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445" windowHeight="1182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<sst xmlns="http://schemas.openxmlformats.org/spreadsheetml/2006/main" count="36" uniqueCount="28">
  <si>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賃　 金</t>
  </si>
  <si>
    <t xml:space="preserve"> 対前年</t>
  </si>
  <si>
    <t>(千円)</t>
  </si>
  <si>
    <t xml:space="preserve"> 7</t>
  </si>
  <si>
    <t xml:space="preserve"> </t>
  </si>
  <si>
    <t xml:space="preserve"> 8</t>
  </si>
  <si>
    <t xml:space="preserve"> 9</t>
  </si>
  <si>
    <t>10</t>
  </si>
  <si>
    <t>11</t>
  </si>
  <si>
    <t>12</t>
  </si>
  <si>
    <t>13</t>
  </si>
  <si>
    <t>17</t>
  </si>
  <si>
    <t>平成</t>
  </si>
  <si>
    <t>男女計</t>
  </si>
  <si>
    <t>平成</t>
  </si>
  <si>
    <t>第１表　　性別賃金、対前年増減率の推移（産業計､企業規模計)</t>
  </si>
  <si>
    <t>年</t>
  </si>
  <si>
    <t>男</t>
  </si>
  <si>
    <t>女</t>
  </si>
  <si>
    <r>
      <t xml:space="preserve"> 増減率</t>
    </r>
    <r>
      <rPr>
        <sz val="8"/>
        <rFont val="ＭＳ 明朝"/>
        <family val="1"/>
      </rPr>
      <t xml:space="preserve"> </t>
    </r>
    <r>
      <rPr>
        <sz val="7"/>
        <rFont val="ＭＳ 明朝"/>
        <family val="1"/>
      </rPr>
      <t>(％)</t>
    </r>
  </si>
  <si>
    <t>14</t>
  </si>
  <si>
    <t>15</t>
  </si>
  <si>
    <t>16</t>
  </si>
  <si>
    <t>18</t>
  </si>
  <si>
    <t>18年</t>
  </si>
  <si>
    <t>　平均年齢(歳)</t>
  </si>
  <si>
    <t>　勤続年数(年)</t>
  </si>
  <si>
    <t>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</si>
</sst>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\ ;\-0.0\ ;0.0\ ;@\ "/>
    <numFmt numFmtId="179" formatCode="0\ ;\-0\ ;0\ ;@\ "/>
    <numFmt numFmtId="180" formatCode="0.0_ "/>
    <numFmt numFmtId="181" formatCode="0.00_ "/>
    <numFmt numFmtId="182" formatCode="0_ 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#,##0_);[Red]\(#,##0\)"/>
    <numFmt numFmtId="189" formatCode="#,##0_ "/>
    <numFmt numFmtId="190" formatCode="0_ ;[Red]\-0\ "/>
    <numFmt numFmtId="191" formatCode="0.0_ ;[Red]\-0.0\ "/>
    <numFmt numFmtId="192" formatCode="0.0%"/>
    <numFmt numFmtId="193" formatCode="#,##0\ "/>
    <numFmt numFmtId="194" formatCode="&quot;大卒:&quot;0.0"/>
    <numFmt numFmtId="195" formatCode="&quot;高卒:&quot;0.0"/>
    <numFmt numFmtId="196" formatCode="&quot;中卒:&quot;0.0"/>
    <numFmt numFmtId="197" formatCode="&quot;大企業：&quot;0.0"/>
    <numFmt numFmtId="198" formatCode="&quot;中企業：&quot;0.0"/>
    <numFmt numFmtId="199" formatCode="&quot;小企業：&quot;0.0"/>
    <numFmt numFmtId="200" formatCode="?0.0;\-0.0"/>
    <numFmt numFmtId="201" formatCode="&quot;13年 &quot;0.0"/>
    <numFmt numFmtId="202" formatCode="&quot;8年 &quot;0.0"/>
    <numFmt numFmtId="203" formatCode="&quot;3年 &quot;0.0"/>
    <numFmt numFmtId="204" formatCode="&quot;高専･短大卒: &quot;0.0"/>
    <numFmt numFmtId="205" formatCode="0.0;[Red]0.0"/>
    <numFmt numFmtId="206" formatCode="* 000.0"/>
    <numFmt numFmtId="207" formatCode="&quot;*&quot;\ 000.0"/>
    <numFmt numFmtId="208" formatCode="&quot;*&quot;\ 000"/>
    <numFmt numFmtId="209" formatCode="&quot;*&quot;\ 00.0"/>
    <numFmt numFmtId="210" formatCode="&quot;高卒: &quot;0.0"/>
    <numFmt numFmtId="211" formatCode="&quot;4年 &quot;0.0"/>
    <numFmt numFmtId="212" formatCode="#,##0.0_ "/>
    <numFmt numFmtId="213" formatCode="0.0_);[Red]\(0.0\)"/>
    <numFmt numFmtId="214" formatCode="#,##0.0_);[Red]\(#,##0.0\)"/>
    <numFmt numFmtId="215" formatCode="&quot;15年&quot;0.0"/>
    <numFmt numFmtId="216" formatCode="&quot;15年 &quot;0.0"/>
    <numFmt numFmtId="217" formatCode="&quot;10年&quot;\ 0.0"/>
    <numFmt numFmtId="218" formatCode="&quot;5年&quot;\ 0.0"/>
    <numFmt numFmtId="219" formatCode="&quot;15年&quot;\ 0.0"/>
    <numFmt numFmtId="220" formatCode="&quot;14年&quot;\ 0.0"/>
    <numFmt numFmtId="221" formatCode="&quot;大卒&quot;\ 0.0"/>
    <numFmt numFmtId="222" formatCode="&quot;高専・短大卒&quot;\ 0.0"/>
    <numFmt numFmtId="223" formatCode="&quot;高卒&quot;\ 0.0"/>
    <numFmt numFmtId="224" formatCode="&quot;大企業&quot;\ 0.0"/>
    <numFmt numFmtId="225" formatCode="&quot;中企業&quot;\ 0.0"/>
    <numFmt numFmtId="226" formatCode="&quot;小企業&quot;\ 0.0"/>
    <numFmt numFmtId="227" formatCode="[&lt;=999]000;[&lt;=99999]000\-00;000\-0000"/>
    <numFmt numFmtId="228" formatCode="&quot;15年&quot;\ 0.0\ "/>
    <numFmt numFmtId="229" formatCode="#,##0_ ;[Red]\-#,##0\ "/>
    <numFmt numFmtId="230" formatCode="#,##0;[Red]#,##0"/>
    <numFmt numFmtId="231" formatCode="#,##0.00_ "/>
    <numFmt numFmtId="232" formatCode="0;[Red]0"/>
    <numFmt numFmtId="233" formatCode="#,##0.0;[Red]#,##0.0"/>
    <numFmt numFmtId="234" formatCode="0;_倀"/>
    <numFmt numFmtId="235" formatCode="0;_㰀"/>
    <numFmt numFmtId="236" formatCode="0.0;_㰀"/>
    <numFmt numFmtId="237" formatCode="0.00;_㰀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hair"/>
      <right style="thin"/>
      <top style="thin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 style="thin"/>
      <diagonal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Alignment="1">
      <alignment horizontal="left"/>
      <protection/>
    </xf>
    <xf numFmtId="0" fontId="5" fillId="0" borderId="1" xfId="22" applyFont="1" applyBorder="1" applyAlignment="1">
      <alignment horizontal="centerContinuous" vertical="top"/>
      <protection/>
    </xf>
    <xf numFmtId="0" fontId="0" fillId="0" borderId="0" xfId="22" applyAlignment="1">
      <alignment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2" fillId="0" borderId="6" xfId="22" applyFont="1" applyBorder="1" applyAlignment="1" quotePrefix="1">
      <alignment horizontal="center" vertical="center"/>
      <protection/>
    </xf>
    <xf numFmtId="0" fontId="2" fillId="0" borderId="5" xfId="22" applyFont="1" applyBorder="1" applyAlignment="1">
      <alignment horizontal="left" vertical="center"/>
      <protection/>
    </xf>
    <xf numFmtId="0" fontId="2" fillId="0" borderId="7" xfId="22" applyFont="1" applyBorder="1" applyAlignment="1" quotePrefix="1">
      <alignment horizontal="center" vertical="center"/>
      <protection/>
    </xf>
    <xf numFmtId="0" fontId="2" fillId="0" borderId="8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right" vertical="center"/>
      <protection/>
    </xf>
    <xf numFmtId="0" fontId="2" fillId="0" borderId="1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2" fillId="0" borderId="6" xfId="22" applyFont="1" applyBorder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0" fontId="6" fillId="0" borderId="4" xfId="22" applyFont="1" applyBorder="1" applyAlignment="1">
      <alignment horizontal="right" vertical="center"/>
      <protection/>
    </xf>
    <xf numFmtId="49" fontId="9" fillId="0" borderId="5" xfId="22" applyNumberFormat="1" applyFont="1" applyBorder="1" applyAlignment="1">
      <alignment horizontal="left" vertical="center"/>
      <protection/>
    </xf>
    <xf numFmtId="178" fontId="2" fillId="0" borderId="6" xfId="22" applyNumberFormat="1" applyFont="1" applyBorder="1" applyAlignment="1">
      <alignment horizontal="right" vertical="center"/>
      <protection/>
    </xf>
    <xf numFmtId="178" fontId="2" fillId="0" borderId="5" xfId="22" applyNumberFormat="1" applyFont="1" applyBorder="1" applyAlignment="1">
      <alignment horizontal="right" vertical="center"/>
      <protection/>
    </xf>
    <xf numFmtId="0" fontId="9" fillId="0" borderId="4" xfId="22" applyFont="1" applyBorder="1" applyAlignment="1">
      <alignment vertical="center"/>
      <protection/>
    </xf>
    <xf numFmtId="178" fontId="2" fillId="0" borderId="11" xfId="22" applyNumberFormat="1" applyFont="1" applyBorder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6" fillId="0" borderId="12" xfId="21" applyFont="1" applyBorder="1" applyAlignment="1">
      <alignment horizontal="right" vertical="center"/>
      <protection/>
    </xf>
    <xf numFmtId="49" fontId="9" fillId="0" borderId="13" xfId="21" applyNumberFormat="1" applyFont="1" applyBorder="1" applyAlignment="1">
      <alignment horizontal="left" vertical="center"/>
      <protection/>
    </xf>
    <xf numFmtId="0" fontId="2" fillId="0" borderId="0" xfId="21" applyAlignment="1">
      <alignment vertical="center"/>
      <protection/>
    </xf>
    <xf numFmtId="178" fontId="10" fillId="0" borderId="6" xfId="21" applyNumberFormat="1" applyFont="1" applyFill="1" applyBorder="1" applyAlignment="1">
      <alignment horizontal="right" vertical="center"/>
      <protection/>
    </xf>
    <xf numFmtId="178" fontId="10" fillId="0" borderId="11" xfId="21" applyNumberFormat="1" applyFont="1" applyFill="1" applyBorder="1" applyAlignment="1">
      <alignment horizontal="right" vertical="center"/>
      <protection/>
    </xf>
    <xf numFmtId="178" fontId="10" fillId="0" borderId="9" xfId="21" applyNumberFormat="1" applyFont="1" applyFill="1" applyBorder="1" applyAlignment="1">
      <alignment horizontal="right" vertical="center"/>
      <protection/>
    </xf>
    <xf numFmtId="178" fontId="10" fillId="0" borderId="14" xfId="21" applyNumberFormat="1" applyFont="1" applyFill="1" applyBorder="1" applyAlignment="1">
      <alignment horizontal="right" vertical="center"/>
      <protection/>
    </xf>
    <xf numFmtId="0" fontId="2" fillId="0" borderId="0" xfId="21">
      <alignment/>
      <protection/>
    </xf>
    <xf numFmtId="0" fontId="2" fillId="0" borderId="0" xfId="21" applyAlignment="1">
      <alignment horizontal="left"/>
      <protection/>
    </xf>
    <xf numFmtId="0" fontId="6" fillId="0" borderId="0" xfId="21" applyFont="1" applyAlignment="1">
      <alignment vertical="center"/>
      <protection/>
    </xf>
    <xf numFmtId="178" fontId="10" fillId="0" borderId="15" xfId="21" applyNumberFormat="1" applyFont="1" applyBorder="1" applyAlignment="1">
      <alignment horizontal="center" vertical="center"/>
      <protection/>
    </xf>
    <xf numFmtId="178" fontId="10" fillId="0" borderId="16" xfId="21" applyNumberFormat="1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17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49" fontId="6" fillId="0" borderId="4" xfId="21" applyNumberFormat="1" applyFont="1" applyBorder="1" applyAlignment="1">
      <alignment vertical="center" shrinkToFit="1"/>
      <protection/>
    </xf>
    <xf numFmtId="0" fontId="2" fillId="0" borderId="5" xfId="21" applyBorder="1" applyAlignment="1">
      <alignment vertical="center" shrinkToFit="1"/>
      <protection/>
    </xf>
    <xf numFmtId="178" fontId="10" fillId="0" borderId="18" xfId="21" applyNumberFormat="1" applyFont="1" applyBorder="1" applyAlignment="1">
      <alignment horizontal="center" vertical="center"/>
      <protection/>
    </xf>
    <xf numFmtId="178" fontId="10" fillId="0" borderId="19" xfId="21" applyNumberFormat="1" applyFont="1" applyBorder="1" applyAlignment="1">
      <alignment vertical="center"/>
      <protection/>
    </xf>
    <xf numFmtId="178" fontId="10" fillId="0" borderId="20" xfId="21" applyNumberFormat="1" applyFont="1" applyBorder="1" applyAlignment="1">
      <alignment vertical="center"/>
      <protection/>
    </xf>
    <xf numFmtId="178" fontId="9" fillId="0" borderId="18" xfId="21" applyNumberFormat="1" applyFont="1" applyBorder="1" applyAlignment="1">
      <alignment horizontal="center" vertical="center"/>
      <protection/>
    </xf>
    <xf numFmtId="178" fontId="9" fillId="0" borderId="19" xfId="21" applyNumberFormat="1" applyFont="1" applyBorder="1" applyAlignment="1">
      <alignment vertical="center"/>
      <protection/>
    </xf>
    <xf numFmtId="178" fontId="9" fillId="0" borderId="20" xfId="21" applyNumberFormat="1" applyFont="1" applyBorder="1" applyAlignment="1">
      <alignment vertical="center"/>
      <protection/>
    </xf>
    <xf numFmtId="0" fontId="6" fillId="0" borderId="17" xfId="21" applyFont="1" applyBorder="1" applyAlignment="1">
      <alignment vertical="center" shrinkToFit="1"/>
      <protection/>
    </xf>
    <xf numFmtId="0" fontId="2" fillId="0" borderId="10" xfId="21" applyBorder="1" applyAlignment="1">
      <alignment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14年全産業－表" xfId="21"/>
    <cellStyle name="標準_01表－賃金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32"/>
  <sheetViews>
    <sheetView tabSelected="1" workbookViewId="0" topLeftCell="A1">
      <selection activeCell="F7" sqref="F7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2.09765625" style="1" customWidth="1"/>
    <col min="4" max="4" width="4.09765625" style="1" customWidth="1"/>
    <col min="5" max="5" width="5.09765625" style="2" customWidth="1"/>
    <col min="6" max="11" width="9.59765625" style="1" customWidth="1"/>
    <col min="12" max="12" width="4.09765625" style="1" customWidth="1"/>
    <col min="13" max="19" width="2.59765625" style="1" customWidth="1"/>
    <col min="20" max="16384" width="9" style="1" customWidth="1"/>
  </cols>
  <sheetData>
    <row r="1" ht="19.5" customHeight="1"/>
    <row r="2" spans="4:11" ht="27.75" customHeight="1">
      <c r="D2" s="3" t="s">
        <v>15</v>
      </c>
      <c r="E2" s="3"/>
      <c r="F2" s="3"/>
      <c r="G2" s="3"/>
      <c r="H2" s="3"/>
      <c r="I2" s="3"/>
      <c r="J2" s="3"/>
      <c r="K2" s="3"/>
    </row>
    <row r="3" spans="4:11" s="4" customFormat="1" ht="15.75" customHeight="1">
      <c r="D3" s="37" t="s">
        <v>16</v>
      </c>
      <c r="E3" s="38"/>
      <c r="F3" s="5" t="s">
        <v>13</v>
      </c>
      <c r="G3" s="6"/>
      <c r="H3" s="5" t="s">
        <v>17</v>
      </c>
      <c r="I3" s="6"/>
      <c r="J3" s="5" t="s">
        <v>18</v>
      </c>
      <c r="K3" s="6"/>
    </row>
    <row r="4" spans="4:11" s="4" customFormat="1" ht="12.75" customHeight="1">
      <c r="D4" s="39"/>
      <c r="E4" s="40"/>
      <c r="F4" s="9" t="s">
        <v>0</v>
      </c>
      <c r="G4" s="10" t="s">
        <v>1</v>
      </c>
      <c r="H4" s="11" t="s">
        <v>0</v>
      </c>
      <c r="I4" s="12" t="s">
        <v>1</v>
      </c>
      <c r="J4" s="9" t="s">
        <v>0</v>
      </c>
      <c r="K4" s="10" t="s">
        <v>1</v>
      </c>
    </row>
    <row r="5" spans="4:11" s="4" customFormat="1" ht="12.75" customHeight="1">
      <c r="D5" s="41"/>
      <c r="E5" s="42"/>
      <c r="F5" s="13" t="s">
        <v>2</v>
      </c>
      <c r="G5" s="14" t="s">
        <v>19</v>
      </c>
      <c r="H5" s="13" t="s">
        <v>2</v>
      </c>
      <c r="I5" s="14" t="s">
        <v>19</v>
      </c>
      <c r="J5" s="13" t="s">
        <v>2</v>
      </c>
      <c r="K5" s="14" t="s">
        <v>19</v>
      </c>
    </row>
    <row r="6" spans="4:11" s="15" customFormat="1" ht="4.5" customHeight="1">
      <c r="D6" s="7"/>
      <c r="E6" s="8"/>
      <c r="F6" s="16"/>
      <c r="G6" s="10"/>
      <c r="H6" s="16"/>
      <c r="I6" s="10"/>
      <c r="J6" s="16"/>
      <c r="K6" s="10"/>
    </row>
    <row r="7" spans="3:11" s="4" customFormat="1" ht="15" customHeight="1">
      <c r="C7" s="17"/>
      <c r="D7" s="18" t="s">
        <v>14</v>
      </c>
      <c r="E7" s="19" t="s">
        <v>3</v>
      </c>
      <c r="F7" s="20">
        <v>291.3</v>
      </c>
      <c r="G7" s="21">
        <v>1.0055478502080462</v>
      </c>
      <c r="H7" s="20">
        <v>330</v>
      </c>
      <c r="I7" s="21">
        <v>0.7941356139279208</v>
      </c>
      <c r="J7" s="20">
        <v>206.2</v>
      </c>
      <c r="K7" s="21">
        <v>1.5763546798029608</v>
      </c>
    </row>
    <row r="8" spans="3:11" s="4" customFormat="1" ht="15" customHeight="1">
      <c r="C8" s="17"/>
      <c r="D8" s="22" t="s">
        <v>4</v>
      </c>
      <c r="E8" s="19" t="s">
        <v>5</v>
      </c>
      <c r="F8" s="20">
        <v>295.6</v>
      </c>
      <c r="G8" s="21">
        <v>1.476141434946797</v>
      </c>
      <c r="H8" s="20">
        <v>334</v>
      </c>
      <c r="I8" s="21">
        <v>1.2121212121212182</v>
      </c>
      <c r="J8" s="20">
        <v>209.6</v>
      </c>
      <c r="K8" s="21">
        <v>1.6488845780795458</v>
      </c>
    </row>
    <row r="9" spans="3:11" s="4" customFormat="1" ht="15" customHeight="1">
      <c r="C9" s="17"/>
      <c r="D9" s="22"/>
      <c r="E9" s="19" t="s">
        <v>6</v>
      </c>
      <c r="F9" s="20">
        <v>298.9</v>
      </c>
      <c r="G9" s="21">
        <v>1.1163734776725107</v>
      </c>
      <c r="H9" s="20">
        <v>337</v>
      </c>
      <c r="I9" s="21">
        <v>0.8982035928143688</v>
      </c>
      <c r="J9" s="20">
        <v>212.7</v>
      </c>
      <c r="K9" s="21">
        <v>1.4790076335877842</v>
      </c>
    </row>
    <row r="10" spans="3:11" s="4" customFormat="1" ht="15" customHeight="1">
      <c r="C10" s="17"/>
      <c r="D10" s="22"/>
      <c r="E10" s="19" t="s">
        <v>7</v>
      </c>
      <c r="F10" s="20">
        <v>299.1</v>
      </c>
      <c r="G10" s="21">
        <v>0.06691201070594843</v>
      </c>
      <c r="H10" s="20">
        <v>336.4</v>
      </c>
      <c r="I10" s="21">
        <v>-0.17804154302670838</v>
      </c>
      <c r="J10" s="20">
        <v>214.9</v>
      </c>
      <c r="K10" s="21">
        <v>1.0343206393982172</v>
      </c>
    </row>
    <row r="11" spans="3:11" s="4" customFormat="1" ht="15" customHeight="1">
      <c r="C11" s="17"/>
      <c r="D11" s="22"/>
      <c r="E11" s="19" t="s">
        <v>8</v>
      </c>
      <c r="F11" s="20">
        <v>300.6</v>
      </c>
      <c r="G11" s="21">
        <v>0.501504513540624</v>
      </c>
      <c r="H11" s="20">
        <v>336.7</v>
      </c>
      <c r="I11" s="21">
        <v>0.08917954815696305</v>
      </c>
      <c r="J11" s="20">
        <v>217.5</v>
      </c>
      <c r="K11" s="21">
        <v>1.209865053513255</v>
      </c>
    </row>
    <row r="12" spans="3:11" s="4" customFormat="1" ht="15" customHeight="1">
      <c r="C12" s="17"/>
      <c r="D12" s="22"/>
      <c r="E12" s="19" t="s">
        <v>9</v>
      </c>
      <c r="F12" s="20">
        <v>302.2</v>
      </c>
      <c r="G12" s="21">
        <v>0.5322687957418424</v>
      </c>
      <c r="H12" s="20">
        <v>336.8</v>
      </c>
      <c r="I12" s="21">
        <v>0.029700029700038044</v>
      </c>
      <c r="J12" s="20">
        <v>220.6</v>
      </c>
      <c r="K12" s="21">
        <v>1.4252873563218458</v>
      </c>
    </row>
    <row r="13" spans="3:11" s="4" customFormat="1" ht="15" customHeight="1">
      <c r="C13" s="17"/>
      <c r="D13" s="22"/>
      <c r="E13" s="19" t="s">
        <v>10</v>
      </c>
      <c r="F13" s="20">
        <v>305.8</v>
      </c>
      <c r="G13" s="21">
        <v>1.191264063534092</v>
      </c>
      <c r="H13" s="20">
        <v>340.7</v>
      </c>
      <c r="I13" s="21">
        <v>1.1579572446555773</v>
      </c>
      <c r="J13" s="20">
        <v>222.4</v>
      </c>
      <c r="K13" s="21">
        <v>0.8159564823209422</v>
      </c>
    </row>
    <row r="14" spans="3:11" s="4" customFormat="1" ht="15" customHeight="1">
      <c r="C14" s="17"/>
      <c r="D14" s="22"/>
      <c r="E14" s="19" t="s">
        <v>20</v>
      </c>
      <c r="F14" s="20">
        <v>302.6</v>
      </c>
      <c r="G14" s="21">
        <v>-1.0464355788096782</v>
      </c>
      <c r="H14" s="20">
        <v>336.2</v>
      </c>
      <c r="I14" s="21">
        <v>-1.3208100968594039</v>
      </c>
      <c r="J14" s="20">
        <v>223.6</v>
      </c>
      <c r="K14" s="21">
        <v>0.5395683453237439</v>
      </c>
    </row>
    <row r="15" spans="3:11" s="4" customFormat="1" ht="15" customHeight="1">
      <c r="C15" s="17"/>
      <c r="D15" s="22"/>
      <c r="E15" s="19" t="s">
        <v>21</v>
      </c>
      <c r="F15" s="23">
        <v>302.1</v>
      </c>
      <c r="G15" s="21">
        <v>-0.1652346331791108</v>
      </c>
      <c r="H15" s="20">
        <v>335.5</v>
      </c>
      <c r="I15" s="21">
        <v>-0.20820939916715986</v>
      </c>
      <c r="J15" s="23">
        <v>224.2</v>
      </c>
      <c r="K15" s="21">
        <v>0.26833631484794296</v>
      </c>
    </row>
    <row r="16" spans="3:11" s="4" customFormat="1" ht="15" customHeight="1">
      <c r="C16" s="17"/>
      <c r="D16" s="22"/>
      <c r="E16" s="19" t="s">
        <v>22</v>
      </c>
      <c r="F16" s="23">
        <v>301.6</v>
      </c>
      <c r="G16" s="21">
        <v>-0.16550810989737386</v>
      </c>
      <c r="H16" s="20">
        <v>333.9</v>
      </c>
      <c r="I16" s="21">
        <v>-0.4769001490312945</v>
      </c>
      <c r="J16" s="23">
        <v>225.6</v>
      </c>
      <c r="K16" s="21">
        <v>0.6244424620874298</v>
      </c>
    </row>
    <row r="17" spans="3:11" s="4" customFormat="1" ht="15" customHeight="1">
      <c r="C17" s="17"/>
      <c r="D17" s="22"/>
      <c r="E17" s="19" t="s">
        <v>11</v>
      </c>
      <c r="F17" s="23">
        <v>302</v>
      </c>
      <c r="G17" s="21">
        <v>0.13262599469494774</v>
      </c>
      <c r="H17" s="20">
        <v>337.8</v>
      </c>
      <c r="I17" s="21">
        <v>1.1680143755615546</v>
      </c>
      <c r="J17" s="23">
        <v>222.5</v>
      </c>
      <c r="K17" s="21">
        <v>-1.374113475177296</v>
      </c>
    </row>
    <row r="18" spans="3:11" s="4" customFormat="1" ht="15" customHeight="1">
      <c r="C18" s="17"/>
      <c r="D18" s="22"/>
      <c r="E18" s="19" t="s">
        <v>23</v>
      </c>
      <c r="F18" s="23">
        <v>301.8</v>
      </c>
      <c r="G18" s="21">
        <f>((F18/F17)-1)*100</f>
        <v>-0.06622516556290536</v>
      </c>
      <c r="H18" s="20">
        <v>337.7</v>
      </c>
      <c r="I18" s="21">
        <f>((H18/H17)-1)*100</f>
        <v>-0.0296033155713471</v>
      </c>
      <c r="J18" s="23">
        <v>222.6</v>
      </c>
      <c r="K18" s="21">
        <f>((J18/J17)-1)*100</f>
        <v>0.044943820224707665</v>
      </c>
    </row>
    <row r="19" spans="3:11" s="27" customFormat="1" ht="15" customHeight="1">
      <c r="C19" s="24"/>
      <c r="D19" s="25" t="s">
        <v>12</v>
      </c>
      <c r="E19" s="26" t="s">
        <v>24</v>
      </c>
      <c r="F19" s="35"/>
      <c r="G19" s="45"/>
      <c r="H19" s="36"/>
      <c r="I19" s="45"/>
      <c r="J19" s="35"/>
      <c r="K19" s="48"/>
    </row>
    <row r="20" spans="3:11" s="27" customFormat="1" ht="15" customHeight="1">
      <c r="C20" s="24"/>
      <c r="D20" s="43" t="s">
        <v>25</v>
      </c>
      <c r="E20" s="44"/>
      <c r="F20" s="28">
        <v>41</v>
      </c>
      <c r="G20" s="46"/>
      <c r="H20" s="28">
        <v>41.8</v>
      </c>
      <c r="I20" s="46"/>
      <c r="J20" s="29">
        <v>39.1</v>
      </c>
      <c r="K20" s="49"/>
    </row>
    <row r="21" spans="3:11" s="27" customFormat="1" ht="15" customHeight="1">
      <c r="C21" s="24"/>
      <c r="D21" s="51" t="s">
        <v>26</v>
      </c>
      <c r="E21" s="52"/>
      <c r="F21" s="30">
        <v>12</v>
      </c>
      <c r="G21" s="47"/>
      <c r="H21" s="30">
        <v>13.5</v>
      </c>
      <c r="I21" s="47"/>
      <c r="J21" s="31">
        <v>8.8</v>
      </c>
      <c r="K21" s="50"/>
    </row>
    <row r="22" s="32" customFormat="1" ht="15" customHeight="1">
      <c r="E22" s="33"/>
    </row>
    <row r="23" spans="4:5" ht="15" customHeight="1">
      <c r="D23" s="2"/>
      <c r="E23" s="1"/>
    </row>
    <row r="24" ht="15.75" customHeight="1"/>
    <row r="25" ht="13.5" customHeight="1"/>
    <row r="26" ht="13.5" customHeight="1"/>
    <row r="27" ht="13.5" customHeight="1"/>
    <row r="28" ht="13.5" customHeight="1"/>
    <row r="32" ht="13.5">
      <c r="D32" s="34" t="s">
        <v>27</v>
      </c>
    </row>
  </sheetData>
  <mergeCells count="6">
    <mergeCell ref="K19:K21"/>
    <mergeCell ref="D21:E21"/>
    <mergeCell ref="D3:E5"/>
    <mergeCell ref="D20:E20"/>
    <mergeCell ref="G19:G21"/>
    <mergeCell ref="I19:I21"/>
  </mergeCells>
  <printOptions/>
  <pageMargins left="0.4" right="0.26" top="0.7874015748031497" bottom="0.6" header="0.1968503937007874" footer="0.39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2006-03-10T12:40:49Z</cp:lastPrinted>
  <dcterms:created xsi:type="dcterms:W3CDTF">2006-03-10T07:34:04Z</dcterms:created>
  <dcterms:modified xsi:type="dcterms:W3CDTF">2007-03-15T10:31:19Z</dcterms:modified>
  <cp:category/>
  <cp:version/>
  <cp:contentType/>
  <cp:contentStatus/>
</cp:coreProperties>
</file>