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35" yWindow="60" windowWidth="7455" windowHeight="8610" tabRatio="943" activeTab="0"/>
  </bookViews>
  <sheets>
    <sheet name="付表１" sheetId="1" r:id="rId1"/>
    <sheet name="付表２" sheetId="2" r:id="rId2"/>
    <sheet name="付表３" sheetId="3" r:id="rId3"/>
    <sheet name="付表４①" sheetId="4" r:id="rId4"/>
    <sheet name="付表４②" sheetId="5" r:id="rId5"/>
    <sheet name="付表４③" sheetId="6" r:id="rId6"/>
    <sheet name="付表５①" sheetId="7" r:id="rId7"/>
    <sheet name="付表５②" sheetId="8" r:id="rId8"/>
    <sheet name="付表５③" sheetId="9" r:id="rId9"/>
    <sheet name="付表６" sheetId="10" r:id="rId10"/>
    <sheet name="付表７" sheetId="11" r:id="rId11"/>
    <sheet name="付表８" sheetId="12" r:id="rId12"/>
    <sheet name="付表９①" sheetId="13" r:id="rId13"/>
    <sheet name="付表９②" sheetId="14" r:id="rId14"/>
    <sheet name="付表１０" sheetId="15" r:id="rId15"/>
    <sheet name="付表11表 " sheetId="16" r:id="rId16"/>
    <sheet name="付表12表" sheetId="17" r:id="rId17"/>
  </sheets>
  <definedNames>
    <definedName name="_xlnm.Print_Area" localSheetId="15">'付表11表 '!$A$1:$T$46</definedName>
    <definedName name="_xlnm.Print_Area" localSheetId="1">'付表２'!$A$1:$S$32</definedName>
    <definedName name="_xlnm.Print_Area" localSheetId="2">'付表３'!$A$1:$S$31</definedName>
    <definedName name="_xlnm.Print_Area" localSheetId="6">'付表５①'!$A$1:$L$61</definedName>
    <definedName name="_xlnm.Print_Area" localSheetId="7">'付表５②'!$A$1:$L$62</definedName>
    <definedName name="_xlnm.Print_Area" localSheetId="8">'付表５③'!$A$1:$L$61</definedName>
    <definedName name="_xlnm.Print_Area" localSheetId="9">'付表６'!$A$1:$Q$57</definedName>
    <definedName name="_xlnm.Print_Area" localSheetId="10">'付表７'!$A$1:$P$56</definedName>
    <definedName name="_xlnm.Print_Area" localSheetId="11">'付表８'!$A$1:$N$72</definedName>
    <definedName name="_xlnm.Print_Area" localSheetId="12">'付表９①'!$A$1:$L$82</definedName>
    <definedName name="_xlnm.Print_Area" localSheetId="13">'付表９②'!$A$1:$L$79</definedName>
  </definedNames>
  <calcPr fullCalcOnLoad="1"/>
</workbook>
</file>

<file path=xl/sharedStrings.xml><?xml version="1.0" encoding="utf-8"?>
<sst xmlns="http://schemas.openxmlformats.org/spreadsheetml/2006/main" count="2451" uniqueCount="543">
  <si>
    <t xml:space="preserve"> (単位：千円)</t>
  </si>
  <si>
    <t xml:space="preserve">  企業規模、　年齢階級</t>
  </si>
  <si>
    <t>学 歴 計</t>
  </si>
  <si>
    <t>高　　卒</t>
  </si>
  <si>
    <t>中　　卒</t>
  </si>
  <si>
    <t xml:space="preserve"> </t>
  </si>
  <si>
    <t>計</t>
  </si>
  <si>
    <t xml:space="preserve">   ～17歳 </t>
  </si>
  <si>
    <t>企</t>
  </si>
  <si>
    <t xml:space="preserve"> 18～19</t>
  </si>
  <si>
    <t xml:space="preserve"> 20～24</t>
  </si>
  <si>
    <t>業</t>
  </si>
  <si>
    <t xml:space="preserve"> 25～29</t>
  </si>
  <si>
    <t xml:space="preserve"> 30～34</t>
  </si>
  <si>
    <t>規</t>
  </si>
  <si>
    <t xml:space="preserve"> 35～39</t>
  </si>
  <si>
    <t xml:space="preserve"> 40～44</t>
  </si>
  <si>
    <t>模</t>
  </si>
  <si>
    <t xml:space="preserve"> 45～49</t>
  </si>
  <si>
    <t xml:space="preserve"> 50～54</t>
  </si>
  <si>
    <t>計</t>
  </si>
  <si>
    <t xml:space="preserve"> 55～59</t>
  </si>
  <si>
    <t xml:space="preserve"> 60～64</t>
  </si>
  <si>
    <t xml:space="preserve"> 65歳～</t>
  </si>
  <si>
    <t>性､年齢階級</t>
  </si>
  <si>
    <t>企 業 規 模 計</t>
  </si>
  <si>
    <t>高専・短大卒</t>
  </si>
  <si>
    <t>企業規模計</t>
  </si>
  <si>
    <t>産</t>
  </si>
  <si>
    <t>鉱</t>
  </si>
  <si>
    <t>業</t>
  </si>
  <si>
    <t>建</t>
  </si>
  <si>
    <t>設</t>
  </si>
  <si>
    <t>製</t>
  </si>
  <si>
    <t>造</t>
  </si>
  <si>
    <t>電</t>
  </si>
  <si>
    <t>気</t>
  </si>
  <si>
    <t>・</t>
  </si>
  <si>
    <t>ガ</t>
  </si>
  <si>
    <t>ス</t>
  </si>
  <si>
    <t>熱</t>
  </si>
  <si>
    <t>供</t>
  </si>
  <si>
    <t>給</t>
  </si>
  <si>
    <t>水</t>
  </si>
  <si>
    <t>道</t>
  </si>
  <si>
    <t>年齢階級</t>
  </si>
  <si>
    <t>製造業</t>
  </si>
  <si>
    <t>平</t>
  </si>
  <si>
    <t>成</t>
  </si>
  <si>
    <t>年</t>
  </si>
  <si>
    <t>産業計</t>
  </si>
  <si>
    <t>建設業</t>
  </si>
  <si>
    <t>02</t>
  </si>
  <si>
    <t>03</t>
  </si>
  <si>
    <t>04</t>
  </si>
  <si>
    <t>05</t>
  </si>
  <si>
    <t>07</t>
  </si>
  <si>
    <t>08</t>
  </si>
  <si>
    <t>09</t>
  </si>
  <si>
    <t>10</t>
  </si>
  <si>
    <t>12</t>
  </si>
  <si>
    <t>13</t>
  </si>
  <si>
    <t>14</t>
  </si>
  <si>
    <t>15</t>
  </si>
  <si>
    <t>17</t>
  </si>
  <si>
    <t>18</t>
  </si>
  <si>
    <t>19</t>
  </si>
  <si>
    <t>20</t>
  </si>
  <si>
    <t>22</t>
  </si>
  <si>
    <t>23</t>
  </si>
  <si>
    <t>24</t>
  </si>
  <si>
    <t>25</t>
  </si>
  <si>
    <t>27</t>
  </si>
  <si>
    <t>28</t>
  </si>
  <si>
    <t>29</t>
  </si>
  <si>
    <t>30</t>
  </si>
  <si>
    <t>32</t>
  </si>
  <si>
    <t>33</t>
  </si>
  <si>
    <t>34</t>
  </si>
  <si>
    <t>35</t>
  </si>
  <si>
    <t>37</t>
  </si>
  <si>
    <t>38</t>
  </si>
  <si>
    <t>39</t>
  </si>
  <si>
    <t>40</t>
  </si>
  <si>
    <t>42</t>
  </si>
  <si>
    <t>43</t>
  </si>
  <si>
    <t>44</t>
  </si>
  <si>
    <t>45</t>
  </si>
  <si>
    <t>（単位：％）</t>
  </si>
  <si>
    <t>高専･短大卒</t>
  </si>
  <si>
    <t>年齢階級別構成比</t>
  </si>
  <si>
    <t xml:space="preserve"> 18～19歳</t>
  </si>
  <si>
    <t>(</t>
  </si>
  <si>
    <t>齢</t>
  </si>
  <si>
    <t>＝</t>
  </si>
  <si>
    <t>)</t>
  </si>
  <si>
    <t>男女別構成比</t>
  </si>
  <si>
    <t>男</t>
  </si>
  <si>
    <t>女</t>
  </si>
  <si>
    <t>学歴別構成比</t>
  </si>
  <si>
    <t>学</t>
  </si>
  <si>
    <t>歴</t>
  </si>
  <si>
    <t>-</t>
  </si>
  <si>
    <t xml:space="preserve">    　　　　(単位：円)</t>
  </si>
  <si>
    <t/>
  </si>
  <si>
    <t>産 業 計</t>
  </si>
  <si>
    <t>全 　国 　計</t>
  </si>
  <si>
    <t>（単位：千円）</t>
  </si>
  <si>
    <t xml:space="preserve"> 産 　業、</t>
  </si>
  <si>
    <t>年齢階級</t>
  </si>
  <si>
    <t>計</t>
  </si>
  <si>
    <t xml:space="preserve">   ～17歳 </t>
  </si>
  <si>
    <t xml:space="preserve"> </t>
  </si>
  <si>
    <t xml:space="preserve"> </t>
  </si>
  <si>
    <t xml:space="preserve">   ～17歳 </t>
  </si>
  <si>
    <t>高専･短大卒</t>
  </si>
  <si>
    <t>（単位：年）</t>
  </si>
  <si>
    <t>計</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</si>
  <si>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</si>
  <si>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</si>
  <si>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</si>
  <si>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</si>
  <si>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</si>
  <si>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</si>
  <si>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</si>
  <si>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</si>
  <si>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</si>
  <si>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計</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</si>
  <si>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</si>
  <si>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</si>
  <si>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</si>
  <si>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</si>
  <si>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</si>
  <si>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</si>
  <si>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</si>
  <si>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</si>
  <si>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</si>
  <si>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　　　　２）　年齢階級区分の計の数値には、上掲の年齢階級のほか、18歳未満及び65歳以上の者を含む。</t>
  </si>
  <si>
    <r>
      <t xml:space="preserve"> 18～19</t>
    </r>
    <r>
      <rPr>
        <sz val="8"/>
        <color indexed="8"/>
        <rFont val="ＭＳ 明朝"/>
        <family val="1"/>
      </rPr>
      <t>歳</t>
    </r>
  </si>
  <si>
    <r>
      <t xml:space="preserve"> 18～19</t>
    </r>
    <r>
      <rPr>
        <sz val="8"/>
        <color indexed="8"/>
        <rFont val="ＭＳ 明朝"/>
        <family val="1"/>
      </rPr>
      <t>歳</t>
    </r>
  </si>
  <si>
    <t>製 造 業</t>
  </si>
  <si>
    <t>01</t>
  </si>
  <si>
    <t>北海道</t>
  </si>
  <si>
    <t>青森</t>
  </si>
  <si>
    <t>岩手</t>
  </si>
  <si>
    <t>宮城</t>
  </si>
  <si>
    <t>秋田</t>
  </si>
  <si>
    <t>06</t>
  </si>
  <si>
    <t>山形</t>
  </si>
  <si>
    <t>福島</t>
  </si>
  <si>
    <t>茨城</t>
  </si>
  <si>
    <t>栃木</t>
  </si>
  <si>
    <t>群馬</t>
  </si>
  <si>
    <t>11</t>
  </si>
  <si>
    <t>埼玉</t>
  </si>
  <si>
    <t>千葉</t>
  </si>
  <si>
    <t>東京</t>
  </si>
  <si>
    <t>神奈川</t>
  </si>
  <si>
    <t>新潟</t>
  </si>
  <si>
    <t>16</t>
  </si>
  <si>
    <t>富山</t>
  </si>
  <si>
    <t>石川</t>
  </si>
  <si>
    <t>福井</t>
  </si>
  <si>
    <t>山梨</t>
  </si>
  <si>
    <t>長野</t>
  </si>
  <si>
    <t>21</t>
  </si>
  <si>
    <t>岐阜</t>
  </si>
  <si>
    <t>静岡</t>
  </si>
  <si>
    <t>愛知</t>
  </si>
  <si>
    <t>三重</t>
  </si>
  <si>
    <t>滋賀</t>
  </si>
  <si>
    <t>26</t>
  </si>
  <si>
    <t>京都</t>
  </si>
  <si>
    <t>大阪</t>
  </si>
  <si>
    <t>兵庫</t>
  </si>
  <si>
    <t>奈良</t>
  </si>
  <si>
    <t>和歌山</t>
  </si>
  <si>
    <t>31</t>
  </si>
  <si>
    <t>鳥取</t>
  </si>
  <si>
    <t>島根</t>
  </si>
  <si>
    <t>岡山</t>
  </si>
  <si>
    <t>広島</t>
  </si>
  <si>
    <t>山口</t>
  </si>
  <si>
    <t>36</t>
  </si>
  <si>
    <t>徳島</t>
  </si>
  <si>
    <t>香川</t>
  </si>
  <si>
    <t>愛媛</t>
  </si>
  <si>
    <t>高知</t>
  </si>
  <si>
    <t>福岡</t>
  </si>
  <si>
    <t>41</t>
  </si>
  <si>
    <t>佐賀</t>
  </si>
  <si>
    <t>長崎</t>
  </si>
  <si>
    <t>熊本</t>
  </si>
  <si>
    <t>大分</t>
  </si>
  <si>
    <t>宮崎</t>
  </si>
  <si>
    <t>46</t>
  </si>
  <si>
    <t>鹿児島</t>
  </si>
  <si>
    <t>47</t>
  </si>
  <si>
    <t>沖縄</t>
  </si>
  <si>
    <t xml:space="preserve">    　　　　(単位：千円)</t>
  </si>
  <si>
    <t>男</t>
  </si>
  <si>
    <t>女</t>
  </si>
  <si>
    <t>男</t>
  </si>
  <si>
    <t>女</t>
  </si>
  <si>
    <t>都道府県</t>
  </si>
  <si>
    <t>性、学歴、特性値</t>
  </si>
  <si>
    <t>計</t>
  </si>
  <si>
    <r>
      <t>20～24</t>
    </r>
    <r>
      <rPr>
        <sz val="7"/>
        <color indexed="8"/>
        <rFont val="ＭＳ 明朝"/>
        <family val="1"/>
      </rPr>
      <t>歳</t>
    </r>
  </si>
  <si>
    <r>
      <t>25～29</t>
    </r>
    <r>
      <rPr>
        <sz val="7"/>
        <color indexed="8"/>
        <rFont val="ＭＳ 明朝"/>
        <family val="1"/>
      </rPr>
      <t>歳</t>
    </r>
  </si>
  <si>
    <r>
      <t>30～34</t>
    </r>
    <r>
      <rPr>
        <sz val="7"/>
        <color indexed="8"/>
        <rFont val="ＭＳ 明朝"/>
        <family val="1"/>
      </rPr>
      <t>歳</t>
    </r>
  </si>
  <si>
    <r>
      <t>35～39</t>
    </r>
    <r>
      <rPr>
        <sz val="7"/>
        <color indexed="8"/>
        <rFont val="ＭＳ 明朝"/>
        <family val="1"/>
      </rPr>
      <t>歳</t>
    </r>
  </si>
  <si>
    <r>
      <t>40～44</t>
    </r>
    <r>
      <rPr>
        <sz val="7"/>
        <color indexed="8"/>
        <rFont val="ＭＳ 明朝"/>
        <family val="1"/>
      </rPr>
      <t>歳</t>
    </r>
  </si>
  <si>
    <r>
      <t>45～49</t>
    </r>
    <r>
      <rPr>
        <sz val="7"/>
        <color indexed="8"/>
        <rFont val="ＭＳ 明朝"/>
        <family val="1"/>
      </rPr>
      <t>歳</t>
    </r>
  </si>
  <si>
    <r>
      <t>50～54</t>
    </r>
    <r>
      <rPr>
        <sz val="7"/>
        <color indexed="8"/>
        <rFont val="ＭＳ 明朝"/>
        <family val="1"/>
      </rPr>
      <t>歳</t>
    </r>
  </si>
  <si>
    <r>
      <t>55～59</t>
    </r>
    <r>
      <rPr>
        <sz val="7"/>
        <color indexed="8"/>
        <rFont val="ＭＳ 明朝"/>
        <family val="1"/>
      </rPr>
      <t>歳</t>
    </r>
  </si>
  <si>
    <r>
      <t>60～64</t>
    </r>
    <r>
      <rPr>
        <sz val="7"/>
        <color indexed="8"/>
        <rFont val="ＭＳ 明朝"/>
        <family val="1"/>
      </rPr>
      <t>歳</t>
    </r>
  </si>
  <si>
    <t>第１・十分位数</t>
  </si>
  <si>
    <t>第１・十分位数</t>
  </si>
  <si>
    <t>(千円)</t>
  </si>
  <si>
    <t>中位数</t>
  </si>
  <si>
    <t>第９・十分位数</t>
  </si>
  <si>
    <t>分位数間の差</t>
  </si>
  <si>
    <t>十分位分散係数</t>
  </si>
  <si>
    <t>高専・短大卒</t>
  </si>
  <si>
    <t>高　　　卒</t>
  </si>
  <si>
    <t>中　　　卒</t>
  </si>
  <si>
    <t xml:space="preserve"> 金融・
 保険業</t>
  </si>
  <si>
    <t>統　　計　　表</t>
  </si>
  <si>
    <t>（注）　 (   )内は平均年齢（歳）である。以下同じ。</t>
  </si>
  <si>
    <t>計</t>
  </si>
  <si>
    <r>
      <t xml:space="preserve"> 18～19</t>
    </r>
    <r>
      <rPr>
        <sz val="8"/>
        <color indexed="8"/>
        <rFont val="ＭＳ 明朝"/>
        <family val="1"/>
      </rPr>
      <t>歳</t>
    </r>
  </si>
  <si>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</si>
  <si>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</si>
  <si>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</si>
  <si>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</si>
  <si>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</si>
  <si>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</si>
  <si>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</si>
  <si>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</si>
  <si>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</si>
  <si>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付表１　　企業規模、性、学歴、年齢階級別所定内給与額（産業計）</t>
  </si>
  <si>
    <t>付表６　　学歴､性、年齢階級別賃金特性値（産業計､企業規模計）</t>
  </si>
  <si>
    <t xml:space="preserve"> 付表７　　都道府県、産業、性別所定内給与額（企業規模計）</t>
  </si>
  <si>
    <t>付表８　　学歴、性、年齢階級別労働者構成比（産業計、企業規模計）</t>
  </si>
  <si>
    <t>男</t>
  </si>
  <si>
    <t>女</t>
  </si>
  <si>
    <t>情　報　通　信　業</t>
  </si>
  <si>
    <t>運　　輸　　業</t>
  </si>
  <si>
    <t>卸　売　・　小　売　業</t>
  </si>
  <si>
    <t>金　融　・　保　険　業</t>
  </si>
  <si>
    <t>不　　動　　産　　業</t>
  </si>
  <si>
    <t>飲 食 店，宿 泊 業</t>
  </si>
  <si>
    <t>医　 療 ， 福 　祉</t>
  </si>
  <si>
    <t>教 育，学 習 支 援 業</t>
  </si>
  <si>
    <t>複合サービス事業</t>
  </si>
  <si>
    <r>
      <t>サービス業</t>
    </r>
    <r>
      <rPr>
        <sz val="6"/>
        <color indexed="8"/>
        <rFont val="ＭＳ 明朝"/>
        <family val="1"/>
      </rPr>
      <t>（他に分類されないもの）</t>
    </r>
  </si>
  <si>
    <t xml:space="preserve"> 卸売・ 
 小売業 </t>
  </si>
  <si>
    <r>
      <t>ｻｰﾋﾞｽ業</t>
    </r>
    <r>
      <rPr>
        <sz val="6"/>
        <rFont val="ＭＳ 明朝"/>
        <family val="1"/>
      </rPr>
      <t>（他に分類されないもの）　　　　　　　　</t>
    </r>
  </si>
  <si>
    <t>　卸  売  ・
  小  売  業</t>
  </si>
  <si>
    <t xml:space="preserve">　飲 食 店，
  宿 泊 業 </t>
  </si>
  <si>
    <t>サービス業
(他に分類されないもの）</t>
  </si>
  <si>
    <t>賃　　金（千円）</t>
  </si>
  <si>
    <r>
      <t xml:space="preserve">対 前 年
増 減 率
</t>
    </r>
    <r>
      <rPr>
        <sz val="8"/>
        <color indexed="8"/>
        <rFont val="ＭＳ 明朝"/>
        <family val="1"/>
      </rPr>
      <t>（％）</t>
    </r>
  </si>
  <si>
    <r>
      <t xml:space="preserve">賃 金 格 差
</t>
    </r>
    <r>
      <rPr>
        <sz val="8"/>
        <color indexed="8"/>
        <rFont val="ＭＳ 明朝"/>
        <family val="1"/>
      </rPr>
      <t>（製造業=100）</t>
    </r>
  </si>
  <si>
    <t xml:space="preserve"> 産 　業、
 年齢階級</t>
  </si>
  <si>
    <t xml:space="preserve"> 18～19歳</t>
  </si>
  <si>
    <t>電気・ガス・熱供給・水道業</t>
  </si>
  <si>
    <t>　</t>
  </si>
  <si>
    <t>-</t>
  </si>
  <si>
    <t>全国計</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</si>
  <si>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</si>
  <si>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</si>
  <si>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</si>
  <si>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</si>
  <si>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</si>
  <si>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</si>
  <si>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</si>
  <si>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</si>
  <si>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</si>
  <si>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</si>
  <si>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</si>
  <si>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</si>
  <si>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</si>
  <si>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</si>
  <si>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</si>
  <si>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</si>
  <si>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</si>
  <si>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</si>
  <si>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</si>
  <si>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</si>
  <si>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</si>
  <si>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</si>
  <si>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</si>
  <si>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</si>
  <si>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</si>
  <si>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</si>
  <si>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</si>
  <si>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</si>
  <si>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</si>
  <si>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</si>
  <si>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</si>
  <si>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</si>
  <si>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</si>
  <si>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</si>
  <si>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</si>
  <si>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</si>
  <si>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</si>
  <si>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</si>
  <si>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</si>
  <si>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</si>
  <si>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</si>
  <si>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</si>
  <si>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</si>
  <si>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</si>
  <si>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</si>
  <si>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</si>
  <si>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</si>
  <si>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</si>
  <si>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</si>
  <si>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</si>
  <si>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</si>
  <si>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</si>
  <si>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</si>
  <si>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</si>
  <si>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</si>
  <si>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</si>
  <si>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</si>
  <si>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</si>
  <si>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</si>
  <si>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</si>
  <si>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</si>
  <si>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</si>
  <si>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</si>
  <si>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</si>
  <si>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</si>
  <si>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</si>
  <si>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</si>
  <si>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</si>
  <si>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</si>
  <si>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</si>
  <si>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</si>
  <si>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</si>
  <si>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</si>
  <si>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</si>
  <si>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</si>
  <si>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</si>
  <si>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</si>
  <si>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</si>
  <si>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</si>
  <si>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</si>
  <si>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</si>
  <si>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</si>
  <si>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</si>
  <si>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</si>
  <si>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</si>
  <si>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</si>
  <si>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</si>
  <si>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</si>
  <si>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</si>
  <si>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</si>
  <si>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</si>
  <si>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</si>
  <si>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</si>
  <si>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</si>
  <si>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t>
  </si>
  <si>
    <t>（注）　産業計には、上掲の産業のほか、鉱業、電気・ガス・熱供給・水道業、情報通信業、運輸業、不動産業、飲食店，宿泊
　　業、医療，福祉、教育，学習支援業及び複合サービス事業を含む。</t>
  </si>
  <si>
    <t>（他に分類されないもの）</t>
  </si>
  <si>
    <t>-</t>
  </si>
  <si>
    <t>大</t>
  </si>
  <si>
    <t>企</t>
  </si>
  <si>
    <t>中</t>
  </si>
  <si>
    <t>小</t>
  </si>
  <si>
    <t>大　企　業</t>
  </si>
  <si>
    <t>中 企 業</t>
  </si>
  <si>
    <t>小　企　業</t>
  </si>
  <si>
    <t>大 企 業</t>
  </si>
  <si>
    <t>小 企 業</t>
  </si>
  <si>
    <t>中　企　業</t>
  </si>
  <si>
    <t>平成7年</t>
  </si>
  <si>
    <t xml:space="preserve"> </t>
  </si>
  <si>
    <t>（単位：年）</t>
  </si>
  <si>
    <t xml:space="preserve"> </t>
  </si>
  <si>
    <t>高　　　　卒</t>
  </si>
  <si>
    <t>中　　　　卒</t>
  </si>
  <si>
    <t>-</t>
  </si>
  <si>
    <t xml:space="preserve"> </t>
  </si>
  <si>
    <t>男</t>
  </si>
  <si>
    <t>女</t>
  </si>
  <si>
    <t>計</t>
  </si>
  <si>
    <t xml:space="preserve"> </t>
  </si>
  <si>
    <t>　</t>
  </si>
  <si>
    <t>　</t>
  </si>
  <si>
    <t>平成16年</t>
  </si>
  <si>
    <t>平成17年</t>
  </si>
  <si>
    <t>付表９　企業規模、性、年齢階級別きまって支給する現金給与額、所定内給与額及び超過労働給与額</t>
  </si>
  <si>
    <t>項　　　目</t>
  </si>
  <si>
    <t>男　女　計</t>
  </si>
  <si>
    <t>対前年
増減率
（％）</t>
  </si>
  <si>
    <t>千円</t>
  </si>
  <si>
    <t>企　　　業　　　規　　　模　　　計</t>
  </si>
  <si>
    <t>きまって支給する現金給与額</t>
  </si>
  <si>
    <t>超過労働給与額</t>
  </si>
  <si>
    <t>大　　　　　　　企　　　　　　　業</t>
  </si>
  <si>
    <t>（注）「きまって支給する現金給与額」は、労働契約、労働協約あるいは事業所の就業規則などによってあらかじめ定められている</t>
  </si>
  <si>
    <t>　　支給条件、算定方法により６月分として支給された現金給与額をいい、所定内給与額に超過労働給与額を加えたものである。</t>
  </si>
  <si>
    <t>中　　　　　　　企　　　　　　　業</t>
  </si>
  <si>
    <t>小　　　　　　　企　　　　　　　業</t>
  </si>
  <si>
    <t>(％)</t>
  </si>
  <si>
    <t xml:space="preserve"> 3</t>
  </si>
  <si>
    <t xml:space="preserve"> 4</t>
  </si>
  <si>
    <t xml:space="preserve"> 5</t>
  </si>
  <si>
    <t xml:space="preserve"> 6</t>
  </si>
  <si>
    <t xml:space="preserve"> 7</t>
  </si>
  <si>
    <t xml:space="preserve"> 8</t>
  </si>
  <si>
    <t xml:space="preserve"> 9</t>
  </si>
  <si>
    <t>１時間当たり賃金</t>
  </si>
  <si>
    <t>対前年増減率</t>
  </si>
  <si>
    <t>　 （注）平成16年調査以前の数値は、「パートタイム労働者」の数値である。</t>
  </si>
  <si>
    <t>大学・大学院卒</t>
  </si>
  <si>
    <t>大学・
大学院卒</t>
  </si>
  <si>
    <t>大学･大学院卒</t>
  </si>
  <si>
    <t>付表２　　企業規模、性、年齢階級別勤続年数（産業計）</t>
  </si>
  <si>
    <t>付表３　　学歴、性、年齢階級別勤続年数（産業計、企業規模計）</t>
  </si>
  <si>
    <t>産業計</t>
  </si>
  <si>
    <t>鉱業</t>
  </si>
  <si>
    <t>建設業</t>
  </si>
  <si>
    <t>製造業</t>
  </si>
  <si>
    <t>複合サービス事業</t>
  </si>
  <si>
    <t>所定内給与額</t>
  </si>
  <si>
    <t>（注）産業計には、上掲の産業のほか、鉱業、建設業、電気・ガス・熱供給・水道業、情報通信業、運輸業、金融・保険業、不動産業、医療，福祉、
　　教育，学習支援業及び複合サービス事業を含む。</t>
  </si>
  <si>
    <t>付表11　　短時間労働者の性別1時間当たり賃金及び対前年増減率の推移</t>
  </si>
  <si>
    <t>付表12　　短時間労働者の都道府県、産業、性別１時間当たり所定内給与額(企業規模計)</t>
  </si>
  <si>
    <t>年齢計</t>
  </si>
  <si>
    <t>20～24歳</t>
  </si>
  <si>
    <t>25～29歳</t>
  </si>
  <si>
    <t>30～34歳</t>
  </si>
  <si>
    <t>35～39歳</t>
  </si>
  <si>
    <t>40～44歳</t>
  </si>
  <si>
    <t>45～49歳</t>
  </si>
  <si>
    <t>50～54歳</t>
  </si>
  <si>
    <t>55～59歳</t>
  </si>
  <si>
    <t>60～64歳</t>
  </si>
  <si>
    <t xml:space="preserve">      ～ 99.9</t>
  </si>
  <si>
    <t xml:space="preserve"> 100.0～199.9</t>
  </si>
  <si>
    <t xml:space="preserve"> 200.0～299.9</t>
  </si>
  <si>
    <t xml:space="preserve"> 300.0～399.9</t>
  </si>
  <si>
    <t xml:space="preserve"> 400.0～499.9</t>
  </si>
  <si>
    <t xml:space="preserve"> 500.0～599.9</t>
  </si>
  <si>
    <t xml:space="preserve"> 600.0～699.9</t>
  </si>
  <si>
    <t xml:space="preserve">- </t>
  </si>
  <si>
    <t xml:space="preserve"> 700.0～799.9</t>
  </si>
  <si>
    <t xml:space="preserve"> 800.0～899.9</t>
  </si>
  <si>
    <t xml:space="preserve"> 900.0～999.9</t>
  </si>
  <si>
    <t xml:space="preserve">1000.0～     </t>
  </si>
  <si>
    <t>第１・十分位数</t>
  </si>
  <si>
    <t>第１・四分位数</t>
  </si>
  <si>
    <t>中位数</t>
  </si>
  <si>
    <t>第３・四分位数</t>
  </si>
  <si>
    <t>第９・十分位数</t>
  </si>
  <si>
    <t>十分位分散係数</t>
  </si>
  <si>
    <t>四分位分散係数</t>
  </si>
  <si>
    <t>学歴・賃金階級</t>
  </si>
  <si>
    <t>正社員・正職員</t>
  </si>
  <si>
    <t>正社員・正職員以外</t>
  </si>
  <si>
    <t>学歴計</t>
  </si>
  <si>
    <t>計</t>
  </si>
  <si>
    <t>(千円)</t>
  </si>
  <si>
    <t>平均値</t>
  </si>
  <si>
    <t>高卒</t>
  </si>
  <si>
    <t>（注）学歴計には、中卒及び高専･短大卒を含む。</t>
  </si>
  <si>
    <t>平成</t>
  </si>
  <si>
    <t>付表４　　産業、企業規模、性、年齢階級別所定内給与額（３－１）</t>
  </si>
  <si>
    <t>付表４　　産業、企業規模、性、年齢階級別所定内給与額（３－２）</t>
  </si>
  <si>
    <t>付表４　　産業、企業規模、性、年齢階級別所定内給与額（３－３）</t>
  </si>
  <si>
    <t>付表５　　産業、性、年齢階級別所定内給与額、対前年増減率及び産業間賃金格差（企業規模計）（３－１）</t>
  </si>
  <si>
    <t>付表５　　産業、性、年齢階級別所定内給与額、対前年増減率及び産業間賃金格差（企業規模計）（３－２）</t>
  </si>
  <si>
    <t>付表５　　産業、性、年齢階級別所定内給与額、対前年増減率及び産業間賃金格差（企業規模計）（３－３）</t>
  </si>
  <si>
    <r>
      <t>（産業計）</t>
    </r>
    <r>
      <rPr>
        <sz val="11"/>
        <rFont val="ＭＳ Ｐゴシック"/>
        <family val="3"/>
      </rPr>
      <t>（２－１）</t>
    </r>
  </si>
  <si>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</si>
  <si>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</si>
  <si>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</si>
  <si>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</si>
  <si>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</si>
  <si>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</si>
  <si>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</si>
  <si>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</si>
  <si>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</si>
  <si>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r>
      <t>（産業計）</t>
    </r>
    <r>
      <rPr>
        <sz val="11"/>
        <rFont val="ＭＳ Ｐゴシック"/>
        <family val="3"/>
      </rPr>
      <t>（２－２）</t>
    </r>
  </si>
  <si>
    <t>付表10　性、雇用形態、年齢階級、学歴、賃金階級別労働者割合及び賃金分布特性値（産業計、企業規模計）（２－１）（男）</t>
  </si>
  <si>
    <t>（％）</t>
  </si>
  <si>
    <t>大学・大学院卒</t>
  </si>
  <si>
    <t>付表10　性、雇用形態、年齢階級、学歴、賃金階級別労働者割合及び賃金分布特性値（産業計、企業規模計）（２－２）（女）</t>
  </si>
  <si>
    <t>（％）</t>
  </si>
  <si>
    <t>　　　　　　　（産業計、企業規模計）</t>
  </si>
  <si>
    <t>男</t>
  </si>
  <si>
    <t>女</t>
  </si>
  <si>
    <t>(円)</t>
  </si>
  <si>
    <t xml:space="preserve"> 元年</t>
  </si>
  <si>
    <t xml:space="preserve"> 2</t>
  </si>
  <si>
    <t>10</t>
  </si>
  <si>
    <t>11</t>
  </si>
  <si>
    <t>12</t>
  </si>
  <si>
    <t>13</t>
  </si>
  <si>
    <t>15</t>
  </si>
  <si>
    <t>16</t>
  </si>
  <si>
    <t>（注）　付表１～10は、一般労働者の集計結果である。</t>
  </si>
  <si>
    <t>都道府県</t>
  </si>
  <si>
    <t>男</t>
  </si>
  <si>
    <t>*</t>
  </si>
  <si>
    <r>
      <t>（注）　年齢階級区分</t>
    </r>
    <r>
      <rPr>
        <sz val="8.5"/>
        <rFont val="ＭＳ 明朝"/>
        <family val="1"/>
      </rPr>
      <t>の</t>
    </r>
    <r>
      <rPr>
        <sz val="8.5"/>
        <color indexed="8"/>
        <rFont val="ＭＳ 明朝"/>
        <family val="1"/>
      </rPr>
      <t>計の数値には、上掲の年齢階級のほか、18歳未満及び65歳以上の者を含む。</t>
    </r>
  </si>
  <si>
    <t>（単位：千円）</t>
  </si>
  <si>
    <t xml:space="preserve"> 産 　業、</t>
  </si>
  <si>
    <t>男</t>
  </si>
  <si>
    <t>女</t>
  </si>
  <si>
    <t>年齢階級</t>
  </si>
  <si>
    <t xml:space="preserve">   ～17歳 </t>
  </si>
  <si>
    <t>-</t>
  </si>
  <si>
    <t xml:space="preserve">   ～17歳 </t>
  </si>
  <si>
    <t>-</t>
  </si>
  <si>
    <t xml:space="preserve">   ～17歳 </t>
  </si>
  <si>
    <t>-</t>
  </si>
  <si>
    <t xml:space="preserve">   ～17歳 </t>
  </si>
  <si>
    <t xml:space="preserve">   ～17歳 </t>
  </si>
  <si>
    <t>-</t>
  </si>
  <si>
    <t xml:space="preserve">   ～17歳 </t>
  </si>
  <si>
    <t>-</t>
  </si>
  <si>
    <t xml:space="preserve">   ～17歳 </t>
  </si>
  <si>
    <t>-</t>
  </si>
  <si>
    <t>　</t>
  </si>
  <si>
    <t>サ</t>
  </si>
  <si>
    <t xml:space="preserve">ー </t>
  </si>
  <si>
    <t>ビ</t>
  </si>
  <si>
    <t>ス</t>
  </si>
  <si>
    <t>　</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</si>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</sst>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0.0\ ;0.0\ ;@\ "/>
    <numFmt numFmtId="177" formatCode="0.0_ "/>
    <numFmt numFmtId="178" formatCode="#,##0_ "/>
    <numFmt numFmtId="179" formatCode="\(0.0\)"/>
    <numFmt numFmtId="180" formatCode="0.00_ "/>
    <numFmt numFmtId="181" formatCode="0\ ;\-0\ ;0\ ;@\ "/>
    <numFmt numFmtId="182" formatCode="0.0%"/>
    <numFmt numFmtId="183" formatCode="0.0_);[Red]\(0.0\)"/>
    <numFmt numFmtId="184" formatCode="0_);[Red]\(0\)"/>
    <numFmt numFmtId="185" formatCode="0.0\ ;\-0.0\ "/>
    <numFmt numFmtId="186" formatCode="0.0;[Red]0.0"/>
    <numFmt numFmtId="187" formatCode="0.00_);[Red]\(0.00\)"/>
    <numFmt numFmtId="188" formatCode="#,##0.0_ "/>
    <numFmt numFmtId="189" formatCode="#,##0.00_ "/>
    <numFmt numFmtId="190" formatCode="0_ "/>
    <numFmt numFmtId="191" formatCode="0.0\ ;\-0.0;0.0\ ;@\ "/>
    <numFmt numFmtId="192" formatCode="0;_倀"/>
    <numFmt numFmtId="193" formatCode="0;_㰀"/>
    <numFmt numFmtId="194" formatCode="0.0;_㰀"/>
    <numFmt numFmtId="195" formatCode="0.00;_㰀"/>
    <numFmt numFmtId="196" formatCode="0.0"/>
    <numFmt numFmtId="197" formatCode="&quot;Yes&quot;;&quot;Yes&quot;;&quot;No&quot;"/>
    <numFmt numFmtId="198" formatCode="&quot;True&quot;;&quot;True&quot;;&quot;False&quot;"/>
    <numFmt numFmtId="199" formatCode="&quot;On&quot;;&quot;On&quot;;&quot;Off&quot;"/>
    <numFmt numFmtId="200" formatCode="[$€-2]\ #,##0.00_);[Red]\([$€-2]\ #,##0.00\)"/>
  </numFmts>
  <fonts count="45">
    <font>
      <sz val="11"/>
      <name val="ＭＳ Ｐゴシック"/>
      <family val="3"/>
    </font>
    <font>
      <sz val="6"/>
      <name val="ＭＳ Ｐゴシック"/>
      <family val="3"/>
    </font>
    <font>
      <sz val="11"/>
      <name val="ＭＳ ゴシック"/>
      <family val="3"/>
    </font>
    <font>
      <sz val="8"/>
      <name val="ＭＳ ゴシック"/>
      <family val="3"/>
    </font>
    <font>
      <sz val="9"/>
      <name val="ＭＳ 明朝"/>
      <family val="1"/>
    </font>
    <font>
      <sz val="8"/>
      <color indexed="63"/>
      <name val="ＭＳ 明朝"/>
      <family val="1"/>
    </font>
    <font>
      <sz val="7.5"/>
      <color indexed="63"/>
      <name val="ＭＳ 明朝"/>
      <family val="1"/>
    </font>
    <font>
      <sz val="8"/>
      <color indexed="8"/>
      <name val="ＭＳ 明朝"/>
      <family val="1"/>
    </font>
    <font>
      <sz val="10.5"/>
      <name val="ＭＳ 明朝"/>
      <family val="1"/>
    </font>
    <font>
      <sz val="7.5"/>
      <name val="ＭＳ 明朝"/>
      <family val="1"/>
    </font>
    <font>
      <sz val="9"/>
      <color indexed="63"/>
      <name val="ＭＳ 明朝"/>
      <family val="1"/>
    </font>
    <font>
      <sz val="9"/>
      <color indexed="8"/>
      <name val="ＭＳ 明朝"/>
      <family val="1"/>
    </font>
    <font>
      <sz val="10"/>
      <name val="ＭＳ 明朝"/>
      <family val="1"/>
    </font>
    <font>
      <sz val="10.5"/>
      <color indexed="63"/>
      <name val="ＭＳ 明朝"/>
      <family val="1"/>
    </font>
    <font>
      <sz val="8"/>
      <name val="ＭＳ 明朝"/>
      <family val="1"/>
    </font>
    <font>
      <sz val="6"/>
      <name val="ＭＳ Ｐ明朝"/>
      <family val="1"/>
    </font>
    <font>
      <sz val="10.5"/>
      <name val="WSVbN"/>
      <family val="3"/>
    </font>
    <font>
      <sz val="11"/>
      <color indexed="8"/>
      <name val="ＭＳ ゴシック"/>
      <family val="3"/>
    </font>
    <font>
      <sz val="10"/>
      <name val="ＭＳ ゴシック"/>
      <family val="3"/>
    </font>
    <font>
      <sz val="10.5"/>
      <name val="ＭＳ ゴシック"/>
      <family val="3"/>
    </font>
    <font>
      <b/>
      <sz val="9"/>
      <name val="ＭＳ 明朝"/>
      <family val="1"/>
    </font>
    <font>
      <sz val="10"/>
      <color indexed="8"/>
      <name val="ＭＳ 明朝"/>
      <family val="1"/>
    </font>
    <font>
      <sz val="11"/>
      <name val="ＭＳ 明朝"/>
      <family val="1"/>
    </font>
    <font>
      <sz val="8"/>
      <color indexed="8"/>
      <name val="標準ゴシック"/>
      <family val="3"/>
    </font>
    <font>
      <b/>
      <sz val="11"/>
      <name val="ＭＳ 明朝"/>
      <family val="1"/>
    </font>
    <font>
      <sz val="9"/>
      <name val="標準ゴシック"/>
      <family val="3"/>
    </font>
    <font>
      <sz val="8.5"/>
      <color indexed="8"/>
      <name val="ＭＳ 明朝"/>
      <family val="1"/>
    </font>
    <font>
      <sz val="8.5"/>
      <name val="ＭＳ 明朝"/>
      <family val="1"/>
    </font>
    <font>
      <u val="single"/>
      <sz val="11"/>
      <color indexed="12"/>
      <name val="ＭＳ Ｐゴシック"/>
      <family val="3"/>
    </font>
    <font>
      <u val="single"/>
      <sz val="11"/>
      <color indexed="36"/>
      <name val="ＭＳ Ｐゴシック"/>
      <family val="3"/>
    </font>
    <font>
      <sz val="11"/>
      <color indexed="9"/>
      <name val="ＭＳ ゴシック"/>
      <family val="3"/>
    </font>
    <font>
      <sz val="12"/>
      <name val="ＭＳ ゴシック"/>
      <family val="3"/>
    </font>
    <font>
      <sz val="7"/>
      <color indexed="8"/>
      <name val="ＭＳ 明朝"/>
      <family val="1"/>
    </font>
    <font>
      <sz val="6"/>
      <color indexed="8"/>
      <name val="ＭＳ 明朝"/>
      <family val="1"/>
    </font>
    <font>
      <sz val="13"/>
      <color indexed="8"/>
      <name val="ＭＳ ゴシック"/>
      <family val="3"/>
    </font>
    <font>
      <sz val="13"/>
      <name val="ＭＳ ゴシック"/>
      <family val="3"/>
    </font>
    <font>
      <sz val="7.5"/>
      <color indexed="8"/>
      <name val="ＭＳ 明朝"/>
      <family val="1"/>
    </font>
    <font>
      <sz val="6"/>
      <name val="ＭＳ 明朝"/>
      <family val="1"/>
    </font>
    <font>
      <sz val="8"/>
      <name val="ＭＳ Ｐゴシック"/>
      <family val="3"/>
    </font>
    <font>
      <sz val="9"/>
      <name val="ＭＳ Ｐゴシック"/>
      <family val="3"/>
    </font>
    <font>
      <sz val="10"/>
      <name val="ＭＳ Ｐゴシック"/>
      <family val="3"/>
    </font>
    <font>
      <sz val="7"/>
      <name val="ＭＳ 明朝"/>
      <family val="1"/>
    </font>
    <font>
      <sz val="7"/>
      <name val="ＭＳ Ｐゴシック"/>
      <family val="3"/>
    </font>
    <font>
      <sz val="6"/>
      <name val="ＭＳ ゴシック"/>
      <family val="3"/>
    </font>
    <font>
      <sz val="14"/>
      <name val="ＭＳ ゴシック"/>
      <family val="3"/>
    </font>
  </fonts>
  <fills count="2">
    <fill>
      <patternFill/>
    </fill>
    <fill>
      <patternFill patternType="gray125"/>
    </fill>
  </fills>
  <borders count="68">
    <border>
      <left/>
      <right/>
      <top/>
      <bottom/>
      <diagonal/>
    </border>
    <border>
      <left style="thin"/>
      <right style="thin"/>
      <top>
        <color indexed="63"/>
      </top>
      <bottom>
        <color indexed="63"/>
      </bottom>
    </border>
    <border>
      <left style="hair"/>
      <right style="thin"/>
      <top>
        <color indexed="63"/>
      </top>
      <bottom>
        <color indexed="63"/>
      </bottom>
    </border>
    <border>
      <left style="thin"/>
      <right style="thin"/>
      <top>
        <color indexed="63"/>
      </top>
      <bottom style="thin"/>
    </border>
    <border>
      <left style="hair"/>
      <right style="thin"/>
      <top>
        <color indexed="63"/>
      </top>
      <bottom style="thin"/>
    </border>
    <border>
      <left style="hair"/>
      <right style="hair"/>
      <top style="hair"/>
      <bottom style="thin"/>
    </border>
    <border>
      <left style="hair"/>
      <right style="thin"/>
      <top style="hair"/>
      <bottom style="thin"/>
    </border>
    <border>
      <left style="thin"/>
      <right>
        <color indexed="63"/>
      </right>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style="hair"/>
      <right style="hair"/>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color indexed="63"/>
      </right>
      <top>
        <color indexed="63"/>
      </top>
      <bottom style="thin"/>
    </border>
    <border>
      <left style="hair"/>
      <right style="hair"/>
      <top style="thin"/>
      <bottom style="thin"/>
    </border>
    <border>
      <left style="hair"/>
      <right>
        <color indexed="63"/>
      </right>
      <top style="thin"/>
      <bottom style="thin"/>
    </border>
    <border>
      <left style="thin"/>
      <right style="hair"/>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color indexed="63"/>
      </left>
      <right style="thin"/>
      <top>
        <color indexed="63"/>
      </top>
      <bottom>
        <color indexed="63"/>
      </bottom>
    </border>
    <border>
      <left style="thin"/>
      <right style="hair"/>
      <top>
        <color indexed="63"/>
      </top>
      <bottom style="thin"/>
    </border>
    <border>
      <left style="hair"/>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style="thin"/>
      <right style="hair"/>
      <top style="hair"/>
      <bottom style="thin"/>
    </border>
    <border>
      <left style="hair"/>
      <right>
        <color indexed="63"/>
      </right>
      <top style="hair"/>
      <bottom style="thin"/>
    </border>
    <border>
      <left style="hair"/>
      <right>
        <color indexed="63"/>
      </right>
      <top style="thin"/>
      <bottom>
        <color indexed="63"/>
      </bottom>
    </border>
    <border>
      <left style="hair"/>
      <right style="thin"/>
      <top style="thin"/>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style="thin"/>
      <bottom style="hair"/>
    </border>
    <border>
      <left style="hair"/>
      <right style="hair"/>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2"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0" borderId="0">
      <alignment/>
      <protection/>
    </xf>
    <xf numFmtId="0" fontId="0" fillId="0" borderId="0">
      <alignment/>
      <protection/>
    </xf>
    <xf numFmtId="0" fontId="2" fillId="0" borderId="0">
      <alignment vertical="center"/>
      <protection/>
    </xf>
    <xf numFmtId="0" fontId="16" fillId="0" borderId="0">
      <alignment/>
      <protection/>
    </xf>
    <xf numFmtId="0" fontId="0" fillId="0" borderId="0">
      <alignment/>
      <protection/>
    </xf>
    <xf numFmtId="0" fontId="22" fillId="0" borderId="0">
      <alignment/>
      <protection/>
    </xf>
    <xf numFmtId="0" fontId="29" fillId="0" borderId="0" applyNumberFormat="0" applyFill="0" applyBorder="0" applyAlignment="0" applyProtection="0"/>
  </cellStyleXfs>
  <cellXfs count="639">
    <xf numFmtId="0" fontId="0" fillId="0" borderId="0" xfId="0" applyAlignment="1">
      <alignment/>
    </xf>
    <xf numFmtId="0" fontId="2" fillId="0" borderId="0" xfId="0" applyFont="1" applyAlignment="1" quotePrefix="1">
      <alignment horizontal="left"/>
    </xf>
    <xf numFmtId="0" fontId="2" fillId="0" borderId="0" xfId="0" applyFont="1" applyAlignment="1">
      <alignment horizontal="centerContinuous" vertical="top"/>
    </xf>
    <xf numFmtId="0" fontId="5" fillId="0" borderId="1" xfId="0" applyNumberFormat="1" applyFont="1" applyFill="1" applyBorder="1" applyAlignment="1" applyProtection="1">
      <alignment horizontal="center"/>
      <protection/>
    </xf>
    <xf numFmtId="0" fontId="10" fillId="0" borderId="2" xfId="0" applyFont="1" applyFill="1" applyBorder="1" applyAlignment="1" applyProtection="1" quotePrefix="1">
      <alignment horizontal="center" vertical="center"/>
      <protection/>
    </xf>
    <xf numFmtId="0" fontId="5" fillId="0" borderId="1" xfId="0" applyNumberFormat="1" applyFont="1" applyFill="1" applyBorder="1" applyAlignment="1" applyProtection="1" quotePrefix="1">
      <alignment horizontal="center"/>
      <protection/>
    </xf>
    <xf numFmtId="0" fontId="10" fillId="0" borderId="2" xfId="0" applyFont="1" applyFill="1" applyBorder="1" applyAlignment="1" applyProtection="1" quotePrefix="1">
      <alignment horizontal="left" vertical="center"/>
      <protection/>
    </xf>
    <xf numFmtId="0" fontId="5" fillId="0" borderId="1" xfId="0" applyNumberFormat="1" applyFont="1" applyFill="1" applyBorder="1" applyAlignment="1" applyProtection="1">
      <alignment horizontal="center" vertical="top"/>
      <protection/>
    </xf>
    <xf numFmtId="0" fontId="5" fillId="0" borderId="1" xfId="0" applyNumberFormat="1" applyFont="1" applyFill="1" applyBorder="1" applyAlignment="1" applyProtection="1" quotePrefix="1">
      <alignment horizontal="center" vertical="top"/>
      <protection/>
    </xf>
    <xf numFmtId="0" fontId="5" fillId="0" borderId="3" xfId="0" applyNumberFormat="1" applyFont="1" applyFill="1" applyBorder="1" applyAlignment="1" applyProtection="1" quotePrefix="1">
      <alignment horizontal="center"/>
      <protection/>
    </xf>
    <xf numFmtId="0" fontId="10" fillId="0" borderId="4" xfId="0" applyFont="1" applyFill="1" applyBorder="1" applyAlignment="1" applyProtection="1" quotePrefix="1">
      <alignment horizontal="left" vertical="center"/>
      <protection/>
    </xf>
    <xf numFmtId="0" fontId="7" fillId="0" borderId="1" xfId="0" applyNumberFormat="1" applyFont="1" applyFill="1" applyBorder="1" applyAlignment="1" applyProtection="1">
      <alignment horizontal="center" textRotation="255"/>
      <protection/>
    </xf>
    <xf numFmtId="0" fontId="8" fillId="0" borderId="0" xfId="0" applyFont="1" applyAlignment="1">
      <alignment/>
    </xf>
    <xf numFmtId="0" fontId="7" fillId="0" borderId="0" xfId="0" applyNumberFormat="1" applyFont="1" applyFill="1" applyBorder="1" applyAlignment="1" applyProtection="1" quotePrefix="1">
      <alignment horizontal="left"/>
      <protection/>
    </xf>
    <xf numFmtId="0" fontId="11" fillId="0" borderId="5"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quotePrefix="1">
      <alignment horizontal="center" vertical="center"/>
      <protection/>
    </xf>
    <xf numFmtId="0" fontId="11" fillId="0" borderId="1" xfId="0" applyNumberFormat="1" applyFont="1" applyFill="1" applyBorder="1" applyAlignment="1" applyProtection="1">
      <alignment horizontal="center" vertical="center"/>
      <protection/>
    </xf>
    <xf numFmtId="176" fontId="11" fillId="0" borderId="7" xfId="0" applyNumberFormat="1" applyFont="1" applyFill="1" applyBorder="1" applyAlignment="1" applyProtection="1" quotePrefix="1">
      <alignment horizontal="right" vertical="center"/>
      <protection/>
    </xf>
    <xf numFmtId="176" fontId="11" fillId="0" borderId="8" xfId="0" applyNumberFormat="1" applyFont="1" applyFill="1" applyBorder="1" applyAlignment="1" applyProtection="1" quotePrefix="1">
      <alignment horizontal="right" vertical="center"/>
      <protection/>
    </xf>
    <xf numFmtId="176" fontId="11" fillId="0" borderId="0" xfId="0" applyNumberFormat="1" applyFont="1" applyFill="1" applyBorder="1" applyAlignment="1" applyProtection="1" quotePrefix="1">
      <alignment horizontal="right" vertical="center"/>
      <protection/>
    </xf>
    <xf numFmtId="176" fontId="11" fillId="0" borderId="2" xfId="0" applyNumberFormat="1" applyFont="1" applyFill="1" applyBorder="1" applyAlignment="1" applyProtection="1" quotePrefix="1">
      <alignment horizontal="right" vertical="center"/>
      <protection/>
    </xf>
    <xf numFmtId="176" fontId="11" fillId="0" borderId="9" xfId="0" applyNumberFormat="1" applyFont="1" applyFill="1" applyBorder="1" applyAlignment="1" applyProtection="1" quotePrefix="1">
      <alignment horizontal="right" vertical="center"/>
      <protection/>
    </xf>
    <xf numFmtId="0" fontId="11" fillId="0" borderId="1" xfId="0" applyNumberFormat="1" applyFont="1" applyFill="1" applyBorder="1" applyAlignment="1" applyProtection="1">
      <alignment vertical="center"/>
      <protection/>
    </xf>
    <xf numFmtId="0" fontId="11" fillId="0" borderId="3" xfId="0" applyNumberFormat="1" applyFont="1" applyFill="1" applyBorder="1" applyAlignment="1" applyProtection="1">
      <alignment vertical="center"/>
      <protection/>
    </xf>
    <xf numFmtId="176" fontId="11" fillId="0" borderId="10" xfId="0" applyNumberFormat="1" applyFont="1" applyFill="1" applyBorder="1" applyAlignment="1" applyProtection="1" quotePrefix="1">
      <alignment horizontal="right" vertical="center"/>
      <protection/>
    </xf>
    <xf numFmtId="176" fontId="11" fillId="0" borderId="11" xfId="0" applyNumberFormat="1" applyFont="1" applyFill="1" applyBorder="1" applyAlignment="1" applyProtection="1" quotePrefix="1">
      <alignment horizontal="right" vertical="center"/>
      <protection/>
    </xf>
    <xf numFmtId="176" fontId="11" fillId="0" borderId="12" xfId="0" applyNumberFormat="1" applyFont="1" applyFill="1" applyBorder="1" applyAlignment="1" applyProtection="1" quotePrefix="1">
      <alignment horizontal="right" vertical="center"/>
      <protection/>
    </xf>
    <xf numFmtId="176" fontId="11" fillId="0" borderId="4" xfId="0" applyNumberFormat="1" applyFont="1" applyFill="1" applyBorder="1" applyAlignment="1" applyProtection="1" quotePrefix="1">
      <alignment horizontal="right" vertical="center"/>
      <protection/>
    </xf>
    <xf numFmtId="176" fontId="11" fillId="0" borderId="13" xfId="0" applyNumberFormat="1" applyFont="1" applyFill="1" applyBorder="1" applyAlignment="1" applyProtection="1" quotePrefix="1">
      <alignment horizontal="right" vertical="center"/>
      <protection/>
    </xf>
    <xf numFmtId="0" fontId="7"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4" fillId="0" borderId="0" xfId="0" applyFont="1" applyAlignment="1">
      <alignment horizontal="left"/>
    </xf>
    <xf numFmtId="0" fontId="19" fillId="0" borderId="0" xfId="25" applyFont="1">
      <alignment/>
      <protection/>
    </xf>
    <xf numFmtId="0" fontId="10" fillId="0" borderId="14" xfId="25" applyNumberFormat="1" applyFont="1" applyFill="1" applyBorder="1" applyAlignment="1" applyProtection="1">
      <alignment horizontal="centerContinuous"/>
      <protection/>
    </xf>
    <xf numFmtId="0" fontId="10" fillId="0" borderId="15" xfId="25" applyNumberFormat="1" applyFont="1" applyFill="1" applyBorder="1" applyAlignment="1" applyProtection="1">
      <alignment horizontal="centerContinuous"/>
      <protection/>
    </xf>
    <xf numFmtId="0" fontId="10" fillId="0" borderId="10" xfId="25" applyNumberFormat="1" applyFont="1" applyFill="1" applyBorder="1" applyAlignment="1" applyProtection="1">
      <alignment horizontal="centerContinuous" vertical="top"/>
      <protection/>
    </xf>
    <xf numFmtId="0" fontId="10" fillId="0" borderId="16" xfId="25" applyNumberFormat="1" applyFont="1" applyFill="1" applyBorder="1" applyAlignment="1" applyProtection="1">
      <alignment horizontal="centerContinuous" vertical="top"/>
      <protection/>
    </xf>
    <xf numFmtId="0" fontId="11" fillId="0" borderId="17" xfId="25" applyNumberFormat="1" applyFont="1" applyFill="1" applyBorder="1" applyAlignment="1" applyProtection="1">
      <alignment horizontal="center" vertical="center"/>
      <protection/>
    </xf>
    <xf numFmtId="0" fontId="11" fillId="0" borderId="18" xfId="25" applyNumberFormat="1" applyFont="1" applyFill="1" applyBorder="1" applyAlignment="1" applyProtection="1">
      <alignment horizontal="center" vertical="center"/>
      <protection/>
    </xf>
    <xf numFmtId="0" fontId="10" fillId="0" borderId="19" xfId="25" applyNumberFormat="1" applyFont="1" applyFill="1" applyBorder="1" applyAlignment="1" applyProtection="1">
      <alignment horizontal="center" vertical="center"/>
      <protection/>
    </xf>
    <xf numFmtId="0" fontId="10" fillId="0" borderId="20" xfId="25" applyNumberFormat="1" applyFont="1" applyFill="1" applyBorder="1" applyAlignment="1" applyProtection="1">
      <alignment horizontal="center" vertical="center"/>
      <protection/>
    </xf>
    <xf numFmtId="0" fontId="11" fillId="0" borderId="1" xfId="25" applyNumberFormat="1" applyFont="1" applyFill="1" applyBorder="1" applyAlignment="1" applyProtection="1" quotePrefix="1">
      <alignment/>
      <protection/>
    </xf>
    <xf numFmtId="0" fontId="11" fillId="0" borderId="2" xfId="25" applyNumberFormat="1" applyFont="1" applyFill="1" applyBorder="1" applyAlignment="1" applyProtection="1">
      <alignment horizontal="centerContinuous" vertical="center"/>
      <protection/>
    </xf>
    <xf numFmtId="0" fontId="11" fillId="0" borderId="2" xfId="25" applyNumberFormat="1" applyFont="1" applyFill="1" applyBorder="1" applyAlignment="1" applyProtection="1">
      <alignment horizontal="centerContinuous" vertical="top"/>
      <protection/>
    </xf>
    <xf numFmtId="0" fontId="11" fillId="0" borderId="2" xfId="25" applyNumberFormat="1" applyFont="1" applyFill="1" applyBorder="1" applyAlignment="1" applyProtection="1">
      <alignment vertical="top"/>
      <protection/>
    </xf>
    <xf numFmtId="0" fontId="11" fillId="0" borderId="3" xfId="25" applyNumberFormat="1" applyFont="1" applyFill="1" applyBorder="1" applyAlignment="1" applyProtection="1" quotePrefix="1">
      <alignment/>
      <protection/>
    </xf>
    <xf numFmtId="0" fontId="11" fillId="0" borderId="4" xfId="25" applyNumberFormat="1" applyFont="1" applyFill="1" applyBorder="1" applyAlignment="1" applyProtection="1">
      <alignment vertical="top"/>
      <protection/>
    </xf>
    <xf numFmtId="0" fontId="11" fillId="0" borderId="0" xfId="25" applyNumberFormat="1" applyFont="1" applyFill="1" applyBorder="1" applyAlignment="1" applyProtection="1">
      <alignment/>
      <protection/>
    </xf>
    <xf numFmtId="0" fontId="10" fillId="0" borderId="0" xfId="25" applyFont="1" applyFill="1" applyBorder="1" applyAlignment="1" applyProtection="1" quotePrefix="1">
      <alignment horizontal="right"/>
      <protection/>
    </xf>
    <xf numFmtId="0" fontId="11" fillId="0" borderId="0" xfId="25" applyFont="1" applyFill="1" applyBorder="1" applyAlignment="1" applyProtection="1" quotePrefix="1">
      <alignment horizontal="right"/>
      <protection/>
    </xf>
    <xf numFmtId="0" fontId="8" fillId="0" borderId="21" xfId="0" applyFont="1" applyBorder="1" applyAlignment="1">
      <alignment horizontal="center"/>
    </xf>
    <xf numFmtId="0" fontId="8" fillId="0" borderId="3" xfId="0" applyFont="1" applyBorder="1" applyAlignment="1">
      <alignment horizontal="center"/>
    </xf>
    <xf numFmtId="0" fontId="5" fillId="0" borderId="22"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8" fillId="0" borderId="1" xfId="0" applyFont="1" applyBorder="1" applyAlignment="1">
      <alignment horizontal="center"/>
    </xf>
    <xf numFmtId="0" fontId="11" fillId="0" borderId="21" xfId="0" applyNumberFormat="1" applyFont="1" applyFill="1" applyBorder="1" applyAlignment="1" applyProtection="1" quotePrefix="1">
      <alignment vertical="center"/>
      <protection/>
    </xf>
    <xf numFmtId="0" fontId="11" fillId="0" borderId="15" xfId="0" applyNumberFormat="1" applyFont="1" applyFill="1" applyBorder="1" applyAlignment="1" applyProtection="1">
      <alignment horizontal="center" vertical="center"/>
      <protection/>
    </xf>
    <xf numFmtId="176" fontId="10" fillId="0" borderId="25" xfId="0" applyNumberFormat="1" applyFont="1" applyFill="1" applyBorder="1" applyAlignment="1" applyProtection="1" quotePrefix="1">
      <alignment horizontal="right" vertical="center"/>
      <protection/>
    </xf>
    <xf numFmtId="176" fontId="10" fillId="0" borderId="26" xfId="0" applyNumberFormat="1" applyFont="1" applyFill="1" applyBorder="1" applyAlignment="1" applyProtection="1" quotePrefix="1">
      <alignment horizontal="right" vertical="center"/>
      <protection/>
    </xf>
    <xf numFmtId="176" fontId="10" fillId="0" borderId="27" xfId="0" applyNumberFormat="1" applyFont="1" applyFill="1" applyBorder="1" applyAlignment="1" applyProtection="1" quotePrefix="1">
      <alignment horizontal="right" vertical="center"/>
      <protection/>
    </xf>
    <xf numFmtId="0" fontId="11" fillId="0" borderId="1" xfId="0" applyNumberFormat="1" applyFont="1" applyFill="1" applyBorder="1" applyAlignment="1" applyProtection="1" quotePrefix="1">
      <alignment vertical="center"/>
      <protection/>
    </xf>
    <xf numFmtId="176" fontId="10" fillId="0" borderId="28" xfId="0" applyNumberFormat="1" applyFont="1" applyFill="1" applyBorder="1" applyAlignment="1" applyProtection="1" quotePrefix="1">
      <alignment horizontal="right" vertical="center"/>
      <protection/>
    </xf>
    <xf numFmtId="176" fontId="10" fillId="0" borderId="8" xfId="0" applyNumberFormat="1" applyFont="1" applyFill="1" applyBorder="1" applyAlignment="1" applyProtection="1" quotePrefix="1">
      <alignment horizontal="right" vertical="center"/>
      <protection/>
    </xf>
    <xf numFmtId="176" fontId="10" fillId="0" borderId="2" xfId="0" applyNumberFormat="1" applyFont="1" applyFill="1" applyBorder="1" applyAlignment="1" applyProtection="1" quotePrefix="1">
      <alignment horizontal="right" vertical="center"/>
      <protection/>
    </xf>
    <xf numFmtId="0" fontId="11" fillId="0" borderId="29" xfId="0" applyNumberFormat="1" applyFont="1" applyFill="1" applyBorder="1" applyAlignment="1" applyProtection="1" quotePrefix="1">
      <alignment vertical="center"/>
      <protection/>
    </xf>
    <xf numFmtId="176" fontId="4" fillId="0" borderId="8" xfId="0" applyNumberFormat="1" applyFont="1" applyBorder="1" applyAlignment="1">
      <alignment vertical="center"/>
    </xf>
    <xf numFmtId="176" fontId="4" fillId="0" borderId="2" xfId="0" applyNumberFormat="1" applyFont="1" applyBorder="1" applyAlignment="1">
      <alignment vertical="center"/>
    </xf>
    <xf numFmtId="176" fontId="10" fillId="0" borderId="28" xfId="0" applyNumberFormat="1" applyFont="1" applyFill="1" applyBorder="1" applyAlignment="1" applyProtection="1">
      <alignment vertical="center"/>
      <protection/>
    </xf>
    <xf numFmtId="176" fontId="10" fillId="0" borderId="8" xfId="0" applyNumberFormat="1" applyFont="1" applyFill="1" applyBorder="1" applyAlignment="1" applyProtection="1">
      <alignment vertical="center"/>
      <protection/>
    </xf>
    <xf numFmtId="176" fontId="10" fillId="0" borderId="2" xfId="0" applyNumberFormat="1" applyFont="1" applyFill="1" applyBorder="1" applyAlignment="1" applyProtection="1">
      <alignment vertical="center"/>
      <protection/>
    </xf>
    <xf numFmtId="0" fontId="11" fillId="0" borderId="3" xfId="0" applyNumberFormat="1" applyFont="1" applyFill="1" applyBorder="1" applyAlignment="1" applyProtection="1" quotePrefix="1">
      <alignment vertical="center"/>
      <protection/>
    </xf>
    <xf numFmtId="0" fontId="11" fillId="0" borderId="16" xfId="0" applyNumberFormat="1" applyFont="1" applyFill="1" applyBorder="1" applyAlignment="1" applyProtection="1" quotePrefix="1">
      <alignment vertical="center"/>
      <protection/>
    </xf>
    <xf numFmtId="176" fontId="10" fillId="0" borderId="30" xfId="0" applyNumberFormat="1" applyFont="1" applyFill="1" applyBorder="1" applyAlignment="1" applyProtection="1" quotePrefix="1">
      <alignment horizontal="right" vertical="center"/>
      <protection/>
    </xf>
    <xf numFmtId="176" fontId="10" fillId="0" borderId="11" xfId="0" applyNumberFormat="1" applyFont="1" applyFill="1" applyBorder="1" applyAlignment="1" applyProtection="1" quotePrefix="1">
      <alignment horizontal="right" vertical="center"/>
      <protection/>
    </xf>
    <xf numFmtId="176" fontId="10" fillId="0" borderId="4" xfId="0" applyNumberFormat="1" applyFont="1" applyFill="1" applyBorder="1" applyAlignment="1" applyProtection="1" quotePrefix="1">
      <alignment horizontal="right" vertical="center"/>
      <protection/>
    </xf>
    <xf numFmtId="0" fontId="11" fillId="0" borderId="27"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quotePrefix="1">
      <alignment vertical="center"/>
      <protection/>
    </xf>
    <xf numFmtId="0" fontId="4" fillId="0" borderId="1" xfId="0" applyFont="1" applyBorder="1" applyAlignment="1">
      <alignment horizontal="center" vertical="center" textRotation="180"/>
    </xf>
    <xf numFmtId="0" fontId="4"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textRotation="255"/>
    </xf>
    <xf numFmtId="0" fontId="12" fillId="0" borderId="1" xfId="0" applyFont="1" applyBorder="1" applyAlignment="1">
      <alignment horizontal="center" vertical="center"/>
    </xf>
    <xf numFmtId="0" fontId="11" fillId="0" borderId="2" xfId="0" applyNumberFormat="1" applyFont="1" applyFill="1" applyBorder="1" applyAlignment="1" applyProtection="1">
      <alignment horizontal="center" vertical="center"/>
      <protection/>
    </xf>
    <xf numFmtId="0" fontId="12" fillId="0" borderId="3" xfId="0" applyFont="1" applyBorder="1" applyAlignment="1">
      <alignment horizontal="center" vertical="center"/>
    </xf>
    <xf numFmtId="0" fontId="14" fillId="0" borderId="0" xfId="27" applyFont="1" applyAlignment="1">
      <alignment horizontal="right"/>
      <protection/>
    </xf>
    <xf numFmtId="0" fontId="7" fillId="0" borderId="7" xfId="27" applyNumberFormat="1" applyFont="1" applyFill="1" applyBorder="1" applyAlignment="1" applyProtection="1">
      <alignment horizontal="center"/>
      <protection/>
    </xf>
    <xf numFmtId="0" fontId="5" fillId="0" borderId="0" xfId="27" applyNumberFormat="1" applyFont="1" applyFill="1" applyBorder="1" applyAlignment="1" applyProtection="1" quotePrefix="1">
      <alignment/>
      <protection/>
    </xf>
    <xf numFmtId="0" fontId="7" fillId="0" borderId="31" xfId="27" applyNumberFormat="1" applyFont="1" applyFill="1" applyBorder="1" applyAlignment="1" applyProtection="1">
      <alignment horizontal="center"/>
      <protection/>
    </xf>
    <xf numFmtId="0" fontId="5" fillId="0" borderId="7" xfId="27" applyNumberFormat="1" applyFont="1" applyFill="1" applyBorder="1" applyAlignment="1" applyProtection="1">
      <alignment horizontal="centerContinuous" vertical="center"/>
      <protection/>
    </xf>
    <xf numFmtId="0" fontId="14" fillId="0" borderId="0" xfId="27" applyFont="1" applyBorder="1" applyAlignment="1">
      <alignment horizontal="centerContinuous"/>
      <protection/>
    </xf>
    <xf numFmtId="0" fontId="5" fillId="0" borderId="31" xfId="27" applyNumberFormat="1" applyFont="1" applyFill="1" applyBorder="1" applyAlignment="1" applyProtection="1">
      <alignment horizontal="centerContinuous" vertical="center"/>
      <protection/>
    </xf>
    <xf numFmtId="0" fontId="5" fillId="0" borderId="10" xfId="27" applyNumberFormat="1" applyFont="1" applyFill="1" applyBorder="1" applyAlignment="1" applyProtection="1" quotePrefix="1">
      <alignment/>
      <protection/>
    </xf>
    <xf numFmtId="0" fontId="5" fillId="0" borderId="12" xfId="27" applyNumberFormat="1" applyFont="1" applyFill="1" applyBorder="1" applyAlignment="1" applyProtection="1" quotePrefix="1">
      <alignment vertical="top"/>
      <protection/>
    </xf>
    <xf numFmtId="0" fontId="5" fillId="0" borderId="17" xfId="27" applyNumberFormat="1" applyFont="1" applyFill="1" applyBorder="1" applyAlignment="1" applyProtection="1" quotePrefix="1">
      <alignment/>
      <protection/>
    </xf>
    <xf numFmtId="0" fontId="10" fillId="0" borderId="0" xfId="27" applyNumberFormat="1" applyFont="1" applyFill="1" applyBorder="1" applyAlignment="1" applyProtection="1">
      <alignment/>
      <protection/>
    </xf>
    <xf numFmtId="0" fontId="10" fillId="0" borderId="29" xfId="27" applyNumberFormat="1" applyFont="1" applyFill="1" applyBorder="1" applyAlignment="1" applyProtection="1">
      <alignment/>
      <protection/>
    </xf>
    <xf numFmtId="0" fontId="11" fillId="0" borderId="7" xfId="27" applyNumberFormat="1" applyFont="1" applyFill="1" applyBorder="1" applyAlignment="1" applyProtection="1">
      <alignment horizontal="left"/>
      <protection/>
    </xf>
    <xf numFmtId="0" fontId="11" fillId="0" borderId="7" xfId="27" applyNumberFormat="1" applyFont="1" applyFill="1" applyBorder="1" applyAlignment="1" applyProtection="1">
      <alignment horizontal="right"/>
      <protection/>
    </xf>
    <xf numFmtId="49" fontId="11" fillId="0" borderId="7" xfId="27" applyNumberFormat="1" applyFont="1" applyFill="1" applyBorder="1" applyAlignment="1" applyProtection="1">
      <alignment horizontal="right"/>
      <protection/>
    </xf>
    <xf numFmtId="0" fontId="11" fillId="0" borderId="0" xfId="27" applyNumberFormat="1" applyFont="1" applyFill="1" applyBorder="1" applyAlignment="1" applyProtection="1">
      <alignment horizontal="distributed"/>
      <protection/>
    </xf>
    <xf numFmtId="0" fontId="11" fillId="0" borderId="29" xfId="27" applyNumberFormat="1" applyFont="1" applyFill="1" applyBorder="1" applyAlignment="1" applyProtection="1" quotePrefix="1">
      <alignment/>
      <protection/>
    </xf>
    <xf numFmtId="0" fontId="11" fillId="0" borderId="12" xfId="27" applyNumberFormat="1" applyFont="1" applyFill="1" applyBorder="1" applyAlignment="1" applyProtection="1">
      <alignment/>
      <protection/>
    </xf>
    <xf numFmtId="0" fontId="26" fillId="0" borderId="0" xfId="27" applyNumberFormat="1" applyFont="1" applyFill="1" applyBorder="1" applyAlignment="1" applyProtection="1">
      <alignment horizontal="left"/>
      <protection/>
    </xf>
    <xf numFmtId="0" fontId="27" fillId="0" borderId="0" xfId="27" applyFont="1" applyAlignment="1">
      <alignment/>
      <protection/>
    </xf>
    <xf numFmtId="0" fontId="11" fillId="0" borderId="0" xfId="27" applyNumberFormat="1" applyFont="1" applyFill="1" applyBorder="1" applyAlignment="1" applyProtection="1">
      <alignment horizontal="left"/>
      <protection/>
    </xf>
    <xf numFmtId="0" fontId="13" fillId="0" borderId="0" xfId="27" applyNumberFormat="1" applyFont="1" applyFill="1" applyBorder="1" applyAlignment="1" applyProtection="1">
      <alignment/>
      <protection/>
    </xf>
    <xf numFmtId="0" fontId="22" fillId="0" borderId="0" xfId="27" applyFont="1" applyAlignment="1">
      <alignment/>
      <protection/>
    </xf>
    <xf numFmtId="0" fontId="22" fillId="0" borderId="0" xfId="27" applyFont="1" applyAlignment="1">
      <alignment horizontal="centerContinuous"/>
      <protection/>
    </xf>
    <xf numFmtId="0" fontId="22" fillId="0" borderId="7" xfId="27" applyFont="1" applyBorder="1" applyAlignment="1">
      <alignment/>
      <protection/>
    </xf>
    <xf numFmtId="0" fontId="22" fillId="0" borderId="10" xfId="27" applyFont="1" applyBorder="1" applyAlignment="1">
      <alignment/>
      <protection/>
    </xf>
    <xf numFmtId="177" fontId="10" fillId="0" borderId="28" xfId="27" applyNumberFormat="1" applyFont="1" applyFill="1" applyBorder="1" applyAlignment="1" applyProtection="1">
      <alignment/>
      <protection/>
    </xf>
    <xf numFmtId="177" fontId="10" fillId="0" borderId="8" xfId="27" applyNumberFormat="1" applyFont="1" applyFill="1" applyBorder="1" applyAlignment="1" applyProtection="1">
      <alignment/>
      <protection/>
    </xf>
    <xf numFmtId="177" fontId="10" fillId="0" borderId="2" xfId="27" applyNumberFormat="1" applyFont="1" applyFill="1" applyBorder="1" applyAlignment="1" applyProtection="1">
      <alignment/>
      <protection/>
    </xf>
    <xf numFmtId="177" fontId="10" fillId="0" borderId="28" xfId="27" applyNumberFormat="1" applyFont="1" applyFill="1" applyBorder="1" applyAlignment="1" applyProtection="1">
      <alignment horizontal="right"/>
      <protection/>
    </xf>
    <xf numFmtId="177" fontId="10" fillId="0" borderId="8" xfId="19" applyNumberFormat="1" applyFont="1" applyFill="1" applyBorder="1" applyAlignment="1" applyProtection="1" quotePrefix="1">
      <alignment horizontal="right"/>
      <protection/>
    </xf>
    <xf numFmtId="177" fontId="10" fillId="0" borderId="8" xfId="27" applyNumberFormat="1" applyFont="1" applyFill="1" applyBorder="1" applyAlignment="1" applyProtection="1">
      <alignment horizontal="right"/>
      <protection/>
    </xf>
    <xf numFmtId="177" fontId="10" fillId="0" borderId="2" xfId="19" applyNumberFormat="1" applyFont="1" applyFill="1" applyBorder="1" applyAlignment="1" applyProtection="1" quotePrefix="1">
      <alignment horizontal="right"/>
      <protection/>
    </xf>
    <xf numFmtId="177" fontId="11" fillId="0" borderId="28" xfId="27" applyNumberFormat="1" applyFont="1" applyFill="1" applyBorder="1" applyAlignment="1" applyProtection="1" quotePrefix="1">
      <alignment horizontal="right"/>
      <protection/>
    </xf>
    <xf numFmtId="177" fontId="11" fillId="0" borderId="8" xfId="27" applyNumberFormat="1" applyFont="1" applyFill="1" applyBorder="1" applyAlignment="1" applyProtection="1" quotePrefix="1">
      <alignment horizontal="right"/>
      <protection/>
    </xf>
    <xf numFmtId="177" fontId="10" fillId="0" borderId="8" xfId="19" applyNumberFormat="1" applyFont="1" applyFill="1" applyBorder="1" applyAlignment="1" applyProtection="1">
      <alignment horizontal="right"/>
      <protection/>
    </xf>
    <xf numFmtId="177" fontId="10" fillId="0" borderId="2" xfId="19" applyNumberFormat="1" applyFont="1" applyFill="1" applyBorder="1" applyAlignment="1" applyProtection="1">
      <alignment horizontal="right"/>
      <protection/>
    </xf>
    <xf numFmtId="177" fontId="11" fillId="0" borderId="30" xfId="27" applyNumberFormat="1" applyFont="1" applyFill="1" applyBorder="1" applyAlignment="1" applyProtection="1">
      <alignment/>
      <protection/>
    </xf>
    <xf numFmtId="177" fontId="10" fillId="0" borderId="11" xfId="19" applyNumberFormat="1" applyFont="1" applyFill="1" applyBorder="1" applyAlignment="1" applyProtection="1">
      <alignment/>
      <protection/>
    </xf>
    <xf numFmtId="177" fontId="11" fillId="0" borderId="11" xfId="27" applyNumberFormat="1" applyFont="1" applyFill="1" applyBorder="1" applyAlignment="1" applyProtection="1">
      <alignment/>
      <protection/>
    </xf>
    <xf numFmtId="177" fontId="10" fillId="0" borderId="4" xfId="19" applyNumberFormat="1" applyFont="1" applyFill="1" applyBorder="1" applyAlignment="1" applyProtection="1">
      <alignment/>
      <protection/>
    </xf>
    <xf numFmtId="178" fontId="10" fillId="0" borderId="7" xfId="27" applyNumberFormat="1" applyFont="1" applyFill="1" applyBorder="1" applyAlignment="1" applyProtection="1">
      <alignment/>
      <protection/>
    </xf>
    <xf numFmtId="178" fontId="10" fillId="0" borderId="0" xfId="27" applyNumberFormat="1" applyFont="1" applyFill="1" applyBorder="1" applyAlignment="1" applyProtection="1">
      <alignment/>
      <protection/>
    </xf>
    <xf numFmtId="178" fontId="10" fillId="0" borderId="31" xfId="27" applyNumberFormat="1" applyFont="1" applyFill="1" applyBorder="1" applyAlignment="1" applyProtection="1">
      <alignment/>
      <protection/>
    </xf>
    <xf numFmtId="178" fontId="10" fillId="0" borderId="9" xfId="27" applyNumberFormat="1" applyFont="1" applyFill="1" applyBorder="1" applyAlignment="1" applyProtection="1">
      <alignment/>
      <protection/>
    </xf>
    <xf numFmtId="178" fontId="10" fillId="0" borderId="29" xfId="27" applyNumberFormat="1" applyFont="1" applyFill="1" applyBorder="1" applyAlignment="1" applyProtection="1">
      <alignment/>
      <protection/>
    </xf>
    <xf numFmtId="178" fontId="10" fillId="0" borderId="7" xfId="27" applyNumberFormat="1" applyFont="1" applyFill="1" applyBorder="1" applyAlignment="1" applyProtection="1">
      <alignment horizontal="right"/>
      <protection/>
    </xf>
    <xf numFmtId="178" fontId="10" fillId="0" borderId="0" xfId="19" applyNumberFormat="1" applyFont="1" applyFill="1" applyBorder="1" applyAlignment="1" applyProtection="1" quotePrefix="1">
      <alignment horizontal="right"/>
      <protection/>
    </xf>
    <xf numFmtId="178" fontId="10" fillId="0" borderId="31" xfId="27" applyNumberFormat="1" applyFont="1" applyFill="1" applyBorder="1" applyAlignment="1" applyProtection="1">
      <alignment horizontal="right"/>
      <protection/>
    </xf>
    <xf numFmtId="178" fontId="10" fillId="0" borderId="9" xfId="19" applyNumberFormat="1" applyFont="1" applyFill="1" applyBorder="1" applyAlignment="1" applyProtection="1" quotePrefix="1">
      <alignment horizontal="right"/>
      <protection/>
    </xf>
    <xf numFmtId="178" fontId="10" fillId="0" borderId="0" xfId="27" applyNumberFormat="1" applyFont="1" applyFill="1" applyBorder="1" applyAlignment="1" applyProtection="1">
      <alignment horizontal="right"/>
      <protection/>
    </xf>
    <xf numFmtId="178" fontId="10" fillId="0" borderId="29" xfId="19" applyNumberFormat="1" applyFont="1" applyFill="1" applyBorder="1" applyAlignment="1" applyProtection="1" quotePrefix="1">
      <alignment horizontal="right"/>
      <protection/>
    </xf>
    <xf numFmtId="178" fontId="11" fillId="0" borderId="7" xfId="27" applyNumberFormat="1" applyFont="1" applyFill="1" applyBorder="1" applyAlignment="1" applyProtection="1" quotePrefix="1">
      <alignment horizontal="right"/>
      <protection/>
    </xf>
    <xf numFmtId="178" fontId="11" fillId="0" borderId="31" xfId="27" applyNumberFormat="1" applyFont="1" applyFill="1" applyBorder="1" applyAlignment="1" applyProtection="1" quotePrefix="1">
      <alignment horizontal="right"/>
      <protection/>
    </xf>
    <xf numFmtId="178" fontId="11" fillId="0" borderId="0" xfId="27" applyNumberFormat="1" applyFont="1" applyFill="1" applyBorder="1" applyAlignment="1" applyProtection="1" quotePrefix="1">
      <alignment horizontal="right"/>
      <protection/>
    </xf>
    <xf numFmtId="178" fontId="10" fillId="0" borderId="0" xfId="19" applyNumberFormat="1" applyFont="1" applyFill="1" applyBorder="1" applyAlignment="1" applyProtection="1">
      <alignment horizontal="right"/>
      <protection/>
    </xf>
    <xf numFmtId="178" fontId="10" fillId="0" borderId="9" xfId="19" applyNumberFormat="1" applyFont="1" applyFill="1" applyBorder="1" applyAlignment="1" applyProtection="1">
      <alignment horizontal="right"/>
      <protection/>
    </xf>
    <xf numFmtId="178" fontId="10" fillId="0" borderId="29" xfId="19" applyNumberFormat="1" applyFont="1" applyFill="1" applyBorder="1" applyAlignment="1" applyProtection="1">
      <alignment horizontal="right"/>
      <protection/>
    </xf>
    <xf numFmtId="178" fontId="11" fillId="0" borderId="10" xfId="27" applyNumberFormat="1" applyFont="1" applyFill="1" applyBorder="1" applyAlignment="1" applyProtection="1">
      <alignment/>
      <protection/>
    </xf>
    <xf numFmtId="178" fontId="10" fillId="0" borderId="12" xfId="19" applyNumberFormat="1" applyFont="1" applyFill="1" applyBorder="1" applyAlignment="1" applyProtection="1">
      <alignment/>
      <protection/>
    </xf>
    <xf numFmtId="178" fontId="11" fillId="0" borderId="17" xfId="27" applyNumberFormat="1" applyFont="1" applyFill="1" applyBorder="1" applyAlignment="1" applyProtection="1">
      <alignment/>
      <protection/>
    </xf>
    <xf numFmtId="178" fontId="10" fillId="0" borderId="13" xfId="19" applyNumberFormat="1" applyFont="1" applyFill="1" applyBorder="1" applyAlignment="1" applyProtection="1">
      <alignment/>
      <protection/>
    </xf>
    <xf numFmtId="178" fontId="11" fillId="0" borderId="12" xfId="27" applyNumberFormat="1" applyFont="1" applyFill="1" applyBorder="1" applyAlignment="1" applyProtection="1">
      <alignment/>
      <protection/>
    </xf>
    <xf numFmtId="178" fontId="10" fillId="0" borderId="16" xfId="19" applyNumberFormat="1" applyFont="1" applyFill="1" applyBorder="1" applyAlignment="1" applyProtection="1">
      <alignment/>
      <protection/>
    </xf>
    <xf numFmtId="0" fontId="11" fillId="0" borderId="29" xfId="0" applyNumberFormat="1" applyFont="1" applyFill="1" applyBorder="1" applyAlignment="1" applyProtection="1">
      <alignment vertical="center"/>
      <protection/>
    </xf>
    <xf numFmtId="179" fontId="11" fillId="0" borderId="8" xfId="0" applyNumberFormat="1" applyFont="1" applyFill="1" applyBorder="1" applyAlignment="1" applyProtection="1" quotePrefix="1">
      <alignment horizontal="right" vertical="center"/>
      <protection/>
    </xf>
    <xf numFmtId="179" fontId="11" fillId="0" borderId="0" xfId="0" applyNumberFormat="1" applyFont="1" applyFill="1" applyBorder="1" applyAlignment="1" applyProtection="1" quotePrefix="1">
      <alignment horizontal="right" vertical="center"/>
      <protection/>
    </xf>
    <xf numFmtId="179" fontId="11" fillId="0" borderId="2" xfId="0" applyNumberFormat="1" applyFont="1" applyFill="1" applyBorder="1" applyAlignment="1" applyProtection="1" quotePrefix="1">
      <alignment horizontal="right" vertical="center"/>
      <protection/>
    </xf>
    <xf numFmtId="179" fontId="11" fillId="0" borderId="9" xfId="0" applyNumberFormat="1" applyFont="1" applyFill="1" applyBorder="1" applyAlignment="1" applyProtection="1" quotePrefix="1">
      <alignment horizontal="right" vertical="center"/>
      <protection/>
    </xf>
    <xf numFmtId="176" fontId="21" fillId="0" borderId="31" xfId="25" applyNumberFormat="1" applyFont="1" applyFill="1" applyBorder="1" applyAlignment="1" applyProtection="1" quotePrefix="1">
      <alignment horizontal="right" vertical="center"/>
      <protection/>
    </xf>
    <xf numFmtId="176" fontId="21" fillId="0" borderId="8" xfId="25" applyNumberFormat="1" applyFont="1" applyFill="1" applyBorder="1" applyAlignment="1" applyProtection="1" quotePrefix="1">
      <alignment horizontal="right" vertical="center"/>
      <protection/>
    </xf>
    <xf numFmtId="176" fontId="21" fillId="0" borderId="28" xfId="25" applyNumberFormat="1" applyFont="1" applyFill="1" applyBorder="1" applyAlignment="1" applyProtection="1" quotePrefix="1">
      <alignment horizontal="right" vertical="center"/>
      <protection/>
    </xf>
    <xf numFmtId="176" fontId="21" fillId="0" borderId="29" xfId="25" applyNumberFormat="1" applyFont="1" applyFill="1" applyBorder="1" applyAlignment="1" applyProtection="1" quotePrefix="1">
      <alignment horizontal="right" vertical="center"/>
      <protection/>
    </xf>
    <xf numFmtId="176" fontId="21" fillId="0" borderId="31" xfId="25" applyNumberFormat="1" applyFont="1" applyFill="1" applyBorder="1" applyAlignment="1" applyProtection="1" quotePrefix="1">
      <alignment horizontal="right" vertical="top"/>
      <protection/>
    </xf>
    <xf numFmtId="176" fontId="21" fillId="0" borderId="8" xfId="25" applyNumberFormat="1" applyFont="1" applyFill="1" applyBorder="1" applyAlignment="1" applyProtection="1" quotePrefix="1">
      <alignment horizontal="right" vertical="top"/>
      <protection/>
    </xf>
    <xf numFmtId="176" fontId="21" fillId="0" borderId="28" xfId="25" applyNumberFormat="1" applyFont="1" applyFill="1" applyBorder="1" applyAlignment="1" applyProtection="1" quotePrefix="1">
      <alignment horizontal="right" vertical="top"/>
      <protection/>
    </xf>
    <xf numFmtId="176" fontId="21" fillId="0" borderId="29" xfId="25" applyNumberFormat="1" applyFont="1" applyFill="1" applyBorder="1" applyAlignment="1" applyProtection="1" quotePrefix="1">
      <alignment horizontal="right" vertical="top"/>
      <protection/>
    </xf>
    <xf numFmtId="176" fontId="21" fillId="0" borderId="17" xfId="25" applyNumberFormat="1" applyFont="1" applyFill="1" applyBorder="1" applyAlignment="1" applyProtection="1" quotePrefix="1">
      <alignment horizontal="right" vertical="top"/>
      <protection/>
    </xf>
    <xf numFmtId="176" fontId="21" fillId="0" borderId="11" xfId="25" applyNumberFormat="1" applyFont="1" applyFill="1" applyBorder="1" applyAlignment="1" applyProtection="1" quotePrefix="1">
      <alignment horizontal="right" vertical="top"/>
      <protection/>
    </xf>
    <xf numFmtId="176" fontId="21" fillId="0" borderId="30" xfId="25" applyNumberFormat="1" applyFont="1" applyFill="1" applyBorder="1" applyAlignment="1" applyProtection="1" quotePrefix="1">
      <alignment horizontal="right" vertical="top"/>
      <protection/>
    </xf>
    <xf numFmtId="176" fontId="21" fillId="0" borderId="16" xfId="25" applyNumberFormat="1" applyFont="1" applyFill="1" applyBorder="1" applyAlignment="1" applyProtection="1" quotePrefix="1">
      <alignment horizontal="right" vertical="top"/>
      <protection/>
    </xf>
    <xf numFmtId="176" fontId="21" fillId="0" borderId="31" xfId="25" applyNumberFormat="1" applyFont="1" applyFill="1" applyBorder="1" applyAlignment="1" applyProtection="1">
      <alignment horizontal="right" vertical="top"/>
      <protection/>
    </xf>
    <xf numFmtId="0" fontId="22" fillId="0" borderId="0" xfId="0" applyFont="1" applyAlignment="1">
      <alignment/>
    </xf>
    <xf numFmtId="176" fontId="11" fillId="0" borderId="26" xfId="0" applyNumberFormat="1" applyFont="1" applyFill="1" applyBorder="1" applyAlignment="1" applyProtection="1" quotePrefix="1">
      <alignment horizontal="right" vertical="center"/>
      <protection/>
    </xf>
    <xf numFmtId="176" fontId="11" fillId="0" borderId="27" xfId="0" applyNumberFormat="1" applyFont="1" applyFill="1" applyBorder="1" applyAlignment="1" applyProtection="1" quotePrefix="1">
      <alignment horizontal="right" vertical="center"/>
      <protection/>
    </xf>
    <xf numFmtId="0" fontId="8" fillId="0" borderId="0" xfId="25" applyFont="1">
      <alignment/>
      <protection/>
    </xf>
    <xf numFmtId="0" fontId="7" fillId="0" borderId="0" xfId="25" applyNumberFormat="1" applyFont="1" applyFill="1" applyBorder="1" applyAlignment="1" applyProtection="1" quotePrefix="1">
      <alignment horizontal="left"/>
      <protection/>
    </xf>
    <xf numFmtId="0" fontId="7" fillId="0" borderId="0" xfId="25" applyNumberFormat="1" applyFont="1" applyFill="1" applyBorder="1" applyAlignment="1" applyProtection="1">
      <alignment horizontal="right"/>
      <protection/>
    </xf>
    <xf numFmtId="0" fontId="13" fillId="0" borderId="9" xfId="25" applyNumberFormat="1" applyFont="1" applyFill="1" applyBorder="1" applyAlignment="1" applyProtection="1">
      <alignment/>
      <protection/>
    </xf>
    <xf numFmtId="0" fontId="13" fillId="0" borderId="0" xfId="25" applyNumberFormat="1" applyFont="1" applyFill="1" applyBorder="1" applyAlignment="1" applyProtection="1">
      <alignment/>
      <protection/>
    </xf>
    <xf numFmtId="0" fontId="22" fillId="0" borderId="0" xfId="0" applyFont="1" applyAlignment="1">
      <alignment horizontal="centerContinuous"/>
    </xf>
    <xf numFmtId="0" fontId="14" fillId="0" borderId="0" xfId="0" applyFont="1" applyAlignment="1">
      <alignment horizontal="right" vertical="center"/>
    </xf>
    <xf numFmtId="0" fontId="5" fillId="0" borderId="0" xfId="0" applyFont="1" applyFill="1" applyBorder="1" applyAlignment="1" applyProtection="1">
      <alignment/>
      <protection/>
    </xf>
    <xf numFmtId="0" fontId="14" fillId="0" borderId="0" xfId="0" applyFont="1" applyAlignment="1">
      <alignment/>
    </xf>
    <xf numFmtId="0" fontId="2" fillId="0" borderId="0" xfId="0" applyNumberFormat="1" applyFont="1" applyAlignment="1">
      <alignment/>
    </xf>
    <xf numFmtId="0" fontId="2" fillId="0" borderId="0" xfId="0" applyFont="1" applyAlignment="1">
      <alignment/>
    </xf>
    <xf numFmtId="0" fontId="18" fillId="0" borderId="0" xfId="0" applyFont="1" applyAlignment="1">
      <alignment horizontal="centerContinuous"/>
    </xf>
    <xf numFmtId="0" fontId="2" fillId="0" borderId="0" xfId="0" applyFont="1" applyAlignment="1">
      <alignment horizontal="centerContinuous"/>
    </xf>
    <xf numFmtId="0" fontId="7" fillId="0" borderId="0" xfId="0" applyNumberFormat="1" applyFont="1" applyFill="1" applyBorder="1" applyAlignment="1" applyProtection="1">
      <alignment horizontal="right" vertical="center"/>
      <protection/>
    </xf>
    <xf numFmtId="0" fontId="30" fillId="0" borderId="0" xfId="27" applyFont="1" applyAlignment="1">
      <alignment vertical="center"/>
      <protection/>
    </xf>
    <xf numFmtId="0" fontId="3" fillId="0" borderId="0" xfId="0" applyFont="1" applyAlignment="1">
      <alignment vertical="center"/>
    </xf>
    <xf numFmtId="0" fontId="2" fillId="0" borderId="0" xfId="27" applyFont="1" applyAlignment="1">
      <alignment vertical="center"/>
      <protection/>
    </xf>
    <xf numFmtId="0" fontId="22" fillId="0" borderId="0" xfId="0" applyFont="1" applyAlignment="1">
      <alignment horizontal="center"/>
    </xf>
    <xf numFmtId="0" fontId="11" fillId="0" borderId="0" xfId="0" applyNumberFormat="1" applyFont="1" applyFill="1" applyBorder="1" applyAlignment="1" applyProtection="1">
      <alignment horizontal="left"/>
      <protection/>
    </xf>
    <xf numFmtId="0" fontId="22" fillId="0" borderId="1" xfId="0" applyFont="1" applyBorder="1" applyAlignment="1">
      <alignment vertical="center"/>
    </xf>
    <xf numFmtId="0" fontId="8" fillId="0" borderId="0" xfId="25" applyNumberFormat="1" applyFont="1" applyFill="1" applyBorder="1" applyAlignment="1" applyProtection="1">
      <alignment/>
      <protection/>
    </xf>
    <xf numFmtId="0" fontId="14" fillId="0" borderId="0" xfId="25" applyNumberFormat="1" applyFont="1" applyFill="1" applyBorder="1" applyAlignment="1" applyProtection="1">
      <alignment horizontal="left"/>
      <protection/>
    </xf>
    <xf numFmtId="0" fontId="4" fillId="0" borderId="0" xfId="25" applyNumberFormat="1" applyFont="1" applyFill="1" applyBorder="1" applyAlignment="1" applyProtection="1">
      <alignment/>
      <protection/>
    </xf>
    <xf numFmtId="0" fontId="4" fillId="0" borderId="0" xfId="25" applyFont="1" applyFill="1" applyBorder="1" applyAlignment="1" applyProtection="1" quotePrefix="1">
      <alignment horizontal="right"/>
      <protection/>
    </xf>
    <xf numFmtId="0" fontId="31" fillId="0" borderId="0" xfId="0" applyFont="1" applyAlignment="1">
      <alignment horizontal="centerContinuous"/>
    </xf>
    <xf numFmtId="176" fontId="11" fillId="0" borderId="32" xfId="0" applyNumberFormat="1" applyFont="1" applyFill="1" applyBorder="1" applyAlignment="1" applyProtection="1" quotePrefix="1">
      <alignment horizontal="right" vertical="center"/>
      <protection/>
    </xf>
    <xf numFmtId="176" fontId="11" fillId="0" borderId="33" xfId="0" applyNumberFormat="1" applyFont="1" applyFill="1" applyBorder="1" applyAlignment="1" applyProtection="1" quotePrefix="1">
      <alignment horizontal="right" vertical="center"/>
      <protection/>
    </xf>
    <xf numFmtId="176" fontId="11" fillId="0" borderId="7" xfId="0" applyNumberFormat="1" applyFont="1" applyFill="1" applyBorder="1" applyAlignment="1" applyProtection="1">
      <alignment horizontal="right" vertical="center"/>
      <protection/>
    </xf>
    <xf numFmtId="176" fontId="11" fillId="0" borderId="8" xfId="0" applyNumberFormat="1" applyFont="1" applyFill="1" applyBorder="1" applyAlignment="1" applyProtection="1">
      <alignment horizontal="right" vertical="center"/>
      <protection/>
    </xf>
    <xf numFmtId="176" fontId="11" fillId="0" borderId="2" xfId="0" applyNumberFormat="1" applyFont="1" applyFill="1" applyBorder="1" applyAlignment="1" applyProtection="1">
      <alignment horizontal="right" vertical="center"/>
      <protection/>
    </xf>
    <xf numFmtId="0" fontId="2" fillId="0" borderId="0" xfId="26" applyFont="1">
      <alignment/>
      <protection/>
    </xf>
    <xf numFmtId="0" fontId="22" fillId="0" borderId="0" xfId="26" applyFont="1">
      <alignment/>
      <protection/>
    </xf>
    <xf numFmtId="0" fontId="11" fillId="0" borderId="25" xfId="26" applyNumberFormat="1" applyFont="1" applyFill="1" applyBorder="1" applyAlignment="1" applyProtection="1">
      <alignment horizontal="center" vertical="center"/>
      <protection/>
    </xf>
    <xf numFmtId="0" fontId="11" fillId="0" borderId="26" xfId="26" applyNumberFormat="1" applyFont="1" applyFill="1" applyBorder="1" applyAlignment="1" applyProtection="1">
      <alignment horizontal="centerContinuous" vertical="center"/>
      <protection/>
    </xf>
    <xf numFmtId="0" fontId="11" fillId="0" borderId="27" xfId="26" applyNumberFormat="1" applyFont="1" applyFill="1" applyBorder="1" applyAlignment="1" applyProtection="1">
      <alignment horizontal="centerContinuous" vertical="center"/>
      <protection/>
    </xf>
    <xf numFmtId="0" fontId="20" fillId="0" borderId="14" xfId="26" applyFont="1" applyBorder="1" applyAlignment="1">
      <alignment horizontal="center" vertical="center" textRotation="255"/>
      <protection/>
    </xf>
    <xf numFmtId="0" fontId="14" fillId="0" borderId="32" xfId="26" applyFont="1" applyBorder="1" applyAlignment="1">
      <alignment horizontal="distributed" vertical="center"/>
      <protection/>
    </xf>
    <xf numFmtId="0" fontId="33" fillId="0" borderId="15" xfId="26" applyNumberFormat="1" applyFont="1" applyFill="1" applyBorder="1" applyAlignment="1" applyProtection="1">
      <alignment horizontal="center" vertical="center"/>
      <protection/>
    </xf>
    <xf numFmtId="0" fontId="14" fillId="0" borderId="0" xfId="26" applyFont="1">
      <alignment/>
      <protection/>
    </xf>
    <xf numFmtId="0" fontId="4" fillId="0" borderId="7" xfId="26" applyFont="1" applyBorder="1" applyAlignment="1">
      <alignment horizontal="center" vertical="center" textRotation="255"/>
      <protection/>
    </xf>
    <xf numFmtId="0" fontId="7" fillId="0" borderId="0" xfId="26" applyNumberFormat="1" applyFont="1" applyFill="1" applyBorder="1" applyAlignment="1" applyProtection="1">
      <alignment horizontal="distributed" vertical="center"/>
      <protection/>
    </xf>
    <xf numFmtId="0" fontId="33" fillId="0" borderId="29" xfId="26" applyNumberFormat="1" applyFont="1" applyFill="1" applyBorder="1" applyAlignment="1" applyProtection="1">
      <alignment horizontal="center" vertical="center"/>
      <protection/>
    </xf>
    <xf numFmtId="0" fontId="14" fillId="0" borderId="0" xfId="26" applyFont="1" applyBorder="1" applyAlignment="1">
      <alignment horizontal="distributed" vertical="center"/>
      <protection/>
    </xf>
    <xf numFmtId="0" fontId="4" fillId="0" borderId="10" xfId="26" applyFont="1" applyBorder="1" applyAlignment="1">
      <alignment horizontal="center" vertical="center" textRotation="255"/>
      <protection/>
    </xf>
    <xf numFmtId="0" fontId="14" fillId="0" borderId="12" xfId="26" applyFont="1" applyBorder="1" applyAlignment="1">
      <alignment horizontal="distributed" vertical="center"/>
      <protection/>
    </xf>
    <xf numFmtId="0" fontId="22" fillId="0" borderId="16" xfId="26" applyFont="1" applyBorder="1" applyAlignment="1">
      <alignment horizontal="center" vertical="center"/>
      <protection/>
    </xf>
    <xf numFmtId="0" fontId="20" fillId="0" borderId="7" xfId="26" applyFont="1" applyBorder="1" applyAlignment="1">
      <alignment horizontal="center" vertical="center" textRotation="255"/>
      <protection/>
    </xf>
    <xf numFmtId="0" fontId="20" fillId="0" borderId="10" xfId="26" applyFont="1" applyBorder="1" applyAlignment="1">
      <alignment horizontal="center" vertical="center" textRotation="255"/>
      <protection/>
    </xf>
    <xf numFmtId="0" fontId="20" fillId="0" borderId="14" xfId="26" applyFont="1" applyFill="1" applyBorder="1" applyAlignment="1">
      <alignment horizontal="center" vertical="center" textRotation="255"/>
      <protection/>
    </xf>
    <xf numFmtId="177" fontId="4" fillId="0" borderId="25" xfId="26" applyNumberFormat="1" applyFont="1" applyFill="1" applyBorder="1" applyAlignment="1">
      <alignment horizontal="right" vertical="center"/>
      <protection/>
    </xf>
    <xf numFmtId="177" fontId="4" fillId="0" borderId="26" xfId="26" applyNumberFormat="1" applyFont="1" applyFill="1" applyBorder="1" applyAlignment="1">
      <alignment horizontal="right" vertical="center"/>
      <protection/>
    </xf>
    <xf numFmtId="177" fontId="4" fillId="0" borderId="27" xfId="26" applyNumberFormat="1" applyFont="1" applyFill="1" applyBorder="1" applyAlignment="1">
      <alignment horizontal="right" vertical="center"/>
      <protection/>
    </xf>
    <xf numFmtId="177" fontId="4" fillId="0" borderId="28" xfId="26" applyNumberFormat="1" applyFont="1" applyFill="1" applyBorder="1" applyAlignment="1">
      <alignment horizontal="right" vertical="center"/>
      <protection/>
    </xf>
    <xf numFmtId="177" fontId="4" fillId="0" borderId="8" xfId="26" applyNumberFormat="1" applyFont="1" applyFill="1" applyBorder="1" applyAlignment="1">
      <alignment horizontal="right" vertical="center"/>
      <protection/>
    </xf>
    <xf numFmtId="177" fontId="4" fillId="0" borderId="2" xfId="26" applyNumberFormat="1" applyFont="1" applyFill="1" applyBorder="1" applyAlignment="1">
      <alignment horizontal="right" vertical="center"/>
      <protection/>
    </xf>
    <xf numFmtId="180" fontId="4" fillId="0" borderId="30" xfId="26" applyNumberFormat="1" applyFont="1" applyFill="1" applyBorder="1" applyAlignment="1">
      <alignment horizontal="right" vertical="center"/>
      <protection/>
    </xf>
    <xf numFmtId="180" fontId="4" fillId="0" borderId="11" xfId="26" applyNumberFormat="1" applyFont="1" applyFill="1" applyBorder="1" applyAlignment="1">
      <alignment horizontal="right" vertical="center"/>
      <protection/>
    </xf>
    <xf numFmtId="180" fontId="4" fillId="0" borderId="4" xfId="26" applyNumberFormat="1" applyFont="1" applyFill="1" applyBorder="1" applyAlignment="1">
      <alignment horizontal="right" vertical="center"/>
      <protection/>
    </xf>
    <xf numFmtId="0" fontId="22" fillId="0" borderId="0" xfId="26" applyFont="1" applyAlignment="1">
      <alignment horizontal="center"/>
      <protection/>
    </xf>
    <xf numFmtId="0" fontId="11" fillId="0" borderId="29" xfId="27" applyNumberFormat="1" applyFont="1" applyFill="1" applyBorder="1" applyAlignment="1" applyProtection="1">
      <alignment horizontal="distributed"/>
      <protection/>
    </xf>
    <xf numFmtId="0" fontId="11" fillId="0" borderId="29" xfId="27" applyNumberFormat="1" applyFont="1" applyFill="1" applyBorder="1" applyAlignment="1" applyProtection="1" quotePrefix="1">
      <alignment horizontal="left"/>
      <protection/>
    </xf>
    <xf numFmtId="0" fontId="11" fillId="0" borderId="16" xfId="27" applyNumberFormat="1" applyFont="1" applyFill="1" applyBorder="1" applyAlignment="1" applyProtection="1">
      <alignment/>
      <protection/>
    </xf>
    <xf numFmtId="177" fontId="14" fillId="0" borderId="0" xfId="26" applyNumberFormat="1" applyFont="1">
      <alignment/>
      <protection/>
    </xf>
    <xf numFmtId="0" fontId="2" fillId="0" borderId="12" xfId="26" applyFont="1" applyBorder="1" applyAlignment="1">
      <alignment horizontal="centerContinuous" vertical="top"/>
      <protection/>
    </xf>
    <xf numFmtId="0" fontId="17" fillId="0" borderId="0" xfId="27" applyNumberFormat="1" applyFont="1" applyFill="1" applyBorder="1" applyAlignment="1" applyProtection="1">
      <alignment horizontal="centerContinuous" vertical="center"/>
      <protection/>
    </xf>
    <xf numFmtId="0" fontId="4" fillId="0" borderId="34" xfId="0" applyFont="1" applyBorder="1" applyAlignment="1">
      <alignment horizontal="center" vertical="center" wrapText="1"/>
    </xf>
    <xf numFmtId="0" fontId="4" fillId="0" borderId="5" xfId="0" applyFont="1" applyBorder="1" applyAlignment="1">
      <alignment horizontal="center" vertical="center" wrapText="1"/>
    </xf>
    <xf numFmtId="0" fontId="14" fillId="0" borderId="5" xfId="0" applyFont="1" applyBorder="1" applyAlignment="1">
      <alignment horizontal="left" vertical="center" wrapText="1"/>
    </xf>
    <xf numFmtId="0" fontId="35" fillId="0" borderId="12" xfId="26" applyFont="1" applyBorder="1" applyAlignment="1">
      <alignment horizontal="centerContinuous" vertical="top"/>
      <protection/>
    </xf>
    <xf numFmtId="176" fontId="11" fillId="0" borderId="31" xfId="0" applyNumberFormat="1" applyFont="1" applyFill="1" applyBorder="1" applyAlignment="1" applyProtection="1" quotePrefix="1">
      <alignment horizontal="right" vertical="center"/>
      <protection/>
    </xf>
    <xf numFmtId="0" fontId="7" fillId="0" borderId="5" xfId="0" applyNumberFormat="1" applyFont="1" applyFill="1" applyBorder="1" applyAlignment="1" applyProtection="1">
      <alignment horizontal="center" vertical="center"/>
      <protection/>
    </xf>
    <xf numFmtId="0" fontId="11" fillId="0" borderId="35" xfId="0" applyNumberFormat="1" applyFont="1" applyFill="1" applyBorder="1" applyAlignment="1" applyProtection="1">
      <alignment horizontal="center" vertical="center"/>
      <protection/>
    </xf>
    <xf numFmtId="179" fontId="11" fillId="0" borderId="31" xfId="0" applyNumberFormat="1" applyFont="1" applyFill="1" applyBorder="1" applyAlignment="1" applyProtection="1" quotePrefix="1">
      <alignment horizontal="right" vertical="center"/>
      <protection/>
    </xf>
    <xf numFmtId="176" fontId="11" fillId="0" borderId="17" xfId="0" applyNumberFormat="1" applyFont="1" applyFill="1" applyBorder="1" applyAlignment="1" applyProtection="1" quotePrefix="1">
      <alignment horizontal="right" vertical="center"/>
      <protection/>
    </xf>
    <xf numFmtId="176" fontId="21" fillId="0" borderId="11" xfId="25" applyNumberFormat="1" applyFont="1" applyFill="1" applyBorder="1" applyAlignment="1" applyProtection="1">
      <alignment horizontal="right" vertical="top"/>
      <protection/>
    </xf>
    <xf numFmtId="176" fontId="21" fillId="0" borderId="8" xfId="25" applyNumberFormat="1" applyFont="1" applyFill="1" applyBorder="1" applyAlignment="1" applyProtection="1">
      <alignment horizontal="right" vertical="top"/>
      <protection/>
    </xf>
    <xf numFmtId="176" fontId="21" fillId="0" borderId="28" xfId="25" applyNumberFormat="1" applyFont="1" applyFill="1" applyBorder="1" applyAlignment="1" applyProtection="1">
      <alignment horizontal="right" vertical="top"/>
      <protection/>
    </xf>
    <xf numFmtId="176" fontId="21" fillId="0" borderId="29" xfId="25" applyNumberFormat="1" applyFont="1" applyFill="1" applyBorder="1" applyAlignment="1" applyProtection="1">
      <alignment horizontal="right" vertical="top"/>
      <protection/>
    </xf>
    <xf numFmtId="0" fontId="4" fillId="0" borderId="23" xfId="25" applyFont="1" applyBorder="1" applyAlignment="1">
      <alignment horizontal="centerContinuous" vertical="center"/>
      <protection/>
    </xf>
    <xf numFmtId="0" fontId="10" fillId="0" borderId="19" xfId="25" applyNumberFormat="1" applyFont="1" applyFill="1" applyBorder="1" applyAlignment="1" applyProtection="1">
      <alignment horizontal="centerContinuous" vertical="center"/>
      <protection/>
    </xf>
    <xf numFmtId="0" fontId="10" fillId="0" borderId="23" xfId="25" applyNumberFormat="1" applyFont="1" applyFill="1" applyBorder="1" applyAlignment="1" applyProtection="1">
      <alignment horizontal="centerContinuous" vertical="center"/>
      <protection/>
    </xf>
    <xf numFmtId="0" fontId="10" fillId="0" borderId="22" xfId="25" applyNumberFormat="1" applyFont="1" applyFill="1" applyBorder="1" applyAlignment="1" applyProtection="1">
      <alignment horizontal="centerContinuous" vertical="center"/>
      <protection/>
    </xf>
    <xf numFmtId="0" fontId="10" fillId="0" borderId="24" xfId="25" applyNumberFormat="1" applyFont="1" applyFill="1" applyBorder="1" applyAlignment="1" applyProtection="1">
      <alignment horizontal="centerContinuous" vertical="center"/>
      <protection/>
    </xf>
    <xf numFmtId="0" fontId="11" fillId="0" borderId="1" xfId="25" applyNumberFormat="1" applyFont="1" applyFill="1" applyBorder="1" applyAlignment="1" applyProtection="1">
      <alignment horizontal="center"/>
      <protection/>
    </xf>
    <xf numFmtId="0" fontId="11" fillId="0" borderId="1" xfId="25" applyNumberFormat="1" applyFont="1" applyFill="1" applyBorder="1" applyAlignment="1" applyProtection="1">
      <alignment horizontal="centerContinuous" vertical="top"/>
      <protection/>
    </xf>
    <xf numFmtId="0" fontId="11" fillId="0" borderId="1" xfId="25" applyNumberFormat="1" applyFont="1" applyFill="1" applyBorder="1" applyAlignment="1" applyProtection="1" quotePrefix="1">
      <alignment horizontal="center"/>
      <protection/>
    </xf>
    <xf numFmtId="0" fontId="11" fillId="0" borderId="1" xfId="25" applyNumberFormat="1" applyFont="1" applyFill="1" applyBorder="1" applyAlignment="1" applyProtection="1">
      <alignment horizontal="center" vertical="top"/>
      <protection/>
    </xf>
    <xf numFmtId="0" fontId="11" fillId="0" borderId="3" xfId="25" applyNumberFormat="1" applyFont="1" applyFill="1" applyBorder="1" applyAlignment="1" applyProtection="1" quotePrefix="1">
      <alignment horizontal="center"/>
      <protection/>
    </xf>
    <xf numFmtId="0" fontId="11" fillId="0" borderId="1" xfId="25" applyNumberFormat="1" applyFont="1" applyFill="1" applyBorder="1" applyAlignment="1" applyProtection="1" quotePrefix="1">
      <alignment horizontal="center" vertical="top"/>
      <protection/>
    </xf>
    <xf numFmtId="0" fontId="11" fillId="0" borderId="3" xfId="25" applyNumberFormat="1" applyFont="1" applyFill="1" applyBorder="1" applyAlignment="1" applyProtection="1" quotePrefix="1">
      <alignment horizontal="center" vertical="top"/>
      <protection/>
    </xf>
    <xf numFmtId="0" fontId="10" fillId="0" borderId="14" xfId="0" applyNumberFormat="1" applyFont="1" applyFill="1" applyBorder="1" applyAlignment="1" applyProtection="1">
      <alignment horizontal="centerContinuous" vertical="center"/>
      <protection/>
    </xf>
    <xf numFmtId="0" fontId="8" fillId="0" borderId="32" xfId="0" applyFont="1" applyBorder="1" applyAlignment="1">
      <alignment horizontal="centerContinuous" vertical="center"/>
    </xf>
    <xf numFmtId="0" fontId="8" fillId="0" borderId="23" xfId="0" applyFont="1" applyBorder="1" applyAlignment="1">
      <alignment horizontal="centerContinuous" vertical="center"/>
    </xf>
    <xf numFmtId="0" fontId="8" fillId="0" borderId="24" xfId="0" applyFont="1" applyBorder="1" applyAlignment="1">
      <alignment horizontal="centerContinuous" vertical="center"/>
    </xf>
    <xf numFmtId="0" fontId="36" fillId="0" borderId="0" xfId="27" applyNumberFormat="1" applyFont="1" applyFill="1" applyBorder="1" applyAlignment="1" applyProtection="1">
      <alignment horizontal="left"/>
      <protection/>
    </xf>
    <xf numFmtId="176" fontId="11" fillId="0" borderId="36" xfId="0" applyNumberFormat="1" applyFont="1" applyFill="1" applyBorder="1" applyAlignment="1" applyProtection="1" quotePrefix="1">
      <alignment horizontal="right" vertical="center"/>
      <protection/>
    </xf>
    <xf numFmtId="179" fontId="11" fillId="0" borderId="8" xfId="0" applyNumberFormat="1" applyFont="1" applyFill="1" applyBorder="1" applyAlignment="1" applyProtection="1">
      <alignment horizontal="right" vertical="center"/>
      <protection/>
    </xf>
    <xf numFmtId="176" fontId="11" fillId="0" borderId="33" xfId="0" applyNumberFormat="1" applyFont="1" applyFill="1" applyBorder="1" applyAlignment="1" applyProtection="1">
      <alignment horizontal="right" vertical="center"/>
      <protection/>
    </xf>
    <xf numFmtId="0" fontId="4" fillId="0" borderId="6" xfId="0" applyFont="1" applyBorder="1" applyAlignment="1">
      <alignment horizontal="left" vertical="center" wrapText="1"/>
    </xf>
    <xf numFmtId="0" fontId="11" fillId="0" borderId="10" xfId="25" applyNumberFormat="1" applyFont="1" applyFill="1" applyBorder="1" applyAlignment="1" applyProtection="1">
      <alignment horizontal="center" vertical="center"/>
      <protection/>
    </xf>
    <xf numFmtId="177" fontId="21" fillId="0" borderId="7" xfId="25" applyNumberFormat="1" applyFont="1" applyFill="1" applyBorder="1" applyAlignment="1" applyProtection="1" quotePrefix="1">
      <alignment horizontal="right" vertical="center"/>
      <protection/>
    </xf>
    <xf numFmtId="177" fontId="21" fillId="0" borderId="2" xfId="25" applyNumberFormat="1" applyFont="1" applyFill="1" applyBorder="1" applyAlignment="1" applyProtection="1" quotePrefix="1">
      <alignment horizontal="right" vertical="center"/>
      <protection/>
    </xf>
    <xf numFmtId="177" fontId="21" fillId="0" borderId="2" xfId="25" applyNumberFormat="1" applyFont="1" applyFill="1" applyBorder="1" applyAlignment="1" applyProtection="1" quotePrefix="1">
      <alignment horizontal="right" vertical="top"/>
      <protection/>
    </xf>
    <xf numFmtId="177" fontId="21" fillId="0" borderId="7" xfId="25" applyNumberFormat="1" applyFont="1" applyFill="1" applyBorder="1" applyAlignment="1" applyProtection="1" quotePrefix="1">
      <alignment horizontal="right" vertical="top"/>
      <protection/>
    </xf>
    <xf numFmtId="177" fontId="21" fillId="0" borderId="10" xfId="25" applyNumberFormat="1" applyFont="1" applyFill="1" applyBorder="1" applyAlignment="1" applyProtection="1" quotePrefix="1">
      <alignment horizontal="right" vertical="top"/>
      <protection/>
    </xf>
    <xf numFmtId="177" fontId="21" fillId="0" borderId="4" xfId="25" applyNumberFormat="1" applyFont="1" applyFill="1" applyBorder="1" applyAlignment="1" applyProtection="1" quotePrefix="1">
      <alignment horizontal="right" vertical="top"/>
      <protection/>
    </xf>
    <xf numFmtId="184" fontId="21" fillId="0" borderId="0" xfId="25" applyNumberFormat="1" applyFont="1" applyFill="1" applyBorder="1" applyAlignment="1" applyProtection="1" quotePrefix="1">
      <alignment horizontal="right" vertical="center"/>
      <protection/>
    </xf>
    <xf numFmtId="184" fontId="21" fillId="0" borderId="0" xfId="25" applyNumberFormat="1" applyFont="1" applyFill="1" applyBorder="1" applyAlignment="1" applyProtection="1" quotePrefix="1">
      <alignment horizontal="right" vertical="top"/>
      <protection/>
    </xf>
    <xf numFmtId="184" fontId="21" fillId="0" borderId="12" xfId="25" applyNumberFormat="1" applyFont="1" applyFill="1" applyBorder="1" applyAlignment="1" applyProtection="1" quotePrefix="1">
      <alignment horizontal="right" vertical="top"/>
      <protection/>
    </xf>
    <xf numFmtId="176" fontId="21" fillId="0" borderId="25" xfId="25" applyNumberFormat="1" applyFont="1" applyFill="1" applyBorder="1" applyAlignment="1" applyProtection="1" quotePrefix="1">
      <alignment horizontal="right" vertical="center"/>
      <protection/>
    </xf>
    <xf numFmtId="184" fontId="21" fillId="0" borderId="29" xfId="25" applyNumberFormat="1" applyFont="1" applyFill="1" applyBorder="1" applyAlignment="1" applyProtection="1" quotePrefix="1">
      <alignment horizontal="right" vertical="center"/>
      <protection/>
    </xf>
    <xf numFmtId="184" fontId="21" fillId="0" borderId="29" xfId="25" applyNumberFormat="1" applyFont="1" applyFill="1" applyBorder="1" applyAlignment="1" applyProtection="1" quotePrefix="1">
      <alignment horizontal="right" vertical="top"/>
      <protection/>
    </xf>
    <xf numFmtId="184" fontId="21" fillId="0" borderId="16" xfId="25" applyNumberFormat="1" applyFont="1" applyFill="1" applyBorder="1" applyAlignment="1" applyProtection="1" quotePrefix="1">
      <alignment horizontal="right" vertical="top"/>
      <protection/>
    </xf>
    <xf numFmtId="177" fontId="21" fillId="0" borderId="31" xfId="25" applyNumberFormat="1" applyFont="1" applyFill="1" applyBorder="1" applyAlignment="1" applyProtection="1" quotePrefix="1">
      <alignment horizontal="right" vertical="top"/>
      <protection/>
    </xf>
    <xf numFmtId="177" fontId="21" fillId="0" borderId="17" xfId="25" applyNumberFormat="1" applyFont="1" applyFill="1" applyBorder="1" applyAlignment="1" applyProtection="1" quotePrefix="1">
      <alignment horizontal="right" vertical="top"/>
      <protection/>
    </xf>
    <xf numFmtId="183" fontId="21" fillId="0" borderId="31" xfId="25" applyNumberFormat="1" applyFont="1" applyFill="1" applyBorder="1" applyAlignment="1" applyProtection="1" quotePrefix="1">
      <alignment horizontal="right" vertical="top"/>
      <protection/>
    </xf>
    <xf numFmtId="183" fontId="21" fillId="0" borderId="28" xfId="25" applyNumberFormat="1" applyFont="1" applyFill="1" applyBorder="1" applyAlignment="1" applyProtection="1" quotePrefix="1">
      <alignment horizontal="right" vertical="top"/>
      <protection/>
    </xf>
    <xf numFmtId="183" fontId="21" fillId="0" borderId="30" xfId="25" applyNumberFormat="1" applyFont="1" applyFill="1" applyBorder="1" applyAlignment="1" applyProtection="1" quotePrefix="1">
      <alignment horizontal="right" vertical="top"/>
      <protection/>
    </xf>
    <xf numFmtId="183" fontId="21" fillId="0" borderId="17" xfId="25" applyNumberFormat="1" applyFont="1" applyFill="1" applyBorder="1" applyAlignment="1" applyProtection="1" quotePrefix="1">
      <alignment horizontal="right" vertical="top"/>
      <protection/>
    </xf>
    <xf numFmtId="183" fontId="21" fillId="0" borderId="31" xfId="25" applyNumberFormat="1" applyFont="1" applyFill="1" applyBorder="1" applyAlignment="1" applyProtection="1">
      <alignment horizontal="right" vertical="top"/>
      <protection/>
    </xf>
    <xf numFmtId="176" fontId="21" fillId="0" borderId="17" xfId="25" applyNumberFormat="1" applyFont="1" applyFill="1" applyBorder="1" applyAlignment="1" applyProtection="1">
      <alignment horizontal="right" vertical="top"/>
      <protection/>
    </xf>
    <xf numFmtId="0" fontId="11" fillId="0" borderId="27" xfId="25" applyNumberFormat="1" applyFont="1" applyFill="1" applyBorder="1" applyAlignment="1" applyProtection="1">
      <alignment horizontal="centerContinuous" vertical="center"/>
      <protection/>
    </xf>
    <xf numFmtId="176" fontId="21" fillId="0" borderId="36" xfId="25" applyNumberFormat="1" applyFont="1" applyFill="1" applyBorder="1" applyAlignment="1" applyProtection="1" quotePrefix="1">
      <alignment horizontal="right" vertical="center"/>
      <protection/>
    </xf>
    <xf numFmtId="184" fontId="21" fillId="0" borderId="32" xfId="25" applyNumberFormat="1" applyFont="1" applyFill="1" applyBorder="1" applyAlignment="1" applyProtection="1" quotePrefix="1">
      <alignment horizontal="right" vertical="center"/>
      <protection/>
    </xf>
    <xf numFmtId="177" fontId="21" fillId="0" borderId="36" xfId="25" applyNumberFormat="1" applyFont="1" applyFill="1" applyBorder="1" applyAlignment="1" applyProtection="1" quotePrefix="1">
      <alignment horizontal="right" vertical="center"/>
      <protection/>
    </xf>
    <xf numFmtId="183" fontId="21" fillId="0" borderId="25" xfId="25" applyNumberFormat="1" applyFont="1" applyFill="1" applyBorder="1" applyAlignment="1" applyProtection="1" quotePrefix="1">
      <alignment horizontal="right" vertical="center"/>
      <protection/>
    </xf>
    <xf numFmtId="183" fontId="21" fillId="0" borderId="36" xfId="25" applyNumberFormat="1" applyFont="1" applyFill="1" applyBorder="1" applyAlignment="1" applyProtection="1" quotePrefix="1">
      <alignment horizontal="right" vertical="center"/>
      <protection/>
    </xf>
    <xf numFmtId="176" fontId="21" fillId="0" borderId="30" xfId="25" applyNumberFormat="1" applyFont="1" applyFill="1" applyBorder="1" applyAlignment="1" applyProtection="1">
      <alignment horizontal="right" vertical="top"/>
      <protection/>
    </xf>
    <xf numFmtId="176" fontId="21" fillId="0" borderId="16" xfId="25" applyNumberFormat="1" applyFont="1" applyFill="1" applyBorder="1" applyAlignment="1" applyProtection="1">
      <alignment horizontal="right" vertical="top"/>
      <protection/>
    </xf>
    <xf numFmtId="0" fontId="11" fillId="0" borderId="21" xfId="25" applyNumberFormat="1" applyFont="1" applyFill="1" applyBorder="1" applyAlignment="1" applyProtection="1">
      <alignment horizontal="center" vertical="center" textRotation="255"/>
      <protection/>
    </xf>
    <xf numFmtId="0" fontId="4" fillId="0" borderId="0" xfId="25" applyNumberFormat="1" applyFont="1" applyFill="1" applyBorder="1" applyAlignment="1" applyProtection="1">
      <alignment horizontal="left" vertical="center"/>
      <protection/>
    </xf>
    <xf numFmtId="0" fontId="4" fillId="0" borderId="3" xfId="0" applyFont="1" applyBorder="1" applyAlignment="1">
      <alignment horizontal="center" vertical="center" textRotation="255"/>
    </xf>
    <xf numFmtId="0" fontId="38" fillId="0" borderId="0" xfId="0" applyFont="1" applyBorder="1" applyAlignment="1">
      <alignment horizontal="center" vertical="center" textRotation="255"/>
    </xf>
    <xf numFmtId="0" fontId="11" fillId="0" borderId="0" xfId="25" applyNumberFormat="1" applyFont="1" applyFill="1" applyBorder="1" applyAlignment="1" applyProtection="1">
      <alignment vertical="top"/>
      <protection/>
    </xf>
    <xf numFmtId="177" fontId="21" fillId="0" borderId="0" xfId="25" applyNumberFormat="1" applyFont="1" applyFill="1" applyBorder="1" applyAlignment="1" applyProtection="1" quotePrefix="1">
      <alignment horizontal="right" vertical="top"/>
      <protection/>
    </xf>
    <xf numFmtId="176" fontId="21" fillId="0" borderId="0" xfId="25" applyNumberFormat="1" applyFont="1" applyFill="1" applyBorder="1" applyAlignment="1" applyProtection="1" quotePrefix="1">
      <alignment horizontal="right" vertical="top"/>
      <protection/>
    </xf>
    <xf numFmtId="0" fontId="17" fillId="0" borderId="0" xfId="25" applyNumberFormat="1" applyFont="1" applyFill="1" applyBorder="1" applyAlignment="1" applyProtection="1">
      <alignment horizontal="center" vertical="top"/>
      <protection/>
    </xf>
    <xf numFmtId="0" fontId="10" fillId="0" borderId="37" xfId="25" applyNumberFormat="1" applyFont="1" applyFill="1" applyBorder="1" applyAlignment="1" applyProtection="1">
      <alignment horizontal="center" vertical="center"/>
      <protection/>
    </xf>
    <xf numFmtId="0" fontId="0" fillId="0" borderId="0" xfId="0" applyBorder="1" applyAlignment="1">
      <alignment/>
    </xf>
    <xf numFmtId="0" fontId="22" fillId="0" borderId="0" xfId="0" applyFont="1" applyBorder="1" applyAlignment="1">
      <alignment/>
    </xf>
    <xf numFmtId="180" fontId="4" fillId="0" borderId="28" xfId="26" applyNumberFormat="1" applyFont="1" applyFill="1" applyBorder="1" applyAlignment="1">
      <alignment horizontal="right" vertical="center"/>
      <protection/>
    </xf>
    <xf numFmtId="180" fontId="4" fillId="0" borderId="8" xfId="26" applyNumberFormat="1" applyFont="1" applyFill="1" applyBorder="1" applyAlignment="1">
      <alignment horizontal="right" vertical="center"/>
      <protection/>
    </xf>
    <xf numFmtId="180" fontId="4" fillId="0" borderId="2" xfId="26" applyNumberFormat="1" applyFont="1" applyFill="1" applyBorder="1" applyAlignment="1">
      <alignment horizontal="right" vertical="center"/>
      <protection/>
    </xf>
    <xf numFmtId="0" fontId="40" fillId="0" borderId="0" xfId="0" applyFont="1" applyAlignment="1">
      <alignment/>
    </xf>
    <xf numFmtId="0" fontId="37" fillId="0" borderId="1" xfId="0" applyFont="1" applyBorder="1" applyAlignment="1">
      <alignment horizontal="right" vertical="center"/>
    </xf>
    <xf numFmtId="0" fontId="41" fillId="0" borderId="1" xfId="0" applyFont="1" applyBorder="1" applyAlignment="1">
      <alignment vertical="center" wrapText="1"/>
    </xf>
    <xf numFmtId="0" fontId="14" fillId="0" borderId="1" xfId="0" applyFont="1" applyBorder="1" applyAlignment="1">
      <alignment horizontal="center" vertical="center"/>
    </xf>
    <xf numFmtId="177" fontId="4" fillId="0" borderId="1" xfId="0" applyNumberFormat="1" applyFont="1" applyBorder="1" applyAlignment="1">
      <alignment vertical="center"/>
    </xf>
    <xf numFmtId="0" fontId="42" fillId="0" borderId="0" xfId="0" applyFont="1" applyAlignment="1">
      <alignment/>
    </xf>
    <xf numFmtId="0" fontId="14" fillId="0" borderId="1" xfId="0" applyFont="1" applyBorder="1" applyAlignment="1">
      <alignment horizontal="left"/>
    </xf>
    <xf numFmtId="0" fontId="14" fillId="0" borderId="1" xfId="0" applyFont="1" applyBorder="1" applyAlignment="1">
      <alignment/>
    </xf>
    <xf numFmtId="0" fontId="14" fillId="0" borderId="3" xfId="0" applyFont="1" applyBorder="1" applyAlignment="1">
      <alignment/>
    </xf>
    <xf numFmtId="177" fontId="4" fillId="0" borderId="3" xfId="0" applyNumberFormat="1" applyFont="1" applyBorder="1" applyAlignment="1">
      <alignment vertical="center"/>
    </xf>
    <xf numFmtId="0" fontId="4" fillId="0" borderId="21" xfId="0" applyFont="1" applyBorder="1" applyAlignment="1">
      <alignment horizontal="distributed" vertical="center" textRotation="255"/>
    </xf>
    <xf numFmtId="0" fontId="14" fillId="0" borderId="21" xfId="0" applyFont="1" applyBorder="1" applyAlignment="1">
      <alignment/>
    </xf>
    <xf numFmtId="177" fontId="4" fillId="0" borderId="21" xfId="0" applyNumberFormat="1" applyFont="1" applyBorder="1" applyAlignment="1">
      <alignment vertical="center"/>
    </xf>
    <xf numFmtId="185" fontId="4" fillId="0" borderId="1" xfId="0" applyNumberFormat="1" applyFont="1" applyBorder="1" applyAlignment="1">
      <alignment horizontal="right"/>
    </xf>
    <xf numFmtId="177" fontId="4" fillId="0" borderId="1" xfId="0" applyNumberFormat="1" applyFont="1" applyBorder="1" applyAlignment="1">
      <alignment/>
    </xf>
    <xf numFmtId="177" fontId="4" fillId="0" borderId="3" xfId="0" applyNumberFormat="1" applyFont="1" applyBorder="1" applyAlignment="1">
      <alignment/>
    </xf>
    <xf numFmtId="0" fontId="4" fillId="0" borderId="21" xfId="0" applyFont="1" applyBorder="1" applyAlignment="1">
      <alignment vertical="center" textRotation="255"/>
    </xf>
    <xf numFmtId="177" fontId="4" fillId="0" borderId="21" xfId="0" applyNumberFormat="1" applyFont="1" applyBorder="1" applyAlignment="1">
      <alignment/>
    </xf>
    <xf numFmtId="185" fontId="4" fillId="0" borderId="21" xfId="0" applyNumberFormat="1" applyFont="1" applyBorder="1" applyAlignment="1">
      <alignment horizontal="right"/>
    </xf>
    <xf numFmtId="177" fontId="4" fillId="0" borderId="0" xfId="0" applyNumberFormat="1" applyFont="1" applyBorder="1" applyAlignment="1">
      <alignment/>
    </xf>
    <xf numFmtId="177" fontId="4" fillId="0" borderId="0" xfId="0" applyNumberFormat="1" applyFont="1" applyAlignment="1">
      <alignment/>
    </xf>
    <xf numFmtId="0" fontId="12" fillId="0" borderId="32" xfId="0" applyFont="1" applyBorder="1" applyAlignment="1">
      <alignment horizontal="distributed" vertical="distributed" textRotation="255"/>
    </xf>
    <xf numFmtId="0" fontId="12" fillId="0" borderId="32" xfId="0" applyFont="1" applyBorder="1" applyAlignment="1">
      <alignment horizontal="distributed" vertical="center" textRotation="255"/>
    </xf>
    <xf numFmtId="0" fontId="12" fillId="0" borderId="32" xfId="0" applyFont="1" applyBorder="1" applyAlignment="1">
      <alignment/>
    </xf>
    <xf numFmtId="0" fontId="12" fillId="0" borderId="0" xfId="0" applyFont="1" applyAlignment="1">
      <alignment/>
    </xf>
    <xf numFmtId="0" fontId="14" fillId="0" borderId="0" xfId="0" applyFont="1" applyBorder="1" applyAlignment="1">
      <alignment/>
    </xf>
    <xf numFmtId="0" fontId="12" fillId="0" borderId="0" xfId="0" applyFont="1" applyBorder="1" applyAlignment="1">
      <alignment horizontal="distributed" vertical="center" textRotation="255"/>
    </xf>
    <xf numFmtId="0" fontId="12" fillId="0" borderId="0" xfId="0" applyFont="1" applyBorder="1" applyAlignment="1">
      <alignment/>
    </xf>
    <xf numFmtId="0" fontId="12" fillId="0" borderId="0" xfId="0" applyFont="1" applyBorder="1" applyAlignment="1">
      <alignment horizontal="distributed" vertical="distributed" textRotation="255"/>
    </xf>
    <xf numFmtId="0" fontId="41" fillId="0" borderId="21" xfId="0" applyFont="1" applyBorder="1" applyAlignment="1">
      <alignment vertical="center" wrapText="1"/>
    </xf>
    <xf numFmtId="0" fontId="4" fillId="0" borderId="1" xfId="0" applyFont="1" applyBorder="1" applyAlignment="1">
      <alignment/>
    </xf>
    <xf numFmtId="0" fontId="4" fillId="0" borderId="1" xfId="0" applyFont="1" applyBorder="1" applyAlignment="1">
      <alignment horizontal="distributed" vertical="center" textRotation="255"/>
    </xf>
    <xf numFmtId="0" fontId="4" fillId="0" borderId="0" xfId="0" applyFont="1" applyAlignment="1">
      <alignment/>
    </xf>
    <xf numFmtId="0" fontId="4" fillId="0" borderId="0" xfId="0" applyFont="1" applyBorder="1" applyAlignment="1">
      <alignment/>
    </xf>
    <xf numFmtId="177" fontId="4" fillId="0" borderId="10" xfId="0" applyNumberFormat="1" applyFont="1" applyBorder="1" applyAlignment="1">
      <alignment/>
    </xf>
    <xf numFmtId="0" fontId="4" fillId="0" borderId="38" xfId="22" applyFont="1" applyBorder="1" applyAlignment="1">
      <alignment horizontal="centerContinuous" vertical="center"/>
      <protection/>
    </xf>
    <xf numFmtId="0" fontId="24" fillId="0" borderId="39" xfId="22" applyFont="1" applyBorder="1" applyAlignment="1">
      <alignment horizontal="center" vertical="center"/>
      <protection/>
    </xf>
    <xf numFmtId="0" fontId="20" fillId="0" borderId="38" xfId="22" applyFont="1" applyBorder="1" applyAlignment="1">
      <alignment horizontal="centerContinuous" vertical="center"/>
      <protection/>
    </xf>
    <xf numFmtId="0" fontId="4" fillId="0" borderId="40" xfId="22" applyFont="1" applyBorder="1" applyAlignment="1">
      <alignment horizontal="centerContinuous"/>
      <protection/>
    </xf>
    <xf numFmtId="0" fontId="4" fillId="0" borderId="41" xfId="22" applyFont="1" applyBorder="1" applyAlignment="1">
      <alignment horizontal="centerContinuous"/>
      <protection/>
    </xf>
    <xf numFmtId="0" fontId="4" fillId="0" borderId="42" xfId="22" applyFont="1" applyBorder="1" applyAlignment="1">
      <alignment horizontal="centerContinuous"/>
      <protection/>
    </xf>
    <xf numFmtId="0" fontId="4" fillId="0" borderId="43" xfId="22" applyFont="1" applyBorder="1" applyAlignment="1">
      <alignment horizontal="centerContinuous"/>
      <protection/>
    </xf>
    <xf numFmtId="0" fontId="4" fillId="0" borderId="10" xfId="22" applyFont="1" applyBorder="1" applyAlignment="1">
      <alignment horizontal="center" vertical="center"/>
      <protection/>
    </xf>
    <xf numFmtId="0" fontId="4" fillId="0" borderId="16" xfId="22" applyFont="1" applyBorder="1" applyAlignment="1">
      <alignment horizontal="center" vertical="center"/>
      <protection/>
    </xf>
    <xf numFmtId="0" fontId="9" fillId="0" borderId="13" xfId="22" applyFont="1" applyBorder="1" applyAlignment="1">
      <alignment horizontal="right"/>
      <protection/>
    </xf>
    <xf numFmtId="0" fontId="9" fillId="0" borderId="12" xfId="22" applyFont="1" applyBorder="1" applyAlignment="1">
      <alignment horizontal="right"/>
      <protection/>
    </xf>
    <xf numFmtId="0" fontId="9" fillId="0" borderId="16" xfId="22" applyFont="1" applyBorder="1" applyAlignment="1">
      <alignment horizontal="right"/>
      <protection/>
    </xf>
    <xf numFmtId="49" fontId="12" fillId="0" borderId="14" xfId="22" applyNumberFormat="1" applyFont="1" applyBorder="1" applyAlignment="1">
      <alignment horizontal="left" vertical="center"/>
      <protection/>
    </xf>
    <xf numFmtId="41" fontId="12" fillId="0" borderId="33" xfId="22" applyNumberFormat="1" applyFont="1" applyBorder="1" applyAlignment="1">
      <alignment horizontal="right" vertical="center"/>
      <protection/>
    </xf>
    <xf numFmtId="41" fontId="12" fillId="0" borderId="32" xfId="22" applyNumberFormat="1" applyFont="1" applyBorder="1" applyAlignment="1">
      <alignment horizontal="right" vertical="center"/>
      <protection/>
    </xf>
    <xf numFmtId="177" fontId="12" fillId="0" borderId="15" xfId="22" applyNumberFormat="1" applyFont="1" applyBorder="1" applyAlignment="1">
      <alignment horizontal="right" vertical="center"/>
      <protection/>
    </xf>
    <xf numFmtId="177" fontId="12" fillId="0" borderId="14" xfId="22" applyNumberFormat="1" applyFont="1" applyBorder="1" applyAlignment="1">
      <alignment horizontal="right" vertical="center"/>
      <protection/>
    </xf>
    <xf numFmtId="0" fontId="12" fillId="0" borderId="7" xfId="22" applyFont="1" applyBorder="1" applyAlignment="1" quotePrefix="1">
      <alignment horizontal="right" vertical="center"/>
      <protection/>
    </xf>
    <xf numFmtId="49" fontId="12" fillId="0" borderId="29" xfId="22" applyNumberFormat="1" applyFont="1" applyBorder="1" applyAlignment="1">
      <alignment horizontal="left" vertical="center"/>
      <protection/>
    </xf>
    <xf numFmtId="49" fontId="12" fillId="0" borderId="7" xfId="22" applyNumberFormat="1" applyFont="1" applyBorder="1" applyAlignment="1">
      <alignment horizontal="left" vertical="center"/>
      <protection/>
    </xf>
    <xf numFmtId="41" fontId="12" fillId="0" borderId="9" xfId="22" applyNumberFormat="1" applyFont="1" applyBorder="1" applyAlignment="1">
      <alignment horizontal="right" vertical="center"/>
      <protection/>
    </xf>
    <xf numFmtId="41" fontId="12" fillId="0" borderId="0" xfId="22" applyNumberFormat="1" applyFont="1" applyBorder="1" applyAlignment="1">
      <alignment horizontal="right" vertical="center"/>
      <protection/>
    </xf>
    <xf numFmtId="177" fontId="12" fillId="0" borderId="29" xfId="22" applyNumberFormat="1" applyFont="1" applyBorder="1" applyAlignment="1">
      <alignment horizontal="right" vertical="center"/>
      <protection/>
    </xf>
    <xf numFmtId="177" fontId="12" fillId="0" borderId="7" xfId="22" applyNumberFormat="1" applyFont="1" applyBorder="1" applyAlignment="1">
      <alignment horizontal="right" vertical="center"/>
      <protection/>
    </xf>
    <xf numFmtId="0" fontId="14" fillId="0" borderId="7" xfId="22" applyFont="1" applyBorder="1" applyAlignment="1">
      <alignment horizontal="right" vertical="center"/>
      <protection/>
    </xf>
    <xf numFmtId="188" fontId="13" fillId="0" borderId="0" xfId="27" applyNumberFormat="1" applyFont="1" applyFill="1" applyBorder="1" applyAlignment="1" applyProtection="1">
      <alignment/>
      <protection/>
    </xf>
    <xf numFmtId="179" fontId="11" fillId="0" borderId="8" xfId="0" applyNumberFormat="1" applyFont="1" applyFill="1" applyBorder="1" applyAlignment="1" applyProtection="1">
      <alignment horizontal="right" vertical="center" wrapText="1"/>
      <protection/>
    </xf>
    <xf numFmtId="0" fontId="7" fillId="0" borderId="10" xfId="27" applyNumberFormat="1" applyFont="1" applyFill="1" applyBorder="1" applyAlignment="1" applyProtection="1">
      <alignment wrapText="1"/>
      <protection/>
    </xf>
    <xf numFmtId="0" fontId="32" fillId="0" borderId="18" xfId="0" applyNumberFormat="1" applyFont="1" applyFill="1" applyBorder="1" applyAlignment="1" applyProtection="1">
      <alignment horizontal="center" vertical="center"/>
      <protection/>
    </xf>
    <xf numFmtId="0" fontId="0" fillId="0" borderId="0" xfId="0" applyBorder="1" applyAlignment="1">
      <alignment/>
    </xf>
    <xf numFmtId="0" fontId="18" fillId="0" borderId="0" xfId="22" applyFont="1" applyBorder="1" applyAlignment="1">
      <alignment horizontal="left" vertical="top"/>
      <protection/>
    </xf>
    <xf numFmtId="0" fontId="12" fillId="0" borderId="0" xfId="22" applyFont="1" applyBorder="1" applyAlignment="1">
      <alignment horizontal="left" vertical="top"/>
      <protection/>
    </xf>
    <xf numFmtId="185" fontId="21" fillId="0" borderId="1" xfId="25" applyNumberFormat="1" applyFont="1" applyFill="1" applyBorder="1" applyAlignment="1" applyProtection="1" quotePrefix="1">
      <alignment horizontal="right" vertical="center"/>
      <protection/>
    </xf>
    <xf numFmtId="185" fontId="21" fillId="0" borderId="3" xfId="25" applyNumberFormat="1" applyFont="1" applyFill="1" applyBorder="1" applyAlignment="1" applyProtection="1" quotePrefix="1">
      <alignment horizontal="right" vertical="center"/>
      <protection/>
    </xf>
    <xf numFmtId="185" fontId="21" fillId="0" borderId="21" xfId="25" applyNumberFormat="1" applyFont="1" applyFill="1" applyBorder="1" applyAlignment="1" applyProtection="1" quotePrefix="1">
      <alignment horizontal="right" vertical="center"/>
      <protection/>
    </xf>
    <xf numFmtId="0" fontId="12" fillId="0" borderId="10" xfId="22" applyFont="1" applyBorder="1" applyAlignment="1" quotePrefix="1">
      <alignment horizontal="right" vertical="center"/>
      <protection/>
    </xf>
    <xf numFmtId="49" fontId="12" fillId="0" borderId="16" xfId="22" applyNumberFormat="1" applyFont="1" applyBorder="1" applyAlignment="1">
      <alignment horizontal="left" vertical="center"/>
      <protection/>
    </xf>
    <xf numFmtId="49" fontId="12" fillId="0" borderId="10" xfId="22" applyNumberFormat="1" applyFont="1" applyBorder="1" applyAlignment="1">
      <alignment horizontal="left" vertical="center"/>
      <protection/>
    </xf>
    <xf numFmtId="41" fontId="12" fillId="0" borderId="13" xfId="22" applyNumberFormat="1" applyFont="1" applyBorder="1" applyAlignment="1">
      <alignment horizontal="right" vertical="center"/>
      <protection/>
    </xf>
    <xf numFmtId="41" fontId="12" fillId="0" borderId="12" xfId="22" applyNumberFormat="1" applyFont="1" applyBorder="1" applyAlignment="1">
      <alignment horizontal="right" vertical="center"/>
      <protection/>
    </xf>
    <xf numFmtId="177" fontId="12" fillId="0" borderId="16" xfId="22" applyNumberFormat="1" applyFont="1" applyBorder="1" applyAlignment="1">
      <alignment horizontal="right" vertical="center"/>
      <protection/>
    </xf>
    <xf numFmtId="177" fontId="12" fillId="0" borderId="10" xfId="22" applyNumberFormat="1" applyFont="1" applyBorder="1" applyAlignment="1">
      <alignment horizontal="right" vertical="center"/>
      <protection/>
    </xf>
    <xf numFmtId="0" fontId="12" fillId="0" borderId="0" xfId="24" applyFont="1">
      <alignment vertical="center"/>
      <protection/>
    </xf>
    <xf numFmtId="0" fontId="12" fillId="0" borderId="0" xfId="24" applyFont="1" applyFill="1" applyAlignment="1">
      <alignment horizontal="right" vertical="center"/>
      <protection/>
    </xf>
    <xf numFmtId="0" fontId="12" fillId="0" borderId="44" xfId="24" applyFont="1" applyBorder="1" applyAlignment="1">
      <alignment horizontal="center" vertical="center"/>
      <protection/>
    </xf>
    <xf numFmtId="0" fontId="12" fillId="0" borderId="45" xfId="24" applyFont="1" applyFill="1" applyBorder="1">
      <alignment vertical="center"/>
      <protection/>
    </xf>
    <xf numFmtId="0" fontId="12" fillId="0" borderId="44" xfId="24" applyFont="1" applyFill="1" applyBorder="1">
      <alignment vertical="center"/>
      <protection/>
    </xf>
    <xf numFmtId="0" fontId="12" fillId="0" borderId="46" xfId="24" applyFont="1" applyFill="1" applyBorder="1">
      <alignment vertical="center"/>
      <protection/>
    </xf>
    <xf numFmtId="0" fontId="12" fillId="0" borderId="47" xfId="24" applyFont="1" applyBorder="1" applyAlignment="1">
      <alignment horizontal="center" vertical="center"/>
      <protection/>
    </xf>
    <xf numFmtId="0" fontId="12" fillId="0" borderId="48" xfId="24" applyFont="1" applyFill="1" applyBorder="1" applyAlignment="1">
      <alignment horizontal="center" vertical="center"/>
      <protection/>
    </xf>
    <xf numFmtId="0" fontId="12" fillId="0" borderId="49" xfId="24" applyFont="1" applyFill="1" applyBorder="1" applyAlignment="1">
      <alignment horizontal="center" vertical="center"/>
      <protection/>
    </xf>
    <xf numFmtId="0" fontId="4" fillId="0" borderId="46" xfId="24" applyFont="1" applyBorder="1">
      <alignment vertical="center"/>
      <protection/>
    </xf>
    <xf numFmtId="177" fontId="12" fillId="0" borderId="44" xfId="24" applyNumberFormat="1" applyFont="1" applyFill="1" applyBorder="1" applyAlignment="1">
      <alignment horizontal="right" vertical="center"/>
      <protection/>
    </xf>
    <xf numFmtId="177" fontId="12" fillId="0" borderId="46" xfId="24" applyNumberFormat="1" applyFont="1" applyFill="1" applyBorder="1" applyAlignment="1">
      <alignment horizontal="right" vertical="center"/>
      <protection/>
    </xf>
    <xf numFmtId="177" fontId="12" fillId="0" borderId="50" xfId="24" applyNumberFormat="1" applyFont="1" applyFill="1" applyBorder="1" applyAlignment="1">
      <alignment horizontal="right" vertical="center"/>
      <protection/>
    </xf>
    <xf numFmtId="177" fontId="12" fillId="0" borderId="0" xfId="24" applyNumberFormat="1" applyFont="1" applyFill="1" applyBorder="1" applyAlignment="1">
      <alignment horizontal="right" vertical="center"/>
      <protection/>
    </xf>
    <xf numFmtId="177" fontId="12" fillId="0" borderId="51" xfId="24" applyNumberFormat="1" applyFont="1" applyFill="1" applyBorder="1" applyAlignment="1">
      <alignment horizontal="right" vertical="center"/>
      <protection/>
    </xf>
    <xf numFmtId="0" fontId="12" fillId="0" borderId="0" xfId="24" applyFont="1" applyBorder="1" applyAlignment="1">
      <alignment horizontal="center" vertical="center"/>
      <protection/>
    </xf>
    <xf numFmtId="0" fontId="4" fillId="0" borderId="51" xfId="24" applyFont="1" applyBorder="1">
      <alignment vertical="center"/>
      <protection/>
    </xf>
    <xf numFmtId="177" fontId="12" fillId="0" borderId="0" xfId="24" applyNumberFormat="1" applyFont="1" applyBorder="1" applyAlignment="1">
      <alignment horizontal="center" vertical="center"/>
      <protection/>
    </xf>
    <xf numFmtId="177" fontId="4" fillId="0" borderId="51" xfId="24" applyNumberFormat="1" applyFont="1" applyBorder="1">
      <alignment vertical="center"/>
      <protection/>
    </xf>
    <xf numFmtId="0" fontId="12" fillId="0" borderId="52" xfId="24" applyFont="1" applyBorder="1" applyAlignment="1">
      <alignment horizontal="distributed" vertical="center"/>
      <protection/>
    </xf>
    <xf numFmtId="0" fontId="4" fillId="0" borderId="53" xfId="24" applyFont="1" applyBorder="1">
      <alignment vertical="center"/>
      <protection/>
    </xf>
    <xf numFmtId="177" fontId="12" fillId="0" borderId="32" xfId="24" applyNumberFormat="1" applyFont="1" applyFill="1" applyBorder="1">
      <alignment vertical="center"/>
      <protection/>
    </xf>
    <xf numFmtId="177" fontId="12" fillId="0" borderId="53" xfId="24" applyNumberFormat="1" applyFont="1" applyFill="1" applyBorder="1">
      <alignment vertical="center"/>
      <protection/>
    </xf>
    <xf numFmtId="177" fontId="12" fillId="0" borderId="52" xfId="24" applyNumberFormat="1" applyFont="1" applyFill="1" applyBorder="1">
      <alignment vertical="center"/>
      <protection/>
    </xf>
    <xf numFmtId="0" fontId="12" fillId="0" borderId="50" xfId="24" applyFont="1" applyBorder="1" applyAlignment="1">
      <alignment horizontal="distributed" vertical="center"/>
      <protection/>
    </xf>
    <xf numFmtId="177" fontId="12" fillId="0" borderId="0" xfId="24" applyNumberFormat="1" applyFont="1" applyFill="1" applyBorder="1">
      <alignment vertical="center"/>
      <protection/>
    </xf>
    <xf numFmtId="177" fontId="12" fillId="0" borderId="51" xfId="24" applyNumberFormat="1" applyFont="1" applyFill="1" applyBorder="1">
      <alignment vertical="center"/>
      <protection/>
    </xf>
    <xf numFmtId="177" fontId="12" fillId="0" borderId="50" xfId="24" applyNumberFormat="1" applyFont="1" applyFill="1" applyBorder="1">
      <alignment vertical="center"/>
      <protection/>
    </xf>
    <xf numFmtId="0" fontId="12" fillId="0" borderId="54" xfId="24" applyFont="1" applyBorder="1" applyAlignment="1">
      <alignment horizontal="distributed" vertical="center"/>
      <protection/>
    </xf>
    <xf numFmtId="0" fontId="4" fillId="0" borderId="55" xfId="24" applyFont="1" applyBorder="1">
      <alignment vertical="center"/>
      <protection/>
    </xf>
    <xf numFmtId="177" fontId="12" fillId="0" borderId="12" xfId="24" applyNumberFormat="1" applyFont="1" applyFill="1" applyBorder="1">
      <alignment vertical="center"/>
      <protection/>
    </xf>
    <xf numFmtId="177" fontId="12" fillId="0" borderId="55" xfId="24" applyNumberFormat="1" applyFont="1" applyFill="1" applyBorder="1">
      <alignment vertical="center"/>
      <protection/>
    </xf>
    <xf numFmtId="177" fontId="12" fillId="0" borderId="54" xfId="24" applyNumberFormat="1" applyFont="1" applyFill="1" applyBorder="1">
      <alignment vertical="center"/>
      <protection/>
    </xf>
    <xf numFmtId="0" fontId="12" fillId="0" borderId="0" xfId="24" applyFont="1" applyBorder="1" applyAlignment="1">
      <alignment horizontal="distributed" vertical="center"/>
      <protection/>
    </xf>
    <xf numFmtId="180" fontId="12" fillId="0" borderId="0" xfId="24" applyNumberFormat="1" applyFont="1" applyFill="1" applyBorder="1">
      <alignment vertical="center"/>
      <protection/>
    </xf>
    <xf numFmtId="180" fontId="12" fillId="0" borderId="51" xfId="24" applyNumberFormat="1" applyFont="1" applyFill="1" applyBorder="1">
      <alignment vertical="center"/>
      <protection/>
    </xf>
    <xf numFmtId="180" fontId="12" fillId="0" borderId="50" xfId="24" applyNumberFormat="1" applyFont="1" applyFill="1" applyBorder="1">
      <alignment vertical="center"/>
      <protection/>
    </xf>
    <xf numFmtId="0" fontId="12" fillId="0" borderId="56" xfId="24" applyFont="1" applyBorder="1" applyAlignment="1">
      <alignment horizontal="distributed" vertical="center"/>
      <protection/>
    </xf>
    <xf numFmtId="0" fontId="4" fillId="0" borderId="57" xfId="24" applyFont="1" applyBorder="1">
      <alignment vertical="center"/>
      <protection/>
    </xf>
    <xf numFmtId="180" fontId="12" fillId="0" borderId="56" xfId="24" applyNumberFormat="1" applyFont="1" applyFill="1" applyBorder="1">
      <alignment vertical="center"/>
      <protection/>
    </xf>
    <xf numFmtId="180" fontId="12" fillId="0" borderId="57" xfId="24" applyNumberFormat="1" applyFont="1" applyFill="1" applyBorder="1">
      <alignment vertical="center"/>
      <protection/>
    </xf>
    <xf numFmtId="180" fontId="12" fillId="0" borderId="58" xfId="24" applyNumberFormat="1" applyFont="1" applyFill="1" applyBorder="1">
      <alignment vertical="center"/>
      <protection/>
    </xf>
    <xf numFmtId="177" fontId="12" fillId="0" borderId="45" xfId="24" applyNumberFormat="1" applyFont="1" applyFill="1" applyBorder="1" applyAlignment="1">
      <alignment horizontal="right" vertical="center"/>
      <protection/>
    </xf>
    <xf numFmtId="0" fontId="12" fillId="0" borderId="0" xfId="24" applyFont="1" applyBorder="1">
      <alignment vertical="center"/>
      <protection/>
    </xf>
    <xf numFmtId="0" fontId="12" fillId="0" borderId="0" xfId="24" applyFont="1" applyBorder="1" applyAlignment="1">
      <alignment horizontal="center" vertical="distributed" textRotation="255"/>
      <protection/>
    </xf>
    <xf numFmtId="0" fontId="12" fillId="0" borderId="0" xfId="24" applyFont="1" applyBorder="1" applyAlignment="1">
      <alignment vertical="center"/>
      <protection/>
    </xf>
    <xf numFmtId="0" fontId="4" fillId="0" borderId="0" xfId="24" applyFont="1" applyBorder="1" applyAlignment="1">
      <alignment vertical="center"/>
      <protection/>
    </xf>
    <xf numFmtId="180" fontId="12" fillId="0" borderId="0" xfId="24" applyNumberFormat="1" applyFont="1" applyFill="1" applyBorder="1" applyAlignment="1">
      <alignment vertical="center"/>
      <protection/>
    </xf>
    <xf numFmtId="0" fontId="4" fillId="0" borderId="0" xfId="24" applyFont="1">
      <alignment vertical="center"/>
      <protection/>
    </xf>
    <xf numFmtId="0" fontId="12" fillId="0" borderId="0" xfId="24" applyFont="1" applyFill="1">
      <alignment vertical="center"/>
      <protection/>
    </xf>
    <xf numFmtId="49" fontId="4" fillId="0" borderId="15" xfId="22" applyNumberFormat="1" applyFont="1" applyBorder="1" applyAlignment="1">
      <alignment horizontal="left" vertical="center"/>
      <protection/>
    </xf>
    <xf numFmtId="0" fontId="17" fillId="0" borderId="0" xfId="25" applyNumberFormat="1" applyFont="1" applyFill="1" applyBorder="1" applyAlignment="1" applyProtection="1">
      <alignment vertical="top"/>
      <protection/>
    </xf>
    <xf numFmtId="0" fontId="4" fillId="0" borderId="37" xfId="25" applyNumberFormat="1" applyFont="1" applyFill="1" applyBorder="1" applyAlignment="1" applyProtection="1">
      <alignment horizontal="center" vertical="center"/>
      <protection/>
    </xf>
    <xf numFmtId="0" fontId="0" fillId="0" borderId="0" xfId="0" applyFont="1" applyAlignment="1">
      <alignment/>
    </xf>
    <xf numFmtId="0" fontId="0" fillId="0" borderId="0" xfId="0" applyFont="1" applyAlignment="1">
      <alignment/>
    </xf>
    <xf numFmtId="0" fontId="0" fillId="0" borderId="29" xfId="0" applyFont="1" applyBorder="1" applyAlignment="1">
      <alignment wrapText="1"/>
    </xf>
    <xf numFmtId="0" fontId="14" fillId="0" borderId="1" xfId="0" applyFont="1" applyBorder="1" applyAlignment="1">
      <alignment horizontal="right" vertical="center" wrapText="1"/>
    </xf>
    <xf numFmtId="185" fontId="4" fillId="0" borderId="1" xfId="0" applyNumberFormat="1" applyFont="1" applyFill="1" applyBorder="1" applyAlignment="1" applyProtection="1" quotePrefix="1">
      <alignment horizontal="right"/>
      <protection/>
    </xf>
    <xf numFmtId="185" fontId="4" fillId="0" borderId="3" xfId="0" applyNumberFormat="1" applyFont="1" applyFill="1" applyBorder="1" applyAlignment="1" applyProtection="1" quotePrefix="1">
      <alignment horizontal="right"/>
      <protection/>
    </xf>
    <xf numFmtId="0" fontId="0" fillId="0" borderId="21" xfId="0" applyFont="1" applyBorder="1" applyAlignment="1">
      <alignment wrapText="1"/>
    </xf>
    <xf numFmtId="0" fontId="0" fillId="0" borderId="0" xfId="0" applyFont="1" applyBorder="1" applyAlignment="1">
      <alignment/>
    </xf>
    <xf numFmtId="0" fontId="22" fillId="0" borderId="0" xfId="22" applyFont="1">
      <alignment/>
      <protection/>
    </xf>
    <xf numFmtId="0" fontId="22" fillId="0" borderId="14" xfId="22" applyFont="1" applyBorder="1" applyAlignment="1">
      <alignment horizontal="center" vertical="center"/>
      <protection/>
    </xf>
    <xf numFmtId="0" fontId="22" fillId="0" borderId="15" xfId="22" applyFont="1" applyBorder="1" applyAlignment="1">
      <alignment horizontal="center" vertical="center"/>
      <protection/>
    </xf>
    <xf numFmtId="0" fontId="22" fillId="0" borderId="59" xfId="22" applyFont="1" applyBorder="1" applyAlignment="1">
      <alignment horizontal="center" vertical="center"/>
      <protection/>
    </xf>
    <xf numFmtId="0" fontId="14" fillId="0" borderId="14" xfId="22" applyFont="1" applyBorder="1" applyAlignment="1">
      <alignment horizontal="center" vertical="center" wrapText="1"/>
      <protection/>
    </xf>
    <xf numFmtId="0" fontId="4" fillId="0" borderId="0" xfId="23" applyFont="1" applyFill="1" applyBorder="1" applyAlignment="1" applyProtection="1">
      <alignment/>
      <protection/>
    </xf>
    <xf numFmtId="0" fontId="22" fillId="0" borderId="0" xfId="22" applyFont="1" applyAlignment="1">
      <alignment/>
      <protection/>
    </xf>
    <xf numFmtId="0" fontId="22" fillId="0" borderId="0" xfId="22" applyFont="1" applyBorder="1" applyAlignment="1">
      <alignment/>
      <protection/>
    </xf>
    <xf numFmtId="0" fontId="8" fillId="0" borderId="0" xfId="0" applyFont="1" applyBorder="1" applyAlignment="1">
      <alignment vertical="center"/>
    </xf>
    <xf numFmtId="0" fontId="8" fillId="0" borderId="15" xfId="0" applyFont="1" applyBorder="1" applyAlignment="1">
      <alignment vertical="center"/>
    </xf>
    <xf numFmtId="0" fontId="8" fillId="0" borderId="29" xfId="0" applyFont="1" applyBorder="1" applyAlignment="1">
      <alignment vertical="center"/>
    </xf>
    <xf numFmtId="0" fontId="5" fillId="0" borderId="40" xfId="0" applyFont="1" applyFill="1" applyBorder="1" applyAlignment="1" applyProtection="1">
      <alignment horizontal="center" vertical="center"/>
      <protection/>
    </xf>
    <xf numFmtId="0" fontId="8" fillId="0" borderId="7" xfId="0" applyFont="1" applyBorder="1" applyAlignment="1">
      <alignment vertical="center"/>
    </xf>
    <xf numFmtId="0" fontId="22" fillId="0" borderId="16" xfId="0" applyFont="1" applyBorder="1" applyAlignment="1">
      <alignment horizontal="center" vertical="center" wrapText="1"/>
    </xf>
    <xf numFmtId="0" fontId="10" fillId="0" borderId="14" xfId="0" applyFont="1" applyFill="1" applyBorder="1" applyAlignment="1" applyProtection="1">
      <alignment horizontal="center" vertical="center"/>
      <protection/>
    </xf>
    <xf numFmtId="0" fontId="8" fillId="0" borderId="32" xfId="0" applyFont="1" applyBorder="1" applyAlignment="1">
      <alignment vertical="center"/>
    </xf>
    <xf numFmtId="0" fontId="0" fillId="0" borderId="21" xfId="0" applyFont="1" applyBorder="1" applyAlignment="1">
      <alignment horizontal="center" wrapText="1"/>
    </xf>
    <xf numFmtId="0" fontId="0" fillId="0" borderId="15" xfId="0" applyFont="1" applyBorder="1" applyAlignment="1">
      <alignment wrapText="1"/>
    </xf>
    <xf numFmtId="0" fontId="0" fillId="0" borderId="29" xfId="0" applyFont="1" applyBorder="1" applyAlignment="1">
      <alignment wrapText="1"/>
    </xf>
    <xf numFmtId="0" fontId="0" fillId="0" borderId="0" xfId="0" applyFont="1" applyAlignment="1">
      <alignment/>
    </xf>
    <xf numFmtId="0" fontId="0" fillId="0" borderId="0" xfId="0" applyFont="1" applyBorder="1" applyAlignment="1">
      <alignment/>
    </xf>
    <xf numFmtId="0" fontId="4"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10" xfId="0" applyFont="1" applyBorder="1" applyAlignment="1">
      <alignment horizontal="center" vertical="center" wrapText="1"/>
    </xf>
    <xf numFmtId="0" fontId="8" fillId="0" borderId="10" xfId="0" applyFont="1" applyBorder="1" applyAlignment="1">
      <alignment vertical="center"/>
    </xf>
    <xf numFmtId="0" fontId="5" fillId="0" borderId="60" xfId="0" applyFont="1" applyFill="1" applyBorder="1" applyAlignment="1" applyProtection="1">
      <alignment horizontal="center" vertical="center" wrapText="1"/>
      <protection/>
    </xf>
    <xf numFmtId="0" fontId="8" fillId="0" borderId="11" xfId="0" applyFont="1" applyBorder="1" applyAlignment="1">
      <alignment vertical="center"/>
    </xf>
    <xf numFmtId="0" fontId="6" fillId="0" borderId="60" xfId="0" applyFont="1" applyFill="1" applyBorder="1" applyAlignment="1" applyProtection="1">
      <alignment horizontal="center" vertical="center"/>
      <protection/>
    </xf>
    <xf numFmtId="0" fontId="9" fillId="0" borderId="11" xfId="0" applyFont="1" applyBorder="1" applyAlignment="1">
      <alignment horizontal="center" vertical="center"/>
    </xf>
    <xf numFmtId="0" fontId="7" fillId="0" borderId="60" xfId="0" applyFont="1" applyFill="1" applyBorder="1" applyAlignment="1" applyProtection="1">
      <alignment horizontal="center" vertical="center"/>
      <protection/>
    </xf>
    <xf numFmtId="0" fontId="5" fillId="0" borderId="42" xfId="0" applyFont="1" applyFill="1" applyBorder="1" applyAlignment="1" applyProtection="1">
      <alignment horizontal="center" vertical="center"/>
      <protection/>
    </xf>
    <xf numFmtId="0" fontId="8" fillId="0" borderId="12" xfId="0" applyFont="1" applyBorder="1" applyAlignment="1">
      <alignment vertical="center"/>
    </xf>
    <xf numFmtId="0" fontId="5" fillId="0" borderId="43" xfId="0" applyFont="1" applyFill="1" applyBorder="1" applyAlignment="1" applyProtection="1">
      <alignment horizontal="center" vertical="center"/>
      <protection/>
    </xf>
    <xf numFmtId="0" fontId="8" fillId="0" borderId="16" xfId="0" applyFont="1" applyBorder="1" applyAlignment="1">
      <alignment vertical="center"/>
    </xf>
    <xf numFmtId="0" fontId="10" fillId="0" borderId="39" xfId="0" applyNumberFormat="1" applyFont="1" applyFill="1" applyBorder="1" applyAlignment="1" applyProtection="1">
      <alignment horizontal="center" vertical="center"/>
      <protection/>
    </xf>
    <xf numFmtId="0" fontId="10" fillId="0" borderId="38" xfId="0" applyNumberFormat="1" applyFont="1" applyFill="1" applyBorder="1" applyAlignment="1" applyProtection="1">
      <alignment horizontal="center" vertical="center"/>
      <protection/>
    </xf>
    <xf numFmtId="0" fontId="10" fillId="0" borderId="59"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horizontal="center" vertical="top"/>
      <protection/>
    </xf>
    <xf numFmtId="0" fontId="12" fillId="0" borderId="21" xfId="0" applyFont="1" applyBorder="1" applyAlignment="1">
      <alignment horizontal="center" vertical="center" textRotation="255"/>
    </xf>
    <xf numFmtId="0" fontId="12" fillId="0" borderId="1" xfId="0" applyFont="1" applyBorder="1" applyAlignment="1">
      <alignment horizontal="center" vertical="center" textRotation="255"/>
    </xf>
    <xf numFmtId="0" fontId="22" fillId="0" borderId="1" xfId="0" applyFont="1" applyBorder="1" applyAlignment="1">
      <alignment horizontal="center" vertical="center" textRotation="255"/>
    </xf>
    <xf numFmtId="0" fontId="22" fillId="0" borderId="3" xfId="0" applyFont="1" applyBorder="1" applyAlignment="1">
      <alignment horizontal="center" vertical="center" textRotation="255"/>
    </xf>
    <xf numFmtId="0" fontId="11" fillId="0" borderId="14" xfId="0" applyNumberFormat="1" applyFont="1" applyFill="1" applyBorder="1" applyAlignment="1" applyProtection="1" quotePrefix="1">
      <alignment horizontal="center" vertical="center"/>
      <protection/>
    </xf>
    <xf numFmtId="0" fontId="22" fillId="0" borderId="15" xfId="0" applyFont="1" applyBorder="1" applyAlignment="1">
      <alignment horizontal="center" vertical="center"/>
    </xf>
    <xf numFmtId="0" fontId="22" fillId="0" borderId="10" xfId="0" applyFont="1" applyBorder="1" applyAlignment="1">
      <alignment horizontal="center" vertical="center"/>
    </xf>
    <xf numFmtId="0" fontId="22" fillId="0" borderId="16" xfId="0" applyFont="1" applyBorder="1" applyAlignment="1">
      <alignment horizontal="center" vertical="center"/>
    </xf>
    <xf numFmtId="0" fontId="35" fillId="0" borderId="0" xfId="25" applyNumberFormat="1" applyFont="1" applyFill="1" applyBorder="1" applyAlignment="1" applyProtection="1">
      <alignment horizontal="center" vertical="top"/>
      <protection/>
    </xf>
    <xf numFmtId="0" fontId="11" fillId="0" borderId="21" xfId="25" applyNumberFormat="1" applyFont="1" applyFill="1" applyBorder="1" applyAlignment="1" applyProtection="1">
      <alignment horizontal="center" vertical="center" textRotation="255"/>
      <protection/>
    </xf>
    <xf numFmtId="0" fontId="0" fillId="0" borderId="1" xfId="0" applyBorder="1" applyAlignment="1">
      <alignment horizontal="center" vertical="center" textRotation="255"/>
    </xf>
    <xf numFmtId="0" fontId="0" fillId="0" borderId="3" xfId="0" applyBorder="1" applyAlignment="1">
      <alignment horizontal="center" vertical="center" textRotation="255"/>
    </xf>
    <xf numFmtId="0" fontId="2" fillId="0" borderId="0" xfId="25" applyNumberFormat="1" applyFont="1" applyFill="1" applyBorder="1" applyAlignment="1" applyProtection="1">
      <alignment horizontal="center" vertical="top"/>
      <protection/>
    </xf>
    <xf numFmtId="0" fontId="10" fillId="0" borderId="22" xfId="25" applyNumberFormat="1" applyFont="1" applyFill="1" applyBorder="1" applyAlignment="1" applyProtection="1">
      <alignment horizontal="center" vertical="center"/>
      <protection/>
    </xf>
    <xf numFmtId="0" fontId="10" fillId="0" borderId="24" xfId="25" applyNumberFormat="1" applyFont="1" applyFill="1" applyBorder="1" applyAlignment="1" applyProtection="1">
      <alignment horizontal="center" vertical="center"/>
      <protection/>
    </xf>
    <xf numFmtId="0" fontId="10" fillId="0" borderId="21" xfId="25" applyNumberFormat="1" applyFont="1" applyFill="1" applyBorder="1" applyAlignment="1" applyProtection="1">
      <alignment horizontal="center" vertical="center" wrapText="1"/>
      <protection/>
    </xf>
    <xf numFmtId="0" fontId="0" fillId="0" borderId="3" xfId="0" applyBorder="1" applyAlignment="1">
      <alignment horizontal="center" vertical="center"/>
    </xf>
    <xf numFmtId="0" fontId="10" fillId="0" borderId="14" xfId="25" applyNumberFormat="1" applyFont="1" applyFill="1" applyBorder="1" applyAlignment="1" applyProtection="1">
      <alignment horizontal="center" vertical="center" wrapText="1"/>
      <protection/>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11" fillId="0" borderId="21" xfId="25" applyNumberFormat="1" applyFont="1" applyFill="1" applyBorder="1" applyAlignment="1" applyProtection="1">
      <alignment horizontal="center" vertical="center" wrapText="1"/>
      <protection/>
    </xf>
    <xf numFmtId="0" fontId="11" fillId="0" borderId="1" xfId="25" applyNumberFormat="1" applyFont="1" applyFill="1" applyBorder="1" applyAlignment="1" applyProtection="1">
      <alignment horizontal="center" vertical="distributed" textRotation="255"/>
      <protection/>
    </xf>
    <xf numFmtId="0" fontId="39" fillId="0" borderId="1" xfId="0" applyFont="1" applyBorder="1" applyAlignment="1">
      <alignment horizontal="center" vertical="center" textRotation="255"/>
    </xf>
    <xf numFmtId="0" fontId="39"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1" xfId="0" applyFont="1" applyBorder="1" applyAlignment="1">
      <alignment horizontal="center" vertical="distributed" textRotation="255"/>
    </xf>
    <xf numFmtId="0" fontId="0" fillId="0" borderId="1" xfId="0" applyBorder="1" applyAlignment="1">
      <alignment horizontal="center" vertical="distributed" textRotation="255"/>
    </xf>
    <xf numFmtId="0" fontId="1" fillId="0" borderId="1" xfId="0" applyFont="1" applyBorder="1" applyAlignment="1">
      <alignment horizontal="center" vertical="center" textRotation="255" shrinkToFit="1"/>
    </xf>
    <xf numFmtId="0" fontId="1" fillId="0" borderId="3" xfId="0" applyFont="1" applyBorder="1" applyAlignment="1">
      <alignment horizontal="center" vertical="center" textRotation="255" shrinkToFit="1"/>
    </xf>
    <xf numFmtId="0" fontId="12" fillId="0" borderId="21" xfId="26" applyFont="1" applyBorder="1" applyAlignment="1">
      <alignment horizontal="center" vertical="center" textRotation="255"/>
      <protection/>
    </xf>
    <xf numFmtId="0" fontId="12" fillId="0" borderId="1" xfId="26" applyFont="1" applyBorder="1" applyAlignment="1">
      <alignment horizontal="center" vertical="center" textRotation="255"/>
      <protection/>
    </xf>
    <xf numFmtId="0" fontId="12" fillId="0" borderId="3" xfId="26" applyFont="1" applyBorder="1" applyAlignment="1">
      <alignment horizontal="center" vertical="center" textRotation="255"/>
      <protection/>
    </xf>
    <xf numFmtId="0" fontId="4" fillId="0" borderId="21" xfId="26" applyFont="1" applyBorder="1" applyAlignment="1">
      <alignment horizontal="center" vertical="center" textRotation="255"/>
      <protection/>
    </xf>
    <xf numFmtId="0" fontId="4" fillId="0" borderId="1" xfId="26" applyFont="1" applyBorder="1" applyAlignment="1">
      <alignment horizontal="center" vertical="center" textRotation="255"/>
      <protection/>
    </xf>
    <xf numFmtId="0" fontId="4" fillId="0" borderId="3" xfId="26" applyFont="1" applyBorder="1" applyAlignment="1">
      <alignment horizontal="center" vertical="center" textRotation="255"/>
      <protection/>
    </xf>
    <xf numFmtId="0" fontId="4" fillId="0" borderId="14" xfId="26" applyFont="1" applyBorder="1" applyAlignment="1">
      <alignment horizontal="center" vertical="center" textRotation="255"/>
      <protection/>
    </xf>
    <xf numFmtId="0" fontId="4" fillId="0" borderId="7" xfId="26" applyFont="1" applyBorder="1" applyAlignment="1">
      <alignment horizontal="center" vertical="center" textRotation="255"/>
      <protection/>
    </xf>
    <xf numFmtId="0" fontId="4" fillId="0" borderId="10" xfId="26" applyFont="1" applyBorder="1" applyAlignment="1">
      <alignment horizontal="center" vertical="center" textRotation="255"/>
      <protection/>
    </xf>
    <xf numFmtId="0" fontId="4" fillId="0" borderId="21" xfId="26" applyFont="1" applyFill="1" applyBorder="1" applyAlignment="1">
      <alignment horizontal="center" vertical="center" textRotation="255"/>
      <protection/>
    </xf>
    <xf numFmtId="0" fontId="4" fillId="0" borderId="22" xfId="26" applyFont="1" applyBorder="1" applyAlignment="1">
      <alignment horizontal="center" vertical="center"/>
      <protection/>
    </xf>
    <xf numFmtId="0" fontId="22" fillId="0" borderId="23" xfId="26" applyFont="1" applyBorder="1" applyAlignment="1">
      <alignment horizontal="center" vertical="center"/>
      <protection/>
    </xf>
    <xf numFmtId="0" fontId="22" fillId="0" borderId="24" xfId="26" applyFont="1" applyBorder="1" applyAlignment="1">
      <alignment horizontal="center" vertical="center"/>
      <protection/>
    </xf>
    <xf numFmtId="0" fontId="4" fillId="0" borderId="14" xfId="26" applyFont="1" applyFill="1" applyBorder="1" applyAlignment="1">
      <alignment horizontal="center" vertical="center" textRotation="255"/>
      <protection/>
    </xf>
    <xf numFmtId="0" fontId="10" fillId="0" borderId="61" xfId="27" applyNumberFormat="1" applyFont="1" applyFill="1" applyBorder="1" applyAlignment="1" applyProtection="1">
      <alignment horizontal="center" vertical="center"/>
      <protection/>
    </xf>
    <xf numFmtId="0" fontId="22" fillId="0" borderId="62" xfId="0" applyFont="1" applyBorder="1" applyAlignment="1">
      <alignment/>
    </xf>
    <xf numFmtId="0" fontId="22" fillId="0" borderId="63" xfId="0" applyFont="1" applyBorder="1" applyAlignment="1">
      <alignment/>
    </xf>
    <xf numFmtId="0" fontId="11" fillId="0" borderId="14" xfId="27" applyNumberFormat="1" applyFont="1" applyFill="1" applyBorder="1" applyAlignment="1" applyProtection="1">
      <alignment horizontal="center" vertical="center"/>
      <protection/>
    </xf>
    <xf numFmtId="0" fontId="22" fillId="0" borderId="32" xfId="0" applyFont="1" applyBorder="1" applyAlignment="1">
      <alignment/>
    </xf>
    <xf numFmtId="0" fontId="22" fillId="0" borderId="15" xfId="0" applyFont="1" applyBorder="1" applyAlignment="1">
      <alignment/>
    </xf>
    <xf numFmtId="0" fontId="22" fillId="0" borderId="10" xfId="0" applyFont="1" applyBorder="1" applyAlignment="1">
      <alignment/>
    </xf>
    <xf numFmtId="0" fontId="22" fillId="0" borderId="12" xfId="0" applyFont="1" applyBorder="1" applyAlignment="1">
      <alignment/>
    </xf>
    <xf numFmtId="0" fontId="22" fillId="0" borderId="16" xfId="0" applyFont="1" applyBorder="1" applyAlignment="1">
      <alignment/>
    </xf>
    <xf numFmtId="0" fontId="10" fillId="0" borderId="39" xfId="27" applyNumberFormat="1" applyFont="1" applyFill="1" applyBorder="1" applyAlignment="1" applyProtection="1">
      <alignment horizontal="center" vertical="center"/>
      <protection/>
    </xf>
    <xf numFmtId="0" fontId="22" fillId="0" borderId="38" xfId="0" applyFont="1" applyBorder="1" applyAlignment="1">
      <alignment/>
    </xf>
    <xf numFmtId="0" fontId="26" fillId="0" borderId="32" xfId="27" applyNumberFormat="1" applyFont="1" applyFill="1" applyBorder="1" applyAlignment="1" applyProtection="1">
      <alignment horizontal="left" vertical="top" wrapText="1"/>
      <protection/>
    </xf>
    <xf numFmtId="0" fontId="0" fillId="0" borderId="32" xfId="0" applyBorder="1" applyAlignment="1">
      <alignment/>
    </xf>
    <xf numFmtId="0" fontId="11" fillId="0" borderId="7" xfId="27" applyNumberFormat="1" applyFont="1" applyFill="1" applyBorder="1" applyAlignment="1" applyProtection="1">
      <alignment horizontal="distributed"/>
      <protection/>
    </xf>
    <xf numFmtId="0" fontId="11" fillId="0" borderId="0" xfId="27" applyNumberFormat="1" applyFont="1" applyFill="1" applyBorder="1" applyAlignment="1" applyProtection="1">
      <alignment horizontal="distributed"/>
      <protection/>
    </xf>
    <xf numFmtId="0" fontId="22" fillId="0" borderId="1" xfId="0" applyFont="1" applyBorder="1" applyAlignment="1">
      <alignment horizontal="center" vertical="distributed" textRotation="255"/>
    </xf>
    <xf numFmtId="0" fontId="8" fillId="0" borderId="1" xfId="0" applyFont="1" applyBorder="1" applyAlignment="1">
      <alignment horizontal="center" vertical="distributed" textRotation="255"/>
    </xf>
    <xf numFmtId="0" fontId="35" fillId="0" borderId="0" xfId="0" applyFont="1" applyAlignment="1">
      <alignment vertical="top"/>
    </xf>
    <xf numFmtId="0" fontId="7" fillId="0" borderId="21" xfId="0" applyNumberFormat="1" applyFont="1" applyFill="1" applyBorder="1" applyAlignment="1" applyProtection="1">
      <alignment horizontal="center" vertical="center"/>
      <protection/>
    </xf>
    <xf numFmtId="0" fontId="14" fillId="0" borderId="3" xfId="0" applyFont="1" applyBorder="1" applyAlignment="1">
      <alignment vertical="center"/>
    </xf>
    <xf numFmtId="0" fontId="14"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41" fillId="0" borderId="21" xfId="0" applyFont="1" applyBorder="1" applyAlignment="1">
      <alignment horizontal="center" vertical="center" wrapText="1"/>
    </xf>
    <xf numFmtId="0" fontId="41" fillId="0" borderId="3" xfId="0" applyFont="1" applyBorder="1" applyAlignment="1">
      <alignment horizontal="center" vertical="center" wrapText="1"/>
    </xf>
    <xf numFmtId="0" fontId="14" fillId="0" borderId="21" xfId="0" applyFont="1" applyBorder="1" applyAlignment="1">
      <alignment horizontal="center" vertical="center"/>
    </xf>
    <xf numFmtId="0" fontId="0" fillId="0" borderId="3" xfId="0" applyFont="1" applyBorder="1" applyAlignment="1">
      <alignment/>
    </xf>
    <xf numFmtId="0" fontId="14" fillId="0" borderId="1" xfId="0" applyFont="1" applyBorder="1" applyAlignment="1">
      <alignment horizontal="distributed" vertical="center" textRotation="255"/>
    </xf>
    <xf numFmtId="0" fontId="14" fillId="0" borderId="3" xfId="0" applyFont="1" applyBorder="1" applyAlignment="1">
      <alignment horizontal="distributed" vertical="center" textRotation="255"/>
    </xf>
    <xf numFmtId="0" fontId="14" fillId="0" borderId="1" xfId="0" applyFont="1" applyBorder="1" applyAlignment="1">
      <alignment vertical="center" textRotation="255"/>
    </xf>
    <xf numFmtId="0" fontId="14" fillId="0" borderId="3" xfId="0" applyFont="1" applyBorder="1" applyAlignment="1">
      <alignment vertical="center" textRotation="255"/>
    </xf>
    <xf numFmtId="0" fontId="14" fillId="0" borderId="1" xfId="0" applyFont="1" applyBorder="1" applyAlignment="1">
      <alignment horizontal="center" vertical="center" textRotation="255" shrinkToFit="1"/>
    </xf>
    <xf numFmtId="0" fontId="14" fillId="0" borderId="3" xfId="0" applyFont="1" applyBorder="1" applyAlignment="1">
      <alignment horizontal="center" vertical="center" textRotation="255" shrinkToFit="1"/>
    </xf>
    <xf numFmtId="0" fontId="14" fillId="0" borderId="14" xfId="0" applyFont="1" applyBorder="1" applyAlignment="1">
      <alignment horizontal="center" vertical="center" wrapText="1"/>
    </xf>
    <xf numFmtId="0" fontId="0" fillId="0" borderId="32" xfId="0" applyFont="1" applyBorder="1" applyAlignment="1">
      <alignment horizontal="center" wrapText="1"/>
    </xf>
    <xf numFmtId="0" fontId="0" fillId="0" borderId="15" xfId="0" applyFont="1" applyBorder="1" applyAlignment="1">
      <alignment horizontal="center" wrapText="1"/>
    </xf>
    <xf numFmtId="0" fontId="0" fillId="0" borderId="7" xfId="0" applyFont="1" applyBorder="1" applyAlignment="1">
      <alignment horizontal="center" wrapText="1"/>
    </xf>
    <xf numFmtId="0" fontId="0" fillId="0" borderId="0" xfId="0" applyFont="1" applyAlignment="1">
      <alignment horizontal="center" wrapText="1"/>
    </xf>
    <xf numFmtId="0" fontId="0" fillId="0" borderId="29" xfId="0" applyFont="1" applyBorder="1" applyAlignment="1">
      <alignment horizontal="center" wrapText="1"/>
    </xf>
    <xf numFmtId="0" fontId="0" fillId="0" borderId="10" xfId="0" applyFont="1" applyBorder="1" applyAlignment="1">
      <alignment horizontal="center" wrapText="1"/>
    </xf>
    <xf numFmtId="0" fontId="0" fillId="0" borderId="12" xfId="0" applyFont="1" applyBorder="1" applyAlignment="1">
      <alignment horizontal="center" wrapText="1"/>
    </xf>
    <xf numFmtId="0" fontId="0" fillId="0" borderId="16" xfId="0" applyFont="1" applyBorder="1" applyAlignment="1">
      <alignment horizontal="center" wrapText="1"/>
    </xf>
    <xf numFmtId="0" fontId="0" fillId="0" borderId="1" xfId="0" applyFont="1" applyBorder="1" applyAlignment="1">
      <alignment/>
    </xf>
    <xf numFmtId="0" fontId="0" fillId="0" borderId="3" xfId="0" applyFont="1" applyBorder="1" applyAlignment="1">
      <alignment/>
    </xf>
    <xf numFmtId="0" fontId="0" fillId="0" borderId="3" xfId="0" applyFont="1" applyBorder="1" applyAlignment="1">
      <alignment/>
    </xf>
    <xf numFmtId="0" fontId="0" fillId="0" borderId="32" xfId="0" applyFont="1" applyBorder="1" applyAlignment="1">
      <alignment horizontal="center" wrapText="1"/>
    </xf>
    <xf numFmtId="0" fontId="0" fillId="0" borderId="15" xfId="0" applyFont="1" applyBorder="1" applyAlignment="1">
      <alignment horizontal="center" wrapText="1"/>
    </xf>
    <xf numFmtId="0" fontId="0" fillId="0" borderId="7" xfId="0" applyFont="1" applyBorder="1" applyAlignment="1">
      <alignment horizontal="center" wrapText="1"/>
    </xf>
    <xf numFmtId="0" fontId="0" fillId="0" borderId="0" xfId="0" applyFont="1" applyAlignment="1">
      <alignment horizontal="center" wrapText="1"/>
    </xf>
    <xf numFmtId="0" fontId="0" fillId="0" borderId="29" xfId="0" applyFont="1" applyBorder="1" applyAlignment="1">
      <alignment horizontal="center" wrapText="1"/>
    </xf>
    <xf numFmtId="0" fontId="0" fillId="0" borderId="10" xfId="0" applyFont="1" applyBorder="1" applyAlignment="1">
      <alignment horizontal="center" wrapText="1"/>
    </xf>
    <xf numFmtId="0" fontId="0" fillId="0" borderId="12" xfId="0" applyFont="1" applyBorder="1" applyAlignment="1">
      <alignment horizontal="center" wrapText="1"/>
    </xf>
    <xf numFmtId="0" fontId="0" fillId="0" borderId="16" xfId="0" applyFont="1" applyBorder="1" applyAlignment="1">
      <alignment horizont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2" fillId="0" borderId="64" xfId="24" applyFont="1" applyBorder="1" applyAlignment="1">
      <alignment horizontal="center" vertical="distributed" textRotation="255"/>
      <protection/>
    </xf>
    <xf numFmtId="0" fontId="12" fillId="0" borderId="65" xfId="24" applyFont="1" applyBorder="1" applyAlignment="1">
      <alignment horizontal="center" vertical="distributed" textRotation="255"/>
      <protection/>
    </xf>
    <xf numFmtId="0" fontId="12" fillId="0" borderId="66" xfId="24" applyFont="1" applyBorder="1" applyAlignment="1">
      <alignment horizontal="center" vertical="distributed" textRotation="255"/>
      <protection/>
    </xf>
    <xf numFmtId="0" fontId="44" fillId="0" borderId="56" xfId="24" applyFont="1" applyBorder="1" applyAlignment="1">
      <alignment horizontal="center" vertical="center"/>
      <protection/>
    </xf>
    <xf numFmtId="0" fontId="12" fillId="0" borderId="45" xfId="24" applyFont="1" applyBorder="1" applyAlignment="1">
      <alignment horizontal="center" vertical="center"/>
      <protection/>
    </xf>
    <xf numFmtId="0" fontId="12" fillId="0" borderId="44" xfId="24" applyFont="1" applyBorder="1" applyAlignment="1">
      <alignment horizontal="center" vertical="center"/>
      <protection/>
    </xf>
    <xf numFmtId="0" fontId="12" fillId="0" borderId="46" xfId="24" applyFont="1" applyBorder="1" applyAlignment="1">
      <alignment horizontal="center" vertical="center"/>
      <protection/>
    </xf>
    <xf numFmtId="0" fontId="12" fillId="0" borderId="58" xfId="24" applyFont="1" applyBorder="1" applyAlignment="1">
      <alignment horizontal="center" vertical="center"/>
      <protection/>
    </xf>
    <xf numFmtId="0" fontId="12" fillId="0" borderId="56" xfId="24" applyFont="1" applyBorder="1" applyAlignment="1">
      <alignment horizontal="center" vertical="center"/>
      <protection/>
    </xf>
    <xf numFmtId="0" fontId="12" fillId="0" borderId="57" xfId="24" applyFont="1" applyBorder="1" applyAlignment="1">
      <alignment horizontal="center" vertical="center"/>
      <protection/>
    </xf>
    <xf numFmtId="0" fontId="40" fillId="0" borderId="0" xfId="0" applyFont="1" applyAlignment="1">
      <alignment horizontal="center"/>
    </xf>
    <xf numFmtId="0" fontId="4" fillId="0" borderId="7" xfId="22" applyFont="1" applyBorder="1" applyAlignment="1">
      <alignment horizontal="center" vertical="center"/>
      <protection/>
    </xf>
    <xf numFmtId="0" fontId="4" fillId="0" borderId="29" xfId="22" applyFont="1" applyBorder="1" applyAlignment="1">
      <alignment horizontal="center" vertical="center"/>
      <protection/>
    </xf>
    <xf numFmtId="0" fontId="18" fillId="0" borderId="0" xfId="22" applyFont="1" applyBorder="1" applyAlignment="1">
      <alignment horizontal="left" vertical="top"/>
      <protection/>
    </xf>
    <xf numFmtId="0" fontId="12" fillId="0" borderId="0" xfId="22" applyFont="1" applyBorder="1" applyAlignment="1">
      <alignment horizontal="left" vertical="top"/>
      <protection/>
    </xf>
    <xf numFmtId="0" fontId="7" fillId="0" borderId="67" xfId="27" applyNumberFormat="1" applyFont="1" applyFill="1" applyBorder="1" applyAlignment="1" applyProtection="1">
      <alignment horizontal="left" vertical="center" wrapText="1"/>
      <protection/>
    </xf>
    <xf numFmtId="0" fontId="14" fillId="0" borderId="41" xfId="27" applyFont="1" applyBorder="1" applyAlignment="1">
      <alignment horizontal="left" vertical="center"/>
      <protection/>
    </xf>
    <xf numFmtId="0" fontId="0" fillId="0" borderId="31" xfId="0" applyBorder="1" applyAlignment="1">
      <alignment horizontal="left" vertical="center"/>
    </xf>
    <xf numFmtId="0" fontId="0" fillId="0" borderId="9"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5" fillId="0" borderId="67" xfId="27" applyNumberFormat="1" applyFont="1" applyFill="1" applyBorder="1" applyAlignment="1" applyProtection="1">
      <alignment horizontal="center" vertical="center" wrapText="1"/>
      <protection/>
    </xf>
    <xf numFmtId="0" fontId="0" fillId="0" borderId="43"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26" fillId="0" borderId="0" xfId="27" applyNumberFormat="1" applyFont="1" applyFill="1" applyBorder="1" applyAlignment="1" applyProtection="1">
      <alignment horizontal="left" vertical="top" wrapText="1"/>
      <protection/>
    </xf>
    <xf numFmtId="0" fontId="17" fillId="0" borderId="0" xfId="27" applyNumberFormat="1" applyFont="1" applyFill="1" applyBorder="1" applyAlignment="1" applyProtection="1">
      <alignment horizontal="center" vertical="center"/>
      <protection/>
    </xf>
    <xf numFmtId="0" fontId="2" fillId="0" borderId="0" xfId="0" applyFont="1" applyAlignment="1">
      <alignment horizontal="center" vertical="center"/>
    </xf>
    <xf numFmtId="0" fontId="22" fillId="0" borderId="32" xfId="27" applyFont="1" applyBorder="1" applyAlignment="1">
      <alignment horizontal="center" vertical="center"/>
      <protection/>
    </xf>
    <xf numFmtId="0" fontId="22" fillId="0" borderId="15" xfId="27" applyFont="1" applyBorder="1" applyAlignment="1">
      <alignment horizontal="center" vertical="center"/>
      <protection/>
    </xf>
    <xf numFmtId="0" fontId="22" fillId="0" borderId="7" xfId="27" applyFont="1" applyBorder="1" applyAlignment="1">
      <alignment horizontal="center" vertical="center"/>
      <protection/>
    </xf>
    <xf numFmtId="0" fontId="22" fillId="0" borderId="0" xfId="27" applyFont="1" applyAlignment="1">
      <alignment horizontal="center" vertical="center"/>
      <protection/>
    </xf>
    <xf numFmtId="0" fontId="22" fillId="0" borderId="29" xfId="27" applyFont="1" applyBorder="1" applyAlignment="1">
      <alignment horizontal="center" vertical="center"/>
      <protection/>
    </xf>
    <xf numFmtId="0" fontId="22" fillId="0" borderId="10" xfId="27" applyFont="1" applyBorder="1" applyAlignment="1">
      <alignment horizontal="center" vertical="center"/>
      <protection/>
    </xf>
    <xf numFmtId="0" fontId="22" fillId="0" borderId="12" xfId="27" applyFont="1" applyBorder="1" applyAlignment="1">
      <alignment horizontal="center" vertical="center"/>
      <protection/>
    </xf>
    <xf numFmtId="0" fontId="22" fillId="0" borderId="16" xfId="27" applyFont="1" applyBorder="1" applyAlignment="1">
      <alignment horizontal="center" vertical="center"/>
      <protection/>
    </xf>
    <xf numFmtId="0" fontId="22" fillId="0" borderId="38" xfId="27" applyFont="1" applyBorder="1" applyAlignment="1">
      <alignment horizontal="center"/>
      <protection/>
    </xf>
    <xf numFmtId="0" fontId="22" fillId="0" borderId="59" xfId="27" applyFont="1" applyBorder="1" applyAlignment="1">
      <alignment horizontal="center"/>
      <protection/>
    </xf>
    <xf numFmtId="0" fontId="7" fillId="0" borderId="67" xfId="27" applyNumberFormat="1" applyFont="1" applyFill="1" applyBorder="1" applyAlignment="1" applyProtection="1">
      <alignment horizontal="center" vertical="center" wrapText="1"/>
      <protection/>
    </xf>
    <xf numFmtId="0" fontId="14" fillId="0" borderId="41" xfId="27" applyFont="1" applyBorder="1" applyAlignment="1">
      <alignment horizontal="center" vertical="center"/>
      <protection/>
    </xf>
    <xf numFmtId="0" fontId="0" fillId="0" borderId="9" xfId="0" applyBorder="1" applyAlignment="1">
      <alignment horizontal="center" vertical="center"/>
    </xf>
    <xf numFmtId="0" fontId="0" fillId="0" borderId="13" xfId="0" applyBorder="1" applyAlignment="1">
      <alignment horizontal="center" vertical="center"/>
    </xf>
  </cellXfs>
  <cellStyles count="15">
    <cellStyle name="Normal" xfId="0"/>
    <cellStyle name="Percent" xfId="15"/>
    <cellStyle name="Hyperlink" xfId="16"/>
    <cellStyle name="Comma [0]" xfId="17"/>
    <cellStyle name="Comma" xfId="18"/>
    <cellStyle name="桁区切り_附属10表（県別パート）" xfId="19"/>
    <cellStyle name="Currency [0]" xfId="20"/>
    <cellStyle name="Currency" xfId="21"/>
    <cellStyle name="標準_Ｈ１６全国概況図表（作成中）" xfId="22"/>
    <cellStyle name="標準_付１" xfId="23"/>
    <cellStyle name="標準_付表１０" xfId="24"/>
    <cellStyle name="標準_附属04表（産業、規模別）" xfId="25"/>
    <cellStyle name="標準_附属07表（特性値）" xfId="26"/>
    <cellStyle name="標準_附属10表（県別パート）"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2"/>
  <sheetViews>
    <sheetView tabSelected="1" zoomScaleSheetLayoutView="100" workbookViewId="0" topLeftCell="A1">
      <selection activeCell="D9" sqref="D9"/>
    </sheetView>
  </sheetViews>
  <sheetFormatPr defaultColWidth="9.00390625" defaultRowHeight="13.5"/>
  <cols>
    <col min="1" max="1" width="2.375" style="171" customWidth="1"/>
    <col min="2" max="2" width="3.25390625" style="171" customWidth="1"/>
    <col min="3" max="3" width="8.625" style="171" customWidth="1"/>
    <col min="4" max="6" width="7.50390625" style="171" customWidth="1"/>
    <col min="7" max="7" width="8.125" style="171" customWidth="1"/>
    <col min="8" max="11" width="7.50390625" style="171" customWidth="1"/>
    <col min="12" max="12" width="8.125" style="171" customWidth="1"/>
    <col min="13" max="13" width="7.50390625" style="171" customWidth="1"/>
    <col min="14" max="16384" width="9.00390625" style="171" customWidth="1"/>
  </cols>
  <sheetData>
    <row r="1" spans="2:13" ht="19.5" customHeight="1">
      <c r="B1" s="198" t="s">
        <v>227</v>
      </c>
      <c r="C1" s="179"/>
      <c r="D1" s="179"/>
      <c r="E1" s="179"/>
      <c r="F1" s="179"/>
      <c r="G1" s="179"/>
      <c r="H1" s="179"/>
      <c r="I1" s="179"/>
      <c r="J1" s="179"/>
      <c r="K1" s="179"/>
      <c r="L1" s="179"/>
      <c r="M1" s="179"/>
    </row>
    <row r="2" spans="1:2" s="184" customFormat="1" ht="19.5" customHeight="1">
      <c r="A2" s="183"/>
      <c r="B2" s="1"/>
    </row>
    <row r="3" spans="2:13" s="184" customFormat="1" ht="19.5" customHeight="1">
      <c r="B3" s="2" t="s">
        <v>240</v>
      </c>
      <c r="C3" s="185"/>
      <c r="D3" s="185"/>
      <c r="E3" s="185"/>
      <c r="F3" s="185"/>
      <c r="G3" s="185"/>
      <c r="H3" s="185"/>
      <c r="I3" s="185"/>
      <c r="J3" s="185"/>
      <c r="K3" s="185"/>
      <c r="L3" s="185"/>
      <c r="M3" s="185"/>
    </row>
    <row r="4" spans="2:13" ht="11.25" customHeight="1">
      <c r="B4" s="179"/>
      <c r="C4" s="179"/>
      <c r="D4" s="179"/>
      <c r="E4" s="179"/>
      <c r="F4" s="179"/>
      <c r="G4" s="179"/>
      <c r="H4" s="179"/>
      <c r="I4" s="179"/>
      <c r="J4" s="179"/>
      <c r="K4" s="179"/>
      <c r="M4" s="180" t="s">
        <v>0</v>
      </c>
    </row>
    <row r="5" spans="2:13" ht="9" customHeight="1">
      <c r="B5" s="476" t="s">
        <v>1</v>
      </c>
      <c r="C5" s="477"/>
      <c r="D5" s="469" t="s">
        <v>244</v>
      </c>
      <c r="E5" s="470"/>
      <c r="F5" s="470"/>
      <c r="G5" s="470"/>
      <c r="H5" s="470"/>
      <c r="I5" s="469" t="s">
        <v>245</v>
      </c>
      <c r="J5" s="470"/>
      <c r="K5" s="470"/>
      <c r="L5" s="470"/>
      <c r="M5" s="464"/>
    </row>
    <row r="6" spans="2:13" ht="13.5">
      <c r="B6" s="478"/>
      <c r="C6" s="479"/>
      <c r="D6" s="467"/>
      <c r="E6" s="463"/>
      <c r="F6" s="463"/>
      <c r="G6" s="463"/>
      <c r="H6" s="463"/>
      <c r="I6" s="467"/>
      <c r="J6" s="463"/>
      <c r="K6" s="463"/>
      <c r="L6" s="463"/>
      <c r="M6" s="465"/>
    </row>
    <row r="7" spans="2:13" ht="9" customHeight="1">
      <c r="B7" s="478"/>
      <c r="C7" s="479"/>
      <c r="D7" s="466" t="s">
        <v>2</v>
      </c>
      <c r="E7" s="482" t="s">
        <v>419</v>
      </c>
      <c r="F7" s="484" t="s">
        <v>115</v>
      </c>
      <c r="G7" s="486" t="s">
        <v>3</v>
      </c>
      <c r="H7" s="487" t="s">
        <v>4</v>
      </c>
      <c r="I7" s="466" t="s">
        <v>2</v>
      </c>
      <c r="J7" s="482" t="s">
        <v>419</v>
      </c>
      <c r="K7" s="484" t="s">
        <v>115</v>
      </c>
      <c r="L7" s="486" t="s">
        <v>3</v>
      </c>
      <c r="M7" s="489" t="s">
        <v>4</v>
      </c>
    </row>
    <row r="8" spans="2:13" ht="13.5">
      <c r="B8" s="480"/>
      <c r="C8" s="468"/>
      <c r="D8" s="481"/>
      <c r="E8" s="483"/>
      <c r="F8" s="485"/>
      <c r="G8" s="483"/>
      <c r="H8" s="488"/>
      <c r="I8" s="481"/>
      <c r="J8" s="483"/>
      <c r="K8" s="485"/>
      <c r="L8" s="483"/>
      <c r="M8" s="490"/>
    </row>
    <row r="9" spans="2:13" ht="18" customHeight="1">
      <c r="B9" s="3" t="s">
        <v>5</v>
      </c>
      <c r="C9" s="4" t="s">
        <v>6</v>
      </c>
      <c r="D9" s="17">
        <v>337.8</v>
      </c>
      <c r="E9" s="172">
        <v>407.1</v>
      </c>
      <c r="F9" s="172">
        <v>305.5</v>
      </c>
      <c r="G9" s="172">
        <v>300.9</v>
      </c>
      <c r="H9" s="173">
        <v>280.4</v>
      </c>
      <c r="I9" s="17">
        <v>222.5</v>
      </c>
      <c r="J9" s="172">
        <v>277.7</v>
      </c>
      <c r="K9" s="172">
        <v>239.4</v>
      </c>
      <c r="L9" s="172">
        <v>197.7</v>
      </c>
      <c r="M9" s="173">
        <v>174.9</v>
      </c>
    </row>
    <row r="10" spans="2:13" ht="12.75" customHeight="1">
      <c r="B10" s="5" t="s">
        <v>5</v>
      </c>
      <c r="C10" s="6" t="s">
        <v>7</v>
      </c>
      <c r="D10" s="17">
        <v>143.4</v>
      </c>
      <c r="E10" s="202" t="s">
        <v>102</v>
      </c>
      <c r="F10" s="202" t="s">
        <v>102</v>
      </c>
      <c r="G10" s="202" t="s">
        <v>102</v>
      </c>
      <c r="H10" s="20">
        <v>143.4</v>
      </c>
      <c r="I10" s="17">
        <v>122.1</v>
      </c>
      <c r="J10" s="202" t="s">
        <v>102</v>
      </c>
      <c r="K10" s="202" t="s">
        <v>102</v>
      </c>
      <c r="L10" s="202" t="s">
        <v>102</v>
      </c>
      <c r="M10" s="20">
        <v>122.1</v>
      </c>
    </row>
    <row r="11" spans="2:13" ht="12.75" customHeight="1">
      <c r="B11" s="7" t="s">
        <v>8</v>
      </c>
      <c r="C11" s="6" t="s">
        <v>9</v>
      </c>
      <c r="D11" s="17">
        <v>167.2</v>
      </c>
      <c r="E11" s="202" t="s">
        <v>102</v>
      </c>
      <c r="F11" s="202" t="s">
        <v>102</v>
      </c>
      <c r="G11" s="18">
        <v>167.3</v>
      </c>
      <c r="H11" s="20">
        <v>164.8</v>
      </c>
      <c r="I11" s="17">
        <v>154.2</v>
      </c>
      <c r="J11" s="202" t="s">
        <v>102</v>
      </c>
      <c r="K11" s="202" t="s">
        <v>102</v>
      </c>
      <c r="L11" s="18">
        <v>154.8</v>
      </c>
      <c r="M11" s="20">
        <v>134.9</v>
      </c>
    </row>
    <row r="12" spans="2:13" ht="12.75" customHeight="1">
      <c r="B12" s="8" t="s">
        <v>5</v>
      </c>
      <c r="C12" s="6" t="s">
        <v>10</v>
      </c>
      <c r="D12" s="17">
        <v>197.3</v>
      </c>
      <c r="E12" s="18">
        <v>213.8</v>
      </c>
      <c r="F12" s="18">
        <v>193.4</v>
      </c>
      <c r="G12" s="18">
        <v>189.2</v>
      </c>
      <c r="H12" s="20">
        <v>202.4</v>
      </c>
      <c r="I12" s="17">
        <v>185.1</v>
      </c>
      <c r="J12" s="18">
        <v>204.4</v>
      </c>
      <c r="K12" s="18">
        <v>190</v>
      </c>
      <c r="L12" s="18">
        <v>168.2</v>
      </c>
      <c r="M12" s="20">
        <v>154.9</v>
      </c>
    </row>
    <row r="13" spans="2:13" ht="12.75" customHeight="1">
      <c r="B13" s="7" t="s">
        <v>11</v>
      </c>
      <c r="C13" s="6" t="s">
        <v>12</v>
      </c>
      <c r="D13" s="17">
        <v>239.3</v>
      </c>
      <c r="E13" s="18">
        <v>254.8</v>
      </c>
      <c r="F13" s="18">
        <v>231.9</v>
      </c>
      <c r="G13" s="18">
        <v>226</v>
      </c>
      <c r="H13" s="20">
        <v>234.8</v>
      </c>
      <c r="I13" s="17">
        <v>210.6</v>
      </c>
      <c r="J13" s="18">
        <v>231.9</v>
      </c>
      <c r="K13" s="18">
        <v>214.1</v>
      </c>
      <c r="L13" s="18">
        <v>184.6</v>
      </c>
      <c r="M13" s="20">
        <v>173</v>
      </c>
    </row>
    <row r="14" spans="2:13" ht="12.75" customHeight="1">
      <c r="B14" s="8"/>
      <c r="C14" s="6" t="s">
        <v>13</v>
      </c>
      <c r="D14" s="17">
        <v>287.3</v>
      </c>
      <c r="E14" s="18">
        <v>319.7</v>
      </c>
      <c r="F14" s="18">
        <v>274.9</v>
      </c>
      <c r="G14" s="18">
        <v>263.7</v>
      </c>
      <c r="H14" s="20">
        <v>255</v>
      </c>
      <c r="I14" s="17">
        <v>230.4</v>
      </c>
      <c r="J14" s="18">
        <v>279.3</v>
      </c>
      <c r="K14" s="18">
        <v>235.9</v>
      </c>
      <c r="L14" s="18">
        <v>200.2</v>
      </c>
      <c r="M14" s="20">
        <v>168.2</v>
      </c>
    </row>
    <row r="15" spans="2:13" ht="12.75" customHeight="1">
      <c r="B15" s="7" t="s">
        <v>14</v>
      </c>
      <c r="C15" s="6" t="s">
        <v>15</v>
      </c>
      <c r="D15" s="17">
        <v>343.5</v>
      </c>
      <c r="E15" s="18">
        <v>401.9</v>
      </c>
      <c r="F15" s="18">
        <v>322.6</v>
      </c>
      <c r="G15" s="18">
        <v>298.1</v>
      </c>
      <c r="H15" s="20">
        <v>274.5</v>
      </c>
      <c r="I15" s="17">
        <v>245.9</v>
      </c>
      <c r="J15" s="18">
        <v>335.4</v>
      </c>
      <c r="K15" s="18">
        <v>260</v>
      </c>
      <c r="L15" s="18">
        <v>204.7</v>
      </c>
      <c r="M15" s="20">
        <v>172.9</v>
      </c>
    </row>
    <row r="16" spans="2:13" ht="12.75" customHeight="1">
      <c r="B16" s="8" t="s">
        <v>5</v>
      </c>
      <c r="C16" s="6" t="s">
        <v>16</v>
      </c>
      <c r="D16" s="17">
        <v>392.6</v>
      </c>
      <c r="E16" s="18">
        <v>471.6</v>
      </c>
      <c r="F16" s="18">
        <v>377</v>
      </c>
      <c r="G16" s="18">
        <v>329.8</v>
      </c>
      <c r="H16" s="20">
        <v>285.3</v>
      </c>
      <c r="I16" s="17">
        <v>245.3</v>
      </c>
      <c r="J16" s="18">
        <v>371.5</v>
      </c>
      <c r="K16" s="18">
        <v>272.4</v>
      </c>
      <c r="L16" s="18">
        <v>206</v>
      </c>
      <c r="M16" s="20">
        <v>182.3</v>
      </c>
    </row>
    <row r="17" spans="2:13" ht="12.75" customHeight="1">
      <c r="B17" s="7" t="s">
        <v>17</v>
      </c>
      <c r="C17" s="6" t="s">
        <v>18</v>
      </c>
      <c r="D17" s="17">
        <v>416.1</v>
      </c>
      <c r="E17" s="18">
        <v>511.7</v>
      </c>
      <c r="F17" s="18">
        <v>396.9</v>
      </c>
      <c r="G17" s="18">
        <v>350.1</v>
      </c>
      <c r="H17" s="20">
        <v>297.5</v>
      </c>
      <c r="I17" s="17">
        <v>240.4</v>
      </c>
      <c r="J17" s="18">
        <v>372.3</v>
      </c>
      <c r="K17" s="18">
        <v>277.9</v>
      </c>
      <c r="L17" s="18">
        <v>205.8</v>
      </c>
      <c r="M17" s="20">
        <v>178.1</v>
      </c>
    </row>
    <row r="18" spans="2:13" ht="12.75" customHeight="1">
      <c r="B18" s="8" t="s">
        <v>5</v>
      </c>
      <c r="C18" s="6" t="s">
        <v>19</v>
      </c>
      <c r="D18" s="17">
        <v>418.2</v>
      </c>
      <c r="E18" s="18">
        <v>539.6</v>
      </c>
      <c r="F18" s="18">
        <v>446.2</v>
      </c>
      <c r="G18" s="18">
        <v>371.9</v>
      </c>
      <c r="H18" s="20">
        <v>308.4</v>
      </c>
      <c r="I18" s="17">
        <v>230.3</v>
      </c>
      <c r="J18" s="18">
        <v>394.4</v>
      </c>
      <c r="K18" s="18">
        <v>291.8</v>
      </c>
      <c r="L18" s="18">
        <v>206.4</v>
      </c>
      <c r="M18" s="20">
        <v>183.9</v>
      </c>
    </row>
    <row r="19" spans="2:13" ht="12.75" customHeight="1">
      <c r="B19" s="7" t="s">
        <v>20</v>
      </c>
      <c r="C19" s="6" t="s">
        <v>21</v>
      </c>
      <c r="D19" s="17">
        <v>399.9</v>
      </c>
      <c r="E19" s="18">
        <v>540.1</v>
      </c>
      <c r="F19" s="18">
        <v>438</v>
      </c>
      <c r="G19" s="18">
        <v>362.5</v>
      </c>
      <c r="H19" s="20">
        <v>313.9</v>
      </c>
      <c r="I19" s="17">
        <v>225.7</v>
      </c>
      <c r="J19" s="18">
        <v>398.4</v>
      </c>
      <c r="K19" s="18">
        <v>295.7</v>
      </c>
      <c r="L19" s="18">
        <v>211.4</v>
      </c>
      <c r="M19" s="20">
        <v>183.9</v>
      </c>
    </row>
    <row r="20" spans="2:13" ht="12.75" customHeight="1">
      <c r="B20" s="5" t="s">
        <v>5</v>
      </c>
      <c r="C20" s="6" t="s">
        <v>22</v>
      </c>
      <c r="D20" s="17">
        <v>291.2</v>
      </c>
      <c r="E20" s="18">
        <v>444.9</v>
      </c>
      <c r="F20" s="18">
        <v>313.8</v>
      </c>
      <c r="G20" s="18">
        <v>259.5</v>
      </c>
      <c r="H20" s="20">
        <v>240.8</v>
      </c>
      <c r="I20" s="17">
        <v>196.4</v>
      </c>
      <c r="J20" s="18">
        <v>472.3</v>
      </c>
      <c r="K20" s="18">
        <v>270.1</v>
      </c>
      <c r="L20" s="18">
        <v>183.9</v>
      </c>
      <c r="M20" s="20">
        <v>160.6</v>
      </c>
    </row>
    <row r="21" spans="2:13" ht="12.75" customHeight="1">
      <c r="B21" s="9" t="s">
        <v>5</v>
      </c>
      <c r="C21" s="10" t="s">
        <v>23</v>
      </c>
      <c r="D21" s="24">
        <v>269.4</v>
      </c>
      <c r="E21" s="25">
        <v>462.4</v>
      </c>
      <c r="F21" s="25">
        <v>259.3</v>
      </c>
      <c r="G21" s="25">
        <v>224.9</v>
      </c>
      <c r="H21" s="27">
        <v>207.1</v>
      </c>
      <c r="I21" s="24">
        <v>203.5</v>
      </c>
      <c r="J21" s="25">
        <v>500.4</v>
      </c>
      <c r="K21" s="25">
        <v>291.2</v>
      </c>
      <c r="L21" s="25">
        <v>192.5</v>
      </c>
      <c r="M21" s="27">
        <v>155.9</v>
      </c>
    </row>
    <row r="22" spans="2:13" ht="18" customHeight="1">
      <c r="B22" s="3" t="s">
        <v>5</v>
      </c>
      <c r="C22" s="4" t="s">
        <v>6</v>
      </c>
      <c r="D22" s="17">
        <v>399.5</v>
      </c>
      <c r="E22" s="18">
        <v>447.1</v>
      </c>
      <c r="F22" s="18">
        <v>354.2</v>
      </c>
      <c r="G22" s="18">
        <v>353.4</v>
      </c>
      <c r="H22" s="20">
        <v>341.9</v>
      </c>
      <c r="I22" s="17">
        <v>250.1</v>
      </c>
      <c r="J22" s="18">
        <v>283.3</v>
      </c>
      <c r="K22" s="18">
        <v>259.1</v>
      </c>
      <c r="L22" s="18">
        <v>224.4</v>
      </c>
      <c r="M22" s="20">
        <v>202.1</v>
      </c>
    </row>
    <row r="23" spans="2:13" ht="12.75" customHeight="1">
      <c r="B23" s="5"/>
      <c r="C23" s="6" t="s">
        <v>7</v>
      </c>
      <c r="D23" s="17">
        <v>135</v>
      </c>
      <c r="E23" s="202" t="s">
        <v>102</v>
      </c>
      <c r="F23" s="202" t="s">
        <v>102</v>
      </c>
      <c r="G23" s="202" t="s">
        <v>102</v>
      </c>
      <c r="H23" s="20">
        <v>135</v>
      </c>
      <c r="I23" s="201">
        <v>87.4</v>
      </c>
      <c r="J23" s="202" t="s">
        <v>102</v>
      </c>
      <c r="K23" s="202" t="s">
        <v>102</v>
      </c>
      <c r="L23" s="202" t="s">
        <v>102</v>
      </c>
      <c r="M23" s="203">
        <v>87.4</v>
      </c>
    </row>
    <row r="24" spans="2:13" ht="12.75" customHeight="1">
      <c r="B24" s="3" t="s">
        <v>368</v>
      </c>
      <c r="C24" s="6" t="s">
        <v>9</v>
      </c>
      <c r="D24" s="17">
        <v>170.7</v>
      </c>
      <c r="E24" s="202" t="s">
        <v>102</v>
      </c>
      <c r="F24" s="202" t="s">
        <v>102</v>
      </c>
      <c r="G24" s="18">
        <v>171.1</v>
      </c>
      <c r="H24" s="20">
        <v>142.9</v>
      </c>
      <c r="I24" s="17">
        <v>159.2</v>
      </c>
      <c r="J24" s="202" t="s">
        <v>102</v>
      </c>
      <c r="K24" s="202" t="s">
        <v>102</v>
      </c>
      <c r="L24" s="18">
        <v>160.1</v>
      </c>
      <c r="M24" s="20">
        <v>130.5</v>
      </c>
    </row>
    <row r="25" spans="2:13" ht="12.75" customHeight="1">
      <c r="B25" s="3" t="s">
        <v>267</v>
      </c>
      <c r="C25" s="6" t="s">
        <v>10</v>
      </c>
      <c r="D25" s="17">
        <v>206.5</v>
      </c>
      <c r="E25" s="18">
        <v>217.9</v>
      </c>
      <c r="F25" s="18">
        <v>197.7</v>
      </c>
      <c r="G25" s="18">
        <v>197.5</v>
      </c>
      <c r="H25" s="20">
        <v>211.4</v>
      </c>
      <c r="I25" s="17">
        <v>195.1</v>
      </c>
      <c r="J25" s="18">
        <v>207.4</v>
      </c>
      <c r="K25" s="18">
        <v>199.3</v>
      </c>
      <c r="L25" s="18">
        <v>173.2</v>
      </c>
      <c r="M25" s="20">
        <v>168.4</v>
      </c>
    </row>
    <row r="26" spans="2:13" ht="12.75" customHeight="1">
      <c r="B26" s="3" t="s">
        <v>267</v>
      </c>
      <c r="C26" s="6" t="s">
        <v>12</v>
      </c>
      <c r="D26" s="17">
        <v>255.7</v>
      </c>
      <c r="E26" s="18">
        <v>267.2</v>
      </c>
      <c r="F26" s="18">
        <v>241.1</v>
      </c>
      <c r="G26" s="18">
        <v>238.3</v>
      </c>
      <c r="H26" s="20">
        <v>235.8</v>
      </c>
      <c r="I26" s="17">
        <v>224.1</v>
      </c>
      <c r="J26" s="18">
        <v>241.3</v>
      </c>
      <c r="K26" s="18">
        <v>224.5</v>
      </c>
      <c r="L26" s="18">
        <v>190.8</v>
      </c>
      <c r="M26" s="20">
        <v>156</v>
      </c>
    </row>
    <row r="27" spans="2:13" ht="12.75" customHeight="1">
      <c r="B27" s="3" t="s">
        <v>267</v>
      </c>
      <c r="C27" s="6" t="s">
        <v>13</v>
      </c>
      <c r="D27" s="17">
        <v>316.7</v>
      </c>
      <c r="E27" s="18">
        <v>344.3</v>
      </c>
      <c r="F27" s="18">
        <v>299.9</v>
      </c>
      <c r="G27" s="18">
        <v>282.4</v>
      </c>
      <c r="H27" s="20">
        <v>259.3</v>
      </c>
      <c r="I27" s="17">
        <v>248.6</v>
      </c>
      <c r="J27" s="18">
        <v>287.5</v>
      </c>
      <c r="K27" s="18">
        <v>251.5</v>
      </c>
      <c r="L27" s="18">
        <v>215.5</v>
      </c>
      <c r="M27" s="20">
        <v>162.7</v>
      </c>
    </row>
    <row r="28" spans="2:13" ht="12.75" customHeight="1">
      <c r="B28" s="3" t="s">
        <v>369</v>
      </c>
      <c r="C28" s="6" t="s">
        <v>15</v>
      </c>
      <c r="D28" s="17">
        <v>388.9</v>
      </c>
      <c r="E28" s="18">
        <v>426.4</v>
      </c>
      <c r="F28" s="18">
        <v>347.3</v>
      </c>
      <c r="G28" s="18">
        <v>331.1</v>
      </c>
      <c r="H28" s="20">
        <v>288.4</v>
      </c>
      <c r="I28" s="17">
        <v>274.8</v>
      </c>
      <c r="J28" s="18">
        <v>339.2</v>
      </c>
      <c r="K28" s="18">
        <v>278.1</v>
      </c>
      <c r="L28" s="18">
        <v>224.9</v>
      </c>
      <c r="M28" s="20">
        <v>187.6</v>
      </c>
    </row>
    <row r="29" spans="2:13" ht="12.75" customHeight="1">
      <c r="B29" s="3" t="s">
        <v>267</v>
      </c>
      <c r="C29" s="6" t="s">
        <v>16</v>
      </c>
      <c r="D29" s="17">
        <v>456</v>
      </c>
      <c r="E29" s="18">
        <v>514.7</v>
      </c>
      <c r="F29" s="18">
        <v>413.4</v>
      </c>
      <c r="G29" s="18">
        <v>379.4</v>
      </c>
      <c r="H29" s="20">
        <v>322.9</v>
      </c>
      <c r="I29" s="17">
        <v>284.4</v>
      </c>
      <c r="J29" s="18">
        <v>389.5</v>
      </c>
      <c r="K29" s="18">
        <v>301</v>
      </c>
      <c r="L29" s="18">
        <v>239.1</v>
      </c>
      <c r="M29" s="20">
        <v>193.5</v>
      </c>
    </row>
    <row r="30" spans="2:13" ht="12.75" customHeight="1">
      <c r="B30" s="3" t="s">
        <v>267</v>
      </c>
      <c r="C30" s="6" t="s">
        <v>18</v>
      </c>
      <c r="D30" s="17">
        <v>501.7</v>
      </c>
      <c r="E30" s="18">
        <v>580</v>
      </c>
      <c r="F30" s="18">
        <v>457.6</v>
      </c>
      <c r="G30" s="18">
        <v>418.1</v>
      </c>
      <c r="H30" s="20">
        <v>344.6</v>
      </c>
      <c r="I30" s="17">
        <v>290.4</v>
      </c>
      <c r="J30" s="18">
        <v>386.5</v>
      </c>
      <c r="K30" s="18">
        <v>322.8</v>
      </c>
      <c r="L30" s="18">
        <v>251</v>
      </c>
      <c r="M30" s="20">
        <v>208.5</v>
      </c>
    </row>
    <row r="31" spans="2:13" ht="12.75" customHeight="1">
      <c r="B31" s="3" t="s">
        <v>267</v>
      </c>
      <c r="C31" s="6" t="s">
        <v>19</v>
      </c>
      <c r="D31" s="17">
        <v>502.7</v>
      </c>
      <c r="E31" s="18">
        <v>608.5</v>
      </c>
      <c r="F31" s="18">
        <v>525.9</v>
      </c>
      <c r="G31" s="18">
        <v>446.6</v>
      </c>
      <c r="H31" s="20">
        <v>368.2</v>
      </c>
      <c r="I31" s="17">
        <v>286.9</v>
      </c>
      <c r="J31" s="18">
        <v>450.4</v>
      </c>
      <c r="K31" s="18">
        <v>355.9</v>
      </c>
      <c r="L31" s="18">
        <v>250.5</v>
      </c>
      <c r="M31" s="20">
        <v>220.6</v>
      </c>
    </row>
    <row r="32" spans="2:13" ht="12.75" customHeight="1">
      <c r="B32" s="3" t="s">
        <v>11</v>
      </c>
      <c r="C32" s="6" t="s">
        <v>21</v>
      </c>
      <c r="D32" s="17">
        <v>481.9</v>
      </c>
      <c r="E32" s="18">
        <v>601.4</v>
      </c>
      <c r="F32" s="18">
        <v>486.5</v>
      </c>
      <c r="G32" s="18">
        <v>431.3</v>
      </c>
      <c r="H32" s="20">
        <v>382.4</v>
      </c>
      <c r="I32" s="17">
        <v>261.8</v>
      </c>
      <c r="J32" s="18">
        <v>381.2</v>
      </c>
      <c r="K32" s="18">
        <v>333.9</v>
      </c>
      <c r="L32" s="18">
        <v>244.2</v>
      </c>
      <c r="M32" s="20">
        <v>216.7</v>
      </c>
    </row>
    <row r="33" spans="2:13" ht="12.75" customHeight="1">
      <c r="B33" s="5" t="s">
        <v>5</v>
      </c>
      <c r="C33" s="6" t="s">
        <v>22</v>
      </c>
      <c r="D33" s="17">
        <v>362.8</v>
      </c>
      <c r="E33" s="18">
        <v>526.5</v>
      </c>
      <c r="F33" s="18">
        <v>310.2</v>
      </c>
      <c r="G33" s="18">
        <v>286</v>
      </c>
      <c r="H33" s="20">
        <v>232.3</v>
      </c>
      <c r="I33" s="17">
        <v>235.2</v>
      </c>
      <c r="J33" s="18">
        <v>506.4</v>
      </c>
      <c r="K33" s="18">
        <v>273.3</v>
      </c>
      <c r="L33" s="18">
        <v>225.9</v>
      </c>
      <c r="M33" s="20">
        <v>184.5</v>
      </c>
    </row>
    <row r="34" spans="2:13" ht="12.75" customHeight="1">
      <c r="B34" s="9" t="s">
        <v>5</v>
      </c>
      <c r="C34" s="10" t="s">
        <v>23</v>
      </c>
      <c r="D34" s="24">
        <v>327.4</v>
      </c>
      <c r="E34" s="25">
        <v>547.2</v>
      </c>
      <c r="F34" s="25">
        <v>238.2</v>
      </c>
      <c r="G34" s="25">
        <v>226.1</v>
      </c>
      <c r="H34" s="27">
        <v>182.9</v>
      </c>
      <c r="I34" s="24">
        <v>217.2</v>
      </c>
      <c r="J34" s="25">
        <v>368.8</v>
      </c>
      <c r="K34" s="25">
        <v>225.9</v>
      </c>
      <c r="L34" s="25">
        <v>224.2</v>
      </c>
      <c r="M34" s="27">
        <v>166.9</v>
      </c>
    </row>
    <row r="35" spans="2:13" ht="18" customHeight="1">
      <c r="B35" s="3" t="s">
        <v>5</v>
      </c>
      <c r="C35" s="4" t="s">
        <v>6</v>
      </c>
      <c r="D35" s="17">
        <v>324.7</v>
      </c>
      <c r="E35" s="18">
        <v>387.8</v>
      </c>
      <c r="F35" s="18">
        <v>292.3</v>
      </c>
      <c r="G35" s="18">
        <v>288.1</v>
      </c>
      <c r="H35" s="20">
        <v>275</v>
      </c>
      <c r="I35" s="17">
        <v>221.8</v>
      </c>
      <c r="J35" s="18">
        <v>280.3</v>
      </c>
      <c r="K35" s="18">
        <v>239.8</v>
      </c>
      <c r="L35" s="18">
        <v>194.2</v>
      </c>
      <c r="M35" s="20">
        <v>178.1</v>
      </c>
    </row>
    <row r="36" spans="2:13" ht="12.75" customHeight="1">
      <c r="B36" s="5" t="s">
        <v>5</v>
      </c>
      <c r="C36" s="6" t="s">
        <v>7</v>
      </c>
      <c r="D36" s="17">
        <v>140.1</v>
      </c>
      <c r="E36" s="202" t="s">
        <v>102</v>
      </c>
      <c r="F36" s="202" t="s">
        <v>102</v>
      </c>
      <c r="G36" s="202" t="s">
        <v>102</v>
      </c>
      <c r="H36" s="20">
        <v>140.1</v>
      </c>
      <c r="I36" s="17">
        <v>118.3</v>
      </c>
      <c r="J36" s="202" t="s">
        <v>102</v>
      </c>
      <c r="K36" s="202" t="s">
        <v>102</v>
      </c>
      <c r="L36" s="202" t="s">
        <v>102</v>
      </c>
      <c r="M36" s="20">
        <v>118.3</v>
      </c>
    </row>
    <row r="37" spans="2:13" ht="12.75" customHeight="1">
      <c r="B37" s="3" t="s">
        <v>370</v>
      </c>
      <c r="C37" s="6" t="s">
        <v>9</v>
      </c>
      <c r="D37" s="17">
        <v>168.5</v>
      </c>
      <c r="E37" s="202" t="s">
        <v>102</v>
      </c>
      <c r="F37" s="202" t="s">
        <v>102</v>
      </c>
      <c r="G37" s="18">
        <v>168.8</v>
      </c>
      <c r="H37" s="20">
        <v>157.8</v>
      </c>
      <c r="I37" s="17">
        <v>155.7</v>
      </c>
      <c r="J37" s="202" t="s">
        <v>102</v>
      </c>
      <c r="K37" s="202" t="s">
        <v>102</v>
      </c>
      <c r="L37" s="18">
        <v>156.2</v>
      </c>
      <c r="M37" s="20">
        <v>136</v>
      </c>
    </row>
    <row r="38" spans="2:13" ht="12.75" customHeight="1">
      <c r="B38" s="3" t="s">
        <v>267</v>
      </c>
      <c r="C38" s="6" t="s">
        <v>10</v>
      </c>
      <c r="D38" s="17">
        <v>196</v>
      </c>
      <c r="E38" s="18">
        <v>213.4</v>
      </c>
      <c r="F38" s="18">
        <v>193.5</v>
      </c>
      <c r="G38" s="18">
        <v>186.2</v>
      </c>
      <c r="H38" s="20">
        <v>194.7</v>
      </c>
      <c r="I38" s="17">
        <v>187.1</v>
      </c>
      <c r="J38" s="18">
        <v>205</v>
      </c>
      <c r="K38" s="18">
        <v>194.3</v>
      </c>
      <c r="L38" s="18">
        <v>170.3</v>
      </c>
      <c r="M38" s="20">
        <v>157.8</v>
      </c>
    </row>
    <row r="39" spans="2:13" ht="12.75" customHeight="1">
      <c r="B39" s="3" t="s">
        <v>267</v>
      </c>
      <c r="C39" s="6" t="s">
        <v>12</v>
      </c>
      <c r="D39" s="17">
        <v>235</v>
      </c>
      <c r="E39" s="18">
        <v>250</v>
      </c>
      <c r="F39" s="18">
        <v>232.5</v>
      </c>
      <c r="G39" s="18">
        <v>219.3</v>
      </c>
      <c r="H39" s="20">
        <v>210.1</v>
      </c>
      <c r="I39" s="17">
        <v>211.3</v>
      </c>
      <c r="J39" s="18">
        <v>230.4</v>
      </c>
      <c r="K39" s="18">
        <v>216.4</v>
      </c>
      <c r="L39" s="18">
        <v>186.2</v>
      </c>
      <c r="M39" s="20">
        <v>190.1</v>
      </c>
    </row>
    <row r="40" spans="2:13" ht="12.75" customHeight="1">
      <c r="B40" s="11" t="s">
        <v>267</v>
      </c>
      <c r="C40" s="6" t="s">
        <v>13</v>
      </c>
      <c r="D40" s="17">
        <v>279.7</v>
      </c>
      <c r="E40" s="18">
        <v>309.1</v>
      </c>
      <c r="F40" s="18">
        <v>267.9</v>
      </c>
      <c r="G40" s="18">
        <v>255.8</v>
      </c>
      <c r="H40" s="20">
        <v>238.9</v>
      </c>
      <c r="I40" s="17">
        <v>229.4</v>
      </c>
      <c r="J40" s="18">
        <v>278.5</v>
      </c>
      <c r="K40" s="18">
        <v>235</v>
      </c>
      <c r="L40" s="18">
        <v>198.1</v>
      </c>
      <c r="M40" s="20">
        <v>165.2</v>
      </c>
    </row>
    <row r="41" spans="2:13" ht="12.75" customHeight="1">
      <c r="B41" s="3" t="s">
        <v>369</v>
      </c>
      <c r="C41" s="6" t="s">
        <v>15</v>
      </c>
      <c r="D41" s="17">
        <v>326.8</v>
      </c>
      <c r="E41" s="18">
        <v>381.4</v>
      </c>
      <c r="F41" s="18">
        <v>310.2</v>
      </c>
      <c r="G41" s="18">
        <v>285.9</v>
      </c>
      <c r="H41" s="20">
        <v>272.4</v>
      </c>
      <c r="I41" s="17">
        <v>244.8</v>
      </c>
      <c r="J41" s="18">
        <v>348.2</v>
      </c>
      <c r="K41" s="18">
        <v>257.8</v>
      </c>
      <c r="L41" s="18">
        <v>204.5</v>
      </c>
      <c r="M41" s="20">
        <v>171.4</v>
      </c>
    </row>
    <row r="42" spans="2:13" ht="12.75" customHeight="1">
      <c r="B42" s="3" t="s">
        <v>267</v>
      </c>
      <c r="C42" s="6" t="s">
        <v>16</v>
      </c>
      <c r="D42" s="17">
        <v>377</v>
      </c>
      <c r="E42" s="18">
        <v>449.4</v>
      </c>
      <c r="F42" s="18">
        <v>366</v>
      </c>
      <c r="G42" s="18">
        <v>315.1</v>
      </c>
      <c r="H42" s="20">
        <v>272.8</v>
      </c>
      <c r="I42" s="17">
        <v>245.6</v>
      </c>
      <c r="J42" s="18">
        <v>383.3</v>
      </c>
      <c r="K42" s="18">
        <v>273</v>
      </c>
      <c r="L42" s="18">
        <v>202.6</v>
      </c>
      <c r="M42" s="20">
        <v>188.7</v>
      </c>
    </row>
    <row r="43" spans="2:13" ht="12.75" customHeight="1">
      <c r="B43" s="3" t="s">
        <v>267</v>
      </c>
      <c r="C43" s="6" t="s">
        <v>18</v>
      </c>
      <c r="D43" s="17">
        <v>399.5</v>
      </c>
      <c r="E43" s="18">
        <v>480.5</v>
      </c>
      <c r="F43" s="18">
        <v>389</v>
      </c>
      <c r="G43" s="18">
        <v>335.9</v>
      </c>
      <c r="H43" s="20">
        <v>297</v>
      </c>
      <c r="I43" s="17">
        <v>237.7</v>
      </c>
      <c r="J43" s="18">
        <v>383.3</v>
      </c>
      <c r="K43" s="18">
        <v>272.3</v>
      </c>
      <c r="L43" s="18">
        <v>200.6</v>
      </c>
      <c r="M43" s="20">
        <v>181.8</v>
      </c>
    </row>
    <row r="44" spans="2:13" ht="12.75" customHeight="1">
      <c r="B44" s="3" t="s">
        <v>267</v>
      </c>
      <c r="C44" s="6" t="s">
        <v>19</v>
      </c>
      <c r="D44" s="17">
        <v>412.4</v>
      </c>
      <c r="E44" s="18">
        <v>524.7</v>
      </c>
      <c r="F44" s="18">
        <v>429.1</v>
      </c>
      <c r="G44" s="18">
        <v>358.6</v>
      </c>
      <c r="H44" s="20">
        <v>306.2</v>
      </c>
      <c r="I44" s="17">
        <v>225.2</v>
      </c>
      <c r="J44" s="18">
        <v>396.4</v>
      </c>
      <c r="K44" s="18">
        <v>283.6</v>
      </c>
      <c r="L44" s="18">
        <v>199.5</v>
      </c>
      <c r="M44" s="20">
        <v>184</v>
      </c>
    </row>
    <row r="45" spans="2:13" ht="12.75" customHeight="1">
      <c r="B45" s="3" t="s">
        <v>11</v>
      </c>
      <c r="C45" s="6" t="s">
        <v>21</v>
      </c>
      <c r="D45" s="17">
        <v>395.7</v>
      </c>
      <c r="E45" s="18">
        <v>531.6</v>
      </c>
      <c r="F45" s="18">
        <v>417.7</v>
      </c>
      <c r="G45" s="18">
        <v>352.6</v>
      </c>
      <c r="H45" s="20">
        <v>308.3</v>
      </c>
      <c r="I45" s="17">
        <v>226.9</v>
      </c>
      <c r="J45" s="18">
        <v>450.3</v>
      </c>
      <c r="K45" s="18">
        <v>297.3</v>
      </c>
      <c r="L45" s="18">
        <v>206.2</v>
      </c>
      <c r="M45" s="20">
        <v>188.4</v>
      </c>
    </row>
    <row r="46" spans="2:13" ht="12.75" customHeight="1">
      <c r="B46" s="5" t="s">
        <v>5</v>
      </c>
      <c r="C46" s="6" t="s">
        <v>22</v>
      </c>
      <c r="D46" s="17">
        <v>283.3</v>
      </c>
      <c r="E46" s="18">
        <v>441.8</v>
      </c>
      <c r="F46" s="18">
        <v>282.5</v>
      </c>
      <c r="G46" s="18">
        <v>251.7</v>
      </c>
      <c r="H46" s="20">
        <v>222.7</v>
      </c>
      <c r="I46" s="17">
        <v>202.1</v>
      </c>
      <c r="J46" s="18">
        <v>539.5</v>
      </c>
      <c r="K46" s="18">
        <v>294.2</v>
      </c>
      <c r="L46" s="18">
        <v>173</v>
      </c>
      <c r="M46" s="20">
        <v>159.3</v>
      </c>
    </row>
    <row r="47" spans="2:13" ht="12.75" customHeight="1">
      <c r="B47" s="9" t="s">
        <v>5</v>
      </c>
      <c r="C47" s="10" t="s">
        <v>23</v>
      </c>
      <c r="D47" s="24">
        <v>303.4</v>
      </c>
      <c r="E47" s="25">
        <v>582.9</v>
      </c>
      <c r="F47" s="25">
        <v>287.3</v>
      </c>
      <c r="G47" s="25">
        <v>216.8</v>
      </c>
      <c r="H47" s="27">
        <v>182.3</v>
      </c>
      <c r="I47" s="24">
        <v>212.4</v>
      </c>
      <c r="J47" s="25">
        <v>475.7</v>
      </c>
      <c r="K47" s="25">
        <v>274.1</v>
      </c>
      <c r="L47" s="25">
        <v>187.2</v>
      </c>
      <c r="M47" s="27">
        <v>147.5</v>
      </c>
    </row>
    <row r="48" spans="2:13" ht="18" customHeight="1">
      <c r="B48" s="3" t="s">
        <v>5</v>
      </c>
      <c r="C48" s="4" t="s">
        <v>6</v>
      </c>
      <c r="D48" s="17">
        <v>291.3</v>
      </c>
      <c r="E48" s="18">
        <v>350.8</v>
      </c>
      <c r="F48" s="18">
        <v>291.7</v>
      </c>
      <c r="G48" s="18">
        <v>275.2</v>
      </c>
      <c r="H48" s="20">
        <v>265.1</v>
      </c>
      <c r="I48" s="17">
        <v>201.6</v>
      </c>
      <c r="J48" s="18">
        <v>261.3</v>
      </c>
      <c r="K48" s="18">
        <v>220.9</v>
      </c>
      <c r="L48" s="18">
        <v>186.1</v>
      </c>
      <c r="M48" s="20">
        <v>165</v>
      </c>
    </row>
    <row r="49" spans="2:13" ht="12.75" customHeight="1">
      <c r="B49" s="5" t="s">
        <v>5</v>
      </c>
      <c r="C49" s="6" t="s">
        <v>7</v>
      </c>
      <c r="D49" s="17">
        <v>145.1</v>
      </c>
      <c r="E49" s="202" t="s">
        <v>102</v>
      </c>
      <c r="F49" s="202" t="s">
        <v>102</v>
      </c>
      <c r="G49" s="202" t="s">
        <v>102</v>
      </c>
      <c r="H49" s="20">
        <v>145.1</v>
      </c>
      <c r="I49" s="17">
        <v>133.9</v>
      </c>
      <c r="J49" s="202" t="s">
        <v>102</v>
      </c>
      <c r="K49" s="202" t="s">
        <v>102</v>
      </c>
      <c r="L49" s="202" t="s">
        <v>102</v>
      </c>
      <c r="M49" s="20">
        <v>133.9</v>
      </c>
    </row>
    <row r="50" spans="2:13" ht="12.75" customHeight="1">
      <c r="B50" s="3" t="s">
        <v>371</v>
      </c>
      <c r="C50" s="6" t="s">
        <v>9</v>
      </c>
      <c r="D50" s="17">
        <v>163.3</v>
      </c>
      <c r="E50" s="202" t="s">
        <v>102</v>
      </c>
      <c r="F50" s="202" t="s">
        <v>102</v>
      </c>
      <c r="G50" s="18">
        <v>162.7</v>
      </c>
      <c r="H50" s="20">
        <v>170</v>
      </c>
      <c r="I50" s="17">
        <v>149.8</v>
      </c>
      <c r="J50" s="202" t="s">
        <v>102</v>
      </c>
      <c r="K50" s="202" t="s">
        <v>102</v>
      </c>
      <c r="L50" s="18">
        <v>150.3</v>
      </c>
      <c r="M50" s="20">
        <v>135.7</v>
      </c>
    </row>
    <row r="51" spans="2:13" ht="12.75" customHeight="1">
      <c r="B51" s="3" t="s">
        <v>267</v>
      </c>
      <c r="C51" s="6" t="s">
        <v>10</v>
      </c>
      <c r="D51" s="17">
        <v>191.7</v>
      </c>
      <c r="E51" s="18">
        <v>205.3</v>
      </c>
      <c r="F51" s="18">
        <v>191.3</v>
      </c>
      <c r="G51" s="18">
        <v>187.3</v>
      </c>
      <c r="H51" s="20">
        <v>203.2</v>
      </c>
      <c r="I51" s="17">
        <v>173.7</v>
      </c>
      <c r="J51" s="18">
        <v>195.8</v>
      </c>
      <c r="K51" s="18">
        <v>178.4</v>
      </c>
      <c r="L51" s="18">
        <v>162.5</v>
      </c>
      <c r="M51" s="20">
        <v>146.7</v>
      </c>
    </row>
    <row r="52" spans="2:13" ht="12.75" customHeight="1">
      <c r="B52" s="3" t="s">
        <v>267</v>
      </c>
      <c r="C52" s="6" t="s">
        <v>12</v>
      </c>
      <c r="D52" s="17">
        <v>229.3</v>
      </c>
      <c r="E52" s="18">
        <v>237.6</v>
      </c>
      <c r="F52" s="18">
        <v>226.1</v>
      </c>
      <c r="G52" s="18">
        <v>225.1</v>
      </c>
      <c r="H52" s="20">
        <v>241.4</v>
      </c>
      <c r="I52" s="17">
        <v>194.7</v>
      </c>
      <c r="J52" s="18">
        <v>215.8</v>
      </c>
      <c r="K52" s="18">
        <v>199.7</v>
      </c>
      <c r="L52" s="18">
        <v>178.7</v>
      </c>
      <c r="M52" s="20">
        <v>166.6</v>
      </c>
    </row>
    <row r="53" spans="2:13" ht="12.75" customHeight="1">
      <c r="B53" s="11" t="s">
        <v>267</v>
      </c>
      <c r="C53" s="6" t="s">
        <v>13</v>
      </c>
      <c r="D53" s="17">
        <v>266.7</v>
      </c>
      <c r="E53" s="18">
        <v>286</v>
      </c>
      <c r="F53" s="18">
        <v>270.1</v>
      </c>
      <c r="G53" s="18">
        <v>258</v>
      </c>
      <c r="H53" s="20">
        <v>259.2</v>
      </c>
      <c r="I53" s="17">
        <v>211.1</v>
      </c>
      <c r="J53" s="18">
        <v>264.1</v>
      </c>
      <c r="K53" s="18">
        <v>218.1</v>
      </c>
      <c r="L53" s="18">
        <v>190</v>
      </c>
      <c r="M53" s="20">
        <v>171.7</v>
      </c>
    </row>
    <row r="54" spans="2:13" ht="12.75" customHeight="1">
      <c r="B54" s="3" t="s">
        <v>369</v>
      </c>
      <c r="C54" s="6" t="s">
        <v>15</v>
      </c>
      <c r="D54" s="17">
        <v>304.3</v>
      </c>
      <c r="E54" s="18">
        <v>357.2</v>
      </c>
      <c r="F54" s="18">
        <v>320.5</v>
      </c>
      <c r="G54" s="18">
        <v>286</v>
      </c>
      <c r="H54" s="20">
        <v>272.7</v>
      </c>
      <c r="I54" s="17">
        <v>216.5</v>
      </c>
      <c r="J54" s="18">
        <v>297</v>
      </c>
      <c r="K54" s="18">
        <v>242.3</v>
      </c>
      <c r="L54" s="18">
        <v>190.4</v>
      </c>
      <c r="M54" s="20">
        <v>171.3</v>
      </c>
    </row>
    <row r="55" spans="2:13" ht="12.75" customHeight="1">
      <c r="B55" s="3" t="s">
        <v>267</v>
      </c>
      <c r="C55" s="6" t="s">
        <v>16</v>
      </c>
      <c r="D55" s="17">
        <v>325.3</v>
      </c>
      <c r="E55" s="18">
        <v>383.5</v>
      </c>
      <c r="F55" s="18">
        <v>365.3</v>
      </c>
      <c r="G55" s="18">
        <v>300.9</v>
      </c>
      <c r="H55" s="20">
        <v>278.7</v>
      </c>
      <c r="I55" s="17">
        <v>213.3</v>
      </c>
      <c r="J55" s="18">
        <v>312.3</v>
      </c>
      <c r="K55" s="18">
        <v>248.2</v>
      </c>
      <c r="L55" s="18">
        <v>187.3</v>
      </c>
      <c r="M55" s="20">
        <v>172.6</v>
      </c>
    </row>
    <row r="56" spans="2:13" ht="12.75" customHeight="1">
      <c r="B56" s="3" t="s">
        <v>267</v>
      </c>
      <c r="C56" s="6" t="s">
        <v>18</v>
      </c>
      <c r="D56" s="17">
        <v>335.8</v>
      </c>
      <c r="E56" s="18">
        <v>411.2</v>
      </c>
      <c r="F56" s="18">
        <v>362.3</v>
      </c>
      <c r="G56" s="18">
        <v>307.7</v>
      </c>
      <c r="H56" s="20">
        <v>280.2</v>
      </c>
      <c r="I56" s="17">
        <v>212.3</v>
      </c>
      <c r="J56" s="18">
        <v>340.2</v>
      </c>
      <c r="K56" s="18">
        <v>250.8</v>
      </c>
      <c r="L56" s="18">
        <v>186.6</v>
      </c>
      <c r="M56" s="20">
        <v>167.6</v>
      </c>
    </row>
    <row r="57" spans="2:13" ht="12.75" customHeight="1">
      <c r="B57" s="5" t="s">
        <v>5</v>
      </c>
      <c r="C57" s="6" t="s">
        <v>19</v>
      </c>
      <c r="D57" s="17">
        <v>335.8</v>
      </c>
      <c r="E57" s="18">
        <v>436.3</v>
      </c>
      <c r="F57" s="18">
        <v>382.7</v>
      </c>
      <c r="G57" s="18">
        <v>313.1</v>
      </c>
      <c r="H57" s="20">
        <v>284.2</v>
      </c>
      <c r="I57" s="17">
        <v>205.8</v>
      </c>
      <c r="J57" s="18">
        <v>336.6</v>
      </c>
      <c r="K57" s="18">
        <v>257</v>
      </c>
      <c r="L57" s="18">
        <v>191.7</v>
      </c>
      <c r="M57" s="20">
        <v>171.2</v>
      </c>
    </row>
    <row r="58" spans="2:13" ht="12.75" customHeight="1">
      <c r="B58" s="3" t="s">
        <v>11</v>
      </c>
      <c r="C58" s="6" t="s">
        <v>21</v>
      </c>
      <c r="D58" s="17">
        <v>334.5</v>
      </c>
      <c r="E58" s="18">
        <v>449.2</v>
      </c>
      <c r="F58" s="18">
        <v>407.8</v>
      </c>
      <c r="G58" s="18">
        <v>318.9</v>
      </c>
      <c r="H58" s="20">
        <v>286.6</v>
      </c>
      <c r="I58" s="17">
        <v>207.6</v>
      </c>
      <c r="J58" s="18">
        <v>349.6</v>
      </c>
      <c r="K58" s="18">
        <v>270.6</v>
      </c>
      <c r="L58" s="18">
        <v>200.8</v>
      </c>
      <c r="M58" s="20">
        <v>168.8</v>
      </c>
    </row>
    <row r="59" spans="2:13" ht="12.75" customHeight="1">
      <c r="B59" s="5" t="s">
        <v>5</v>
      </c>
      <c r="C59" s="6" t="s">
        <v>22</v>
      </c>
      <c r="D59" s="17">
        <v>274.8</v>
      </c>
      <c r="E59" s="18">
        <v>384</v>
      </c>
      <c r="F59" s="18">
        <v>342.2</v>
      </c>
      <c r="G59" s="18">
        <v>258</v>
      </c>
      <c r="H59" s="20">
        <v>249.9</v>
      </c>
      <c r="I59" s="17">
        <v>181.2</v>
      </c>
      <c r="J59" s="18">
        <v>341.7</v>
      </c>
      <c r="K59" s="18">
        <v>245.7</v>
      </c>
      <c r="L59" s="18">
        <v>179.1</v>
      </c>
      <c r="M59" s="20">
        <v>156.2</v>
      </c>
    </row>
    <row r="60" spans="2:13" ht="12.75" customHeight="1">
      <c r="B60" s="9" t="s">
        <v>5</v>
      </c>
      <c r="C60" s="10" t="s">
        <v>23</v>
      </c>
      <c r="D60" s="24">
        <v>247.9</v>
      </c>
      <c r="E60" s="25">
        <v>367.3</v>
      </c>
      <c r="F60" s="25">
        <v>246.8</v>
      </c>
      <c r="G60" s="25">
        <v>228.4</v>
      </c>
      <c r="H60" s="27">
        <v>215.2</v>
      </c>
      <c r="I60" s="24">
        <v>197.4</v>
      </c>
      <c r="J60" s="25">
        <v>555.2</v>
      </c>
      <c r="K60" s="25">
        <v>322.5</v>
      </c>
      <c r="L60" s="25">
        <v>189.4</v>
      </c>
      <c r="M60" s="27">
        <v>157.7</v>
      </c>
    </row>
    <row r="61" spans="2:12" ht="13.5" customHeight="1">
      <c r="B61" s="29" t="s">
        <v>505</v>
      </c>
      <c r="C61" s="30"/>
      <c r="D61" s="31"/>
      <c r="E61" s="31"/>
      <c r="F61" s="31"/>
      <c r="G61" s="31"/>
      <c r="H61" s="181"/>
      <c r="I61" s="181"/>
      <c r="J61" s="181"/>
      <c r="K61" s="181"/>
      <c r="L61" s="181"/>
    </row>
    <row r="62" spans="2:12" ht="13.5" customHeight="1">
      <c r="B62" s="182"/>
      <c r="C62" s="182"/>
      <c r="D62" s="182"/>
      <c r="E62" s="182"/>
      <c r="F62" s="182"/>
      <c r="G62" s="182"/>
      <c r="H62" s="182"/>
      <c r="I62" s="182"/>
      <c r="J62" s="182"/>
      <c r="K62" s="182"/>
      <c r="L62" s="182"/>
    </row>
  </sheetData>
  <mergeCells count="13">
    <mergeCell ref="K7:K8"/>
    <mergeCell ref="L7:L8"/>
    <mergeCell ref="M7:M8"/>
    <mergeCell ref="B5:C8"/>
    <mergeCell ref="D5:H6"/>
    <mergeCell ref="I5:M6"/>
    <mergeCell ref="D7:D8"/>
    <mergeCell ref="E7:E8"/>
    <mergeCell ref="F7:F8"/>
    <mergeCell ref="G7:G8"/>
    <mergeCell ref="H7:H8"/>
    <mergeCell ref="I7:I8"/>
    <mergeCell ref="J7:J8"/>
  </mergeCells>
  <printOptions/>
  <pageMargins left="0.7874015748031497" right="0.2755905511811024" top="0.7874015748031497" bottom="0.5905511811023623" header="0.5118110236220472" footer="0.3937007874015748"/>
  <pageSetup firstPageNumber="23"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Q43"/>
  <sheetViews>
    <sheetView zoomScaleSheetLayoutView="100" workbookViewId="0" topLeftCell="A1">
      <selection activeCell="G4" sqref="G4"/>
    </sheetView>
  </sheetViews>
  <sheetFormatPr defaultColWidth="9.00390625" defaultRowHeight="13.5"/>
  <cols>
    <col min="1" max="1" width="1.25" style="205" customWidth="1"/>
    <col min="2" max="3" width="3.625" style="205" customWidth="1"/>
    <col min="4" max="4" width="0.6171875" style="205" customWidth="1"/>
    <col min="5" max="5" width="11.625" style="232" customWidth="1"/>
    <col min="6" max="6" width="4.625" style="232" customWidth="1"/>
    <col min="7" max="12" width="7.625" style="232" customWidth="1"/>
    <col min="13" max="16" width="7.625" style="205" customWidth="1"/>
    <col min="17" max="16384" width="9.00390625" style="205" customWidth="1"/>
  </cols>
  <sheetData>
    <row r="1" ht="19.5" customHeight="1"/>
    <row r="2" spans="2:16" s="204" customFormat="1" ht="25.5" customHeight="1">
      <c r="B2" s="242" t="s">
        <v>241</v>
      </c>
      <c r="C2" s="237"/>
      <c r="D2" s="237"/>
      <c r="E2" s="237"/>
      <c r="F2" s="237"/>
      <c r="G2" s="237"/>
      <c r="H2" s="237"/>
      <c r="I2" s="237"/>
      <c r="J2" s="237"/>
      <c r="K2" s="237"/>
      <c r="L2" s="237"/>
      <c r="M2" s="237"/>
      <c r="N2" s="237"/>
      <c r="O2" s="237"/>
      <c r="P2" s="237"/>
    </row>
    <row r="3" spans="2:16" ht="19.5" customHeight="1">
      <c r="B3" s="538" t="s">
        <v>205</v>
      </c>
      <c r="C3" s="539"/>
      <c r="D3" s="539"/>
      <c r="E3" s="539"/>
      <c r="F3" s="540"/>
      <c r="G3" s="206" t="s">
        <v>206</v>
      </c>
      <c r="H3" s="207" t="s">
        <v>207</v>
      </c>
      <c r="I3" s="207" t="s">
        <v>208</v>
      </c>
      <c r="J3" s="207" t="s">
        <v>209</v>
      </c>
      <c r="K3" s="207" t="s">
        <v>210</v>
      </c>
      <c r="L3" s="207" t="s">
        <v>211</v>
      </c>
      <c r="M3" s="207" t="s">
        <v>212</v>
      </c>
      <c r="N3" s="207" t="s">
        <v>213</v>
      </c>
      <c r="O3" s="207" t="s">
        <v>214</v>
      </c>
      <c r="P3" s="208" t="s">
        <v>215</v>
      </c>
    </row>
    <row r="4" spans="2:16" ht="18.75" customHeight="1">
      <c r="B4" s="528" t="s">
        <v>202</v>
      </c>
      <c r="C4" s="531" t="s">
        <v>418</v>
      </c>
      <c r="D4" s="209"/>
      <c r="E4" s="210" t="s">
        <v>217</v>
      </c>
      <c r="F4" s="211" t="s">
        <v>218</v>
      </c>
      <c r="G4" s="223">
        <v>218</v>
      </c>
      <c r="H4" s="224">
        <v>176.1</v>
      </c>
      <c r="I4" s="224">
        <v>194.3</v>
      </c>
      <c r="J4" s="224">
        <v>227.2</v>
      </c>
      <c r="K4" s="224">
        <v>269.7</v>
      </c>
      <c r="L4" s="224">
        <v>298.5</v>
      </c>
      <c r="M4" s="224">
        <v>310.2</v>
      </c>
      <c r="N4" s="224">
        <v>309.5</v>
      </c>
      <c r="O4" s="224">
        <v>281.5</v>
      </c>
      <c r="P4" s="225">
        <v>190.4</v>
      </c>
    </row>
    <row r="5" spans="2:16" s="212" customFormat="1" ht="18.75" customHeight="1">
      <c r="B5" s="529"/>
      <c r="C5" s="532"/>
      <c r="D5" s="213"/>
      <c r="E5" s="214" t="s">
        <v>219</v>
      </c>
      <c r="F5" s="215" t="s">
        <v>218</v>
      </c>
      <c r="G5" s="226">
        <v>366.6</v>
      </c>
      <c r="H5" s="227">
        <v>210.5</v>
      </c>
      <c r="I5" s="227">
        <v>243.9</v>
      </c>
      <c r="J5" s="227">
        <v>299.2</v>
      </c>
      <c r="K5" s="227">
        <v>378.7</v>
      </c>
      <c r="L5" s="227">
        <v>443.7</v>
      </c>
      <c r="M5" s="227">
        <v>483.9</v>
      </c>
      <c r="N5" s="227">
        <v>514.5</v>
      </c>
      <c r="O5" s="227">
        <v>525.9</v>
      </c>
      <c r="P5" s="228">
        <v>378.4</v>
      </c>
    </row>
    <row r="6" spans="2:17" s="212" customFormat="1" ht="18.75" customHeight="1">
      <c r="B6" s="529"/>
      <c r="C6" s="532"/>
      <c r="D6" s="213"/>
      <c r="E6" s="216" t="s">
        <v>220</v>
      </c>
      <c r="F6" s="215" t="s">
        <v>218</v>
      </c>
      <c r="G6" s="226">
        <v>644.4</v>
      </c>
      <c r="H6" s="227">
        <v>253.9</v>
      </c>
      <c r="I6" s="227">
        <v>324</v>
      </c>
      <c r="J6" s="227">
        <v>428.9</v>
      </c>
      <c r="K6" s="227">
        <v>550.3</v>
      </c>
      <c r="L6" s="227">
        <v>658.4</v>
      </c>
      <c r="M6" s="227">
        <v>722.4</v>
      </c>
      <c r="N6" s="227">
        <v>761.9</v>
      </c>
      <c r="O6" s="227">
        <v>781.6</v>
      </c>
      <c r="P6" s="228">
        <v>754.3</v>
      </c>
      <c r="Q6" s="236"/>
    </row>
    <row r="7" spans="2:16" ht="18.75" customHeight="1">
      <c r="B7" s="529"/>
      <c r="C7" s="532"/>
      <c r="D7" s="213"/>
      <c r="E7" s="216" t="s">
        <v>221</v>
      </c>
      <c r="F7" s="215" t="s">
        <v>218</v>
      </c>
      <c r="G7" s="226">
        <v>426.4</v>
      </c>
      <c r="H7" s="227">
        <v>77.8</v>
      </c>
      <c r="I7" s="227">
        <v>129.7</v>
      </c>
      <c r="J7" s="227">
        <v>201.7</v>
      </c>
      <c r="K7" s="227">
        <v>280.6</v>
      </c>
      <c r="L7" s="227">
        <v>359.9</v>
      </c>
      <c r="M7" s="227">
        <v>412.2</v>
      </c>
      <c r="N7" s="227">
        <v>452.4</v>
      </c>
      <c r="O7" s="227">
        <v>500.1</v>
      </c>
      <c r="P7" s="228">
        <v>563.9</v>
      </c>
    </row>
    <row r="8" spans="2:16" ht="18.75" customHeight="1">
      <c r="B8" s="529"/>
      <c r="C8" s="533"/>
      <c r="D8" s="217"/>
      <c r="E8" s="218" t="s">
        <v>222</v>
      </c>
      <c r="F8" s="219"/>
      <c r="G8" s="314">
        <v>0.58</v>
      </c>
      <c r="H8" s="315">
        <v>0.18</v>
      </c>
      <c r="I8" s="315">
        <v>0.27</v>
      </c>
      <c r="J8" s="315">
        <v>0.34</v>
      </c>
      <c r="K8" s="315">
        <v>0.37</v>
      </c>
      <c r="L8" s="315">
        <v>0.41</v>
      </c>
      <c r="M8" s="315">
        <v>0.43</v>
      </c>
      <c r="N8" s="315">
        <v>0.44</v>
      </c>
      <c r="O8" s="315">
        <v>0.48</v>
      </c>
      <c r="P8" s="316">
        <v>0.75</v>
      </c>
    </row>
    <row r="9" spans="2:16" ht="18.75" customHeight="1">
      <c r="B9" s="529"/>
      <c r="C9" s="534" t="s">
        <v>223</v>
      </c>
      <c r="D9" s="209"/>
      <c r="E9" s="210" t="s">
        <v>216</v>
      </c>
      <c r="F9" s="211" t="s">
        <v>218</v>
      </c>
      <c r="G9" s="223">
        <v>183.4</v>
      </c>
      <c r="H9" s="224">
        <v>152.9</v>
      </c>
      <c r="I9" s="224">
        <v>174.6</v>
      </c>
      <c r="J9" s="224">
        <v>202.5</v>
      </c>
      <c r="K9" s="224">
        <v>232.1</v>
      </c>
      <c r="L9" s="224">
        <v>253.1</v>
      </c>
      <c r="M9" s="224">
        <v>257.5</v>
      </c>
      <c r="N9" s="224">
        <v>261.4</v>
      </c>
      <c r="O9" s="224">
        <v>238.9</v>
      </c>
      <c r="P9" s="225">
        <v>170.9</v>
      </c>
    </row>
    <row r="10" spans="2:16" ht="18.75" customHeight="1">
      <c r="B10" s="529"/>
      <c r="C10" s="535"/>
      <c r="D10" s="220"/>
      <c r="E10" s="214" t="s">
        <v>219</v>
      </c>
      <c r="F10" s="215" t="s">
        <v>218</v>
      </c>
      <c r="G10" s="226">
        <v>279.4</v>
      </c>
      <c r="H10" s="227">
        <v>190.1</v>
      </c>
      <c r="I10" s="227">
        <v>224.9</v>
      </c>
      <c r="J10" s="227">
        <v>266.5</v>
      </c>
      <c r="K10" s="227">
        <v>313.7</v>
      </c>
      <c r="L10" s="227">
        <v>361.8</v>
      </c>
      <c r="M10" s="227">
        <v>391.9</v>
      </c>
      <c r="N10" s="227">
        <v>441.6</v>
      </c>
      <c r="O10" s="227">
        <v>425</v>
      </c>
      <c r="P10" s="228">
        <v>278.3</v>
      </c>
    </row>
    <row r="11" spans="2:16" ht="18.75" customHeight="1">
      <c r="B11" s="529"/>
      <c r="C11" s="535"/>
      <c r="D11" s="220"/>
      <c r="E11" s="216" t="s">
        <v>220</v>
      </c>
      <c r="F11" s="215" t="s">
        <v>218</v>
      </c>
      <c r="G11" s="226">
        <v>462.4</v>
      </c>
      <c r="H11" s="227">
        <v>238.5</v>
      </c>
      <c r="I11" s="227">
        <v>298.9</v>
      </c>
      <c r="J11" s="227">
        <v>355.6</v>
      </c>
      <c r="K11" s="227">
        <v>422.7</v>
      </c>
      <c r="L11" s="227">
        <v>506.9</v>
      </c>
      <c r="M11" s="227">
        <v>547.1</v>
      </c>
      <c r="N11" s="227">
        <v>622.7</v>
      </c>
      <c r="O11" s="227">
        <v>636.1</v>
      </c>
      <c r="P11" s="228">
        <v>518.7</v>
      </c>
    </row>
    <row r="12" spans="2:16" ht="18.75" customHeight="1">
      <c r="B12" s="529"/>
      <c r="C12" s="535"/>
      <c r="D12" s="220"/>
      <c r="E12" s="216" t="s">
        <v>221</v>
      </c>
      <c r="F12" s="215" t="s">
        <v>218</v>
      </c>
      <c r="G12" s="226">
        <v>279</v>
      </c>
      <c r="H12" s="227">
        <v>85.6</v>
      </c>
      <c r="I12" s="227">
        <v>124.3</v>
      </c>
      <c r="J12" s="227">
        <v>153.1</v>
      </c>
      <c r="K12" s="227">
        <v>190.6</v>
      </c>
      <c r="L12" s="227">
        <v>253.8</v>
      </c>
      <c r="M12" s="227">
        <v>289.6</v>
      </c>
      <c r="N12" s="227">
        <v>361.3</v>
      </c>
      <c r="O12" s="227">
        <v>397.2</v>
      </c>
      <c r="P12" s="228">
        <v>347.8</v>
      </c>
    </row>
    <row r="13" spans="2:16" ht="18.75" customHeight="1">
      <c r="B13" s="529"/>
      <c r="C13" s="536"/>
      <c r="D13" s="221"/>
      <c r="E13" s="218" t="s">
        <v>222</v>
      </c>
      <c r="F13" s="219"/>
      <c r="G13" s="229">
        <v>0.5</v>
      </c>
      <c r="H13" s="230">
        <v>0.23</v>
      </c>
      <c r="I13" s="230">
        <v>0.28</v>
      </c>
      <c r="J13" s="230">
        <v>0.29</v>
      </c>
      <c r="K13" s="230">
        <v>0.3</v>
      </c>
      <c r="L13" s="230">
        <v>0.35</v>
      </c>
      <c r="M13" s="230">
        <v>0.37</v>
      </c>
      <c r="N13" s="230">
        <v>0.41</v>
      </c>
      <c r="O13" s="230">
        <v>0.47</v>
      </c>
      <c r="P13" s="231">
        <v>0.62</v>
      </c>
    </row>
    <row r="14" spans="2:16" ht="18.75" customHeight="1">
      <c r="B14" s="529"/>
      <c r="C14" s="534" t="s">
        <v>224</v>
      </c>
      <c r="D14" s="209"/>
      <c r="E14" s="210" t="s">
        <v>217</v>
      </c>
      <c r="F14" s="211" t="s">
        <v>218</v>
      </c>
      <c r="G14" s="223">
        <v>171.7</v>
      </c>
      <c r="H14" s="224">
        <v>145.6</v>
      </c>
      <c r="I14" s="224">
        <v>165.9</v>
      </c>
      <c r="J14" s="224">
        <v>187.7</v>
      </c>
      <c r="K14" s="224">
        <v>202</v>
      </c>
      <c r="L14" s="224">
        <v>210.4</v>
      </c>
      <c r="M14" s="224">
        <v>209.2</v>
      </c>
      <c r="N14" s="224">
        <v>202.6</v>
      </c>
      <c r="O14" s="224">
        <v>184.9</v>
      </c>
      <c r="P14" s="225">
        <v>144.2</v>
      </c>
    </row>
    <row r="15" spans="2:16" ht="18.75" customHeight="1">
      <c r="B15" s="529"/>
      <c r="C15" s="535"/>
      <c r="D15" s="213"/>
      <c r="E15" s="214" t="s">
        <v>219</v>
      </c>
      <c r="F15" s="215" t="s">
        <v>218</v>
      </c>
      <c r="G15" s="226">
        <v>277.4</v>
      </c>
      <c r="H15" s="227">
        <v>185.5</v>
      </c>
      <c r="I15" s="227">
        <v>220.3</v>
      </c>
      <c r="J15" s="227">
        <v>257.4</v>
      </c>
      <c r="K15" s="227">
        <v>289.4</v>
      </c>
      <c r="L15" s="227">
        <v>319.6</v>
      </c>
      <c r="M15" s="227">
        <v>340.6</v>
      </c>
      <c r="N15" s="227">
        <v>361.8</v>
      </c>
      <c r="O15" s="227">
        <v>349.9</v>
      </c>
      <c r="P15" s="228">
        <v>227</v>
      </c>
    </row>
    <row r="16" spans="2:16" ht="18.75" customHeight="1">
      <c r="B16" s="529"/>
      <c r="C16" s="535"/>
      <c r="D16" s="213"/>
      <c r="E16" s="216" t="s">
        <v>220</v>
      </c>
      <c r="F16" s="215" t="s">
        <v>218</v>
      </c>
      <c r="G16" s="226">
        <v>458.6</v>
      </c>
      <c r="H16" s="227">
        <v>238.2</v>
      </c>
      <c r="I16" s="227">
        <v>292</v>
      </c>
      <c r="J16" s="227">
        <v>349.1</v>
      </c>
      <c r="K16" s="227">
        <v>405.7</v>
      </c>
      <c r="L16" s="227">
        <v>457.4</v>
      </c>
      <c r="M16" s="227">
        <v>500</v>
      </c>
      <c r="N16" s="227">
        <v>553.9</v>
      </c>
      <c r="O16" s="227">
        <v>550.9</v>
      </c>
      <c r="P16" s="228">
        <v>419.4</v>
      </c>
    </row>
    <row r="17" spans="2:16" ht="18.75" customHeight="1">
      <c r="B17" s="529"/>
      <c r="C17" s="535"/>
      <c r="D17" s="213"/>
      <c r="E17" s="216" t="s">
        <v>221</v>
      </c>
      <c r="F17" s="215" t="s">
        <v>218</v>
      </c>
      <c r="G17" s="226">
        <v>286.9</v>
      </c>
      <c r="H17" s="227">
        <v>92.6</v>
      </c>
      <c r="I17" s="227">
        <v>126.1</v>
      </c>
      <c r="J17" s="227">
        <v>161.4</v>
      </c>
      <c r="K17" s="227">
        <v>203.7</v>
      </c>
      <c r="L17" s="227">
        <v>247</v>
      </c>
      <c r="M17" s="227">
        <v>290.8</v>
      </c>
      <c r="N17" s="227">
        <v>351.3</v>
      </c>
      <c r="O17" s="227">
        <v>366</v>
      </c>
      <c r="P17" s="228">
        <v>275.2</v>
      </c>
    </row>
    <row r="18" spans="2:16" ht="18.75" customHeight="1">
      <c r="B18" s="529"/>
      <c r="C18" s="536"/>
      <c r="D18" s="217"/>
      <c r="E18" s="218" t="s">
        <v>222</v>
      </c>
      <c r="F18" s="219"/>
      <c r="G18" s="229">
        <v>0.52</v>
      </c>
      <c r="H18" s="230">
        <v>0.25</v>
      </c>
      <c r="I18" s="230">
        <v>0.29</v>
      </c>
      <c r="J18" s="230">
        <v>0.31</v>
      </c>
      <c r="K18" s="230">
        <v>0.35</v>
      </c>
      <c r="L18" s="230">
        <v>0.39</v>
      </c>
      <c r="M18" s="230">
        <v>0.43</v>
      </c>
      <c r="N18" s="230">
        <v>0.49</v>
      </c>
      <c r="O18" s="230">
        <v>0.52</v>
      </c>
      <c r="P18" s="231">
        <v>0.61</v>
      </c>
    </row>
    <row r="19" spans="2:16" ht="18.75" customHeight="1">
      <c r="B19" s="529"/>
      <c r="C19" s="541" t="s">
        <v>225</v>
      </c>
      <c r="D19" s="222"/>
      <c r="E19" s="210" t="s">
        <v>217</v>
      </c>
      <c r="F19" s="211" t="s">
        <v>218</v>
      </c>
      <c r="G19" s="223">
        <v>158.2</v>
      </c>
      <c r="H19" s="224">
        <v>143.8</v>
      </c>
      <c r="I19" s="224">
        <v>157</v>
      </c>
      <c r="J19" s="224">
        <v>167.4</v>
      </c>
      <c r="K19" s="224">
        <v>183.4</v>
      </c>
      <c r="L19" s="224">
        <v>176.2</v>
      </c>
      <c r="M19" s="224">
        <v>182.6</v>
      </c>
      <c r="N19" s="224">
        <v>185.4</v>
      </c>
      <c r="O19" s="224">
        <v>181</v>
      </c>
      <c r="P19" s="225">
        <v>143.5</v>
      </c>
    </row>
    <row r="20" spans="2:16" ht="18.75" customHeight="1">
      <c r="B20" s="529"/>
      <c r="C20" s="535"/>
      <c r="D20" s="213"/>
      <c r="E20" s="214" t="s">
        <v>219</v>
      </c>
      <c r="F20" s="215" t="s">
        <v>218</v>
      </c>
      <c r="G20" s="226">
        <v>268.9</v>
      </c>
      <c r="H20" s="227">
        <v>196.4</v>
      </c>
      <c r="I20" s="227">
        <v>227.5</v>
      </c>
      <c r="J20" s="227">
        <v>250.5</v>
      </c>
      <c r="K20" s="227">
        <v>268.2</v>
      </c>
      <c r="L20" s="227">
        <v>284.1</v>
      </c>
      <c r="M20" s="227">
        <v>294.7</v>
      </c>
      <c r="N20" s="227">
        <v>302.4</v>
      </c>
      <c r="O20" s="227">
        <v>306.5</v>
      </c>
      <c r="P20" s="228">
        <v>218.3</v>
      </c>
    </row>
    <row r="21" spans="2:16" ht="18.75" customHeight="1">
      <c r="B21" s="529"/>
      <c r="C21" s="535"/>
      <c r="D21" s="213"/>
      <c r="E21" s="216" t="s">
        <v>220</v>
      </c>
      <c r="F21" s="215" t="s">
        <v>218</v>
      </c>
      <c r="G21" s="226">
        <v>414.8</v>
      </c>
      <c r="H21" s="227">
        <v>272.7</v>
      </c>
      <c r="I21" s="227">
        <v>318.4</v>
      </c>
      <c r="J21" s="227">
        <v>343.1</v>
      </c>
      <c r="K21" s="227">
        <v>370</v>
      </c>
      <c r="L21" s="227">
        <v>394.4</v>
      </c>
      <c r="M21" s="227">
        <v>420.9</v>
      </c>
      <c r="N21" s="227">
        <v>432.1</v>
      </c>
      <c r="O21" s="227">
        <v>448.4</v>
      </c>
      <c r="P21" s="228">
        <v>364.8</v>
      </c>
    </row>
    <row r="22" spans="2:16" ht="18.75" customHeight="1">
      <c r="B22" s="529"/>
      <c r="C22" s="535"/>
      <c r="D22" s="213"/>
      <c r="E22" s="216" t="s">
        <v>221</v>
      </c>
      <c r="F22" s="215" t="s">
        <v>218</v>
      </c>
      <c r="G22" s="226">
        <v>256.6</v>
      </c>
      <c r="H22" s="227">
        <v>128.9</v>
      </c>
      <c r="I22" s="227">
        <v>161.4</v>
      </c>
      <c r="J22" s="227">
        <v>175.7</v>
      </c>
      <c r="K22" s="227">
        <v>186.6</v>
      </c>
      <c r="L22" s="227">
        <v>218.2</v>
      </c>
      <c r="M22" s="227">
        <v>238.3</v>
      </c>
      <c r="N22" s="227">
        <v>246.7</v>
      </c>
      <c r="O22" s="227">
        <v>267.4</v>
      </c>
      <c r="P22" s="228">
        <v>221.3</v>
      </c>
    </row>
    <row r="23" spans="2:16" ht="18.75" customHeight="1">
      <c r="B23" s="530"/>
      <c r="C23" s="535"/>
      <c r="D23" s="213"/>
      <c r="E23" s="218" t="s">
        <v>222</v>
      </c>
      <c r="F23" s="219"/>
      <c r="G23" s="229">
        <v>0.48</v>
      </c>
      <c r="H23" s="230">
        <v>0.33</v>
      </c>
      <c r="I23" s="230">
        <v>0.35</v>
      </c>
      <c r="J23" s="230">
        <v>0.35</v>
      </c>
      <c r="K23" s="230">
        <v>0.35</v>
      </c>
      <c r="L23" s="230">
        <v>0.38</v>
      </c>
      <c r="M23" s="230">
        <v>0.4</v>
      </c>
      <c r="N23" s="230">
        <v>0.41</v>
      </c>
      <c r="O23" s="230">
        <v>0.44</v>
      </c>
      <c r="P23" s="231">
        <v>0.51</v>
      </c>
    </row>
    <row r="24" spans="2:16" ht="18.75" customHeight="1">
      <c r="B24" s="528" t="s">
        <v>203</v>
      </c>
      <c r="C24" s="531" t="s">
        <v>418</v>
      </c>
      <c r="D24" s="209"/>
      <c r="E24" s="210" t="s">
        <v>217</v>
      </c>
      <c r="F24" s="211" t="s">
        <v>218</v>
      </c>
      <c r="G24" s="223">
        <v>173.9</v>
      </c>
      <c r="H24" s="224">
        <v>164.1</v>
      </c>
      <c r="I24" s="224">
        <v>173.4</v>
      </c>
      <c r="J24" s="224">
        <v>189</v>
      </c>
      <c r="K24" s="224">
        <v>210.8</v>
      </c>
      <c r="L24" s="224">
        <v>183.4</v>
      </c>
      <c r="M24" s="224">
        <v>167</v>
      </c>
      <c r="N24" s="224">
        <v>178.6</v>
      </c>
      <c r="O24" s="224">
        <v>175.4</v>
      </c>
      <c r="P24" s="225">
        <v>177.9</v>
      </c>
    </row>
    <row r="25" spans="2:16" s="212" customFormat="1" ht="18.75" customHeight="1">
      <c r="B25" s="529"/>
      <c r="C25" s="532"/>
      <c r="D25" s="213"/>
      <c r="E25" s="214" t="s">
        <v>219</v>
      </c>
      <c r="F25" s="215" t="s">
        <v>218</v>
      </c>
      <c r="G25" s="226">
        <v>239.9</v>
      </c>
      <c r="H25" s="227">
        <v>201.7</v>
      </c>
      <c r="I25" s="227">
        <v>224.8</v>
      </c>
      <c r="J25" s="227">
        <v>259.2</v>
      </c>
      <c r="K25" s="227">
        <v>309.3</v>
      </c>
      <c r="L25" s="227">
        <v>342.5</v>
      </c>
      <c r="M25" s="227">
        <v>336.7</v>
      </c>
      <c r="N25" s="227">
        <v>365.6</v>
      </c>
      <c r="O25" s="227">
        <v>369.5</v>
      </c>
      <c r="P25" s="228">
        <v>453.2</v>
      </c>
    </row>
    <row r="26" spans="2:16" s="212" customFormat="1" ht="18.75" customHeight="1">
      <c r="B26" s="529"/>
      <c r="C26" s="532"/>
      <c r="D26" s="213"/>
      <c r="E26" s="216" t="s">
        <v>220</v>
      </c>
      <c r="F26" s="215" t="s">
        <v>218</v>
      </c>
      <c r="G26" s="226">
        <v>422.4</v>
      </c>
      <c r="H26" s="227">
        <v>249.7</v>
      </c>
      <c r="I26" s="227">
        <v>296.5</v>
      </c>
      <c r="J26" s="227">
        <v>385.9</v>
      </c>
      <c r="K26" s="227">
        <v>466.3</v>
      </c>
      <c r="L26" s="227">
        <v>560.3</v>
      </c>
      <c r="M26" s="227">
        <v>576.4</v>
      </c>
      <c r="N26" s="227">
        <v>648.2</v>
      </c>
      <c r="O26" s="227">
        <v>653.4</v>
      </c>
      <c r="P26" s="228">
        <v>756.7</v>
      </c>
    </row>
    <row r="27" spans="2:16" ht="18.75" customHeight="1">
      <c r="B27" s="529"/>
      <c r="C27" s="532"/>
      <c r="D27" s="213"/>
      <c r="E27" s="216" t="s">
        <v>221</v>
      </c>
      <c r="F27" s="215" t="s">
        <v>218</v>
      </c>
      <c r="G27" s="226">
        <v>248.5</v>
      </c>
      <c r="H27" s="227">
        <v>85.6</v>
      </c>
      <c r="I27" s="227">
        <v>123.1</v>
      </c>
      <c r="J27" s="227">
        <v>196.9</v>
      </c>
      <c r="K27" s="227">
        <v>255.5</v>
      </c>
      <c r="L27" s="227">
        <v>376.9</v>
      </c>
      <c r="M27" s="227">
        <v>409.4</v>
      </c>
      <c r="N27" s="227">
        <v>469.6</v>
      </c>
      <c r="O27" s="227">
        <v>478</v>
      </c>
      <c r="P27" s="228">
        <v>578.8</v>
      </c>
    </row>
    <row r="28" spans="2:16" ht="18.75" customHeight="1">
      <c r="B28" s="529"/>
      <c r="C28" s="533"/>
      <c r="D28" s="217"/>
      <c r="E28" s="218" t="s">
        <v>222</v>
      </c>
      <c r="F28" s="219"/>
      <c r="G28" s="314">
        <v>0.52</v>
      </c>
      <c r="H28" s="315">
        <v>0.21</v>
      </c>
      <c r="I28" s="315">
        <v>0.27</v>
      </c>
      <c r="J28" s="315">
        <v>0.38</v>
      </c>
      <c r="K28" s="315">
        <v>0.41</v>
      </c>
      <c r="L28" s="315">
        <v>0.55</v>
      </c>
      <c r="M28" s="315">
        <v>0.61</v>
      </c>
      <c r="N28" s="315">
        <v>0.64</v>
      </c>
      <c r="O28" s="315">
        <v>0.65</v>
      </c>
      <c r="P28" s="316">
        <v>0.64</v>
      </c>
    </row>
    <row r="29" spans="2:16" ht="18.75" customHeight="1">
      <c r="B29" s="529"/>
      <c r="C29" s="534" t="s">
        <v>223</v>
      </c>
      <c r="D29" s="209"/>
      <c r="E29" s="210" t="s">
        <v>216</v>
      </c>
      <c r="F29" s="211" t="s">
        <v>218</v>
      </c>
      <c r="G29" s="223">
        <v>155.7</v>
      </c>
      <c r="H29" s="224">
        <v>148.2</v>
      </c>
      <c r="I29" s="224">
        <v>160.3</v>
      </c>
      <c r="J29" s="224">
        <v>163.8</v>
      </c>
      <c r="K29" s="224">
        <v>163.9</v>
      </c>
      <c r="L29" s="224">
        <v>154.9</v>
      </c>
      <c r="M29" s="224">
        <v>151.4</v>
      </c>
      <c r="N29" s="224">
        <v>155.5</v>
      </c>
      <c r="O29" s="224">
        <v>157.5</v>
      </c>
      <c r="P29" s="225">
        <v>126.3</v>
      </c>
    </row>
    <row r="30" spans="2:16" ht="18.75" customHeight="1">
      <c r="B30" s="529"/>
      <c r="C30" s="535"/>
      <c r="D30" s="220"/>
      <c r="E30" s="214" t="s">
        <v>219</v>
      </c>
      <c r="F30" s="215" t="s">
        <v>218</v>
      </c>
      <c r="G30" s="226">
        <v>222.5</v>
      </c>
      <c r="H30" s="227">
        <v>186.2</v>
      </c>
      <c r="I30" s="227">
        <v>209.8</v>
      </c>
      <c r="J30" s="227">
        <v>232.5</v>
      </c>
      <c r="K30" s="227">
        <v>260.1</v>
      </c>
      <c r="L30" s="227">
        <v>263</v>
      </c>
      <c r="M30" s="227">
        <v>263</v>
      </c>
      <c r="N30" s="227">
        <v>274</v>
      </c>
      <c r="O30" s="227">
        <v>269.4</v>
      </c>
      <c r="P30" s="228">
        <v>233.3</v>
      </c>
    </row>
    <row r="31" spans="2:16" ht="18.75" customHeight="1">
      <c r="B31" s="529"/>
      <c r="C31" s="535"/>
      <c r="D31" s="220"/>
      <c r="E31" s="216" t="s">
        <v>220</v>
      </c>
      <c r="F31" s="215" t="s">
        <v>218</v>
      </c>
      <c r="G31" s="226">
        <v>343.8</v>
      </c>
      <c r="H31" s="227">
        <v>237.9</v>
      </c>
      <c r="I31" s="227">
        <v>271.7</v>
      </c>
      <c r="J31" s="227">
        <v>308.7</v>
      </c>
      <c r="K31" s="227">
        <v>354.5</v>
      </c>
      <c r="L31" s="227">
        <v>389.4</v>
      </c>
      <c r="M31" s="227">
        <v>415.1</v>
      </c>
      <c r="N31" s="227">
        <v>444.5</v>
      </c>
      <c r="O31" s="227">
        <v>470</v>
      </c>
      <c r="P31" s="228">
        <v>485.8</v>
      </c>
    </row>
    <row r="32" spans="2:16" ht="18.75" customHeight="1">
      <c r="B32" s="529"/>
      <c r="C32" s="535"/>
      <c r="D32" s="220"/>
      <c r="E32" s="216" t="s">
        <v>221</v>
      </c>
      <c r="F32" s="215" t="s">
        <v>218</v>
      </c>
      <c r="G32" s="226">
        <v>188.1</v>
      </c>
      <c r="H32" s="227">
        <v>89.7</v>
      </c>
      <c r="I32" s="227">
        <v>111.4</v>
      </c>
      <c r="J32" s="227">
        <v>144.9</v>
      </c>
      <c r="K32" s="227">
        <v>190.6</v>
      </c>
      <c r="L32" s="227">
        <v>234.5</v>
      </c>
      <c r="M32" s="227">
        <v>263.7</v>
      </c>
      <c r="N32" s="227">
        <v>289</v>
      </c>
      <c r="O32" s="227">
        <v>312.5</v>
      </c>
      <c r="P32" s="228">
        <v>359.5</v>
      </c>
    </row>
    <row r="33" spans="2:16" ht="18.75" customHeight="1">
      <c r="B33" s="529"/>
      <c r="C33" s="536"/>
      <c r="D33" s="221"/>
      <c r="E33" s="218" t="s">
        <v>222</v>
      </c>
      <c r="F33" s="219"/>
      <c r="G33" s="229">
        <v>0.42</v>
      </c>
      <c r="H33" s="230">
        <v>0.24</v>
      </c>
      <c r="I33" s="230">
        <v>0.27</v>
      </c>
      <c r="J33" s="230">
        <v>0.31</v>
      </c>
      <c r="K33" s="230">
        <v>0.37</v>
      </c>
      <c r="L33" s="230">
        <v>0.45</v>
      </c>
      <c r="M33" s="230">
        <v>0.5</v>
      </c>
      <c r="N33" s="230">
        <v>0.53</v>
      </c>
      <c r="O33" s="230">
        <v>0.58</v>
      </c>
      <c r="P33" s="231">
        <v>0.77</v>
      </c>
    </row>
    <row r="34" spans="2:16" ht="18.75" customHeight="1">
      <c r="B34" s="529"/>
      <c r="C34" s="534" t="s">
        <v>224</v>
      </c>
      <c r="D34" s="209"/>
      <c r="E34" s="210" t="s">
        <v>217</v>
      </c>
      <c r="F34" s="211" t="s">
        <v>218</v>
      </c>
      <c r="G34" s="223">
        <v>124.6</v>
      </c>
      <c r="H34" s="224">
        <v>129.2</v>
      </c>
      <c r="I34" s="224">
        <v>132.4</v>
      </c>
      <c r="J34" s="224">
        <v>131.9</v>
      </c>
      <c r="K34" s="224">
        <v>128.2</v>
      </c>
      <c r="L34" s="224">
        <v>123.4</v>
      </c>
      <c r="M34" s="224">
        <v>121.9</v>
      </c>
      <c r="N34" s="224">
        <v>122</v>
      </c>
      <c r="O34" s="224">
        <v>122.1</v>
      </c>
      <c r="P34" s="225">
        <v>112.8</v>
      </c>
    </row>
    <row r="35" spans="2:16" ht="18.75" customHeight="1">
      <c r="B35" s="529"/>
      <c r="C35" s="535"/>
      <c r="D35" s="213"/>
      <c r="E35" s="214" t="s">
        <v>219</v>
      </c>
      <c r="F35" s="215" t="s">
        <v>218</v>
      </c>
      <c r="G35" s="226">
        <v>180.8</v>
      </c>
      <c r="H35" s="227">
        <v>166.4</v>
      </c>
      <c r="I35" s="227">
        <v>182.4</v>
      </c>
      <c r="J35" s="227">
        <v>198.4</v>
      </c>
      <c r="K35" s="227">
        <v>198.1</v>
      </c>
      <c r="L35" s="227">
        <v>186.8</v>
      </c>
      <c r="M35" s="227">
        <v>182</v>
      </c>
      <c r="N35" s="227">
        <v>180.2</v>
      </c>
      <c r="O35" s="227">
        <v>185</v>
      </c>
      <c r="P35" s="228">
        <v>159.7</v>
      </c>
    </row>
    <row r="36" spans="2:16" ht="18.75" customHeight="1">
      <c r="B36" s="529"/>
      <c r="C36" s="535"/>
      <c r="D36" s="213"/>
      <c r="E36" s="216" t="s">
        <v>220</v>
      </c>
      <c r="F36" s="215" t="s">
        <v>218</v>
      </c>
      <c r="G36" s="226">
        <v>290.5</v>
      </c>
      <c r="H36" s="227">
        <v>209.7</v>
      </c>
      <c r="I36" s="227">
        <v>240.2</v>
      </c>
      <c r="J36" s="227">
        <v>268.3</v>
      </c>
      <c r="K36" s="227">
        <v>288.8</v>
      </c>
      <c r="L36" s="227">
        <v>313.6</v>
      </c>
      <c r="M36" s="227">
        <v>323.3</v>
      </c>
      <c r="N36" s="227">
        <v>328.5</v>
      </c>
      <c r="O36" s="227">
        <v>337.9</v>
      </c>
      <c r="P36" s="228">
        <v>278.8</v>
      </c>
    </row>
    <row r="37" spans="2:16" ht="18.75" customHeight="1">
      <c r="B37" s="529"/>
      <c r="C37" s="535"/>
      <c r="D37" s="213"/>
      <c r="E37" s="216" t="s">
        <v>221</v>
      </c>
      <c r="F37" s="215" t="s">
        <v>218</v>
      </c>
      <c r="G37" s="226">
        <v>165.9</v>
      </c>
      <c r="H37" s="227">
        <v>80.5</v>
      </c>
      <c r="I37" s="227">
        <v>107.8</v>
      </c>
      <c r="J37" s="227">
        <v>136.4</v>
      </c>
      <c r="K37" s="227">
        <v>160.6</v>
      </c>
      <c r="L37" s="227">
        <v>190.2</v>
      </c>
      <c r="M37" s="227">
        <v>201.4</v>
      </c>
      <c r="N37" s="227">
        <v>206.5</v>
      </c>
      <c r="O37" s="227">
        <v>215.8</v>
      </c>
      <c r="P37" s="228">
        <v>166</v>
      </c>
    </row>
    <row r="38" spans="2:16" ht="18.75" customHeight="1">
      <c r="B38" s="529"/>
      <c r="C38" s="536"/>
      <c r="D38" s="217"/>
      <c r="E38" s="218" t="s">
        <v>222</v>
      </c>
      <c r="F38" s="219"/>
      <c r="G38" s="229">
        <v>0.46</v>
      </c>
      <c r="H38" s="230">
        <v>0.24</v>
      </c>
      <c r="I38" s="230">
        <v>0.3</v>
      </c>
      <c r="J38" s="230">
        <v>0.34</v>
      </c>
      <c r="K38" s="230">
        <v>0.41</v>
      </c>
      <c r="L38" s="230">
        <v>0.51</v>
      </c>
      <c r="M38" s="230">
        <v>0.55</v>
      </c>
      <c r="N38" s="230">
        <v>0.57</v>
      </c>
      <c r="O38" s="230">
        <v>0.58</v>
      </c>
      <c r="P38" s="231">
        <v>0.52</v>
      </c>
    </row>
    <row r="39" spans="2:16" ht="18.75" customHeight="1">
      <c r="B39" s="529"/>
      <c r="C39" s="537" t="s">
        <v>225</v>
      </c>
      <c r="D39" s="222"/>
      <c r="E39" s="210" t="s">
        <v>217</v>
      </c>
      <c r="F39" s="211" t="s">
        <v>218</v>
      </c>
      <c r="G39" s="223">
        <v>112.7</v>
      </c>
      <c r="H39" s="224">
        <v>107.4</v>
      </c>
      <c r="I39" s="224">
        <v>110.6</v>
      </c>
      <c r="J39" s="224">
        <v>111.1</v>
      </c>
      <c r="K39" s="224">
        <v>111</v>
      </c>
      <c r="L39" s="224">
        <v>111.3</v>
      </c>
      <c r="M39" s="224">
        <v>113.5</v>
      </c>
      <c r="N39" s="224">
        <v>118.2</v>
      </c>
      <c r="O39" s="224">
        <v>118.6</v>
      </c>
      <c r="P39" s="225">
        <v>110.6</v>
      </c>
    </row>
    <row r="40" spans="2:16" ht="18.75" customHeight="1">
      <c r="B40" s="529"/>
      <c r="C40" s="532"/>
      <c r="D40" s="213"/>
      <c r="E40" s="214" t="s">
        <v>219</v>
      </c>
      <c r="F40" s="215" t="s">
        <v>218</v>
      </c>
      <c r="G40" s="226">
        <v>158.9</v>
      </c>
      <c r="H40" s="227">
        <v>151.3</v>
      </c>
      <c r="I40" s="227">
        <v>154.9</v>
      </c>
      <c r="J40" s="227">
        <v>156.8</v>
      </c>
      <c r="K40" s="227">
        <v>158.5</v>
      </c>
      <c r="L40" s="227">
        <v>159.5</v>
      </c>
      <c r="M40" s="227">
        <v>159.2</v>
      </c>
      <c r="N40" s="227">
        <v>169.8</v>
      </c>
      <c r="O40" s="227">
        <v>169.4</v>
      </c>
      <c r="P40" s="228">
        <v>148.3</v>
      </c>
    </row>
    <row r="41" spans="2:16" ht="18.75" customHeight="1">
      <c r="B41" s="529"/>
      <c r="C41" s="532"/>
      <c r="D41" s="213"/>
      <c r="E41" s="216" t="s">
        <v>220</v>
      </c>
      <c r="F41" s="215" t="s">
        <v>218</v>
      </c>
      <c r="G41" s="226">
        <v>255.7</v>
      </c>
      <c r="H41" s="227">
        <v>220</v>
      </c>
      <c r="I41" s="227">
        <v>246</v>
      </c>
      <c r="J41" s="227">
        <v>234.5</v>
      </c>
      <c r="K41" s="227">
        <v>233.3</v>
      </c>
      <c r="L41" s="227">
        <v>297.7</v>
      </c>
      <c r="M41" s="227">
        <v>269.1</v>
      </c>
      <c r="N41" s="227">
        <v>271.6</v>
      </c>
      <c r="O41" s="227">
        <v>271.3</v>
      </c>
      <c r="P41" s="228">
        <v>220.7</v>
      </c>
    </row>
    <row r="42" spans="2:16" ht="18.75" customHeight="1">
      <c r="B42" s="529"/>
      <c r="C42" s="532"/>
      <c r="D42" s="213"/>
      <c r="E42" s="216" t="s">
        <v>221</v>
      </c>
      <c r="F42" s="215" t="s">
        <v>218</v>
      </c>
      <c r="G42" s="226">
        <v>143</v>
      </c>
      <c r="H42" s="227">
        <v>112.6</v>
      </c>
      <c r="I42" s="227">
        <v>135.4</v>
      </c>
      <c r="J42" s="227">
        <v>123.4</v>
      </c>
      <c r="K42" s="227">
        <v>122.3</v>
      </c>
      <c r="L42" s="227">
        <v>186.4</v>
      </c>
      <c r="M42" s="227">
        <v>155.6</v>
      </c>
      <c r="N42" s="227">
        <v>153.4</v>
      </c>
      <c r="O42" s="227">
        <v>152.7</v>
      </c>
      <c r="P42" s="228">
        <v>110.1</v>
      </c>
    </row>
    <row r="43" spans="2:16" ht="18.75" customHeight="1">
      <c r="B43" s="530"/>
      <c r="C43" s="533"/>
      <c r="D43" s="217"/>
      <c r="E43" s="218" t="s">
        <v>222</v>
      </c>
      <c r="F43" s="219"/>
      <c r="G43" s="229">
        <v>0.45</v>
      </c>
      <c r="H43" s="230">
        <v>0.37</v>
      </c>
      <c r="I43" s="230">
        <v>0.44</v>
      </c>
      <c r="J43" s="230">
        <v>0.39</v>
      </c>
      <c r="K43" s="230">
        <v>0.39</v>
      </c>
      <c r="L43" s="230">
        <v>0.58</v>
      </c>
      <c r="M43" s="230">
        <v>0.49</v>
      </c>
      <c r="N43" s="230">
        <v>0.45</v>
      </c>
      <c r="O43" s="230">
        <v>0.45</v>
      </c>
      <c r="P43" s="231">
        <v>0.37</v>
      </c>
    </row>
    <row r="44" ht="15.75" customHeight="1"/>
    <row r="45" ht="15.75" customHeight="1"/>
    <row r="46" ht="7.5" customHeight="1"/>
    <row r="47" ht="15" customHeight="1"/>
    <row r="48" ht="15" customHeight="1"/>
    <row r="49" ht="15" customHeight="1"/>
    <row r="50" ht="15" customHeight="1"/>
    <row r="51" ht="9.75" customHeight="1"/>
    <row r="52" ht="15" customHeight="1"/>
    <row r="53" ht="7.5" customHeight="1"/>
    <row r="54" ht="15" customHeight="1"/>
    <row r="55" ht="15" customHeight="1"/>
    <row r="56" ht="15" customHeight="1"/>
    <row r="57" ht="15" customHeight="1"/>
  </sheetData>
  <mergeCells count="11">
    <mergeCell ref="B3:F3"/>
    <mergeCell ref="B4:B23"/>
    <mergeCell ref="C4:C8"/>
    <mergeCell ref="C9:C13"/>
    <mergeCell ref="C14:C18"/>
    <mergeCell ref="C19:C23"/>
    <mergeCell ref="B24:B43"/>
    <mergeCell ref="C24:C28"/>
    <mergeCell ref="C29:C33"/>
    <mergeCell ref="C34:C38"/>
    <mergeCell ref="C39:C43"/>
  </mergeCells>
  <printOptions/>
  <pageMargins left="0.7874015748031497" right="0.27" top="0.8" bottom="0.58" header="0.33" footer="0.41"/>
  <pageSetup firstPageNumber="32" useFirstPageNumber="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2:P56"/>
  <sheetViews>
    <sheetView zoomScaleSheetLayoutView="100" workbookViewId="0" topLeftCell="A1">
      <selection activeCell="E7" sqref="E7"/>
    </sheetView>
  </sheetViews>
  <sheetFormatPr defaultColWidth="9.00390625" defaultRowHeight="13.5"/>
  <cols>
    <col min="1" max="1" width="1.625" style="111" customWidth="1"/>
    <col min="2" max="2" width="3.125" style="111" customWidth="1"/>
    <col min="3" max="3" width="7.625" style="111" customWidth="1"/>
    <col min="4" max="4" width="0.875" style="111" customWidth="1"/>
    <col min="5" max="16" width="6.625" style="111" customWidth="1"/>
    <col min="17" max="16384" width="8.875" style="111" customWidth="1"/>
  </cols>
  <sheetData>
    <row r="1" ht="9.75" customHeight="1"/>
    <row r="2" spans="1:16" s="190" customFormat="1" ht="19.5" customHeight="1">
      <c r="A2" s="188"/>
      <c r="B2" s="238" t="s">
        <v>242</v>
      </c>
      <c r="C2" s="186"/>
      <c r="D2" s="186"/>
      <c r="E2" s="186"/>
      <c r="F2" s="186"/>
      <c r="G2" s="186"/>
      <c r="H2" s="186"/>
      <c r="I2" s="186"/>
      <c r="J2" s="186"/>
      <c r="K2" s="186"/>
      <c r="L2" s="186"/>
      <c r="M2" s="186"/>
      <c r="N2" s="186"/>
      <c r="O2" s="186"/>
      <c r="P2" s="186"/>
    </row>
    <row r="3" spans="5:16" ht="12" customHeight="1">
      <c r="E3" s="112"/>
      <c r="F3" s="112"/>
      <c r="G3" s="112"/>
      <c r="H3" s="112"/>
      <c r="I3" s="112"/>
      <c r="J3" s="112"/>
      <c r="K3" s="112"/>
      <c r="L3" s="112"/>
      <c r="M3" s="112"/>
      <c r="N3" s="112"/>
      <c r="O3" s="112"/>
      <c r="P3" s="89" t="s">
        <v>199</v>
      </c>
    </row>
    <row r="4" spans="2:16" ht="15" customHeight="1">
      <c r="B4" s="545" t="s">
        <v>204</v>
      </c>
      <c r="C4" s="546"/>
      <c r="D4" s="547"/>
      <c r="E4" s="551" t="s">
        <v>200</v>
      </c>
      <c r="F4" s="552"/>
      <c r="G4" s="552"/>
      <c r="H4" s="552"/>
      <c r="I4" s="552"/>
      <c r="J4" s="552"/>
      <c r="K4" s="542" t="s">
        <v>203</v>
      </c>
      <c r="L4" s="543"/>
      <c r="M4" s="543"/>
      <c r="N4" s="543"/>
      <c r="O4" s="543"/>
      <c r="P4" s="544"/>
    </row>
    <row r="5" spans="2:16" ht="33" customHeight="1">
      <c r="B5" s="548"/>
      <c r="C5" s="549"/>
      <c r="D5" s="550"/>
      <c r="E5" s="239" t="s">
        <v>50</v>
      </c>
      <c r="F5" s="240" t="s">
        <v>51</v>
      </c>
      <c r="G5" s="240" t="s">
        <v>46</v>
      </c>
      <c r="H5" s="241" t="s">
        <v>256</v>
      </c>
      <c r="I5" s="240" t="s">
        <v>226</v>
      </c>
      <c r="J5" s="272" t="s">
        <v>257</v>
      </c>
      <c r="K5" s="239" t="s">
        <v>50</v>
      </c>
      <c r="L5" s="240" t="s">
        <v>51</v>
      </c>
      <c r="M5" s="240" t="s">
        <v>46</v>
      </c>
      <c r="N5" s="241" t="s">
        <v>256</v>
      </c>
      <c r="O5" s="240" t="s">
        <v>226</v>
      </c>
      <c r="P5" s="272" t="s">
        <v>257</v>
      </c>
    </row>
    <row r="6" spans="2:16" ht="6" customHeight="1">
      <c r="B6" s="113"/>
      <c r="C6" s="99"/>
      <c r="D6" s="100"/>
      <c r="E6" s="115"/>
      <c r="F6" s="116"/>
      <c r="G6" s="116"/>
      <c r="H6" s="116"/>
      <c r="I6" s="116"/>
      <c r="J6" s="117"/>
      <c r="K6" s="115"/>
      <c r="L6" s="116"/>
      <c r="M6" s="116"/>
      <c r="N6" s="116"/>
      <c r="O6" s="116"/>
      <c r="P6" s="117"/>
    </row>
    <row r="7" spans="2:16" ht="17.25" customHeight="1">
      <c r="B7" s="555" t="s">
        <v>269</v>
      </c>
      <c r="C7" s="556"/>
      <c r="D7" s="233"/>
      <c r="E7" s="122">
        <v>337.8</v>
      </c>
      <c r="F7" s="119">
        <v>336.2</v>
      </c>
      <c r="G7" s="120">
        <v>323.8</v>
      </c>
      <c r="H7" s="119">
        <v>348.3</v>
      </c>
      <c r="I7" s="120">
        <v>472.6</v>
      </c>
      <c r="J7" s="121">
        <v>315.8</v>
      </c>
      <c r="K7" s="118">
        <v>222.5</v>
      </c>
      <c r="L7" s="119">
        <v>212.3</v>
      </c>
      <c r="M7" s="120">
        <v>190.9</v>
      </c>
      <c r="N7" s="119">
        <v>212.2</v>
      </c>
      <c r="O7" s="120">
        <v>249.9</v>
      </c>
      <c r="P7" s="121">
        <v>215.5</v>
      </c>
    </row>
    <row r="8" spans="2:16" ht="17.25" customHeight="1">
      <c r="B8" s="103" t="s">
        <v>270</v>
      </c>
      <c r="C8" s="104" t="s">
        <v>317</v>
      </c>
      <c r="D8" s="234"/>
      <c r="E8" s="122">
        <v>292.4</v>
      </c>
      <c r="F8" s="119">
        <v>284.7</v>
      </c>
      <c r="G8" s="123">
        <v>272.3</v>
      </c>
      <c r="H8" s="119">
        <v>294.2</v>
      </c>
      <c r="I8" s="123">
        <v>414.5</v>
      </c>
      <c r="J8" s="121">
        <v>258.3</v>
      </c>
      <c r="K8" s="122">
        <v>201.8</v>
      </c>
      <c r="L8" s="119">
        <v>185</v>
      </c>
      <c r="M8" s="123">
        <v>162</v>
      </c>
      <c r="N8" s="119">
        <v>187</v>
      </c>
      <c r="O8" s="123">
        <v>221.7</v>
      </c>
      <c r="P8" s="121">
        <v>171.1</v>
      </c>
    </row>
    <row r="9" spans="2:16" ht="13.5" customHeight="1">
      <c r="B9" s="103" t="s">
        <v>271</v>
      </c>
      <c r="C9" s="104" t="s">
        <v>318</v>
      </c>
      <c r="D9" s="105"/>
      <c r="E9" s="122">
        <v>252.2</v>
      </c>
      <c r="F9" s="124">
        <v>250.6</v>
      </c>
      <c r="G9" s="123">
        <v>235.8</v>
      </c>
      <c r="H9" s="124">
        <v>261.1</v>
      </c>
      <c r="I9" s="123">
        <v>372.5</v>
      </c>
      <c r="J9" s="125">
        <v>219.5</v>
      </c>
      <c r="K9" s="122">
        <v>177.4</v>
      </c>
      <c r="L9" s="124">
        <v>165.5</v>
      </c>
      <c r="M9" s="123">
        <v>140.6</v>
      </c>
      <c r="N9" s="124">
        <v>160.4</v>
      </c>
      <c r="O9" s="123">
        <v>209.5</v>
      </c>
      <c r="P9" s="125">
        <v>154.8</v>
      </c>
    </row>
    <row r="10" spans="2:16" ht="13.5" customHeight="1">
      <c r="B10" s="103" t="s">
        <v>272</v>
      </c>
      <c r="C10" s="104" t="s">
        <v>319</v>
      </c>
      <c r="D10" s="105"/>
      <c r="E10" s="122">
        <v>264.9</v>
      </c>
      <c r="F10" s="119">
        <v>260.1</v>
      </c>
      <c r="G10" s="123">
        <v>249.1</v>
      </c>
      <c r="H10" s="119">
        <v>261.9</v>
      </c>
      <c r="I10" s="123">
        <v>392.5</v>
      </c>
      <c r="J10" s="121">
        <v>241.1</v>
      </c>
      <c r="K10" s="122">
        <v>190.2</v>
      </c>
      <c r="L10" s="119">
        <v>197.2</v>
      </c>
      <c r="M10" s="123">
        <v>154.2</v>
      </c>
      <c r="N10" s="119">
        <v>176.2</v>
      </c>
      <c r="O10" s="123">
        <v>221.2</v>
      </c>
      <c r="P10" s="121">
        <v>170.4</v>
      </c>
    </row>
    <row r="11" spans="2:16" ht="13.5" customHeight="1">
      <c r="B11" s="103" t="s">
        <v>273</v>
      </c>
      <c r="C11" s="104" t="s">
        <v>320</v>
      </c>
      <c r="D11" s="105"/>
      <c r="E11" s="122">
        <v>310.7</v>
      </c>
      <c r="F11" s="119">
        <v>324.3</v>
      </c>
      <c r="G11" s="123">
        <v>299.6</v>
      </c>
      <c r="H11" s="119">
        <v>331</v>
      </c>
      <c r="I11" s="123">
        <v>439.1</v>
      </c>
      <c r="J11" s="121">
        <v>271.9</v>
      </c>
      <c r="K11" s="122">
        <v>197.5</v>
      </c>
      <c r="L11" s="119">
        <v>200.8</v>
      </c>
      <c r="M11" s="123">
        <v>169.5</v>
      </c>
      <c r="N11" s="119">
        <v>195.6</v>
      </c>
      <c r="O11" s="123">
        <v>241.9</v>
      </c>
      <c r="P11" s="121">
        <v>181.2</v>
      </c>
    </row>
    <row r="12" spans="2:16" ht="13.5" customHeight="1">
      <c r="B12" s="103" t="s">
        <v>274</v>
      </c>
      <c r="C12" s="104" t="s">
        <v>321</v>
      </c>
      <c r="D12" s="105"/>
      <c r="E12" s="122">
        <v>264.4</v>
      </c>
      <c r="F12" s="119">
        <v>238.9</v>
      </c>
      <c r="G12" s="123">
        <v>251.2</v>
      </c>
      <c r="H12" s="119">
        <v>267.4</v>
      </c>
      <c r="I12" s="123">
        <v>428.4</v>
      </c>
      <c r="J12" s="121">
        <v>250.9</v>
      </c>
      <c r="K12" s="122">
        <v>187</v>
      </c>
      <c r="L12" s="119">
        <v>163.5</v>
      </c>
      <c r="M12" s="123">
        <v>149.5</v>
      </c>
      <c r="N12" s="119">
        <v>169.6</v>
      </c>
      <c r="O12" s="123">
        <v>217.2</v>
      </c>
      <c r="P12" s="121">
        <v>171.3</v>
      </c>
    </row>
    <row r="13" spans="2:16" ht="17.25" customHeight="1">
      <c r="B13" s="103" t="s">
        <v>275</v>
      </c>
      <c r="C13" s="104" t="s">
        <v>322</v>
      </c>
      <c r="D13" s="105"/>
      <c r="E13" s="122">
        <v>274.6</v>
      </c>
      <c r="F13" s="119">
        <v>270.6</v>
      </c>
      <c r="G13" s="123">
        <v>259.2</v>
      </c>
      <c r="H13" s="119">
        <v>271.8</v>
      </c>
      <c r="I13" s="123">
        <v>393.5</v>
      </c>
      <c r="J13" s="121">
        <v>245.6</v>
      </c>
      <c r="K13" s="122">
        <v>183.4</v>
      </c>
      <c r="L13" s="119">
        <v>186.3</v>
      </c>
      <c r="M13" s="123">
        <v>162.8</v>
      </c>
      <c r="N13" s="119">
        <v>176.3</v>
      </c>
      <c r="O13" s="123">
        <v>196</v>
      </c>
      <c r="P13" s="121">
        <v>170.5</v>
      </c>
    </row>
    <row r="14" spans="2:16" ht="13.5" customHeight="1">
      <c r="B14" s="103" t="s">
        <v>276</v>
      </c>
      <c r="C14" s="104" t="s">
        <v>323</v>
      </c>
      <c r="D14" s="105"/>
      <c r="E14" s="122">
        <v>290.8</v>
      </c>
      <c r="F14" s="119">
        <v>281.5</v>
      </c>
      <c r="G14" s="123">
        <v>281.8</v>
      </c>
      <c r="H14" s="119">
        <v>295.6</v>
      </c>
      <c r="I14" s="123">
        <v>369.3</v>
      </c>
      <c r="J14" s="121">
        <v>244.3</v>
      </c>
      <c r="K14" s="122">
        <v>196.9</v>
      </c>
      <c r="L14" s="119">
        <v>182.9</v>
      </c>
      <c r="M14" s="123">
        <v>177.2</v>
      </c>
      <c r="N14" s="119">
        <v>171.9</v>
      </c>
      <c r="O14" s="123">
        <v>219.3</v>
      </c>
      <c r="P14" s="121">
        <v>169.4</v>
      </c>
    </row>
    <row r="15" spans="2:16" ht="13.5" customHeight="1">
      <c r="B15" s="103" t="s">
        <v>277</v>
      </c>
      <c r="C15" s="104" t="s">
        <v>324</v>
      </c>
      <c r="D15" s="105"/>
      <c r="E15" s="122">
        <v>334.6</v>
      </c>
      <c r="F15" s="119">
        <v>354.2</v>
      </c>
      <c r="G15" s="123">
        <v>321.4</v>
      </c>
      <c r="H15" s="119">
        <v>312.4</v>
      </c>
      <c r="I15" s="123">
        <v>478.7</v>
      </c>
      <c r="J15" s="121">
        <v>349.4</v>
      </c>
      <c r="K15" s="122">
        <v>212.1</v>
      </c>
      <c r="L15" s="119">
        <v>203.7</v>
      </c>
      <c r="M15" s="123">
        <v>192.6</v>
      </c>
      <c r="N15" s="119">
        <v>191.7</v>
      </c>
      <c r="O15" s="123">
        <v>220.8</v>
      </c>
      <c r="P15" s="121">
        <v>207.9</v>
      </c>
    </row>
    <row r="16" spans="2:16" ht="13.5" customHeight="1">
      <c r="B16" s="103" t="s">
        <v>278</v>
      </c>
      <c r="C16" s="104" t="s">
        <v>325</v>
      </c>
      <c r="D16" s="105"/>
      <c r="E16" s="122">
        <v>321.2</v>
      </c>
      <c r="F16" s="119">
        <v>321.2</v>
      </c>
      <c r="G16" s="123">
        <v>318.6</v>
      </c>
      <c r="H16" s="119">
        <v>309.6</v>
      </c>
      <c r="I16" s="123">
        <v>390.3</v>
      </c>
      <c r="J16" s="121">
        <v>327.4</v>
      </c>
      <c r="K16" s="122">
        <v>216.1</v>
      </c>
      <c r="L16" s="119">
        <v>236</v>
      </c>
      <c r="M16" s="123">
        <v>193.7</v>
      </c>
      <c r="N16" s="119">
        <v>189.2</v>
      </c>
      <c r="O16" s="123">
        <v>244.9</v>
      </c>
      <c r="P16" s="121">
        <v>219.2</v>
      </c>
    </row>
    <row r="17" spans="2:16" ht="13.5" customHeight="1">
      <c r="B17" s="103" t="s">
        <v>279</v>
      </c>
      <c r="C17" s="104" t="s">
        <v>326</v>
      </c>
      <c r="D17" s="105"/>
      <c r="E17" s="122">
        <v>313.7</v>
      </c>
      <c r="F17" s="119">
        <v>321.2</v>
      </c>
      <c r="G17" s="123">
        <v>315.6</v>
      </c>
      <c r="H17" s="119">
        <v>319.7</v>
      </c>
      <c r="I17" s="123">
        <v>414.9</v>
      </c>
      <c r="J17" s="121">
        <v>266.3</v>
      </c>
      <c r="K17" s="122">
        <v>209.7</v>
      </c>
      <c r="L17" s="119">
        <v>247</v>
      </c>
      <c r="M17" s="123">
        <v>188.9</v>
      </c>
      <c r="N17" s="119">
        <v>193.7</v>
      </c>
      <c r="O17" s="123">
        <v>212.4</v>
      </c>
      <c r="P17" s="121">
        <v>188.7</v>
      </c>
    </row>
    <row r="18" spans="2:16" ht="17.25" customHeight="1">
      <c r="B18" s="103" t="s">
        <v>280</v>
      </c>
      <c r="C18" s="104" t="s">
        <v>327</v>
      </c>
      <c r="D18" s="105"/>
      <c r="E18" s="122">
        <v>332.7</v>
      </c>
      <c r="F18" s="119">
        <v>334.7</v>
      </c>
      <c r="G18" s="123">
        <v>331.5</v>
      </c>
      <c r="H18" s="119">
        <v>339.8</v>
      </c>
      <c r="I18" s="123">
        <v>428.3</v>
      </c>
      <c r="J18" s="121">
        <v>326.3</v>
      </c>
      <c r="K18" s="122">
        <v>222.4</v>
      </c>
      <c r="L18" s="119">
        <v>241.9</v>
      </c>
      <c r="M18" s="123">
        <v>194.2</v>
      </c>
      <c r="N18" s="119">
        <v>213.2</v>
      </c>
      <c r="O18" s="123">
        <v>241.1</v>
      </c>
      <c r="P18" s="121">
        <v>239.4</v>
      </c>
    </row>
    <row r="19" spans="2:16" ht="13.5" customHeight="1">
      <c r="B19" s="103" t="s">
        <v>281</v>
      </c>
      <c r="C19" s="104" t="s">
        <v>328</v>
      </c>
      <c r="D19" s="105"/>
      <c r="E19" s="122">
        <v>353.9</v>
      </c>
      <c r="F19" s="119">
        <v>416.9</v>
      </c>
      <c r="G19" s="123">
        <v>341.9</v>
      </c>
      <c r="H19" s="119">
        <v>329.7</v>
      </c>
      <c r="I19" s="123">
        <v>441.7</v>
      </c>
      <c r="J19" s="121">
        <v>310.2</v>
      </c>
      <c r="K19" s="122">
        <v>239.2</v>
      </c>
      <c r="L19" s="119">
        <v>259</v>
      </c>
      <c r="M19" s="123">
        <v>201.4</v>
      </c>
      <c r="N19" s="119">
        <v>209.9</v>
      </c>
      <c r="O19" s="123">
        <v>228.2</v>
      </c>
      <c r="P19" s="121">
        <v>226.7</v>
      </c>
    </row>
    <row r="20" spans="2:16" ht="13.5" customHeight="1">
      <c r="B20" s="103" t="s">
        <v>282</v>
      </c>
      <c r="C20" s="104" t="s">
        <v>329</v>
      </c>
      <c r="D20" s="105"/>
      <c r="E20" s="122">
        <v>410.9</v>
      </c>
      <c r="F20" s="119">
        <v>387.4</v>
      </c>
      <c r="G20" s="123">
        <v>398.8</v>
      </c>
      <c r="H20" s="119">
        <v>425.8</v>
      </c>
      <c r="I20" s="123">
        <v>525</v>
      </c>
      <c r="J20" s="121">
        <v>367.4</v>
      </c>
      <c r="K20" s="122">
        <v>272.6</v>
      </c>
      <c r="L20" s="119">
        <v>224</v>
      </c>
      <c r="M20" s="123">
        <v>258.9</v>
      </c>
      <c r="N20" s="119">
        <v>271.4</v>
      </c>
      <c r="O20" s="123">
        <v>288</v>
      </c>
      <c r="P20" s="121">
        <v>254.4</v>
      </c>
    </row>
    <row r="21" spans="2:16" ht="13.5" customHeight="1">
      <c r="B21" s="103" t="s">
        <v>283</v>
      </c>
      <c r="C21" s="104" t="s">
        <v>330</v>
      </c>
      <c r="D21" s="105"/>
      <c r="E21" s="122">
        <v>355.7</v>
      </c>
      <c r="F21" s="119">
        <v>381.3</v>
      </c>
      <c r="G21" s="123">
        <v>352.6</v>
      </c>
      <c r="H21" s="119">
        <v>356.8</v>
      </c>
      <c r="I21" s="123">
        <v>448.4</v>
      </c>
      <c r="J21" s="121">
        <v>344</v>
      </c>
      <c r="K21" s="122">
        <v>244</v>
      </c>
      <c r="L21" s="119">
        <v>226.4</v>
      </c>
      <c r="M21" s="123">
        <v>218.2</v>
      </c>
      <c r="N21" s="119">
        <v>228.6</v>
      </c>
      <c r="O21" s="123">
        <v>249.7</v>
      </c>
      <c r="P21" s="121">
        <v>236.1</v>
      </c>
    </row>
    <row r="22" spans="2:16" ht="13.5" customHeight="1">
      <c r="B22" s="103" t="s">
        <v>284</v>
      </c>
      <c r="C22" s="104" t="s">
        <v>331</v>
      </c>
      <c r="D22" s="105"/>
      <c r="E22" s="122">
        <v>290.4</v>
      </c>
      <c r="F22" s="119">
        <v>317.6</v>
      </c>
      <c r="G22" s="123">
        <v>268.7</v>
      </c>
      <c r="H22" s="119">
        <v>293</v>
      </c>
      <c r="I22" s="123">
        <v>409.5</v>
      </c>
      <c r="J22" s="121">
        <v>284.4</v>
      </c>
      <c r="K22" s="122">
        <v>199.4</v>
      </c>
      <c r="L22" s="119">
        <v>191.4</v>
      </c>
      <c r="M22" s="123">
        <v>170.2</v>
      </c>
      <c r="N22" s="119">
        <v>186.7</v>
      </c>
      <c r="O22" s="123">
        <v>237.1</v>
      </c>
      <c r="P22" s="121">
        <v>190.1</v>
      </c>
    </row>
    <row r="23" spans="2:16" ht="17.25" customHeight="1">
      <c r="B23" s="103" t="s">
        <v>285</v>
      </c>
      <c r="C23" s="104" t="s">
        <v>332</v>
      </c>
      <c r="D23" s="105"/>
      <c r="E23" s="122">
        <v>304.3</v>
      </c>
      <c r="F23" s="124">
        <v>299.8</v>
      </c>
      <c r="G23" s="123">
        <v>294.5</v>
      </c>
      <c r="H23" s="124">
        <v>309.5</v>
      </c>
      <c r="I23" s="123">
        <v>447.7</v>
      </c>
      <c r="J23" s="125">
        <v>292.8</v>
      </c>
      <c r="K23" s="122">
        <v>207.3</v>
      </c>
      <c r="L23" s="124">
        <v>216.2</v>
      </c>
      <c r="M23" s="123">
        <v>188</v>
      </c>
      <c r="N23" s="124">
        <v>183.1</v>
      </c>
      <c r="O23" s="123">
        <v>239.2</v>
      </c>
      <c r="P23" s="125">
        <v>208.7</v>
      </c>
    </row>
    <row r="24" spans="2:16" ht="13.5" customHeight="1">
      <c r="B24" s="103" t="s">
        <v>286</v>
      </c>
      <c r="C24" s="104" t="s">
        <v>333</v>
      </c>
      <c r="D24" s="105"/>
      <c r="E24" s="122">
        <v>313.1</v>
      </c>
      <c r="F24" s="119">
        <v>364.8</v>
      </c>
      <c r="G24" s="123">
        <v>295.2</v>
      </c>
      <c r="H24" s="119">
        <v>337.2</v>
      </c>
      <c r="I24" s="123">
        <v>453.9</v>
      </c>
      <c r="J24" s="121">
        <v>296.4</v>
      </c>
      <c r="K24" s="122">
        <v>203.5</v>
      </c>
      <c r="L24" s="119">
        <v>218.9</v>
      </c>
      <c r="M24" s="123">
        <v>185.6</v>
      </c>
      <c r="N24" s="119">
        <v>188.1</v>
      </c>
      <c r="O24" s="123">
        <v>240.7</v>
      </c>
      <c r="P24" s="121">
        <v>196.3</v>
      </c>
    </row>
    <row r="25" spans="2:16" ht="13.5" customHeight="1">
      <c r="B25" s="103" t="s">
        <v>287</v>
      </c>
      <c r="C25" s="104" t="s">
        <v>334</v>
      </c>
      <c r="D25" s="105"/>
      <c r="E25" s="122">
        <v>306.7</v>
      </c>
      <c r="F25" s="119">
        <v>310.2</v>
      </c>
      <c r="G25" s="123">
        <v>291.3</v>
      </c>
      <c r="H25" s="119">
        <v>295.3</v>
      </c>
      <c r="I25" s="123">
        <v>374.9</v>
      </c>
      <c r="J25" s="121">
        <v>284.4</v>
      </c>
      <c r="K25" s="122">
        <v>199.4</v>
      </c>
      <c r="L25" s="119">
        <v>217.6</v>
      </c>
      <c r="M25" s="123">
        <v>178</v>
      </c>
      <c r="N25" s="119">
        <v>185.3</v>
      </c>
      <c r="O25" s="123">
        <v>231.3</v>
      </c>
      <c r="P25" s="121">
        <v>188.1</v>
      </c>
    </row>
    <row r="26" spans="2:16" ht="13.5" customHeight="1">
      <c r="B26" s="103" t="s">
        <v>288</v>
      </c>
      <c r="C26" s="104" t="s">
        <v>335</v>
      </c>
      <c r="D26" s="105"/>
      <c r="E26" s="122">
        <v>327.8</v>
      </c>
      <c r="F26" s="124">
        <v>390.7</v>
      </c>
      <c r="G26" s="123">
        <v>317.3</v>
      </c>
      <c r="H26" s="124">
        <v>295.7</v>
      </c>
      <c r="I26" s="123">
        <v>424.7</v>
      </c>
      <c r="J26" s="125">
        <v>305.2</v>
      </c>
      <c r="K26" s="122">
        <v>217</v>
      </c>
      <c r="L26" s="124">
        <v>207.4</v>
      </c>
      <c r="M26" s="123">
        <v>195.4</v>
      </c>
      <c r="N26" s="124">
        <v>186</v>
      </c>
      <c r="O26" s="123">
        <v>238.3</v>
      </c>
      <c r="P26" s="125">
        <v>198.6</v>
      </c>
    </row>
    <row r="27" spans="2:16" ht="13.5" customHeight="1">
      <c r="B27" s="103" t="s">
        <v>289</v>
      </c>
      <c r="C27" s="104" t="s">
        <v>336</v>
      </c>
      <c r="D27" s="105"/>
      <c r="E27" s="122">
        <v>307.9</v>
      </c>
      <c r="F27" s="119">
        <v>301.2</v>
      </c>
      <c r="G27" s="123">
        <v>310.3</v>
      </c>
      <c r="H27" s="119">
        <v>304.2</v>
      </c>
      <c r="I27" s="123">
        <v>407.7</v>
      </c>
      <c r="J27" s="121">
        <v>272.5</v>
      </c>
      <c r="K27" s="122">
        <v>207.3</v>
      </c>
      <c r="L27" s="119">
        <v>209.5</v>
      </c>
      <c r="M27" s="123">
        <v>193.5</v>
      </c>
      <c r="N27" s="119">
        <v>180.1</v>
      </c>
      <c r="O27" s="123">
        <v>217.1</v>
      </c>
      <c r="P27" s="121">
        <v>190.5</v>
      </c>
    </row>
    <row r="28" spans="2:16" ht="17.25" customHeight="1">
      <c r="B28" s="103" t="s">
        <v>290</v>
      </c>
      <c r="C28" s="104" t="s">
        <v>337</v>
      </c>
      <c r="D28" s="105"/>
      <c r="E28" s="122">
        <v>306.6</v>
      </c>
      <c r="F28" s="119">
        <v>342.4</v>
      </c>
      <c r="G28" s="123">
        <v>294.7</v>
      </c>
      <c r="H28" s="119">
        <v>305</v>
      </c>
      <c r="I28" s="123">
        <v>406.7</v>
      </c>
      <c r="J28" s="121">
        <v>286.2</v>
      </c>
      <c r="K28" s="122">
        <v>209</v>
      </c>
      <c r="L28" s="119">
        <v>203.5</v>
      </c>
      <c r="M28" s="123">
        <v>184.8</v>
      </c>
      <c r="N28" s="119">
        <v>186.3</v>
      </c>
      <c r="O28" s="123">
        <v>227.6</v>
      </c>
      <c r="P28" s="121">
        <v>188.1</v>
      </c>
    </row>
    <row r="29" spans="2:16" ht="13.5" customHeight="1">
      <c r="B29" s="103" t="s">
        <v>291</v>
      </c>
      <c r="C29" s="104" t="s">
        <v>338</v>
      </c>
      <c r="D29" s="105"/>
      <c r="E29" s="122">
        <v>319.6</v>
      </c>
      <c r="F29" s="119">
        <v>313.8</v>
      </c>
      <c r="G29" s="123">
        <v>318.7</v>
      </c>
      <c r="H29" s="119">
        <v>331.2</v>
      </c>
      <c r="I29" s="123">
        <v>414.6</v>
      </c>
      <c r="J29" s="121">
        <v>296.4</v>
      </c>
      <c r="K29" s="122">
        <v>211.9</v>
      </c>
      <c r="L29" s="119">
        <v>224.7</v>
      </c>
      <c r="M29" s="123">
        <v>198</v>
      </c>
      <c r="N29" s="119">
        <v>185.2</v>
      </c>
      <c r="O29" s="123">
        <v>262.1</v>
      </c>
      <c r="P29" s="121">
        <v>202.5</v>
      </c>
    </row>
    <row r="30" spans="2:16" ht="13.5" customHeight="1">
      <c r="B30" s="103" t="s">
        <v>292</v>
      </c>
      <c r="C30" s="104" t="s">
        <v>339</v>
      </c>
      <c r="D30" s="105"/>
      <c r="E30" s="122">
        <v>341.2</v>
      </c>
      <c r="F30" s="119">
        <v>376.2</v>
      </c>
      <c r="G30" s="123">
        <v>333.4</v>
      </c>
      <c r="H30" s="119">
        <v>360.5</v>
      </c>
      <c r="I30" s="123">
        <v>438.8</v>
      </c>
      <c r="J30" s="121">
        <v>288.9</v>
      </c>
      <c r="K30" s="122">
        <v>219.8</v>
      </c>
      <c r="L30" s="119">
        <v>234.8</v>
      </c>
      <c r="M30" s="123">
        <v>196.1</v>
      </c>
      <c r="N30" s="119">
        <v>208.1</v>
      </c>
      <c r="O30" s="123">
        <v>236.7</v>
      </c>
      <c r="P30" s="121">
        <v>204.7</v>
      </c>
    </row>
    <row r="31" spans="2:16" ht="13.5" customHeight="1">
      <c r="B31" s="103" t="s">
        <v>293</v>
      </c>
      <c r="C31" s="104" t="s">
        <v>340</v>
      </c>
      <c r="D31" s="105"/>
      <c r="E31" s="122">
        <v>321.3</v>
      </c>
      <c r="F31" s="119">
        <v>309.5</v>
      </c>
      <c r="G31" s="123">
        <v>332.2</v>
      </c>
      <c r="H31" s="119">
        <v>291.4</v>
      </c>
      <c r="I31" s="123">
        <v>491.1</v>
      </c>
      <c r="J31" s="121">
        <v>294.2</v>
      </c>
      <c r="K31" s="122">
        <v>206.3</v>
      </c>
      <c r="L31" s="119">
        <v>192.6</v>
      </c>
      <c r="M31" s="123">
        <v>188.4</v>
      </c>
      <c r="N31" s="119">
        <v>187.2</v>
      </c>
      <c r="O31" s="123">
        <v>235.9</v>
      </c>
      <c r="P31" s="121">
        <v>193</v>
      </c>
    </row>
    <row r="32" spans="2:16" ht="13.5" customHeight="1">
      <c r="B32" s="103" t="s">
        <v>294</v>
      </c>
      <c r="C32" s="104" t="s">
        <v>341</v>
      </c>
      <c r="D32" s="105"/>
      <c r="E32" s="122">
        <v>320.2</v>
      </c>
      <c r="F32" s="119">
        <v>330.1</v>
      </c>
      <c r="G32" s="123">
        <v>317.7</v>
      </c>
      <c r="H32" s="119">
        <v>305.4</v>
      </c>
      <c r="I32" s="123">
        <v>439.8</v>
      </c>
      <c r="J32" s="121">
        <v>291.7</v>
      </c>
      <c r="K32" s="122">
        <v>207.5</v>
      </c>
      <c r="L32" s="119">
        <v>215.6</v>
      </c>
      <c r="M32" s="123">
        <v>193.7</v>
      </c>
      <c r="N32" s="119">
        <v>187</v>
      </c>
      <c r="O32" s="123">
        <v>232.2</v>
      </c>
      <c r="P32" s="121">
        <v>199</v>
      </c>
    </row>
    <row r="33" spans="2:16" ht="17.25" customHeight="1">
      <c r="B33" s="103" t="s">
        <v>295</v>
      </c>
      <c r="C33" s="104" t="s">
        <v>342</v>
      </c>
      <c r="D33" s="105"/>
      <c r="E33" s="122">
        <v>333.1</v>
      </c>
      <c r="F33" s="119">
        <v>309.7</v>
      </c>
      <c r="G33" s="123">
        <v>345.1</v>
      </c>
      <c r="H33" s="119">
        <v>328.8</v>
      </c>
      <c r="I33" s="123">
        <v>419.1</v>
      </c>
      <c r="J33" s="121">
        <v>326.7</v>
      </c>
      <c r="K33" s="122">
        <v>229</v>
      </c>
      <c r="L33" s="119">
        <v>223.5</v>
      </c>
      <c r="M33" s="123">
        <v>200.3</v>
      </c>
      <c r="N33" s="119">
        <v>202.5</v>
      </c>
      <c r="O33" s="123">
        <v>239.8</v>
      </c>
      <c r="P33" s="121">
        <v>203.1</v>
      </c>
    </row>
    <row r="34" spans="2:16" ht="13.5" customHeight="1">
      <c r="B34" s="103" t="s">
        <v>296</v>
      </c>
      <c r="C34" s="104" t="s">
        <v>343</v>
      </c>
      <c r="D34" s="105"/>
      <c r="E34" s="122">
        <v>366.5</v>
      </c>
      <c r="F34" s="119">
        <v>373.6</v>
      </c>
      <c r="G34" s="123">
        <v>358.5</v>
      </c>
      <c r="H34" s="119">
        <v>365.4</v>
      </c>
      <c r="I34" s="123">
        <v>469.5</v>
      </c>
      <c r="J34" s="121">
        <v>342.9</v>
      </c>
      <c r="K34" s="122">
        <v>237.7</v>
      </c>
      <c r="L34" s="119">
        <v>225.5</v>
      </c>
      <c r="M34" s="123">
        <v>221.3</v>
      </c>
      <c r="N34" s="119">
        <v>220.7</v>
      </c>
      <c r="O34" s="123">
        <v>249.9</v>
      </c>
      <c r="P34" s="121">
        <v>223.2</v>
      </c>
    </row>
    <row r="35" spans="2:16" ht="13.5" customHeight="1">
      <c r="B35" s="103" t="s">
        <v>297</v>
      </c>
      <c r="C35" s="104" t="s">
        <v>344</v>
      </c>
      <c r="D35" s="105"/>
      <c r="E35" s="122">
        <v>337.7</v>
      </c>
      <c r="F35" s="119">
        <v>340.8</v>
      </c>
      <c r="G35" s="123">
        <v>334.5</v>
      </c>
      <c r="H35" s="119">
        <v>332.6</v>
      </c>
      <c r="I35" s="123">
        <v>450.8</v>
      </c>
      <c r="J35" s="121">
        <v>310.6</v>
      </c>
      <c r="K35" s="122">
        <v>226</v>
      </c>
      <c r="L35" s="119">
        <v>201.3</v>
      </c>
      <c r="M35" s="123">
        <v>205.4</v>
      </c>
      <c r="N35" s="119">
        <v>203.4</v>
      </c>
      <c r="O35" s="123">
        <v>245.7</v>
      </c>
      <c r="P35" s="121">
        <v>221.9</v>
      </c>
    </row>
    <row r="36" spans="2:16" ht="13.5" customHeight="1">
      <c r="B36" s="103" t="s">
        <v>298</v>
      </c>
      <c r="C36" s="104" t="s">
        <v>345</v>
      </c>
      <c r="D36" s="105"/>
      <c r="E36" s="122">
        <v>324.5</v>
      </c>
      <c r="F36" s="119">
        <v>349.7</v>
      </c>
      <c r="G36" s="123">
        <v>330.1</v>
      </c>
      <c r="H36" s="119">
        <v>292</v>
      </c>
      <c r="I36" s="123">
        <v>426.3</v>
      </c>
      <c r="J36" s="121">
        <v>267.4</v>
      </c>
      <c r="K36" s="122">
        <v>218.9</v>
      </c>
      <c r="L36" s="119">
        <v>233.7</v>
      </c>
      <c r="M36" s="123">
        <v>195</v>
      </c>
      <c r="N36" s="119">
        <v>164.4</v>
      </c>
      <c r="O36" s="123">
        <v>227.1</v>
      </c>
      <c r="P36" s="121">
        <v>182.7</v>
      </c>
    </row>
    <row r="37" spans="2:16" ht="13.5" customHeight="1">
      <c r="B37" s="103" t="s">
        <v>299</v>
      </c>
      <c r="C37" s="104" t="s">
        <v>346</v>
      </c>
      <c r="D37" s="105"/>
      <c r="E37" s="122">
        <v>311.6</v>
      </c>
      <c r="F37" s="124">
        <v>307.8</v>
      </c>
      <c r="G37" s="123">
        <v>311.1</v>
      </c>
      <c r="H37" s="124">
        <v>280.2</v>
      </c>
      <c r="I37" s="123">
        <v>414.2</v>
      </c>
      <c r="J37" s="125">
        <v>291.5</v>
      </c>
      <c r="K37" s="122">
        <v>203.5</v>
      </c>
      <c r="L37" s="124">
        <v>166.2</v>
      </c>
      <c r="M37" s="123">
        <v>181.8</v>
      </c>
      <c r="N37" s="124">
        <v>179.6</v>
      </c>
      <c r="O37" s="123">
        <v>240.5</v>
      </c>
      <c r="P37" s="125">
        <v>190.3</v>
      </c>
    </row>
    <row r="38" spans="2:16" ht="17.25" customHeight="1">
      <c r="B38" s="103" t="s">
        <v>300</v>
      </c>
      <c r="C38" s="104" t="s">
        <v>347</v>
      </c>
      <c r="D38" s="105"/>
      <c r="E38" s="122">
        <v>272.2</v>
      </c>
      <c r="F38" s="124">
        <v>268.8</v>
      </c>
      <c r="G38" s="123">
        <v>251.7</v>
      </c>
      <c r="H38" s="124">
        <v>251.4</v>
      </c>
      <c r="I38" s="123">
        <v>375.4</v>
      </c>
      <c r="J38" s="125">
        <v>258.7</v>
      </c>
      <c r="K38" s="122">
        <v>194.2</v>
      </c>
      <c r="L38" s="124">
        <v>186.6</v>
      </c>
      <c r="M38" s="123">
        <v>160.5</v>
      </c>
      <c r="N38" s="124">
        <v>180.9</v>
      </c>
      <c r="O38" s="123">
        <v>226</v>
      </c>
      <c r="P38" s="125">
        <v>169.8</v>
      </c>
    </row>
    <row r="39" spans="2:16" ht="13.5" customHeight="1">
      <c r="B39" s="103" t="s">
        <v>301</v>
      </c>
      <c r="C39" s="104" t="s">
        <v>348</v>
      </c>
      <c r="D39" s="105"/>
      <c r="E39" s="122">
        <v>278.4</v>
      </c>
      <c r="F39" s="124">
        <v>280.1</v>
      </c>
      <c r="G39" s="123">
        <v>264.7</v>
      </c>
      <c r="H39" s="124">
        <v>273.7</v>
      </c>
      <c r="I39" s="123">
        <v>416.5</v>
      </c>
      <c r="J39" s="125">
        <v>238.5</v>
      </c>
      <c r="K39" s="122">
        <v>202.7</v>
      </c>
      <c r="L39" s="124">
        <v>229.1</v>
      </c>
      <c r="M39" s="123">
        <v>169.3</v>
      </c>
      <c r="N39" s="124">
        <v>178.7</v>
      </c>
      <c r="O39" s="123">
        <v>209.7</v>
      </c>
      <c r="P39" s="125">
        <v>182.2</v>
      </c>
    </row>
    <row r="40" spans="2:16" ht="13.5" customHeight="1">
      <c r="B40" s="103" t="s">
        <v>302</v>
      </c>
      <c r="C40" s="104" t="s">
        <v>349</v>
      </c>
      <c r="D40" s="105"/>
      <c r="E40" s="122">
        <v>296.9</v>
      </c>
      <c r="F40" s="119">
        <v>291.2</v>
      </c>
      <c r="G40" s="123">
        <v>295.3</v>
      </c>
      <c r="H40" s="119">
        <v>292.2</v>
      </c>
      <c r="I40" s="123">
        <v>429.9</v>
      </c>
      <c r="J40" s="121">
        <v>267.1</v>
      </c>
      <c r="K40" s="122">
        <v>199.4</v>
      </c>
      <c r="L40" s="119">
        <v>190.1</v>
      </c>
      <c r="M40" s="123">
        <v>167.9</v>
      </c>
      <c r="N40" s="119">
        <v>179.1</v>
      </c>
      <c r="O40" s="123">
        <v>233.9</v>
      </c>
      <c r="P40" s="121">
        <v>182.4</v>
      </c>
    </row>
    <row r="41" spans="2:16" ht="13.5" customHeight="1">
      <c r="B41" s="103" t="s">
        <v>303</v>
      </c>
      <c r="C41" s="104" t="s">
        <v>350</v>
      </c>
      <c r="D41" s="105"/>
      <c r="E41" s="122">
        <v>320.4</v>
      </c>
      <c r="F41" s="119">
        <v>338.7</v>
      </c>
      <c r="G41" s="123">
        <v>306.3</v>
      </c>
      <c r="H41" s="119">
        <v>332.4</v>
      </c>
      <c r="I41" s="123">
        <v>440.6</v>
      </c>
      <c r="J41" s="121">
        <v>287.6</v>
      </c>
      <c r="K41" s="122">
        <v>209.5</v>
      </c>
      <c r="L41" s="119">
        <v>222.2</v>
      </c>
      <c r="M41" s="123">
        <v>179.6</v>
      </c>
      <c r="N41" s="119">
        <v>203.2</v>
      </c>
      <c r="O41" s="123">
        <v>223.4</v>
      </c>
      <c r="P41" s="121">
        <v>188.6</v>
      </c>
    </row>
    <row r="42" spans="2:16" ht="13.5" customHeight="1">
      <c r="B42" s="103" t="s">
        <v>304</v>
      </c>
      <c r="C42" s="104" t="s">
        <v>351</v>
      </c>
      <c r="D42" s="105"/>
      <c r="E42" s="122">
        <v>297.5</v>
      </c>
      <c r="F42" s="119">
        <v>292.5</v>
      </c>
      <c r="G42" s="123">
        <v>304.3</v>
      </c>
      <c r="H42" s="119">
        <v>286.2</v>
      </c>
      <c r="I42" s="123">
        <v>423.1</v>
      </c>
      <c r="J42" s="121">
        <v>277</v>
      </c>
      <c r="K42" s="122">
        <v>191</v>
      </c>
      <c r="L42" s="119">
        <v>180.1</v>
      </c>
      <c r="M42" s="123">
        <v>169.5</v>
      </c>
      <c r="N42" s="119">
        <v>170.4</v>
      </c>
      <c r="O42" s="123">
        <v>215.5</v>
      </c>
      <c r="P42" s="121">
        <v>174</v>
      </c>
    </row>
    <row r="43" spans="2:16" ht="17.25" customHeight="1">
      <c r="B43" s="103" t="s">
        <v>305</v>
      </c>
      <c r="C43" s="104" t="s">
        <v>352</v>
      </c>
      <c r="D43" s="105"/>
      <c r="E43" s="122">
        <v>300.1</v>
      </c>
      <c r="F43" s="124">
        <v>302.4</v>
      </c>
      <c r="G43" s="123">
        <v>289.9</v>
      </c>
      <c r="H43" s="124">
        <v>269.2</v>
      </c>
      <c r="I43" s="123">
        <v>440.1</v>
      </c>
      <c r="J43" s="125">
        <v>280.3</v>
      </c>
      <c r="K43" s="122">
        <v>210.5</v>
      </c>
      <c r="L43" s="124">
        <v>214.7</v>
      </c>
      <c r="M43" s="123">
        <v>181.7</v>
      </c>
      <c r="N43" s="124">
        <v>169.4</v>
      </c>
      <c r="O43" s="123">
        <v>241.7</v>
      </c>
      <c r="P43" s="125">
        <v>196.4</v>
      </c>
    </row>
    <row r="44" spans="2:16" ht="13.5" customHeight="1">
      <c r="B44" s="103" t="s">
        <v>306</v>
      </c>
      <c r="C44" s="104" t="s">
        <v>353</v>
      </c>
      <c r="D44" s="105"/>
      <c r="E44" s="122">
        <v>313.4</v>
      </c>
      <c r="F44" s="124">
        <v>340.3</v>
      </c>
      <c r="G44" s="123">
        <v>283.7</v>
      </c>
      <c r="H44" s="124">
        <v>326.8</v>
      </c>
      <c r="I44" s="123">
        <v>440.5</v>
      </c>
      <c r="J44" s="125">
        <v>294.5</v>
      </c>
      <c r="K44" s="122">
        <v>210.7</v>
      </c>
      <c r="L44" s="124">
        <v>218</v>
      </c>
      <c r="M44" s="123">
        <v>179</v>
      </c>
      <c r="N44" s="124">
        <v>190.8</v>
      </c>
      <c r="O44" s="123">
        <v>234.9</v>
      </c>
      <c r="P44" s="125">
        <v>203.2</v>
      </c>
    </row>
    <row r="45" spans="2:16" ht="13.5" customHeight="1">
      <c r="B45" s="103" t="s">
        <v>307</v>
      </c>
      <c r="C45" s="104" t="s">
        <v>354</v>
      </c>
      <c r="D45" s="105"/>
      <c r="E45" s="122">
        <v>297.7</v>
      </c>
      <c r="F45" s="119">
        <v>297.4</v>
      </c>
      <c r="G45" s="123">
        <v>281.4</v>
      </c>
      <c r="H45" s="119">
        <v>304.8</v>
      </c>
      <c r="I45" s="123">
        <v>415.2</v>
      </c>
      <c r="J45" s="121">
        <v>278.7</v>
      </c>
      <c r="K45" s="122">
        <v>196.6</v>
      </c>
      <c r="L45" s="119">
        <v>193.7</v>
      </c>
      <c r="M45" s="123">
        <v>171.3</v>
      </c>
      <c r="N45" s="119">
        <v>177.8</v>
      </c>
      <c r="O45" s="123">
        <v>199.3</v>
      </c>
      <c r="P45" s="121">
        <v>180.4</v>
      </c>
    </row>
    <row r="46" spans="2:16" ht="13.5" customHeight="1">
      <c r="B46" s="103" t="s">
        <v>308</v>
      </c>
      <c r="C46" s="104" t="s">
        <v>355</v>
      </c>
      <c r="D46" s="105"/>
      <c r="E46" s="122">
        <v>281.5</v>
      </c>
      <c r="F46" s="124">
        <v>272.9</v>
      </c>
      <c r="G46" s="123">
        <v>261.3</v>
      </c>
      <c r="H46" s="124">
        <v>256.3</v>
      </c>
      <c r="I46" s="123">
        <v>440.9</v>
      </c>
      <c r="J46" s="125">
        <v>238.7</v>
      </c>
      <c r="K46" s="122">
        <v>206.7</v>
      </c>
      <c r="L46" s="124">
        <v>174.4</v>
      </c>
      <c r="M46" s="123">
        <v>161.2</v>
      </c>
      <c r="N46" s="124">
        <v>170.1</v>
      </c>
      <c r="O46" s="123">
        <v>275.7</v>
      </c>
      <c r="P46" s="125">
        <v>182.2</v>
      </c>
    </row>
    <row r="47" spans="2:16" ht="13.5" customHeight="1">
      <c r="B47" s="103" t="s">
        <v>309</v>
      </c>
      <c r="C47" s="104" t="s">
        <v>356</v>
      </c>
      <c r="D47" s="105"/>
      <c r="E47" s="122">
        <v>312.4</v>
      </c>
      <c r="F47" s="119">
        <v>331.1</v>
      </c>
      <c r="G47" s="123">
        <v>291</v>
      </c>
      <c r="H47" s="119">
        <v>327.2</v>
      </c>
      <c r="I47" s="123">
        <v>432.7</v>
      </c>
      <c r="J47" s="121">
        <v>297.6</v>
      </c>
      <c r="K47" s="122">
        <v>209.9</v>
      </c>
      <c r="L47" s="119">
        <v>202.1</v>
      </c>
      <c r="M47" s="123">
        <v>172.7</v>
      </c>
      <c r="N47" s="119">
        <v>189.8</v>
      </c>
      <c r="O47" s="123">
        <v>235.1</v>
      </c>
      <c r="P47" s="121">
        <v>189.9</v>
      </c>
    </row>
    <row r="48" spans="2:16" ht="17.25" customHeight="1">
      <c r="B48" s="103" t="s">
        <v>310</v>
      </c>
      <c r="C48" s="104" t="s">
        <v>357</v>
      </c>
      <c r="D48" s="105"/>
      <c r="E48" s="122">
        <v>275.9</v>
      </c>
      <c r="F48" s="119">
        <v>285.6</v>
      </c>
      <c r="G48" s="123">
        <v>281.2</v>
      </c>
      <c r="H48" s="119">
        <v>264.7</v>
      </c>
      <c r="I48" s="123">
        <v>368.4</v>
      </c>
      <c r="J48" s="121">
        <v>255.2</v>
      </c>
      <c r="K48" s="122">
        <v>185.1</v>
      </c>
      <c r="L48" s="119">
        <v>190.6</v>
      </c>
      <c r="M48" s="123">
        <v>165.6</v>
      </c>
      <c r="N48" s="119">
        <v>155.4</v>
      </c>
      <c r="O48" s="123">
        <v>199.3</v>
      </c>
      <c r="P48" s="121">
        <v>176.5</v>
      </c>
    </row>
    <row r="49" spans="2:16" ht="13.5" customHeight="1">
      <c r="B49" s="103" t="s">
        <v>311</v>
      </c>
      <c r="C49" s="104" t="s">
        <v>358</v>
      </c>
      <c r="D49" s="105"/>
      <c r="E49" s="122">
        <v>283.2</v>
      </c>
      <c r="F49" s="119">
        <v>258.3</v>
      </c>
      <c r="G49" s="123">
        <v>295.5</v>
      </c>
      <c r="H49" s="119">
        <v>263.1</v>
      </c>
      <c r="I49" s="123">
        <v>436.7</v>
      </c>
      <c r="J49" s="121">
        <v>269.2</v>
      </c>
      <c r="K49" s="122">
        <v>195.6</v>
      </c>
      <c r="L49" s="119">
        <v>176.5</v>
      </c>
      <c r="M49" s="123">
        <v>167.4</v>
      </c>
      <c r="N49" s="119">
        <v>163.2</v>
      </c>
      <c r="O49" s="123">
        <v>268.5</v>
      </c>
      <c r="P49" s="121">
        <v>175.3</v>
      </c>
    </row>
    <row r="50" spans="2:16" ht="13.5" customHeight="1">
      <c r="B50" s="103" t="s">
        <v>312</v>
      </c>
      <c r="C50" s="104" t="s">
        <v>359</v>
      </c>
      <c r="D50" s="105"/>
      <c r="E50" s="122">
        <v>281.9</v>
      </c>
      <c r="F50" s="119">
        <v>268.7</v>
      </c>
      <c r="G50" s="123">
        <v>290</v>
      </c>
      <c r="H50" s="119">
        <v>271.2</v>
      </c>
      <c r="I50" s="123">
        <v>399.5</v>
      </c>
      <c r="J50" s="121">
        <v>241.7</v>
      </c>
      <c r="K50" s="122">
        <v>194.4</v>
      </c>
      <c r="L50" s="119">
        <v>191.8</v>
      </c>
      <c r="M50" s="123">
        <v>168.6</v>
      </c>
      <c r="N50" s="119">
        <v>169.8</v>
      </c>
      <c r="O50" s="123">
        <v>208.5</v>
      </c>
      <c r="P50" s="121">
        <v>185.1</v>
      </c>
    </row>
    <row r="51" spans="2:16" ht="13.5" customHeight="1">
      <c r="B51" s="103" t="s">
        <v>313</v>
      </c>
      <c r="C51" s="104" t="s">
        <v>360</v>
      </c>
      <c r="D51" s="105"/>
      <c r="E51" s="122">
        <v>279</v>
      </c>
      <c r="F51" s="124">
        <v>294.7</v>
      </c>
      <c r="G51" s="123">
        <v>269.4</v>
      </c>
      <c r="H51" s="124">
        <v>274.3</v>
      </c>
      <c r="I51" s="123">
        <v>384.9</v>
      </c>
      <c r="J51" s="125">
        <v>260.7</v>
      </c>
      <c r="K51" s="122">
        <v>184.6</v>
      </c>
      <c r="L51" s="124">
        <v>173.2</v>
      </c>
      <c r="M51" s="123">
        <v>158.6</v>
      </c>
      <c r="N51" s="124">
        <v>161.6</v>
      </c>
      <c r="O51" s="123">
        <v>243.5</v>
      </c>
      <c r="P51" s="125">
        <v>164.2</v>
      </c>
    </row>
    <row r="52" spans="2:16" ht="13.5" customHeight="1">
      <c r="B52" s="103" t="s">
        <v>314</v>
      </c>
      <c r="C52" s="104" t="s">
        <v>361</v>
      </c>
      <c r="D52" s="105"/>
      <c r="E52" s="122">
        <v>278.4</v>
      </c>
      <c r="F52" s="124">
        <v>285.5</v>
      </c>
      <c r="G52" s="123">
        <v>261.9</v>
      </c>
      <c r="H52" s="124">
        <v>269.2</v>
      </c>
      <c r="I52" s="123">
        <v>392.3</v>
      </c>
      <c r="J52" s="125">
        <v>233</v>
      </c>
      <c r="K52" s="122">
        <v>181.8</v>
      </c>
      <c r="L52" s="124">
        <v>170.9</v>
      </c>
      <c r="M52" s="123">
        <v>151</v>
      </c>
      <c r="N52" s="124">
        <v>162.7</v>
      </c>
      <c r="O52" s="123">
        <v>166.9</v>
      </c>
      <c r="P52" s="125">
        <v>149.9</v>
      </c>
    </row>
    <row r="53" spans="2:16" ht="17.25" customHeight="1">
      <c r="B53" s="103" t="s">
        <v>315</v>
      </c>
      <c r="C53" s="104" t="s">
        <v>362</v>
      </c>
      <c r="D53" s="105"/>
      <c r="E53" s="122">
        <v>278.7</v>
      </c>
      <c r="F53" s="119">
        <v>262.7</v>
      </c>
      <c r="G53" s="123">
        <v>263.4</v>
      </c>
      <c r="H53" s="119">
        <v>277.6</v>
      </c>
      <c r="I53" s="123">
        <v>426.8</v>
      </c>
      <c r="J53" s="121">
        <v>237.6</v>
      </c>
      <c r="K53" s="122">
        <v>188</v>
      </c>
      <c r="L53" s="119">
        <v>161.4</v>
      </c>
      <c r="M53" s="123">
        <v>148.7</v>
      </c>
      <c r="N53" s="119">
        <v>168</v>
      </c>
      <c r="O53" s="123">
        <v>189.2</v>
      </c>
      <c r="P53" s="121">
        <v>152.1</v>
      </c>
    </row>
    <row r="54" spans="2:16" ht="13.5" customHeight="1">
      <c r="B54" s="103" t="s">
        <v>316</v>
      </c>
      <c r="C54" s="104" t="s">
        <v>363</v>
      </c>
      <c r="D54" s="105"/>
      <c r="E54" s="122">
        <v>255.6</v>
      </c>
      <c r="F54" s="124">
        <v>248.5</v>
      </c>
      <c r="G54" s="123">
        <v>232</v>
      </c>
      <c r="H54" s="124">
        <v>260.2</v>
      </c>
      <c r="I54" s="123">
        <v>406.5</v>
      </c>
      <c r="J54" s="125">
        <v>232.4</v>
      </c>
      <c r="K54" s="122">
        <v>191.5</v>
      </c>
      <c r="L54" s="124">
        <v>175.9</v>
      </c>
      <c r="M54" s="123">
        <v>156.7</v>
      </c>
      <c r="N54" s="124">
        <v>165.1</v>
      </c>
      <c r="O54" s="123">
        <v>189.5</v>
      </c>
      <c r="P54" s="125">
        <v>163.3</v>
      </c>
    </row>
    <row r="55" spans="2:16" ht="4.5" customHeight="1">
      <c r="B55" s="114"/>
      <c r="C55" s="106"/>
      <c r="D55" s="235"/>
      <c r="E55" s="126"/>
      <c r="F55" s="127"/>
      <c r="G55" s="128"/>
      <c r="H55" s="127"/>
      <c r="I55" s="128"/>
      <c r="J55" s="129"/>
      <c r="K55" s="126"/>
      <c r="L55" s="127"/>
      <c r="M55" s="128"/>
      <c r="N55" s="127"/>
      <c r="O55" s="128"/>
      <c r="P55" s="129"/>
    </row>
    <row r="56" spans="2:16" ht="33.75" customHeight="1">
      <c r="B56" s="553" t="s">
        <v>365</v>
      </c>
      <c r="C56" s="554"/>
      <c r="D56" s="554"/>
      <c r="E56" s="554"/>
      <c r="F56" s="554"/>
      <c r="G56" s="554"/>
      <c r="H56" s="554"/>
      <c r="I56" s="554"/>
      <c r="J56" s="554"/>
      <c r="K56" s="554"/>
      <c r="L56" s="554"/>
      <c r="M56" s="554"/>
      <c r="N56" s="554"/>
      <c r="O56" s="554"/>
      <c r="P56" s="554"/>
    </row>
  </sheetData>
  <mergeCells count="5">
    <mergeCell ref="K4:P4"/>
    <mergeCell ref="B4:D5"/>
    <mergeCell ref="E4:J4"/>
    <mergeCell ref="B56:P56"/>
    <mergeCell ref="B7:C7"/>
  </mergeCells>
  <printOptions/>
  <pageMargins left="0.71" right="0.27" top="0.7" bottom="0.58" header="0.5118110236220472" footer="0.39"/>
  <pageSetup firstPageNumber="33"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P72"/>
  <sheetViews>
    <sheetView zoomScaleSheetLayoutView="100" workbookViewId="0" topLeftCell="A1">
      <selection activeCell="E6" sqref="E6"/>
    </sheetView>
  </sheetViews>
  <sheetFormatPr defaultColWidth="9.00390625" defaultRowHeight="13.5"/>
  <cols>
    <col min="1" max="1" width="2.375" style="171" customWidth="1"/>
    <col min="2" max="2" width="3.75390625" style="191" customWidth="1"/>
    <col min="3" max="3" width="4.125" style="171" customWidth="1"/>
    <col min="4" max="4" width="8.25390625" style="171" customWidth="1"/>
    <col min="5" max="14" width="9.125" style="171" customWidth="1"/>
    <col min="15" max="16384" width="9.00390625" style="171" customWidth="1"/>
  </cols>
  <sheetData>
    <row r="1" ht="19.5" customHeight="1"/>
    <row r="2" spans="1:14" s="184" customFormat="1" ht="16.5" customHeight="1">
      <c r="A2" s="184" t="s">
        <v>5</v>
      </c>
      <c r="B2" s="494" t="s">
        <v>243</v>
      </c>
      <c r="C2" s="559"/>
      <c r="D2" s="559"/>
      <c r="E2" s="559"/>
      <c r="F2" s="559"/>
      <c r="G2" s="559"/>
      <c r="H2" s="559"/>
      <c r="I2" s="559"/>
      <c r="J2" s="559"/>
      <c r="K2" s="559"/>
      <c r="L2" s="559"/>
      <c r="M2" s="559"/>
      <c r="N2" s="559"/>
    </row>
    <row r="3" spans="13:14" ht="13.5" customHeight="1">
      <c r="M3" s="192"/>
      <c r="N3" s="187" t="s">
        <v>88</v>
      </c>
    </row>
    <row r="4" spans="2:14" ht="13.5" customHeight="1">
      <c r="B4" s="52"/>
      <c r="C4" s="560" t="s">
        <v>49</v>
      </c>
      <c r="D4" s="560" t="s">
        <v>45</v>
      </c>
      <c r="E4" s="264" t="s">
        <v>200</v>
      </c>
      <c r="F4" s="265"/>
      <c r="G4" s="265"/>
      <c r="H4" s="265"/>
      <c r="I4" s="265"/>
      <c r="J4" s="264" t="s">
        <v>201</v>
      </c>
      <c r="K4" s="265"/>
      <c r="L4" s="266"/>
      <c r="M4" s="266"/>
      <c r="N4" s="267"/>
    </row>
    <row r="5" spans="2:14" ht="13.5" customHeight="1">
      <c r="B5" s="53"/>
      <c r="C5" s="561"/>
      <c r="D5" s="561"/>
      <c r="E5" s="54" t="s">
        <v>2</v>
      </c>
      <c r="F5" s="380" t="s">
        <v>420</v>
      </c>
      <c r="G5" s="56" t="s">
        <v>89</v>
      </c>
      <c r="H5" s="55" t="s">
        <v>3</v>
      </c>
      <c r="I5" s="57" t="s">
        <v>4</v>
      </c>
      <c r="J5" s="54" t="s">
        <v>2</v>
      </c>
      <c r="K5" s="380" t="s">
        <v>420</v>
      </c>
      <c r="L5" s="56" t="s">
        <v>89</v>
      </c>
      <c r="M5" s="55" t="s">
        <v>3</v>
      </c>
      <c r="N5" s="58" t="s">
        <v>4</v>
      </c>
    </row>
    <row r="6" spans="2:14" ht="13.5" customHeight="1">
      <c r="B6" s="59"/>
      <c r="C6" s="60" t="s">
        <v>5</v>
      </c>
      <c r="D6" s="61" t="s">
        <v>6</v>
      </c>
      <c r="E6" s="62">
        <v>100</v>
      </c>
      <c r="F6" s="63">
        <v>100</v>
      </c>
      <c r="G6" s="63">
        <v>100</v>
      </c>
      <c r="H6" s="63">
        <v>100</v>
      </c>
      <c r="I6" s="64">
        <v>100</v>
      </c>
      <c r="J6" s="62">
        <v>100</v>
      </c>
      <c r="K6" s="63">
        <v>100</v>
      </c>
      <c r="L6" s="63">
        <v>100</v>
      </c>
      <c r="M6" s="63">
        <v>100</v>
      </c>
      <c r="N6" s="64">
        <v>100</v>
      </c>
    </row>
    <row r="7" spans="2:14" ht="13.5" customHeight="1">
      <c r="B7" s="524" t="s">
        <v>90</v>
      </c>
      <c r="C7" s="193"/>
      <c r="D7" s="69" t="s">
        <v>91</v>
      </c>
      <c r="E7" s="66">
        <v>0.861010200941955</v>
      </c>
      <c r="F7" s="67" t="s">
        <v>102</v>
      </c>
      <c r="G7" s="67" t="s">
        <v>102</v>
      </c>
      <c r="H7" s="70">
        <v>1.7222078176166684</v>
      </c>
      <c r="I7" s="71">
        <v>0.5728900072662713</v>
      </c>
      <c r="J7" s="72">
        <v>1.2137582046819755</v>
      </c>
      <c r="K7" s="67" t="s">
        <v>102</v>
      </c>
      <c r="L7" s="67" t="s">
        <v>102</v>
      </c>
      <c r="M7" s="73">
        <v>2.441687408429485</v>
      </c>
      <c r="N7" s="74">
        <v>0.6611555799025022</v>
      </c>
    </row>
    <row r="8" spans="2:14" ht="13.5" customHeight="1">
      <c r="B8" s="557"/>
      <c r="C8" s="16" t="s">
        <v>47</v>
      </c>
      <c r="D8" s="69" t="s">
        <v>10</v>
      </c>
      <c r="E8" s="66">
        <v>6.02817905833816</v>
      </c>
      <c r="F8" s="67">
        <v>4.73456952935842</v>
      </c>
      <c r="G8" s="67">
        <v>11.432285747270013</v>
      </c>
      <c r="H8" s="73">
        <v>6.480690959623036</v>
      </c>
      <c r="I8" s="74">
        <v>2.6320546366327457</v>
      </c>
      <c r="J8" s="66">
        <v>12.928036258956691</v>
      </c>
      <c r="K8" s="67">
        <v>17.55739066984148</v>
      </c>
      <c r="L8" s="67">
        <v>17.35425021152181</v>
      </c>
      <c r="M8" s="67">
        <v>9.667530466622622</v>
      </c>
      <c r="N8" s="68">
        <v>2.611987050791551</v>
      </c>
    </row>
    <row r="9" spans="2:14" ht="13.5" customHeight="1">
      <c r="B9" s="557"/>
      <c r="C9" s="65" t="s">
        <v>5</v>
      </c>
      <c r="D9" s="69" t="s">
        <v>12</v>
      </c>
      <c r="E9" s="66">
        <v>12.122372834118007</v>
      </c>
      <c r="F9" s="67">
        <v>14.481152554729382</v>
      </c>
      <c r="G9" s="67">
        <v>18.32320739307172</v>
      </c>
      <c r="H9" s="67">
        <v>10.430889664101652</v>
      </c>
      <c r="I9" s="68">
        <v>3.8345688380766934</v>
      </c>
      <c r="J9" s="66">
        <v>17.60308828074294</v>
      </c>
      <c r="K9" s="67">
        <v>32.82275579823041</v>
      </c>
      <c r="L9" s="67">
        <v>22.278377715364243</v>
      </c>
      <c r="M9" s="67">
        <v>10.897683585931842</v>
      </c>
      <c r="N9" s="68">
        <v>2.788858552334442</v>
      </c>
    </row>
    <row r="10" spans="2:14" ht="13.5" customHeight="1">
      <c r="B10" s="557"/>
      <c r="C10" s="16" t="s">
        <v>48</v>
      </c>
      <c r="D10" s="69" t="s">
        <v>13</v>
      </c>
      <c r="E10" s="66">
        <v>15.314558835243833</v>
      </c>
      <c r="F10" s="67">
        <v>17.094282420510147</v>
      </c>
      <c r="G10" s="67">
        <v>21.711913713078204</v>
      </c>
      <c r="H10" s="67">
        <v>14.272351427967777</v>
      </c>
      <c r="I10" s="68">
        <v>5.415609239260773</v>
      </c>
      <c r="J10" s="66">
        <v>14.538229494518824</v>
      </c>
      <c r="K10" s="67">
        <v>18.58657710409591</v>
      </c>
      <c r="L10" s="67">
        <v>18.354485513885344</v>
      </c>
      <c r="M10" s="67">
        <v>11.929946879959434</v>
      </c>
      <c r="N10" s="68">
        <v>3.510039715956607</v>
      </c>
    </row>
    <row r="11" spans="2:14" ht="13.5" customHeight="1">
      <c r="B11" s="557"/>
      <c r="C11" s="193"/>
      <c r="D11" s="69" t="s">
        <v>15</v>
      </c>
      <c r="E11" s="66">
        <v>13.782649942053895</v>
      </c>
      <c r="F11" s="67">
        <v>16.0681157444589</v>
      </c>
      <c r="G11" s="67">
        <v>16.691201725508982</v>
      </c>
      <c r="H11" s="67">
        <v>12.76611035738896</v>
      </c>
      <c r="I11" s="68">
        <v>5.629659988617369</v>
      </c>
      <c r="J11" s="66">
        <v>11.019986441780528</v>
      </c>
      <c r="K11" s="67">
        <v>11.511231190959828</v>
      </c>
      <c r="L11" s="67">
        <v>12.402837646375591</v>
      </c>
      <c r="M11" s="67">
        <v>10.765310102558976</v>
      </c>
      <c r="N11" s="68">
        <v>3.737321052370865</v>
      </c>
    </row>
    <row r="12" spans="2:14" ht="13.5" customHeight="1">
      <c r="B12" s="557"/>
      <c r="C12" s="16">
        <v>17</v>
      </c>
      <c r="D12" s="69" t="s">
        <v>16</v>
      </c>
      <c r="E12" s="66">
        <v>12.481981590297394</v>
      </c>
      <c r="F12" s="67">
        <v>14.82416509351486</v>
      </c>
      <c r="G12" s="67">
        <v>11.302643117790511</v>
      </c>
      <c r="H12" s="67">
        <v>12.037620302102257</v>
      </c>
      <c r="I12" s="68">
        <v>5.487466576941938</v>
      </c>
      <c r="J12" s="66">
        <v>9.94145689284617</v>
      </c>
      <c r="K12" s="67">
        <v>6.997147293787583</v>
      </c>
      <c r="L12" s="67">
        <v>10.029337698943143</v>
      </c>
      <c r="M12" s="67">
        <v>11.563847655916703</v>
      </c>
      <c r="N12" s="68">
        <v>3.922059984789634</v>
      </c>
    </row>
    <row r="13" spans="2:14" ht="13.5" customHeight="1">
      <c r="B13" s="557"/>
      <c r="C13" s="193"/>
      <c r="D13" s="69" t="s">
        <v>18</v>
      </c>
      <c r="E13" s="66">
        <v>10.939467097470237</v>
      </c>
      <c r="F13" s="67">
        <v>12.412167748856808</v>
      </c>
      <c r="G13" s="67">
        <v>7.671717327440139</v>
      </c>
      <c r="H13" s="67">
        <v>10.962377744205277</v>
      </c>
      <c r="I13" s="68">
        <v>7.755581248008935</v>
      </c>
      <c r="J13" s="66">
        <v>9.645117582641944</v>
      </c>
      <c r="K13" s="67">
        <v>5.547729024635138</v>
      </c>
      <c r="L13" s="67">
        <v>8.79179745973576</v>
      </c>
      <c r="M13" s="67">
        <v>11.787365036335666</v>
      </c>
      <c r="N13" s="68">
        <v>8.051295649310726</v>
      </c>
    </row>
    <row r="14" spans="2:14" ht="13.5" customHeight="1">
      <c r="B14" s="557"/>
      <c r="C14" s="16" t="s">
        <v>49</v>
      </c>
      <c r="D14" s="69" t="s">
        <v>19</v>
      </c>
      <c r="E14" s="66">
        <v>11.233419299047466</v>
      </c>
      <c r="F14" s="67">
        <v>9.358005885612847</v>
      </c>
      <c r="G14" s="67">
        <v>6.107687994361119</v>
      </c>
      <c r="H14" s="67">
        <v>12.620378854460796</v>
      </c>
      <c r="I14" s="68">
        <v>17.796995414732276</v>
      </c>
      <c r="J14" s="66">
        <v>9.917976012970167</v>
      </c>
      <c r="K14" s="67">
        <v>3.4733220093958384</v>
      </c>
      <c r="L14" s="67">
        <v>5.867589852961055</v>
      </c>
      <c r="M14" s="67">
        <v>13.64681023785784</v>
      </c>
      <c r="N14" s="68">
        <v>19.737344363277167</v>
      </c>
    </row>
    <row r="15" spans="2:14" ht="13.5" customHeight="1">
      <c r="B15" s="557"/>
      <c r="C15" s="65"/>
      <c r="D15" s="69" t="s">
        <v>21</v>
      </c>
      <c r="E15" s="66">
        <v>11.751614601396927</v>
      </c>
      <c r="F15" s="67">
        <v>8.082604546680377</v>
      </c>
      <c r="G15" s="67">
        <v>4.921687390605069</v>
      </c>
      <c r="H15" s="67">
        <v>12.974053010374945</v>
      </c>
      <c r="I15" s="68">
        <v>30.162363578441724</v>
      </c>
      <c r="J15" s="66">
        <v>9.103274919857135</v>
      </c>
      <c r="K15" s="67">
        <v>2.4738887778979146</v>
      </c>
      <c r="L15" s="67">
        <v>3.778305122081875</v>
      </c>
      <c r="M15" s="67">
        <v>12.43795754784826</v>
      </c>
      <c r="N15" s="68">
        <v>30.737761045727257</v>
      </c>
    </row>
    <row r="16" spans="2:14" ht="13.5" customHeight="1">
      <c r="B16" s="557"/>
      <c r="C16" s="75" t="s">
        <v>5</v>
      </c>
      <c r="D16" s="76" t="s">
        <v>22</v>
      </c>
      <c r="E16" s="77">
        <v>4.041973766429145</v>
      </c>
      <c r="F16" s="78">
        <v>2.1230696167831833</v>
      </c>
      <c r="G16" s="78">
        <v>1.3665537791041609</v>
      </c>
      <c r="H16" s="78">
        <v>4.413740151645609</v>
      </c>
      <c r="I16" s="79">
        <v>14.26766366112688</v>
      </c>
      <c r="J16" s="77">
        <v>2.9503858141310118</v>
      </c>
      <c r="K16" s="78">
        <v>0.732940568191854</v>
      </c>
      <c r="L16" s="78">
        <v>0.7804528819533101</v>
      </c>
      <c r="M16" s="78">
        <v>3.656238496549269</v>
      </c>
      <c r="N16" s="79">
        <v>16.366004539799004</v>
      </c>
    </row>
    <row r="17" spans="2:14" ht="13.5" customHeight="1">
      <c r="B17" s="557"/>
      <c r="C17" s="60"/>
      <c r="D17" s="80" t="s">
        <v>6</v>
      </c>
      <c r="E17" s="62">
        <v>100</v>
      </c>
      <c r="F17" s="63">
        <v>100</v>
      </c>
      <c r="G17" s="63">
        <v>100</v>
      </c>
      <c r="H17" s="63">
        <v>100</v>
      </c>
      <c r="I17" s="64">
        <v>100</v>
      </c>
      <c r="J17" s="62">
        <v>100</v>
      </c>
      <c r="K17" s="63">
        <v>100</v>
      </c>
      <c r="L17" s="63">
        <v>100</v>
      </c>
      <c r="M17" s="63">
        <v>100</v>
      </c>
      <c r="N17" s="64">
        <v>100</v>
      </c>
    </row>
    <row r="18" spans="2:14" ht="13.5" customHeight="1">
      <c r="B18" s="557"/>
      <c r="C18" s="22"/>
      <c r="D18" s="81" t="s">
        <v>91</v>
      </c>
      <c r="E18" s="66">
        <v>0.7893799844342284</v>
      </c>
      <c r="F18" s="67" t="s">
        <v>102</v>
      </c>
      <c r="G18" s="67" t="s">
        <v>102</v>
      </c>
      <c r="H18" s="70">
        <v>1.5369370697940963</v>
      </c>
      <c r="I18" s="71">
        <v>0.546429598551877</v>
      </c>
      <c r="J18" s="72">
        <v>1.3307869033104085</v>
      </c>
      <c r="K18" s="67" t="s">
        <v>102</v>
      </c>
      <c r="L18" s="67" t="s">
        <v>102</v>
      </c>
      <c r="M18" s="73">
        <v>2.7772333874913864</v>
      </c>
      <c r="N18" s="74">
        <v>0.4945318902421793</v>
      </c>
    </row>
    <row r="19" spans="2:14" ht="13.5" customHeight="1">
      <c r="B19" s="82"/>
      <c r="C19" s="16" t="s">
        <v>47</v>
      </c>
      <c r="D19" s="81" t="s">
        <v>10</v>
      </c>
      <c r="E19" s="66">
        <v>6.32947129942684</v>
      </c>
      <c r="F19" s="67">
        <v>5.424134889695027</v>
      </c>
      <c r="G19" s="67">
        <v>11.259523344403204</v>
      </c>
      <c r="H19" s="73">
        <v>6.520954528343624</v>
      </c>
      <c r="I19" s="74">
        <v>2.3193652619647778</v>
      </c>
      <c r="J19" s="66">
        <v>14.041056728857182</v>
      </c>
      <c r="K19" s="67">
        <v>19.43388658632084</v>
      </c>
      <c r="L19" s="67">
        <v>18.574287005191284</v>
      </c>
      <c r="M19" s="67">
        <v>10.515934479292447</v>
      </c>
      <c r="N19" s="68">
        <v>1.8113996665442111</v>
      </c>
    </row>
    <row r="20" spans="2:14" ht="13.5" customHeight="1">
      <c r="B20" s="82" t="s">
        <v>92</v>
      </c>
      <c r="C20" s="65" t="s">
        <v>5</v>
      </c>
      <c r="D20" s="81" t="s">
        <v>12</v>
      </c>
      <c r="E20" s="66">
        <v>12.94385293811818</v>
      </c>
      <c r="F20" s="67">
        <v>15.667048422857983</v>
      </c>
      <c r="G20" s="67">
        <v>18.691394803672594</v>
      </c>
      <c r="H20" s="67">
        <v>11.24909609058369</v>
      </c>
      <c r="I20" s="68">
        <v>3.813165062340343</v>
      </c>
      <c r="J20" s="66">
        <v>18.531664293001825</v>
      </c>
      <c r="K20" s="67">
        <v>33.2620280000764</v>
      </c>
      <c r="L20" s="67">
        <v>24.175434066998</v>
      </c>
      <c r="M20" s="67">
        <v>11.578654562236453</v>
      </c>
      <c r="N20" s="68">
        <v>2.5093961059146013</v>
      </c>
    </row>
    <row r="21" spans="2:14" ht="13.5" customHeight="1">
      <c r="B21" s="83" t="s">
        <v>49</v>
      </c>
      <c r="C21" s="16" t="s">
        <v>48</v>
      </c>
      <c r="D21" s="81" t="s">
        <v>13</v>
      </c>
      <c r="E21" s="66">
        <v>15.413264936366245</v>
      </c>
      <c r="F21" s="67">
        <v>17.469388983230935</v>
      </c>
      <c r="G21" s="67">
        <v>21.835929869115063</v>
      </c>
      <c r="H21" s="67">
        <v>14.128670130952056</v>
      </c>
      <c r="I21" s="68">
        <v>5.674070815922586</v>
      </c>
      <c r="J21" s="66">
        <v>14.130161978492964</v>
      </c>
      <c r="K21" s="67">
        <v>17.92978971293237</v>
      </c>
      <c r="L21" s="67">
        <v>17.318881338115833</v>
      </c>
      <c r="M21" s="67">
        <v>11.857768730362437</v>
      </c>
      <c r="N21" s="68">
        <v>3.659535987792127</v>
      </c>
    </row>
    <row r="22" spans="2:14" ht="13.5" customHeight="1">
      <c r="B22" s="83" t="s">
        <v>93</v>
      </c>
      <c r="C22" s="193"/>
      <c r="D22" s="81" t="s">
        <v>15</v>
      </c>
      <c r="E22" s="66">
        <v>13.461682678825193</v>
      </c>
      <c r="F22" s="67">
        <v>15.576780949049654</v>
      </c>
      <c r="G22" s="67">
        <v>14.749584879859349</v>
      </c>
      <c r="H22" s="67">
        <v>12.90633881435544</v>
      </c>
      <c r="I22" s="68">
        <v>5.795029689905432</v>
      </c>
      <c r="J22" s="66">
        <v>10.170621702177582</v>
      </c>
      <c r="K22" s="67">
        <v>9.93276925721489</v>
      </c>
      <c r="L22" s="67">
        <v>11.149274787692137</v>
      </c>
      <c r="M22" s="67">
        <v>10.433433009438673</v>
      </c>
      <c r="N22" s="68">
        <v>2.529177381524289</v>
      </c>
    </row>
    <row r="23" spans="2:14" ht="13.5" customHeight="1">
      <c r="B23" s="84" t="s">
        <v>6</v>
      </c>
      <c r="C23" s="16">
        <v>16</v>
      </c>
      <c r="D23" s="81" t="s">
        <v>16</v>
      </c>
      <c r="E23" s="66">
        <v>11.92722529091293</v>
      </c>
      <c r="F23" s="67">
        <v>13.554225364031797</v>
      </c>
      <c r="G23" s="67">
        <v>11.128882594256691</v>
      </c>
      <c r="H23" s="67">
        <v>11.973517232814727</v>
      </c>
      <c r="I23" s="68">
        <v>5.413544010421072</v>
      </c>
      <c r="J23" s="66">
        <v>9.271846750851326</v>
      </c>
      <c r="K23" s="67">
        <v>6.717344385659989</v>
      </c>
      <c r="L23" s="67">
        <v>9.156208794755235</v>
      </c>
      <c r="M23" s="67">
        <v>10.853842798348706</v>
      </c>
      <c r="N23" s="68">
        <v>3.396727611834854</v>
      </c>
    </row>
    <row r="24" spans="2:14" ht="13.5" customHeight="1">
      <c r="B24" s="85" t="s">
        <v>94</v>
      </c>
      <c r="C24" s="193"/>
      <c r="D24" s="81" t="s">
        <v>18</v>
      </c>
      <c r="E24" s="66">
        <v>11.327155339469314</v>
      </c>
      <c r="F24" s="67">
        <v>12.710036426686827</v>
      </c>
      <c r="G24" s="67">
        <v>7.924521390896659</v>
      </c>
      <c r="H24" s="67">
        <v>11.30252214982323</v>
      </c>
      <c r="I24" s="68">
        <v>9.982913501717109</v>
      </c>
      <c r="J24" s="66">
        <v>9.481392596244808</v>
      </c>
      <c r="K24" s="67">
        <v>5.547491261913402</v>
      </c>
      <c r="L24" s="67">
        <v>7.867147375312353</v>
      </c>
      <c r="M24" s="67">
        <v>11.904867270623786</v>
      </c>
      <c r="N24" s="68">
        <v>9.348065673835023</v>
      </c>
    </row>
    <row r="25" spans="2:14" ht="13.5" customHeight="1">
      <c r="B25" s="83">
        <v>100</v>
      </c>
      <c r="C25" s="16" t="s">
        <v>49</v>
      </c>
      <c r="D25" s="81" t="s">
        <v>19</v>
      </c>
      <c r="E25" s="66">
        <v>12.131155805812272</v>
      </c>
      <c r="F25" s="67">
        <v>9.784429989111485</v>
      </c>
      <c r="G25" s="67">
        <v>7.660798007423325</v>
      </c>
      <c r="H25" s="67">
        <v>13.307487021865876</v>
      </c>
      <c r="I25" s="68">
        <v>21.189795469540357</v>
      </c>
      <c r="J25" s="66">
        <v>10.40585956121605</v>
      </c>
      <c r="K25" s="67">
        <v>3.4980995855377506</v>
      </c>
      <c r="L25" s="67">
        <v>6.291781541894497</v>
      </c>
      <c r="M25" s="67">
        <v>14.122291833934971</v>
      </c>
      <c r="N25" s="68">
        <v>22.841721536157348</v>
      </c>
    </row>
    <row r="26" spans="2:14" ht="13.5" customHeight="1">
      <c r="B26" s="82" t="s">
        <v>95</v>
      </c>
      <c r="C26" s="65"/>
      <c r="D26" s="81" t="s">
        <v>21</v>
      </c>
      <c r="E26" s="66">
        <v>10.850036078559883</v>
      </c>
      <c r="F26" s="67">
        <v>7.143542208506581</v>
      </c>
      <c r="G26" s="67">
        <v>4.675595819495995</v>
      </c>
      <c r="H26" s="67">
        <v>12.055273333152227</v>
      </c>
      <c r="I26" s="68">
        <v>28.195259765525876</v>
      </c>
      <c r="J26" s="66">
        <v>8.70899859065197</v>
      </c>
      <c r="K26" s="67">
        <v>2.4352044616765665</v>
      </c>
      <c r="L26" s="67">
        <v>3.9358788761744936</v>
      </c>
      <c r="M26" s="67">
        <v>11.479083822757762</v>
      </c>
      <c r="N26" s="68">
        <v>31.765902732641933</v>
      </c>
    </row>
    <row r="27" spans="2:14" ht="13.5" customHeight="1">
      <c r="B27" s="88"/>
      <c r="C27" s="75" t="s">
        <v>5</v>
      </c>
      <c r="D27" s="75" t="s">
        <v>22</v>
      </c>
      <c r="E27" s="77">
        <v>3.5086635808207007</v>
      </c>
      <c r="F27" s="78">
        <v>1.868536707832396</v>
      </c>
      <c r="G27" s="78">
        <v>1.5518167610861495</v>
      </c>
      <c r="H27" s="78">
        <v>3.769189075211731</v>
      </c>
      <c r="I27" s="79">
        <v>11.893725364145421</v>
      </c>
      <c r="J27" s="77">
        <v>2.848546322106567</v>
      </c>
      <c r="K27" s="78">
        <v>0.7697156063181619</v>
      </c>
      <c r="L27" s="78">
        <v>1.1263151100497</v>
      </c>
      <c r="M27" s="78">
        <v>3.397416850530096</v>
      </c>
      <c r="N27" s="79">
        <v>14.646621640715518</v>
      </c>
    </row>
    <row r="28" spans="2:14" ht="13.5" customHeight="1">
      <c r="B28" s="59"/>
      <c r="C28" s="60" t="s">
        <v>5</v>
      </c>
      <c r="D28" s="87" t="s">
        <v>6</v>
      </c>
      <c r="E28" s="62">
        <v>68.95328395587505</v>
      </c>
      <c r="F28" s="63">
        <v>82.23568278080037</v>
      </c>
      <c r="G28" s="63">
        <v>41.11407524631983</v>
      </c>
      <c r="H28" s="63">
        <v>68.58951129366123</v>
      </c>
      <c r="I28" s="64">
        <v>76.50496789506798</v>
      </c>
      <c r="J28" s="62">
        <v>31.046716044124974</v>
      </c>
      <c r="K28" s="63">
        <v>17.76431721919963</v>
      </c>
      <c r="L28" s="63">
        <v>58.88592475368017</v>
      </c>
      <c r="M28" s="63">
        <v>31.41048870633878</v>
      </c>
      <c r="N28" s="64">
        <v>23.49503210493202</v>
      </c>
    </row>
    <row r="29" spans="2:14" ht="13.5" customHeight="1">
      <c r="B29" s="524" t="s">
        <v>96</v>
      </c>
      <c r="C29" s="193"/>
      <c r="D29" s="81" t="s">
        <v>91</v>
      </c>
      <c r="E29" s="66">
        <v>61.17242354271711</v>
      </c>
      <c r="F29" s="67" t="s">
        <v>102</v>
      </c>
      <c r="G29" s="67" t="s">
        <v>102</v>
      </c>
      <c r="H29" s="70">
        <v>60.63309734252403</v>
      </c>
      <c r="I29" s="71">
        <v>73.83231461192482</v>
      </c>
      <c r="J29" s="72">
        <v>38.82757645728288</v>
      </c>
      <c r="K29" s="67" t="s">
        <v>102</v>
      </c>
      <c r="L29" s="67" t="s">
        <v>102</v>
      </c>
      <c r="M29" s="73">
        <v>39.36690265747596</v>
      </c>
      <c r="N29" s="74">
        <v>26.167685388075196</v>
      </c>
    </row>
    <row r="30" spans="2:14" ht="13.5" customHeight="1">
      <c r="B30" s="557"/>
      <c r="C30" s="16" t="s">
        <v>47</v>
      </c>
      <c r="D30" s="81" t="s">
        <v>10</v>
      </c>
      <c r="E30" s="66">
        <v>50.87448257332136</v>
      </c>
      <c r="F30" s="67">
        <v>55.52270836546251</v>
      </c>
      <c r="G30" s="67">
        <v>31.50428593446808</v>
      </c>
      <c r="H30" s="73">
        <v>59.412680562858455</v>
      </c>
      <c r="I30" s="74">
        <v>76.64225968679158</v>
      </c>
      <c r="J30" s="66">
        <v>49.12551742667864</v>
      </c>
      <c r="K30" s="67">
        <v>44.47729163453748</v>
      </c>
      <c r="L30" s="67">
        <v>68.49571406553193</v>
      </c>
      <c r="M30" s="67">
        <v>40.587319437141545</v>
      </c>
      <c r="N30" s="68">
        <v>23.357740313208435</v>
      </c>
    </row>
    <row r="31" spans="2:14" ht="13.5" customHeight="1">
      <c r="B31" s="557"/>
      <c r="C31" s="65" t="s">
        <v>5</v>
      </c>
      <c r="D31" s="81" t="s">
        <v>12</v>
      </c>
      <c r="E31" s="66">
        <v>60.465866424673024</v>
      </c>
      <c r="F31" s="67">
        <v>67.13116485464002</v>
      </c>
      <c r="G31" s="67">
        <v>36.4774720890296</v>
      </c>
      <c r="H31" s="67">
        <v>67.63874435566333</v>
      </c>
      <c r="I31" s="68">
        <v>81.74239822975088</v>
      </c>
      <c r="J31" s="66">
        <v>39.53413357532697</v>
      </c>
      <c r="K31" s="67">
        <v>32.868835145359974</v>
      </c>
      <c r="L31" s="67">
        <v>63.52252791097038</v>
      </c>
      <c r="M31" s="67">
        <v>32.36125564433666</v>
      </c>
      <c r="N31" s="68">
        <v>18.25760177024913</v>
      </c>
    </row>
    <row r="32" spans="2:14" ht="13.5" customHeight="1">
      <c r="B32" s="557"/>
      <c r="C32" s="16" t="s">
        <v>48</v>
      </c>
      <c r="D32" s="81" t="s">
        <v>13</v>
      </c>
      <c r="E32" s="66">
        <v>70.05584219157468</v>
      </c>
      <c r="F32" s="67">
        <v>80.97985743316521</v>
      </c>
      <c r="G32" s="67">
        <v>45.23291301483538</v>
      </c>
      <c r="H32" s="67">
        <v>72.3175894348983</v>
      </c>
      <c r="I32" s="68">
        <v>83.3997106042858</v>
      </c>
      <c r="J32" s="66">
        <v>29.94415780842533</v>
      </c>
      <c r="K32" s="67">
        <v>19.02014256683478</v>
      </c>
      <c r="L32" s="67">
        <v>54.76708698516462</v>
      </c>
      <c r="M32" s="67">
        <v>27.6824105651017</v>
      </c>
      <c r="N32" s="68">
        <v>16.600289395714185</v>
      </c>
    </row>
    <row r="33" spans="2:14" ht="13.5" customHeight="1">
      <c r="B33" s="557"/>
      <c r="C33" s="193"/>
      <c r="D33" s="81" t="s">
        <v>15</v>
      </c>
      <c r="E33" s="66">
        <v>73.52911828127444</v>
      </c>
      <c r="F33" s="67">
        <v>86.59844652944777</v>
      </c>
      <c r="G33" s="67">
        <v>48.44312548645824</v>
      </c>
      <c r="H33" s="67">
        <v>72.1409273503532</v>
      </c>
      <c r="I33" s="68">
        <v>83.06508047585724</v>
      </c>
      <c r="J33" s="66">
        <v>26.470881718725558</v>
      </c>
      <c r="K33" s="67">
        <v>13.40155347055224</v>
      </c>
      <c r="L33" s="67">
        <v>51.55687451354175</v>
      </c>
      <c r="M33" s="67">
        <v>27.859072649646787</v>
      </c>
      <c r="N33" s="68">
        <v>16.934919524142757</v>
      </c>
    </row>
    <row r="34" spans="2:14" ht="13.5" customHeight="1">
      <c r="B34" s="557"/>
      <c r="C34" s="16">
        <v>17</v>
      </c>
      <c r="D34" s="81" t="s">
        <v>16</v>
      </c>
      <c r="E34" s="66">
        <v>73.60442463304386</v>
      </c>
      <c r="F34" s="67">
        <v>90.74721838288067</v>
      </c>
      <c r="G34" s="67">
        <v>44.03530042798557</v>
      </c>
      <c r="H34" s="67">
        <v>69.4480584306426</v>
      </c>
      <c r="I34" s="68">
        <v>82.00101628734188</v>
      </c>
      <c r="J34" s="66">
        <v>26.39557536695613</v>
      </c>
      <c r="K34" s="67">
        <v>9.252781617119318</v>
      </c>
      <c r="L34" s="67">
        <v>55.96469957201444</v>
      </c>
      <c r="M34" s="67">
        <v>30.5519415693574</v>
      </c>
      <c r="N34" s="68">
        <v>17.998983712658127</v>
      </c>
    </row>
    <row r="35" spans="2:14" ht="13.5" customHeight="1">
      <c r="B35" s="557"/>
      <c r="C35" s="193"/>
      <c r="D35" s="81" t="s">
        <v>18</v>
      </c>
      <c r="E35" s="66">
        <v>71.58282467397193</v>
      </c>
      <c r="F35" s="67">
        <v>91.19504643962848</v>
      </c>
      <c r="G35" s="67">
        <v>37.85916489738146</v>
      </c>
      <c r="H35" s="67">
        <v>67.00560914112586</v>
      </c>
      <c r="I35" s="68">
        <v>75.82568526408805</v>
      </c>
      <c r="J35" s="66">
        <v>28.417175326028083</v>
      </c>
      <c r="K35" s="67">
        <v>8.804953560371517</v>
      </c>
      <c r="L35" s="67">
        <v>62.14083510261854</v>
      </c>
      <c r="M35" s="67">
        <v>32.99439085887415</v>
      </c>
      <c r="N35" s="68">
        <v>24.17431473591195</v>
      </c>
    </row>
    <row r="36" spans="2:14" ht="13.5" customHeight="1">
      <c r="B36" s="557"/>
      <c r="C36" s="16" t="s">
        <v>49</v>
      </c>
      <c r="D36" s="81" t="s">
        <v>19</v>
      </c>
      <c r="E36" s="66">
        <v>71.55472597930323</v>
      </c>
      <c r="F36" s="67">
        <v>92.57741781800857</v>
      </c>
      <c r="G36" s="67">
        <v>42.08835897005123</v>
      </c>
      <c r="H36" s="67">
        <v>66.88093429758698</v>
      </c>
      <c r="I36" s="68">
        <v>74.59417289284964</v>
      </c>
      <c r="J36" s="66">
        <v>28.445274020696782</v>
      </c>
      <c r="K36" s="67">
        <v>7.422582181991425</v>
      </c>
      <c r="L36" s="67">
        <v>57.911641029948754</v>
      </c>
      <c r="M36" s="67">
        <v>33.119065702413025</v>
      </c>
      <c r="N36" s="68">
        <v>25.405827107150365</v>
      </c>
    </row>
    <row r="37" spans="2:14" ht="13.5" customHeight="1">
      <c r="B37" s="557"/>
      <c r="C37" s="65"/>
      <c r="D37" s="81" t="s">
        <v>21</v>
      </c>
      <c r="E37" s="66">
        <v>74.14066684520621</v>
      </c>
      <c r="F37" s="67">
        <v>93.79828298504384</v>
      </c>
      <c r="G37" s="67">
        <v>47.629886126281164</v>
      </c>
      <c r="H37" s="67">
        <v>69.49144054348793</v>
      </c>
      <c r="I37" s="68">
        <v>76.16359733363461</v>
      </c>
      <c r="J37" s="66">
        <v>25.859333154793784</v>
      </c>
      <c r="K37" s="67">
        <v>6.201717014956172</v>
      </c>
      <c r="L37" s="67">
        <v>52.37011387371883</v>
      </c>
      <c r="M37" s="67">
        <v>30.508559456512067</v>
      </c>
      <c r="N37" s="68">
        <v>23.83640266636538</v>
      </c>
    </row>
    <row r="38" spans="2:14" ht="13.5" customHeight="1">
      <c r="B38" s="557"/>
      <c r="C38" s="75" t="s">
        <v>5</v>
      </c>
      <c r="D38" s="75" t="s">
        <v>22</v>
      </c>
      <c r="E38" s="77">
        <v>75.26383456445838</v>
      </c>
      <c r="F38" s="78">
        <v>93.06005472067288</v>
      </c>
      <c r="G38" s="78">
        <v>55.006205443472744</v>
      </c>
      <c r="H38" s="78">
        <v>72.49770210581086</v>
      </c>
      <c r="I38" s="79">
        <v>73.94970455367663</v>
      </c>
      <c r="J38" s="77">
        <v>24.73616543554162</v>
      </c>
      <c r="K38" s="78">
        <v>6.939945279327114</v>
      </c>
      <c r="L38" s="78">
        <v>44.99379455652727</v>
      </c>
      <c r="M38" s="78">
        <v>27.50229789418913</v>
      </c>
      <c r="N38" s="79">
        <v>26.05029544632339</v>
      </c>
    </row>
    <row r="39" spans="2:14" ht="13.5" customHeight="1">
      <c r="B39" s="557"/>
      <c r="C39" s="60"/>
      <c r="D39" s="80" t="s">
        <v>6</v>
      </c>
      <c r="E39" s="62">
        <v>70.20333024674017</v>
      </c>
      <c r="F39" s="63">
        <v>83.53698385667695</v>
      </c>
      <c r="G39" s="63">
        <v>43.02607179066921</v>
      </c>
      <c r="H39" s="63">
        <v>70.95744651555998</v>
      </c>
      <c r="I39" s="64">
        <v>76.95893032672166</v>
      </c>
      <c r="J39" s="62">
        <v>29.790608645793746</v>
      </c>
      <c r="K39" s="63">
        <v>16.450291258475403</v>
      </c>
      <c r="L39" s="63">
        <v>56.97182691651038</v>
      </c>
      <c r="M39" s="63">
        <v>29.038881836264686</v>
      </c>
      <c r="N39" s="64">
        <v>23.035861916324365</v>
      </c>
    </row>
    <row r="40" spans="2:14" ht="13.5" customHeight="1">
      <c r="B40" s="557"/>
      <c r="C40" s="22"/>
      <c r="D40" s="81" t="s">
        <v>91</v>
      </c>
      <c r="E40" s="66">
        <v>58.27943981761504</v>
      </c>
      <c r="F40" s="67" t="s">
        <v>102</v>
      </c>
      <c r="G40" s="67" t="s">
        <v>102</v>
      </c>
      <c r="H40" s="70">
        <v>57.487782455121696</v>
      </c>
      <c r="I40" s="71">
        <v>78.1136638452237</v>
      </c>
      <c r="J40" s="72">
        <v>41.69264411668915</v>
      </c>
      <c r="K40" s="67" t="s">
        <v>102</v>
      </c>
      <c r="L40" s="67" t="s">
        <v>102</v>
      </c>
      <c r="M40" s="73">
        <v>42.512217544878304</v>
      </c>
      <c r="N40" s="74">
        <v>21.16082224909311</v>
      </c>
    </row>
    <row r="41" spans="2:14" ht="13.5" customHeight="1">
      <c r="B41" s="83"/>
      <c r="C41" s="16" t="s">
        <v>47</v>
      </c>
      <c r="D41" s="81" t="s">
        <v>10</v>
      </c>
      <c r="E41" s="66">
        <v>51.510380338899594</v>
      </c>
      <c r="F41" s="67">
        <v>58.63470960134984</v>
      </c>
      <c r="G41" s="67">
        <v>31.40366410134169</v>
      </c>
      <c r="H41" s="73">
        <v>60.24308045317653</v>
      </c>
      <c r="I41" s="74">
        <v>81.00443131462333</v>
      </c>
      <c r="J41" s="66">
        <v>48.4896196611004</v>
      </c>
      <c r="K41" s="67">
        <v>41.36935618304161</v>
      </c>
      <c r="L41" s="67">
        <v>68.59633589865831</v>
      </c>
      <c r="M41" s="67">
        <v>39.75811463263062</v>
      </c>
      <c r="N41" s="68">
        <v>18.93648449039882</v>
      </c>
    </row>
    <row r="42" spans="2:14" ht="13.5" customHeight="1">
      <c r="B42" s="82" t="s">
        <v>92</v>
      </c>
      <c r="C42" s="65" t="s">
        <v>5</v>
      </c>
      <c r="D42" s="81" t="s">
        <v>12</v>
      </c>
      <c r="E42" s="66">
        <v>62.208296862553865</v>
      </c>
      <c r="F42" s="67">
        <v>70.51743255939937</v>
      </c>
      <c r="G42" s="67">
        <v>36.867835468644635</v>
      </c>
      <c r="H42" s="67">
        <v>70.36143993397471</v>
      </c>
      <c r="I42" s="68">
        <v>83.54336545589327</v>
      </c>
      <c r="J42" s="66">
        <v>37.79382323812062</v>
      </c>
      <c r="K42" s="67">
        <v>29.48172099440499</v>
      </c>
      <c r="L42" s="67">
        <v>63.140593391773436</v>
      </c>
      <c r="M42" s="67">
        <v>29.638560066025292</v>
      </c>
      <c r="N42" s="68">
        <v>16.456634544106745</v>
      </c>
    </row>
    <row r="43" spans="2:14" ht="13.5" customHeight="1">
      <c r="B43" s="83" t="s">
        <v>97</v>
      </c>
      <c r="C43" s="16" t="s">
        <v>48</v>
      </c>
      <c r="D43" s="81" t="s">
        <v>13</v>
      </c>
      <c r="E43" s="66">
        <v>71.98716722344042</v>
      </c>
      <c r="F43" s="67">
        <v>83.18766343088441</v>
      </c>
      <c r="G43" s="67">
        <v>48.776130800594544</v>
      </c>
      <c r="H43" s="67">
        <v>74.4252129471891</v>
      </c>
      <c r="I43" s="68">
        <v>83.81856803698614</v>
      </c>
      <c r="J43" s="66">
        <v>28.00459154390664</v>
      </c>
      <c r="K43" s="67">
        <v>16.813232080810973</v>
      </c>
      <c r="L43" s="67">
        <v>51.22523284196746</v>
      </c>
      <c r="M43" s="67">
        <v>25.56252129471891</v>
      </c>
      <c r="N43" s="68">
        <v>16.18143196301387</v>
      </c>
    </row>
    <row r="44" spans="2:14" ht="13.5" customHeight="1">
      <c r="B44" s="83" t="s">
        <v>98</v>
      </c>
      <c r="C44" s="193"/>
      <c r="D44" s="81" t="s">
        <v>15</v>
      </c>
      <c r="E44" s="66">
        <v>75.71054394402839</v>
      </c>
      <c r="F44" s="67">
        <v>88.800977743471</v>
      </c>
      <c r="G44" s="67">
        <v>49.97724640079431</v>
      </c>
      <c r="H44" s="67">
        <v>75.14102593069583</v>
      </c>
      <c r="I44" s="68">
        <v>88.43423260617013</v>
      </c>
      <c r="J44" s="66">
        <v>24.273152266758345</v>
      </c>
      <c r="K44" s="67">
        <v>11.15077833526309</v>
      </c>
      <c r="L44" s="67">
        <v>50.02275359920569</v>
      </c>
      <c r="M44" s="67">
        <v>24.85897406930417</v>
      </c>
      <c r="N44" s="68">
        <v>11.552859171292113</v>
      </c>
    </row>
    <row r="45" spans="2:14" ht="13.5" customHeight="1">
      <c r="B45" s="84" t="s">
        <v>6</v>
      </c>
      <c r="C45" s="16">
        <v>16</v>
      </c>
      <c r="D45" s="81" t="s">
        <v>16</v>
      </c>
      <c r="E45" s="66">
        <v>75.19507660034327</v>
      </c>
      <c r="F45" s="67">
        <v>91.10962228851697</v>
      </c>
      <c r="G45" s="67">
        <v>47.86284394034867</v>
      </c>
      <c r="H45" s="67">
        <v>72.93968384056487</v>
      </c>
      <c r="I45" s="68">
        <v>84.18837148118917</v>
      </c>
      <c r="J45" s="66">
        <v>24.80492339965673</v>
      </c>
      <c r="K45" s="67">
        <v>8.891641806138443</v>
      </c>
      <c r="L45" s="67">
        <v>52.14240705734089</v>
      </c>
      <c r="M45" s="67">
        <v>27.058740090466358</v>
      </c>
      <c r="N45" s="68">
        <v>15.811628518810839</v>
      </c>
    </row>
    <row r="46" spans="2:14" ht="13.5" customHeight="1">
      <c r="B46" s="85" t="s">
        <v>94</v>
      </c>
      <c r="C46" s="193"/>
      <c r="D46" s="81" t="s">
        <v>18</v>
      </c>
      <c r="E46" s="66">
        <v>73.78439510186656</v>
      </c>
      <c r="F46" s="67">
        <v>92.07400141681651</v>
      </c>
      <c r="G46" s="67">
        <v>43.20806843524282</v>
      </c>
      <c r="H46" s="67">
        <v>69.872445919469</v>
      </c>
      <c r="I46" s="68">
        <v>78.10721376571806</v>
      </c>
      <c r="J46" s="66">
        <v>26.20821582657028</v>
      </c>
      <c r="K46" s="67">
        <v>7.913737670971608</v>
      </c>
      <c r="L46" s="67">
        <v>56.798588689544985</v>
      </c>
      <c r="M46" s="67">
        <v>30.11875724739094</v>
      </c>
      <c r="N46" s="68">
        <v>21.89278623428193</v>
      </c>
    </row>
    <row r="47" spans="2:14" ht="13.5" customHeight="1">
      <c r="B47" s="83">
        <v>100</v>
      </c>
      <c r="C47" s="16" t="s">
        <v>49</v>
      </c>
      <c r="D47" s="81" t="s">
        <v>19</v>
      </c>
      <c r="E47" s="66">
        <v>73.30642243759401</v>
      </c>
      <c r="F47" s="67">
        <v>93.39256865912763</v>
      </c>
      <c r="G47" s="67">
        <v>47.88963517020302</v>
      </c>
      <c r="H47" s="67">
        <v>69.7208347170732</v>
      </c>
      <c r="I47" s="68">
        <v>75.60511860928352</v>
      </c>
      <c r="J47" s="66">
        <v>26.683295569222565</v>
      </c>
      <c r="K47" s="67">
        <v>6.575121163166397</v>
      </c>
      <c r="L47" s="67">
        <v>52.079835139673335</v>
      </c>
      <c r="M47" s="67">
        <v>30.279843033067426</v>
      </c>
      <c r="N47" s="68">
        <v>24.394881390716485</v>
      </c>
    </row>
    <row r="48" spans="2:14" ht="13.5" customHeight="1">
      <c r="B48" s="82" t="s">
        <v>95</v>
      </c>
      <c r="C48" s="65"/>
      <c r="D48" s="81" t="s">
        <v>21</v>
      </c>
      <c r="E48" s="66">
        <v>74.58994376619214</v>
      </c>
      <c r="F48" s="67">
        <v>93.68618359394269</v>
      </c>
      <c r="G48" s="67">
        <v>47.28945418621882</v>
      </c>
      <c r="H48" s="67">
        <v>71.95882816240174</v>
      </c>
      <c r="I48" s="68">
        <v>74.78126261946426</v>
      </c>
      <c r="J48" s="66">
        <v>25.40615712540399</v>
      </c>
      <c r="K48" s="67">
        <v>6.289153060721156</v>
      </c>
      <c r="L48" s="67">
        <v>52.71054581378118</v>
      </c>
      <c r="M48" s="67">
        <v>28.041171837598256</v>
      </c>
      <c r="N48" s="68">
        <v>25.21873738053574</v>
      </c>
    </row>
    <row r="49" spans="2:14" ht="13.5" customHeight="1">
      <c r="B49" s="86"/>
      <c r="C49" s="75" t="s">
        <v>5</v>
      </c>
      <c r="D49" s="65" t="s">
        <v>22</v>
      </c>
      <c r="E49" s="66">
        <v>74.36654333685068</v>
      </c>
      <c r="F49" s="67">
        <v>92.49674176131074</v>
      </c>
      <c r="G49" s="67">
        <v>50.99297893681043</v>
      </c>
      <c r="H49" s="67">
        <v>73.03421481388645</v>
      </c>
      <c r="I49" s="68">
        <v>73.0669299521929</v>
      </c>
      <c r="J49" s="66">
        <v>25.62009964336757</v>
      </c>
      <c r="K49" s="67">
        <v>7.5032582386892575</v>
      </c>
      <c r="L49" s="67">
        <v>49.00702106318957</v>
      </c>
      <c r="M49" s="67">
        <v>26.940719388394534</v>
      </c>
      <c r="N49" s="68">
        <v>26.933070047807107</v>
      </c>
    </row>
    <row r="50" spans="2:14" ht="13.5" customHeight="1">
      <c r="B50" s="52"/>
      <c r="C50" s="60" t="s">
        <v>5</v>
      </c>
      <c r="D50" s="80" t="s">
        <v>6</v>
      </c>
      <c r="E50" s="62">
        <v>100</v>
      </c>
      <c r="F50" s="63">
        <v>35.80917375746181</v>
      </c>
      <c r="G50" s="63">
        <v>9.249906861080108</v>
      </c>
      <c r="H50" s="63">
        <v>47.528991457882604</v>
      </c>
      <c r="I50" s="64">
        <v>7.411927923575477</v>
      </c>
      <c r="J50" s="62">
        <v>100</v>
      </c>
      <c r="K50" s="63">
        <v>17.17994632689215</v>
      </c>
      <c r="L50" s="63">
        <v>29.423722641607824</v>
      </c>
      <c r="M50" s="63">
        <v>48.34091527114525</v>
      </c>
      <c r="N50" s="64">
        <v>5.055415760354788</v>
      </c>
    </row>
    <row r="51" spans="2:14" ht="13.5" customHeight="1">
      <c r="B51" s="558" t="s">
        <v>99</v>
      </c>
      <c r="C51" s="193"/>
      <c r="D51" s="81" t="s">
        <v>91</v>
      </c>
      <c r="E51" s="66">
        <v>100</v>
      </c>
      <c r="F51" s="67" t="s">
        <v>102</v>
      </c>
      <c r="G51" s="67" t="s">
        <v>102</v>
      </c>
      <c r="H51" s="70">
        <v>95.06832853159136</v>
      </c>
      <c r="I51" s="71">
        <v>4.931671468408647</v>
      </c>
      <c r="J51" s="72">
        <v>100</v>
      </c>
      <c r="K51" s="67" t="s">
        <v>102</v>
      </c>
      <c r="L51" s="67" t="s">
        <v>102</v>
      </c>
      <c r="M51" s="73">
        <v>97.24622554492936</v>
      </c>
      <c r="N51" s="74">
        <v>2.7537744550706345</v>
      </c>
    </row>
    <row r="52" spans="2:14" ht="13.5" customHeight="1">
      <c r="B52" s="557"/>
      <c r="C52" s="16" t="s">
        <v>47</v>
      </c>
      <c r="D52" s="81" t="s">
        <v>10</v>
      </c>
      <c r="E52" s="66">
        <v>100</v>
      </c>
      <c r="F52" s="67">
        <v>28.12474900012653</v>
      </c>
      <c r="G52" s="67">
        <v>17.54220923899589</v>
      </c>
      <c r="H52" s="73">
        <v>51.09680755667784</v>
      </c>
      <c r="I52" s="74">
        <v>3.2362342041997434</v>
      </c>
      <c r="J52" s="66">
        <v>100</v>
      </c>
      <c r="K52" s="67">
        <v>23.331852054419908</v>
      </c>
      <c r="L52" s="67">
        <v>39.49761855928534</v>
      </c>
      <c r="M52" s="67">
        <v>36.14913060322235</v>
      </c>
      <c r="N52" s="68">
        <v>1.0213987830724003</v>
      </c>
    </row>
    <row r="53" spans="2:14" ht="13.5" customHeight="1">
      <c r="B53" s="557"/>
      <c r="C53" s="65" t="s">
        <v>5</v>
      </c>
      <c r="D53" s="81" t="s">
        <v>12</v>
      </c>
      <c r="E53" s="66">
        <v>100</v>
      </c>
      <c r="F53" s="67">
        <v>42.77694764354651</v>
      </c>
      <c r="G53" s="67">
        <v>13.981418003012557</v>
      </c>
      <c r="H53" s="67">
        <v>40.897081167795506</v>
      </c>
      <c r="I53" s="68">
        <v>2.3445531856454322</v>
      </c>
      <c r="J53" s="66">
        <v>100</v>
      </c>
      <c r="K53" s="67">
        <v>32.03376441230274</v>
      </c>
      <c r="L53" s="67">
        <v>37.23851158088881</v>
      </c>
      <c r="M53" s="67">
        <v>29.926794121437407</v>
      </c>
      <c r="N53" s="68">
        <v>0.800929885371042</v>
      </c>
    </row>
    <row r="54" spans="2:14" ht="13.5" customHeight="1">
      <c r="B54" s="557"/>
      <c r="C54" s="16" t="s">
        <v>48</v>
      </c>
      <c r="D54" s="81" t="s">
        <v>13</v>
      </c>
      <c r="E54" s="66">
        <v>100</v>
      </c>
      <c r="F54" s="67">
        <v>39.97060157204499</v>
      </c>
      <c r="G54" s="67">
        <v>13.113873000350374</v>
      </c>
      <c r="H54" s="67">
        <v>44.29448320396091</v>
      </c>
      <c r="I54" s="68">
        <v>2.621042223643733</v>
      </c>
      <c r="J54" s="66">
        <v>100</v>
      </c>
      <c r="K54" s="67">
        <v>21.963912261076796</v>
      </c>
      <c r="L54" s="67">
        <v>37.147390691114246</v>
      </c>
      <c r="M54" s="67">
        <v>39.668141951591195</v>
      </c>
      <c r="N54" s="68">
        <v>1.2205550962177585</v>
      </c>
    </row>
    <row r="55" spans="2:14" ht="13.5" customHeight="1">
      <c r="B55" s="557"/>
      <c r="C55" s="193"/>
      <c r="D55" s="81" t="s">
        <v>15</v>
      </c>
      <c r="E55" s="66">
        <v>100</v>
      </c>
      <c r="F55" s="67">
        <v>41.747120551375794</v>
      </c>
      <c r="G55" s="67">
        <v>11.201914146377144</v>
      </c>
      <c r="H55" s="67">
        <v>44.02348987152081</v>
      </c>
      <c r="I55" s="68">
        <v>3.0274754307262457</v>
      </c>
      <c r="J55" s="66">
        <v>100</v>
      </c>
      <c r="K55" s="67">
        <v>17.945787416520965</v>
      </c>
      <c r="L55" s="67">
        <v>33.115980387438974</v>
      </c>
      <c r="M55" s="67">
        <v>47.22373718740476</v>
      </c>
      <c r="N55" s="68">
        <v>1.7144950086353015</v>
      </c>
    </row>
    <row r="56" spans="2:14" ht="13.5" customHeight="1">
      <c r="B56" s="557"/>
      <c r="C56" s="16">
        <v>17</v>
      </c>
      <c r="D56" s="81" t="s">
        <v>16</v>
      </c>
      <c r="E56" s="66">
        <v>100</v>
      </c>
      <c r="F56" s="67">
        <v>42.528592099159304</v>
      </c>
      <c r="G56" s="67">
        <v>8.375945387137792</v>
      </c>
      <c r="H56" s="67">
        <v>45.83694891495355</v>
      </c>
      <c r="I56" s="68">
        <v>3.25851359874935</v>
      </c>
      <c r="J56" s="66">
        <v>100</v>
      </c>
      <c r="K56" s="67">
        <v>12.091850947433306</v>
      </c>
      <c r="L56" s="67">
        <v>29.68382339866879</v>
      </c>
      <c r="M56" s="67">
        <v>56.22988519372447</v>
      </c>
      <c r="N56" s="68">
        <v>1.994440460173424</v>
      </c>
    </row>
    <row r="57" spans="2:14" ht="13.5" customHeight="1">
      <c r="B57" s="557"/>
      <c r="C57" s="193"/>
      <c r="D57" s="81" t="s">
        <v>18</v>
      </c>
      <c r="E57" s="66">
        <v>100</v>
      </c>
      <c r="F57" s="67">
        <v>40.629901590760404</v>
      </c>
      <c r="G57" s="67">
        <v>6.486848958096496</v>
      </c>
      <c r="H57" s="67">
        <v>47.628531949504556</v>
      </c>
      <c r="I57" s="68">
        <v>5.254717501638536</v>
      </c>
      <c r="J57" s="66">
        <v>100</v>
      </c>
      <c r="K57" s="67">
        <v>9.881651111324931</v>
      </c>
      <c r="L57" s="67">
        <v>26.82055534937282</v>
      </c>
      <c r="M57" s="67">
        <v>59.0777675450051</v>
      </c>
      <c r="N57" s="68">
        <v>4.220025994297138</v>
      </c>
    </row>
    <row r="58" spans="2:14" ht="13.5" customHeight="1">
      <c r="B58" s="557"/>
      <c r="C58" s="16" t="s">
        <v>49</v>
      </c>
      <c r="D58" s="81" t="s">
        <v>19</v>
      </c>
      <c r="E58" s="66">
        <v>100</v>
      </c>
      <c r="F58" s="67">
        <v>29.83085112915491</v>
      </c>
      <c r="G58" s="67">
        <v>5.0292385230530865</v>
      </c>
      <c r="H58" s="67">
        <v>53.397266032771704</v>
      </c>
      <c r="I58" s="68">
        <v>11.742644315020287</v>
      </c>
      <c r="J58" s="66">
        <v>100</v>
      </c>
      <c r="K58" s="67">
        <v>6.016498287493206</v>
      </c>
      <c r="L58" s="67">
        <v>17.407416208958505</v>
      </c>
      <c r="M58" s="67">
        <v>66.51551652947799</v>
      </c>
      <c r="N58" s="68">
        <v>10.060568974070302</v>
      </c>
    </row>
    <row r="59" spans="2:14" ht="13.5" customHeight="1">
      <c r="B59" s="557"/>
      <c r="C59" s="65"/>
      <c r="D59" s="81" t="s">
        <v>21</v>
      </c>
      <c r="E59" s="66">
        <v>100</v>
      </c>
      <c r="F59" s="67">
        <v>24.62907442442194</v>
      </c>
      <c r="G59" s="67">
        <v>3.873948517426504</v>
      </c>
      <c r="H59" s="67">
        <v>52.47310055853309</v>
      </c>
      <c r="I59" s="68">
        <v>19.023876499618463</v>
      </c>
      <c r="J59" s="66">
        <v>100</v>
      </c>
      <c r="K59" s="67">
        <v>4.668789726461869</v>
      </c>
      <c r="L59" s="67">
        <v>12.212286561290405</v>
      </c>
      <c r="M59" s="67">
        <v>66.04900513935816</v>
      </c>
      <c r="N59" s="68">
        <v>17.069918572889563</v>
      </c>
    </row>
    <row r="60" spans="2:14" ht="13.5" customHeight="1">
      <c r="B60" s="557"/>
      <c r="C60" s="75" t="s">
        <v>5</v>
      </c>
      <c r="D60" s="75" t="s">
        <v>22</v>
      </c>
      <c r="E60" s="77">
        <v>100</v>
      </c>
      <c r="F60" s="78">
        <v>18.80897135899548</v>
      </c>
      <c r="G60" s="78">
        <v>3.1273075749172143</v>
      </c>
      <c r="H60" s="78">
        <v>51.900539213594875</v>
      </c>
      <c r="I60" s="79">
        <v>26.16318185249243</v>
      </c>
      <c r="J60" s="77">
        <v>100</v>
      </c>
      <c r="K60" s="78">
        <v>4.267875598516129</v>
      </c>
      <c r="L60" s="78">
        <v>7.783330920129614</v>
      </c>
      <c r="M60" s="78">
        <v>59.90603484000459</v>
      </c>
      <c r="N60" s="79">
        <v>28.042758641349664</v>
      </c>
    </row>
    <row r="61" spans="2:14" ht="13.5" customHeight="1">
      <c r="B61" s="557"/>
      <c r="C61" s="60"/>
      <c r="D61" s="80" t="s">
        <v>6</v>
      </c>
      <c r="E61" s="62">
        <v>100</v>
      </c>
      <c r="F61" s="63">
        <v>33.51071170867429</v>
      </c>
      <c r="G61" s="63">
        <v>10.323068536659912</v>
      </c>
      <c r="H61" s="63">
        <v>48.715886855115436</v>
      </c>
      <c r="I61" s="64">
        <v>7.450269880231786</v>
      </c>
      <c r="J61" s="62">
        <v>100</v>
      </c>
      <c r="K61" s="63">
        <v>15.55094518393551</v>
      </c>
      <c r="L61" s="63">
        <v>32.21184476083408</v>
      </c>
      <c r="M61" s="63">
        <v>46.98193094046136</v>
      </c>
      <c r="N61" s="64">
        <v>5.2552791147690465</v>
      </c>
    </row>
    <row r="62" spans="2:14" ht="13.5" customHeight="1">
      <c r="B62" s="557"/>
      <c r="C62" s="22"/>
      <c r="D62" s="81" t="s">
        <v>91</v>
      </c>
      <c r="E62" s="66">
        <v>100</v>
      </c>
      <c r="F62" s="67" t="s">
        <v>102</v>
      </c>
      <c r="G62" s="67" t="s">
        <v>102</v>
      </c>
      <c r="H62" s="70">
        <v>94.850710522114</v>
      </c>
      <c r="I62" s="71">
        <v>5.157272872425355</v>
      </c>
      <c r="J62" s="72">
        <v>100</v>
      </c>
      <c r="K62" s="67" t="s">
        <v>102</v>
      </c>
      <c r="L62" s="67" t="s">
        <v>102</v>
      </c>
      <c r="M62" s="73">
        <v>98.04709295837519</v>
      </c>
      <c r="N62" s="74">
        <v>1.9529070416248189</v>
      </c>
    </row>
    <row r="63" spans="2:14" ht="13.5" customHeight="1">
      <c r="B63" s="83"/>
      <c r="C63" s="16" t="s">
        <v>47</v>
      </c>
      <c r="D63" s="81" t="s">
        <v>10</v>
      </c>
      <c r="E63" s="66">
        <v>100</v>
      </c>
      <c r="F63" s="67">
        <v>28.717504505311787</v>
      </c>
      <c r="G63" s="67">
        <v>18.36375041070522</v>
      </c>
      <c r="H63" s="73">
        <v>50.189671137130745</v>
      </c>
      <c r="I63" s="74">
        <v>2.7300695958660652</v>
      </c>
      <c r="J63" s="66">
        <v>100</v>
      </c>
      <c r="K63" s="67">
        <v>21.52368663204544</v>
      </c>
      <c r="L63" s="67">
        <v>42.6116111563561</v>
      </c>
      <c r="M63" s="67">
        <v>35.186732524564505</v>
      </c>
      <c r="N63" s="68">
        <v>0.677969687033962</v>
      </c>
    </row>
    <row r="64" spans="2:14" ht="13.5" customHeight="1">
      <c r="B64" s="82" t="s">
        <v>92</v>
      </c>
      <c r="C64" s="65" t="s">
        <v>5</v>
      </c>
      <c r="D64" s="81" t="s">
        <v>12</v>
      </c>
      <c r="E64" s="66">
        <v>100</v>
      </c>
      <c r="F64" s="67">
        <v>40.56087051778281</v>
      </c>
      <c r="G64" s="67">
        <v>14.906886730446214</v>
      </c>
      <c r="H64" s="67">
        <v>42.337447357530614</v>
      </c>
      <c r="I64" s="68">
        <v>2.194795394240366</v>
      </c>
      <c r="J64" s="66">
        <v>100</v>
      </c>
      <c r="K64" s="67">
        <v>27.912008654886407</v>
      </c>
      <c r="L64" s="67">
        <v>42.02187762952278</v>
      </c>
      <c r="M64" s="67">
        <v>29.3544897223224</v>
      </c>
      <c r="N64" s="68">
        <v>0.7116239932684217</v>
      </c>
    </row>
    <row r="65" spans="2:14" ht="13.5" customHeight="1">
      <c r="B65" s="83" t="s">
        <v>100</v>
      </c>
      <c r="C65" s="16" t="s">
        <v>48</v>
      </c>
      <c r="D65" s="81" t="s">
        <v>13</v>
      </c>
      <c r="E65" s="66">
        <v>100</v>
      </c>
      <c r="F65" s="67">
        <v>37.98102870226511</v>
      </c>
      <c r="G65" s="67">
        <v>14.624662687055359</v>
      </c>
      <c r="H65" s="67">
        <v>44.655736364379756</v>
      </c>
      <c r="I65" s="68">
        <v>2.742660888052989</v>
      </c>
      <c r="J65" s="66">
        <v>100</v>
      </c>
      <c r="K65" s="67">
        <v>19.732624255100003</v>
      </c>
      <c r="L65" s="67">
        <v>39.48101358949835</v>
      </c>
      <c r="M65" s="67">
        <v>39.426361314597415</v>
      </c>
      <c r="N65" s="68">
        <v>1.3610518460907859</v>
      </c>
    </row>
    <row r="66" spans="2:14" ht="13.5" customHeight="1">
      <c r="B66" s="83" t="s">
        <v>101</v>
      </c>
      <c r="C66" s="193"/>
      <c r="D66" s="81" t="s">
        <v>15</v>
      </c>
      <c r="E66" s="66">
        <v>100</v>
      </c>
      <c r="F66" s="67">
        <v>38.775911465648</v>
      </c>
      <c r="G66" s="67">
        <v>11.31069415575904</v>
      </c>
      <c r="H66" s="67">
        <v>46.70617755556804</v>
      </c>
      <c r="I66" s="68">
        <v>3.2072168230249236</v>
      </c>
      <c r="J66" s="66">
        <v>100</v>
      </c>
      <c r="K66" s="67">
        <v>15.187267284806891</v>
      </c>
      <c r="L66" s="67">
        <v>35.31138205446448</v>
      </c>
      <c r="M66" s="67">
        <v>48.19595531868293</v>
      </c>
      <c r="N66" s="68">
        <v>1.306855515806381</v>
      </c>
    </row>
    <row r="67" spans="2:14" ht="13.5" customHeight="1">
      <c r="B67" s="84" t="s">
        <v>6</v>
      </c>
      <c r="C67" s="16">
        <v>16</v>
      </c>
      <c r="D67" s="81" t="s">
        <v>16</v>
      </c>
      <c r="E67" s="66">
        <v>100</v>
      </c>
      <c r="F67" s="67">
        <v>38.081928321964675</v>
      </c>
      <c r="G67" s="67">
        <v>9.632099248136191</v>
      </c>
      <c r="H67" s="67">
        <v>48.904962935174865</v>
      </c>
      <c r="I67" s="68">
        <v>3.3815378600149</v>
      </c>
      <c r="J67" s="66">
        <v>100</v>
      </c>
      <c r="K67" s="67">
        <v>11.266477664055868</v>
      </c>
      <c r="L67" s="67">
        <v>31.81010042765845</v>
      </c>
      <c r="M67" s="67">
        <v>54.998158025403235</v>
      </c>
      <c r="N67" s="68">
        <v>1.9252638828824502</v>
      </c>
    </row>
    <row r="68" spans="2:14" ht="13.5" customHeight="1">
      <c r="B68" s="85" t="s">
        <v>94</v>
      </c>
      <c r="C68" s="193"/>
      <c r="D68" s="81" t="s">
        <v>18</v>
      </c>
      <c r="E68" s="66">
        <v>100</v>
      </c>
      <c r="F68" s="67">
        <v>37.601882709009075</v>
      </c>
      <c r="G68" s="67">
        <v>7.222058406262343</v>
      </c>
      <c r="H68" s="67">
        <v>48.609944308755374</v>
      </c>
      <c r="I68" s="68">
        <v>6.566114575973206</v>
      </c>
      <c r="J68" s="66">
        <v>100</v>
      </c>
      <c r="K68" s="67">
        <v>9.098740680408495</v>
      </c>
      <c r="L68" s="67">
        <v>26.727648643568696</v>
      </c>
      <c r="M68" s="67">
        <v>58.990664745316714</v>
      </c>
      <c r="N68" s="68">
        <v>5.181379612806215</v>
      </c>
    </row>
    <row r="69" spans="2:14" ht="13.5" customHeight="1">
      <c r="B69" s="83">
        <v>100</v>
      </c>
      <c r="C69" s="16" t="s">
        <v>49</v>
      </c>
      <c r="D69" s="81" t="s">
        <v>19</v>
      </c>
      <c r="E69" s="66">
        <v>100</v>
      </c>
      <c r="F69" s="67">
        <v>27.028192354245995</v>
      </c>
      <c r="G69" s="67">
        <v>6.518994903869631</v>
      </c>
      <c r="H69" s="67">
        <v>53.439758128613654</v>
      </c>
      <c r="I69" s="68">
        <v>13.013574096488814</v>
      </c>
      <c r="J69" s="66">
        <v>100</v>
      </c>
      <c r="K69" s="67">
        <v>5.227704120224351</v>
      </c>
      <c r="L69" s="67">
        <v>19.476516005651572</v>
      </c>
      <c r="M69" s="67">
        <v>63.76143515677404</v>
      </c>
      <c r="N69" s="68">
        <v>11.535771882002027</v>
      </c>
    </row>
    <row r="70" spans="2:14" ht="13.5" customHeight="1">
      <c r="B70" s="82" t="s">
        <v>95</v>
      </c>
      <c r="C70" s="65"/>
      <c r="D70" s="81" t="s">
        <v>21</v>
      </c>
      <c r="E70" s="66">
        <v>100</v>
      </c>
      <c r="F70" s="67">
        <v>22.063077191148285</v>
      </c>
      <c r="G70" s="67">
        <v>4.448510193413487</v>
      </c>
      <c r="H70" s="67">
        <v>54.12731602485915</v>
      </c>
      <c r="I70" s="68">
        <v>19.360515769297788</v>
      </c>
      <c r="J70" s="66">
        <v>100</v>
      </c>
      <c r="K70" s="67">
        <v>4.34834507102297</v>
      </c>
      <c r="L70" s="67">
        <v>14.557577204440427</v>
      </c>
      <c r="M70" s="67">
        <v>61.92554951145064</v>
      </c>
      <c r="N70" s="68">
        <v>19.16852821308596</v>
      </c>
    </row>
    <row r="71" spans="2:14" ht="13.5" customHeight="1">
      <c r="B71" s="88"/>
      <c r="C71" s="75" t="s">
        <v>5</v>
      </c>
      <c r="D71" s="75" t="s">
        <v>22</v>
      </c>
      <c r="E71" s="77">
        <v>100</v>
      </c>
      <c r="F71" s="78">
        <v>17.84610963431281</v>
      </c>
      <c r="G71" s="78">
        <v>4.565701559020044</v>
      </c>
      <c r="H71" s="78">
        <v>52.33314174868884</v>
      </c>
      <c r="I71" s="79">
        <v>25.255047057978302</v>
      </c>
      <c r="J71" s="77">
        <v>100</v>
      </c>
      <c r="K71" s="78">
        <v>4.202074970022418</v>
      </c>
      <c r="L71" s="78">
        <v>12.73656222303321</v>
      </c>
      <c r="M71" s="78">
        <v>56.034617590323755</v>
      </c>
      <c r="N71" s="79">
        <v>27.021531724101976</v>
      </c>
    </row>
    <row r="72" spans="2:16" ht="13.5" customHeight="1">
      <c r="B72" s="553" t="s">
        <v>509</v>
      </c>
      <c r="C72" s="553"/>
      <c r="D72" s="553"/>
      <c r="E72" s="553"/>
      <c r="F72" s="553"/>
      <c r="G72" s="553"/>
      <c r="H72" s="553"/>
      <c r="I72" s="553"/>
      <c r="J72" s="553"/>
      <c r="K72" s="553"/>
      <c r="L72" s="553"/>
      <c r="M72" s="553"/>
      <c r="N72" s="553"/>
      <c r="O72" s="381"/>
      <c r="P72" s="381"/>
    </row>
    <row r="73" ht="13.5" customHeight="1"/>
    <row r="74" ht="13.5" customHeight="1"/>
    <row r="75" ht="13.5" customHeight="1"/>
    <row r="76" ht="13.5" customHeight="1"/>
    <row r="77" ht="13.5" customHeight="1"/>
  </sheetData>
  <mergeCells count="7">
    <mergeCell ref="B72:N72"/>
    <mergeCell ref="B29:B40"/>
    <mergeCell ref="B51:B62"/>
    <mergeCell ref="B2:N2"/>
    <mergeCell ref="C4:C5"/>
    <mergeCell ref="D4:D5"/>
    <mergeCell ref="B7:B18"/>
  </mergeCells>
  <printOptions/>
  <pageMargins left="0.6" right="0.3937007874015748" top="0.59" bottom="0.6" header="0.5118110236220472" footer="0.39"/>
  <pageSetup firstPageNumber="34" useFirstPageNumber="1" horizontalDpi="600" verticalDpi="600" orientation="portrait" paperSize="9" scale="84" r:id="rId1"/>
</worksheet>
</file>

<file path=xl/worksheets/sheet13.xml><?xml version="1.0" encoding="utf-8"?>
<worksheet xmlns="http://schemas.openxmlformats.org/spreadsheetml/2006/main" xmlns:r="http://schemas.openxmlformats.org/officeDocument/2006/relationships">
  <dimension ref="A2:L292"/>
  <sheetViews>
    <sheetView zoomScaleSheetLayoutView="100" workbookViewId="0" topLeftCell="A1">
      <selection activeCell="D8" sqref="D8"/>
    </sheetView>
  </sheetViews>
  <sheetFormatPr defaultColWidth="9.00390625" defaultRowHeight="13.5"/>
  <cols>
    <col min="1" max="1" width="3.625" style="447" customWidth="1"/>
    <col min="2" max="2" width="4.75390625" style="447" customWidth="1"/>
    <col min="3" max="3" width="7.50390625" style="447" customWidth="1"/>
    <col min="4" max="5" width="8.875" style="447" customWidth="1"/>
    <col min="6" max="6" width="6.125" style="447" customWidth="1"/>
    <col min="7" max="8" width="8.875" style="447" customWidth="1"/>
    <col min="9" max="9" width="6.125" style="447" customWidth="1"/>
    <col min="10" max="11" width="8.875" style="447" customWidth="1"/>
    <col min="12" max="12" width="8.125" style="447" customWidth="1"/>
    <col min="13" max="16384" width="9.00390625" style="447" customWidth="1"/>
  </cols>
  <sheetData>
    <row r="2" ht="13.5">
      <c r="C2" s="317" t="s">
        <v>394</v>
      </c>
    </row>
    <row r="3" ht="13.5">
      <c r="D3" s="447" t="s">
        <v>477</v>
      </c>
    </row>
    <row r="4" spans="1:12" ht="13.5" customHeight="1">
      <c r="A4" s="575" t="s">
        <v>395</v>
      </c>
      <c r="B4" s="576"/>
      <c r="C4" s="577"/>
      <c r="D4" s="562" t="s">
        <v>396</v>
      </c>
      <c r="E4" s="563"/>
      <c r="F4" s="564"/>
      <c r="G4" s="562" t="s">
        <v>202</v>
      </c>
      <c r="H4" s="563"/>
      <c r="I4" s="564"/>
      <c r="J4" s="562" t="s">
        <v>203</v>
      </c>
      <c r="K4" s="563"/>
      <c r="L4" s="564"/>
    </row>
    <row r="5" spans="1:12" ht="13.5" customHeight="1">
      <c r="A5" s="578"/>
      <c r="B5" s="579"/>
      <c r="C5" s="580"/>
      <c r="D5" s="567" t="s">
        <v>392</v>
      </c>
      <c r="E5" s="567" t="s">
        <v>393</v>
      </c>
      <c r="F5" s="565" t="s">
        <v>397</v>
      </c>
      <c r="G5" s="567" t="s">
        <v>392</v>
      </c>
      <c r="H5" s="567" t="s">
        <v>393</v>
      </c>
      <c r="I5" s="565" t="s">
        <v>397</v>
      </c>
      <c r="J5" s="567" t="s">
        <v>392</v>
      </c>
      <c r="K5" s="567" t="s">
        <v>393</v>
      </c>
      <c r="L5" s="565" t="s">
        <v>397</v>
      </c>
    </row>
    <row r="6" spans="1:12" ht="15" customHeight="1">
      <c r="A6" s="581"/>
      <c r="B6" s="582"/>
      <c r="C6" s="583"/>
      <c r="D6" s="568"/>
      <c r="E6" s="568"/>
      <c r="F6" s="566"/>
      <c r="G6" s="568"/>
      <c r="H6" s="568"/>
      <c r="I6" s="566"/>
      <c r="J6" s="568"/>
      <c r="K6" s="568"/>
      <c r="L6" s="566"/>
    </row>
    <row r="7" spans="1:12" ht="7.5" customHeight="1">
      <c r="A7" s="471"/>
      <c r="B7" s="472"/>
      <c r="C7" s="473"/>
      <c r="D7" s="318" t="s">
        <v>398</v>
      </c>
      <c r="E7" s="450" t="s">
        <v>533</v>
      </c>
      <c r="F7" s="319"/>
      <c r="G7" s="318" t="s">
        <v>398</v>
      </c>
      <c r="H7" s="318" t="s">
        <v>398</v>
      </c>
      <c r="I7" s="319"/>
      <c r="J7" s="318" t="s">
        <v>398</v>
      </c>
      <c r="K7" s="318" t="s">
        <v>398</v>
      </c>
      <c r="L7" s="319"/>
    </row>
    <row r="8" spans="1:12" s="322" customFormat="1" ht="10.5" customHeight="1">
      <c r="A8" s="571" t="s">
        <v>399</v>
      </c>
      <c r="B8" s="573" t="s">
        <v>400</v>
      </c>
      <c r="C8" s="320" t="s">
        <v>20</v>
      </c>
      <c r="D8" s="321">
        <v>330.2</v>
      </c>
      <c r="E8" s="321">
        <v>330.8</v>
      </c>
      <c r="F8" s="451">
        <v>0.18170805572381066</v>
      </c>
      <c r="G8" s="321">
        <v>367.7</v>
      </c>
      <c r="H8" s="321">
        <v>372.1</v>
      </c>
      <c r="I8" s="451">
        <v>1.196627685613281</v>
      </c>
      <c r="J8" s="321">
        <v>241.7</v>
      </c>
      <c r="K8" s="321">
        <v>239</v>
      </c>
      <c r="L8" s="451">
        <v>-1.1170872983036775</v>
      </c>
    </row>
    <row r="9" spans="1:12" s="322" customFormat="1" ht="10.5" customHeight="1">
      <c r="A9" s="571"/>
      <c r="B9" s="573"/>
      <c r="C9" s="323" t="s">
        <v>265</v>
      </c>
      <c r="D9" s="321">
        <v>181.1</v>
      </c>
      <c r="E9" s="321">
        <v>181.1</v>
      </c>
      <c r="F9" s="451">
        <v>0</v>
      </c>
      <c r="G9" s="321">
        <v>191.6</v>
      </c>
      <c r="H9" s="321">
        <v>191.4</v>
      </c>
      <c r="I9" s="451">
        <v>-0.1043841336116851</v>
      </c>
      <c r="J9" s="321">
        <v>166.4</v>
      </c>
      <c r="K9" s="321">
        <v>164.9</v>
      </c>
      <c r="L9" s="451">
        <v>-0.9014423076923076</v>
      </c>
    </row>
    <row r="10" spans="1:12" s="322" customFormat="1" ht="10.5" customHeight="1">
      <c r="A10" s="571"/>
      <c r="B10" s="573"/>
      <c r="C10" s="324" t="s">
        <v>534</v>
      </c>
      <c r="D10" s="321">
        <v>215.4</v>
      </c>
      <c r="E10" s="321">
        <v>214.2</v>
      </c>
      <c r="F10" s="451">
        <v>-0.5571030640668603</v>
      </c>
      <c r="G10" s="321">
        <v>229.8</v>
      </c>
      <c r="H10" s="321">
        <v>227.1</v>
      </c>
      <c r="I10" s="451">
        <v>-1.1749347258485714</v>
      </c>
      <c r="J10" s="321">
        <v>200.1</v>
      </c>
      <c r="K10" s="321">
        <v>200.8</v>
      </c>
      <c r="L10" s="451">
        <v>0.34982508745628044</v>
      </c>
    </row>
    <row r="11" spans="1:12" s="322" customFormat="1" ht="10.5" customHeight="1">
      <c r="A11" s="571"/>
      <c r="B11" s="573"/>
      <c r="C11" s="324" t="s">
        <v>535</v>
      </c>
      <c r="D11" s="321">
        <v>259.7</v>
      </c>
      <c r="E11" s="321">
        <v>259.4</v>
      </c>
      <c r="F11" s="451">
        <v>-0.11551790527532205</v>
      </c>
      <c r="G11" s="321">
        <v>277.5</v>
      </c>
      <c r="H11" s="321">
        <v>277.9</v>
      </c>
      <c r="I11" s="451">
        <v>0.14414414414413595</v>
      </c>
      <c r="J11" s="321">
        <v>230.5</v>
      </c>
      <c r="K11" s="321">
        <v>231.2</v>
      </c>
      <c r="L11" s="451">
        <v>0.30368763557483236</v>
      </c>
    </row>
    <row r="12" spans="1:12" s="322" customFormat="1" ht="10.5" customHeight="1">
      <c r="A12" s="571"/>
      <c r="B12" s="573"/>
      <c r="C12" s="324" t="s">
        <v>536</v>
      </c>
      <c r="D12" s="321">
        <v>306.6</v>
      </c>
      <c r="E12" s="321">
        <v>305.4</v>
      </c>
      <c r="F12" s="451">
        <v>-0.3913894324853377</v>
      </c>
      <c r="G12" s="321">
        <v>328</v>
      </c>
      <c r="H12" s="321">
        <v>329.4</v>
      </c>
      <c r="I12" s="451">
        <v>0.42682926829267603</v>
      </c>
      <c r="J12" s="321">
        <v>251.7</v>
      </c>
      <c r="K12" s="321">
        <v>249.3</v>
      </c>
      <c r="L12" s="451">
        <v>-0.9535160905840195</v>
      </c>
    </row>
    <row r="13" spans="1:12" s="322" customFormat="1" ht="10.5" customHeight="1">
      <c r="A13" s="571"/>
      <c r="B13" s="573"/>
      <c r="C13" s="324" t="s">
        <v>537</v>
      </c>
      <c r="D13" s="321">
        <v>356</v>
      </c>
      <c r="E13" s="321">
        <v>355.6</v>
      </c>
      <c r="F13" s="451">
        <v>-0.11235955056179137</v>
      </c>
      <c r="G13" s="321">
        <v>384.8</v>
      </c>
      <c r="H13" s="321">
        <v>388</v>
      </c>
      <c r="I13" s="451">
        <v>0.8316008316008286</v>
      </c>
      <c r="J13" s="321">
        <v>266.1</v>
      </c>
      <c r="K13" s="321">
        <v>265.6</v>
      </c>
      <c r="L13" s="451">
        <v>-0.18789928598271327</v>
      </c>
    </row>
    <row r="14" spans="1:12" s="322" customFormat="1" ht="10.5" customHeight="1">
      <c r="A14" s="571"/>
      <c r="B14" s="573"/>
      <c r="C14" s="324" t="s">
        <v>538</v>
      </c>
      <c r="D14" s="321">
        <v>379.9</v>
      </c>
      <c r="E14" s="321">
        <v>385.9</v>
      </c>
      <c r="F14" s="451">
        <v>1.5793629902605948</v>
      </c>
      <c r="G14" s="321">
        <v>417.5</v>
      </c>
      <c r="H14" s="321">
        <v>430</v>
      </c>
      <c r="I14" s="451">
        <v>2.9940119760479043</v>
      </c>
      <c r="J14" s="321">
        <v>265.8</v>
      </c>
      <c r="K14" s="321">
        <v>262.8</v>
      </c>
      <c r="L14" s="451">
        <v>-1.1286681715575622</v>
      </c>
    </row>
    <row r="15" spans="1:12" s="322" customFormat="1" ht="10.5" customHeight="1">
      <c r="A15" s="571"/>
      <c r="B15" s="573"/>
      <c r="C15" s="324" t="s">
        <v>539</v>
      </c>
      <c r="D15" s="321">
        <v>392.7</v>
      </c>
      <c r="E15" s="321">
        <v>392.5</v>
      </c>
      <c r="F15" s="451">
        <v>-0.050929462694165685</v>
      </c>
      <c r="G15" s="321">
        <v>439.1</v>
      </c>
      <c r="H15" s="321">
        <v>446.6</v>
      </c>
      <c r="I15" s="451">
        <v>1.7080391710316556</v>
      </c>
      <c r="J15" s="321">
        <v>262.3</v>
      </c>
      <c r="K15" s="321">
        <v>256.1</v>
      </c>
      <c r="L15" s="451">
        <v>-2.363705680518486</v>
      </c>
    </row>
    <row r="16" spans="1:12" s="322" customFormat="1" ht="10.5" customHeight="1">
      <c r="A16" s="571"/>
      <c r="B16" s="573"/>
      <c r="C16" s="324" t="s">
        <v>540</v>
      </c>
      <c r="D16" s="321">
        <v>390</v>
      </c>
      <c r="E16" s="321">
        <v>389.5</v>
      </c>
      <c r="F16" s="451">
        <v>-0.1282051282051282</v>
      </c>
      <c r="G16" s="321">
        <v>439.5</v>
      </c>
      <c r="H16" s="321">
        <v>447.7</v>
      </c>
      <c r="I16" s="451">
        <v>1.8657565415244568</v>
      </c>
      <c r="J16" s="321">
        <v>254.1</v>
      </c>
      <c r="K16" s="321">
        <v>243.1</v>
      </c>
      <c r="L16" s="451">
        <v>-4.329004329004329</v>
      </c>
    </row>
    <row r="17" spans="1:12" s="322" customFormat="1" ht="10.5" customHeight="1">
      <c r="A17" s="571"/>
      <c r="B17" s="573"/>
      <c r="C17" s="324" t="s">
        <v>541</v>
      </c>
      <c r="D17" s="321">
        <v>377.8</v>
      </c>
      <c r="E17" s="321">
        <v>376.8</v>
      </c>
      <c r="F17" s="451">
        <v>-0.2646903123345686</v>
      </c>
      <c r="G17" s="321">
        <v>421.7</v>
      </c>
      <c r="H17" s="321">
        <v>425.7</v>
      </c>
      <c r="I17" s="451">
        <v>0.9485416172634575</v>
      </c>
      <c r="J17" s="321">
        <v>248.8</v>
      </c>
      <c r="K17" s="321">
        <v>236.7</v>
      </c>
      <c r="L17" s="451">
        <v>-4.863344051446954</v>
      </c>
    </row>
    <row r="18" spans="1:12" s="322" customFormat="1" ht="10.5" customHeight="1">
      <c r="A18" s="571"/>
      <c r="B18" s="574"/>
      <c r="C18" s="325" t="s">
        <v>542</v>
      </c>
      <c r="D18" s="326">
        <v>288.4</v>
      </c>
      <c r="E18" s="326">
        <v>279.1</v>
      </c>
      <c r="F18" s="452">
        <v>-3.2246879334257823</v>
      </c>
      <c r="G18" s="326">
        <v>314</v>
      </c>
      <c r="H18" s="326">
        <v>303.9</v>
      </c>
      <c r="I18" s="452">
        <v>-3.216560509554147</v>
      </c>
      <c r="J18" s="326">
        <v>214</v>
      </c>
      <c r="K18" s="326">
        <v>203.8</v>
      </c>
      <c r="L18" s="452">
        <v>-4.766355140186911</v>
      </c>
    </row>
    <row r="19" spans="1:12" s="322" customFormat="1" ht="2.25" customHeight="1">
      <c r="A19" s="571"/>
      <c r="B19" s="327"/>
      <c r="C19" s="328"/>
      <c r="D19" s="329"/>
      <c r="E19" s="329"/>
      <c r="F19" s="330"/>
      <c r="G19" s="321"/>
      <c r="H19" s="321"/>
      <c r="I19" s="330"/>
      <c r="J19" s="321"/>
      <c r="K19" s="321"/>
      <c r="L19" s="330"/>
    </row>
    <row r="20" spans="1:12" s="322" customFormat="1" ht="10.5" customHeight="1">
      <c r="A20" s="571"/>
      <c r="B20" s="569" t="s">
        <v>428</v>
      </c>
      <c r="C20" s="320" t="s">
        <v>20</v>
      </c>
      <c r="D20" s="331">
        <v>301.6</v>
      </c>
      <c r="E20" s="331">
        <v>302</v>
      </c>
      <c r="F20" s="451">
        <v>0.13262599469495265</v>
      </c>
      <c r="G20" s="331">
        <v>333.9</v>
      </c>
      <c r="H20" s="331">
        <v>337.8</v>
      </c>
      <c r="I20" s="451">
        <v>1.1680143755615557</v>
      </c>
      <c r="J20" s="331">
        <v>225.6</v>
      </c>
      <c r="K20" s="331">
        <v>222.5</v>
      </c>
      <c r="L20" s="451">
        <v>-1.3741134751773025</v>
      </c>
    </row>
    <row r="21" spans="1:12" s="322" customFormat="1" ht="10.5" customHeight="1">
      <c r="A21" s="571"/>
      <c r="B21" s="569"/>
      <c r="C21" s="323" t="s">
        <v>265</v>
      </c>
      <c r="D21" s="331">
        <v>162.2</v>
      </c>
      <c r="E21" s="331">
        <v>162.2</v>
      </c>
      <c r="F21" s="451">
        <v>0</v>
      </c>
      <c r="G21" s="331">
        <v>167.8</v>
      </c>
      <c r="H21" s="331">
        <v>167.2</v>
      </c>
      <c r="I21" s="451">
        <v>-0.3575685339690242</v>
      </c>
      <c r="J21" s="331">
        <v>154.4</v>
      </c>
      <c r="K21" s="331">
        <v>154.2</v>
      </c>
      <c r="L21" s="451">
        <v>-0.12953367875648772</v>
      </c>
    </row>
    <row r="22" spans="1:12" s="322" customFormat="1" ht="10.5" customHeight="1">
      <c r="A22" s="571"/>
      <c r="B22" s="569"/>
      <c r="C22" s="324" t="s">
        <v>534</v>
      </c>
      <c r="D22" s="331">
        <v>193.1</v>
      </c>
      <c r="E22" s="331">
        <v>191.3</v>
      </c>
      <c r="F22" s="451">
        <v>-0.9321595028482563</v>
      </c>
      <c r="G22" s="331">
        <v>200.3</v>
      </c>
      <c r="H22" s="331">
        <v>197.3</v>
      </c>
      <c r="I22" s="451">
        <v>-1.4977533699450822</v>
      </c>
      <c r="J22" s="331">
        <v>185.5</v>
      </c>
      <c r="K22" s="331">
        <v>185.1</v>
      </c>
      <c r="L22" s="451">
        <v>-0.21563342318059606</v>
      </c>
    </row>
    <row r="23" spans="1:12" s="322" customFormat="1" ht="10.5" customHeight="1">
      <c r="A23" s="571"/>
      <c r="B23" s="569"/>
      <c r="C23" s="324" t="s">
        <v>535</v>
      </c>
      <c r="D23" s="331">
        <v>229.2</v>
      </c>
      <c r="E23" s="331">
        <v>228</v>
      </c>
      <c r="F23" s="451">
        <v>-0.5235602094240789</v>
      </c>
      <c r="G23" s="331">
        <v>240.2</v>
      </c>
      <c r="H23" s="331">
        <v>239.3</v>
      </c>
      <c r="I23" s="451">
        <v>-0.374687760199824</v>
      </c>
      <c r="J23" s="331">
        <v>211.1</v>
      </c>
      <c r="K23" s="331">
        <v>210.6</v>
      </c>
      <c r="L23" s="451">
        <v>-0.23685457129322599</v>
      </c>
    </row>
    <row r="24" spans="1:12" s="322" customFormat="1" ht="10.5" customHeight="1">
      <c r="A24" s="571"/>
      <c r="B24" s="569"/>
      <c r="C24" s="324" t="s">
        <v>536</v>
      </c>
      <c r="D24" s="331">
        <v>271.5</v>
      </c>
      <c r="E24" s="331">
        <v>270.3</v>
      </c>
      <c r="F24" s="451">
        <v>-0.44198895027623886</v>
      </c>
      <c r="G24" s="331">
        <v>286.7</v>
      </c>
      <c r="H24" s="331">
        <v>287.3</v>
      </c>
      <c r="I24" s="451">
        <v>0.20927799093129498</v>
      </c>
      <c r="J24" s="331">
        <v>232.6</v>
      </c>
      <c r="K24" s="331">
        <v>230.4</v>
      </c>
      <c r="L24" s="451">
        <v>-0.945829750644879</v>
      </c>
    </row>
    <row r="25" spans="1:12" s="322" customFormat="1" ht="10.5" customHeight="1">
      <c r="A25" s="571"/>
      <c r="B25" s="569"/>
      <c r="C25" s="324" t="s">
        <v>537</v>
      </c>
      <c r="D25" s="331">
        <v>319.1</v>
      </c>
      <c r="E25" s="331">
        <v>317.6</v>
      </c>
      <c r="F25" s="451">
        <v>-0.4700720777185835</v>
      </c>
      <c r="G25" s="331">
        <v>342.1</v>
      </c>
      <c r="H25" s="331">
        <v>343.5</v>
      </c>
      <c r="I25" s="451">
        <v>0.40923706518561154</v>
      </c>
      <c r="J25" s="331">
        <v>247.7</v>
      </c>
      <c r="K25" s="331">
        <v>245.9</v>
      </c>
      <c r="L25" s="451">
        <v>-0.726685506661277</v>
      </c>
    </row>
    <row r="26" spans="1:12" s="322" customFormat="1" ht="10.5" customHeight="1">
      <c r="A26" s="571"/>
      <c r="B26" s="569"/>
      <c r="C26" s="324" t="s">
        <v>538</v>
      </c>
      <c r="D26" s="331">
        <v>348.9</v>
      </c>
      <c r="E26" s="331">
        <v>353.7</v>
      </c>
      <c r="F26" s="451">
        <v>1.3757523645743799</v>
      </c>
      <c r="G26" s="331">
        <v>381.8</v>
      </c>
      <c r="H26" s="331">
        <v>392.6</v>
      </c>
      <c r="I26" s="451">
        <v>2.828706128863282</v>
      </c>
      <c r="J26" s="331">
        <v>248.9</v>
      </c>
      <c r="K26" s="331">
        <v>245.3</v>
      </c>
      <c r="L26" s="451">
        <v>-1.446364001607069</v>
      </c>
    </row>
    <row r="27" spans="1:12" s="322" customFormat="1" ht="10.5" customHeight="1">
      <c r="A27" s="571"/>
      <c r="B27" s="569"/>
      <c r="C27" s="324" t="s">
        <v>539</v>
      </c>
      <c r="D27" s="331">
        <v>365.8</v>
      </c>
      <c r="E27" s="331">
        <v>366.1</v>
      </c>
      <c r="F27" s="451">
        <v>0.08201202843083963</v>
      </c>
      <c r="G27" s="331">
        <v>407.9</v>
      </c>
      <c r="H27" s="331">
        <v>416.1</v>
      </c>
      <c r="I27" s="451">
        <v>2.0102966413336714</v>
      </c>
      <c r="J27" s="331">
        <v>247</v>
      </c>
      <c r="K27" s="331">
        <v>240.4</v>
      </c>
      <c r="L27" s="451">
        <v>-2.672064777327933</v>
      </c>
    </row>
    <row r="28" spans="1:12" s="322" customFormat="1" ht="10.5" customHeight="1">
      <c r="A28" s="571"/>
      <c r="B28" s="569"/>
      <c r="C28" s="324" t="s">
        <v>540</v>
      </c>
      <c r="D28" s="331">
        <v>364.8</v>
      </c>
      <c r="E28" s="331">
        <v>364.8</v>
      </c>
      <c r="F28" s="451">
        <v>0</v>
      </c>
      <c r="G28" s="331">
        <v>410.1</v>
      </c>
      <c r="H28" s="331">
        <v>418.2</v>
      </c>
      <c r="I28" s="451">
        <v>1.9751280175566852</v>
      </c>
      <c r="J28" s="331">
        <v>240.2</v>
      </c>
      <c r="K28" s="331">
        <v>230.3</v>
      </c>
      <c r="L28" s="451">
        <v>-4.121565362198159</v>
      </c>
    </row>
    <row r="29" spans="1:12" s="322" customFormat="1" ht="10.5" customHeight="1">
      <c r="A29" s="571"/>
      <c r="B29" s="569"/>
      <c r="C29" s="324" t="s">
        <v>541</v>
      </c>
      <c r="D29" s="331">
        <v>355.1</v>
      </c>
      <c r="E29" s="331">
        <v>354.9</v>
      </c>
      <c r="F29" s="451">
        <v>-0.05632216277106321</v>
      </c>
      <c r="G29" s="331">
        <v>395.3</v>
      </c>
      <c r="H29" s="331">
        <v>399.9</v>
      </c>
      <c r="I29" s="451">
        <v>1.1636731596255923</v>
      </c>
      <c r="J29" s="331">
        <v>237.1</v>
      </c>
      <c r="K29" s="331">
        <v>225.7</v>
      </c>
      <c r="L29" s="451">
        <v>-4.80809784900886</v>
      </c>
    </row>
    <row r="30" spans="1:12" s="322" customFormat="1" ht="10.5" customHeight="1">
      <c r="A30" s="571"/>
      <c r="B30" s="570"/>
      <c r="C30" s="325" t="s">
        <v>542</v>
      </c>
      <c r="D30" s="332">
        <v>275.8</v>
      </c>
      <c r="E30" s="332">
        <v>267.7</v>
      </c>
      <c r="F30" s="452">
        <v>-2.9369108049311174</v>
      </c>
      <c r="G30" s="332">
        <v>299.8</v>
      </c>
      <c r="H30" s="332">
        <v>291.2</v>
      </c>
      <c r="I30" s="452">
        <v>-2.8685790527018087</v>
      </c>
      <c r="J30" s="332">
        <v>206.2</v>
      </c>
      <c r="K30" s="332">
        <v>196.4</v>
      </c>
      <c r="L30" s="452">
        <v>-4.752667313288062</v>
      </c>
    </row>
    <row r="31" spans="1:12" s="322" customFormat="1" ht="2.25" customHeight="1">
      <c r="A31" s="571"/>
      <c r="B31" s="327"/>
      <c r="C31" s="324"/>
      <c r="D31" s="331"/>
      <c r="E31" s="331"/>
      <c r="F31" s="330"/>
      <c r="G31" s="331"/>
      <c r="H31" s="331"/>
      <c r="I31" s="330"/>
      <c r="J31" s="331"/>
      <c r="K31" s="331"/>
      <c r="L31" s="330"/>
    </row>
    <row r="32" spans="1:12" s="322" customFormat="1" ht="10.5" customHeight="1">
      <c r="A32" s="571"/>
      <c r="B32" s="569" t="s">
        <v>401</v>
      </c>
      <c r="C32" s="320" t="s">
        <v>20</v>
      </c>
      <c r="D32" s="331">
        <v>28.6</v>
      </c>
      <c r="E32" s="331">
        <v>28.8</v>
      </c>
      <c r="F32" s="451">
        <v>0.6993006993006968</v>
      </c>
      <c r="G32" s="331">
        <v>33.8</v>
      </c>
      <c r="H32" s="331">
        <v>34.3</v>
      </c>
      <c r="I32" s="451">
        <v>1.4792899408284024</v>
      </c>
      <c r="J32" s="331">
        <v>16.1</v>
      </c>
      <c r="K32" s="331">
        <v>16.5</v>
      </c>
      <c r="L32" s="451">
        <v>2.484472049689432</v>
      </c>
    </row>
    <row r="33" spans="1:12" s="322" customFormat="1" ht="10.5" customHeight="1">
      <c r="A33" s="571"/>
      <c r="B33" s="584"/>
      <c r="C33" s="323" t="s">
        <v>265</v>
      </c>
      <c r="D33" s="331">
        <v>18.9</v>
      </c>
      <c r="E33" s="331">
        <v>18.9</v>
      </c>
      <c r="F33" s="451">
        <v>0</v>
      </c>
      <c r="G33" s="331">
        <v>23.8</v>
      </c>
      <c r="H33" s="331">
        <v>24.2</v>
      </c>
      <c r="I33" s="451">
        <v>1.680672268907557</v>
      </c>
      <c r="J33" s="331">
        <v>12</v>
      </c>
      <c r="K33" s="331">
        <v>10.7</v>
      </c>
      <c r="L33" s="451">
        <v>-10.83333333333334</v>
      </c>
    </row>
    <row r="34" spans="1:12" s="322" customFormat="1" ht="10.5" customHeight="1">
      <c r="A34" s="571"/>
      <c r="B34" s="584"/>
      <c r="C34" s="324" t="s">
        <v>534</v>
      </c>
      <c r="D34" s="331">
        <v>22.3</v>
      </c>
      <c r="E34" s="331">
        <v>22.9</v>
      </c>
      <c r="F34" s="451">
        <v>2.690582959641246</v>
      </c>
      <c r="G34" s="331">
        <v>29.5</v>
      </c>
      <c r="H34" s="331">
        <v>29.8</v>
      </c>
      <c r="I34" s="451">
        <v>1.0169491525423753</v>
      </c>
      <c r="J34" s="331">
        <v>14.6</v>
      </c>
      <c r="K34" s="331">
        <v>15.7</v>
      </c>
      <c r="L34" s="451">
        <v>7.534246575342464</v>
      </c>
    </row>
    <row r="35" spans="1:12" s="322" customFormat="1" ht="10.5" customHeight="1">
      <c r="A35" s="571"/>
      <c r="B35" s="584"/>
      <c r="C35" s="324" t="s">
        <v>535</v>
      </c>
      <c r="D35" s="331">
        <v>30.5</v>
      </c>
      <c r="E35" s="331">
        <v>31.4</v>
      </c>
      <c r="F35" s="451">
        <v>2.950819672131143</v>
      </c>
      <c r="G35" s="331">
        <v>37.3</v>
      </c>
      <c r="H35" s="331">
        <v>38.6</v>
      </c>
      <c r="I35" s="451">
        <v>3.48525469168902</v>
      </c>
      <c r="J35" s="331">
        <v>19.4</v>
      </c>
      <c r="K35" s="331">
        <v>20.6</v>
      </c>
      <c r="L35" s="451">
        <v>6.185567010309293</v>
      </c>
    </row>
    <row r="36" spans="1:12" s="322" customFormat="1" ht="10.5" customHeight="1">
      <c r="A36" s="571"/>
      <c r="B36" s="584"/>
      <c r="C36" s="324" t="s">
        <v>536</v>
      </c>
      <c r="D36" s="331">
        <v>35.1</v>
      </c>
      <c r="E36" s="331">
        <v>35.1</v>
      </c>
      <c r="F36" s="451">
        <v>0</v>
      </c>
      <c r="G36" s="331">
        <v>41.3</v>
      </c>
      <c r="H36" s="331">
        <v>42.1</v>
      </c>
      <c r="I36" s="451">
        <v>1.9370460048426255</v>
      </c>
      <c r="J36" s="331">
        <v>19.1</v>
      </c>
      <c r="K36" s="331">
        <v>18.9</v>
      </c>
      <c r="L36" s="451">
        <v>-1.0471204188481824</v>
      </c>
    </row>
    <row r="37" spans="1:12" s="322" customFormat="1" ht="10.5" customHeight="1">
      <c r="A37" s="571"/>
      <c r="B37" s="584"/>
      <c r="C37" s="324" t="s">
        <v>537</v>
      </c>
      <c r="D37" s="331">
        <v>36.9</v>
      </c>
      <c r="E37" s="331">
        <v>38</v>
      </c>
      <c r="F37" s="451">
        <v>2.981029810298107</v>
      </c>
      <c r="G37" s="331">
        <v>42.7</v>
      </c>
      <c r="H37" s="331">
        <v>44.5</v>
      </c>
      <c r="I37" s="451">
        <v>4.215456674473061</v>
      </c>
      <c r="J37" s="331">
        <v>18.4</v>
      </c>
      <c r="K37" s="331">
        <v>19.7</v>
      </c>
      <c r="L37" s="451">
        <v>7.065217391304353</v>
      </c>
    </row>
    <row r="38" spans="1:12" s="322" customFormat="1" ht="10.5" customHeight="1">
      <c r="A38" s="571"/>
      <c r="B38" s="584"/>
      <c r="C38" s="324" t="s">
        <v>538</v>
      </c>
      <c r="D38" s="331">
        <v>31</v>
      </c>
      <c r="E38" s="331">
        <v>32.2</v>
      </c>
      <c r="F38" s="451">
        <v>3.870967741935493</v>
      </c>
      <c r="G38" s="331">
        <v>35.7</v>
      </c>
      <c r="H38" s="331">
        <v>37.4</v>
      </c>
      <c r="I38" s="451">
        <v>4.761904761904749</v>
      </c>
      <c r="J38" s="331">
        <v>16.9</v>
      </c>
      <c r="K38" s="331">
        <v>17.5</v>
      </c>
      <c r="L38" s="451">
        <v>3.550295857988174</v>
      </c>
    </row>
    <row r="39" spans="1:12" s="322" customFormat="1" ht="10.5" customHeight="1">
      <c r="A39" s="571"/>
      <c r="B39" s="584"/>
      <c r="C39" s="324" t="s">
        <v>539</v>
      </c>
      <c r="D39" s="331">
        <v>26.9</v>
      </c>
      <c r="E39" s="331">
        <v>26.4</v>
      </c>
      <c r="F39" s="451">
        <v>-1.858736059479554</v>
      </c>
      <c r="G39" s="331">
        <v>31.2</v>
      </c>
      <c r="H39" s="331">
        <v>30.5</v>
      </c>
      <c r="I39" s="451">
        <v>-2.2435897435897414</v>
      </c>
      <c r="J39" s="331">
        <v>15.3</v>
      </c>
      <c r="K39" s="331">
        <v>15.7</v>
      </c>
      <c r="L39" s="451">
        <v>2.614379084967311</v>
      </c>
    </row>
    <row r="40" spans="1:12" s="322" customFormat="1" ht="10.5" customHeight="1">
      <c r="A40" s="571"/>
      <c r="B40" s="584"/>
      <c r="C40" s="324" t="s">
        <v>540</v>
      </c>
      <c r="D40" s="331">
        <v>25.2</v>
      </c>
      <c r="E40" s="331">
        <v>24.7</v>
      </c>
      <c r="F40" s="451">
        <v>-1.984126984126984</v>
      </c>
      <c r="G40" s="331">
        <v>29.4</v>
      </c>
      <c r="H40" s="331">
        <v>29.5</v>
      </c>
      <c r="I40" s="451">
        <v>0.3401360544217735</v>
      </c>
      <c r="J40" s="331">
        <v>13.9</v>
      </c>
      <c r="K40" s="331">
        <v>12.8</v>
      </c>
      <c r="L40" s="451">
        <v>-7.913669064748198</v>
      </c>
    </row>
    <row r="41" spans="1:12" s="322" customFormat="1" ht="10.5" customHeight="1">
      <c r="A41" s="571"/>
      <c r="B41" s="584"/>
      <c r="C41" s="324" t="s">
        <v>541</v>
      </c>
      <c r="D41" s="331">
        <v>22.7</v>
      </c>
      <c r="E41" s="331">
        <v>21.9</v>
      </c>
      <c r="F41" s="451">
        <v>-3.524229074889871</v>
      </c>
      <c r="G41" s="331">
        <v>26.4</v>
      </c>
      <c r="H41" s="331">
        <v>25.8</v>
      </c>
      <c r="I41" s="451">
        <v>-2.272727272727265</v>
      </c>
      <c r="J41" s="331">
        <v>11.7</v>
      </c>
      <c r="K41" s="331">
        <v>11</v>
      </c>
      <c r="L41" s="451">
        <v>-5.982905982905977</v>
      </c>
    </row>
    <row r="42" spans="1:12" s="322" customFormat="1" ht="10.5" customHeight="1">
      <c r="A42" s="572"/>
      <c r="B42" s="585"/>
      <c r="C42" s="325" t="s">
        <v>542</v>
      </c>
      <c r="D42" s="331">
        <v>12.6</v>
      </c>
      <c r="E42" s="331">
        <v>11.4</v>
      </c>
      <c r="F42" s="452">
        <v>-9.523809523809518</v>
      </c>
      <c r="G42" s="331">
        <v>14.2</v>
      </c>
      <c r="H42" s="331">
        <v>12.7</v>
      </c>
      <c r="I42" s="452">
        <v>-10.563380281690142</v>
      </c>
      <c r="J42" s="331">
        <v>7.800000000000011</v>
      </c>
      <c r="K42" s="331">
        <v>7.400000000000006</v>
      </c>
      <c r="L42" s="452">
        <v>-5.128205128205194</v>
      </c>
    </row>
    <row r="43" spans="1:12" s="322" customFormat="1" ht="3" customHeight="1">
      <c r="A43" s="333"/>
      <c r="B43" s="327"/>
      <c r="C43" s="324"/>
      <c r="D43" s="334"/>
      <c r="E43" s="334"/>
      <c r="F43" s="330"/>
      <c r="G43" s="334"/>
      <c r="H43" s="334"/>
      <c r="I43" s="330"/>
      <c r="J43" s="334"/>
      <c r="K43" s="334"/>
      <c r="L43" s="330"/>
    </row>
    <row r="44" spans="1:12" ht="10.5" customHeight="1">
      <c r="A44" s="571" t="s">
        <v>402</v>
      </c>
      <c r="B44" s="573" t="s">
        <v>400</v>
      </c>
      <c r="C44" s="320" t="s">
        <v>20</v>
      </c>
      <c r="D44" s="331">
        <v>400.5</v>
      </c>
      <c r="E44" s="331">
        <v>401.3</v>
      </c>
      <c r="F44" s="451">
        <v>0.19975031210986552</v>
      </c>
      <c r="G44" s="331">
        <v>442.2</v>
      </c>
      <c r="H44" s="331">
        <v>447.6</v>
      </c>
      <c r="I44" s="451">
        <v>1.2211668928086916</v>
      </c>
      <c r="J44" s="331">
        <v>276.7</v>
      </c>
      <c r="K44" s="331">
        <v>274.4</v>
      </c>
      <c r="L44" s="451">
        <v>-0.8312251535959565</v>
      </c>
    </row>
    <row r="45" spans="1:12" ht="10.5" customHeight="1">
      <c r="A45" s="571"/>
      <c r="B45" s="573"/>
      <c r="C45" s="323" t="s">
        <v>265</v>
      </c>
      <c r="D45" s="331">
        <v>194.3</v>
      </c>
      <c r="E45" s="331">
        <v>193.8</v>
      </c>
      <c r="F45" s="451">
        <v>-0.2573340195573855</v>
      </c>
      <c r="G45" s="331">
        <v>203.8</v>
      </c>
      <c r="H45" s="331">
        <v>202.8</v>
      </c>
      <c r="I45" s="451">
        <v>-0.4906771344455348</v>
      </c>
      <c r="J45" s="331">
        <v>175</v>
      </c>
      <c r="K45" s="331">
        <v>171.9</v>
      </c>
      <c r="L45" s="451">
        <v>-1.7714285714285682</v>
      </c>
    </row>
    <row r="46" spans="1:12" ht="10.5" customHeight="1">
      <c r="A46" s="571"/>
      <c r="B46" s="573"/>
      <c r="C46" s="324" t="s">
        <v>534</v>
      </c>
      <c r="D46" s="331">
        <v>234.5</v>
      </c>
      <c r="E46" s="331">
        <v>232.3</v>
      </c>
      <c r="F46" s="451">
        <v>-0.9381663113006348</v>
      </c>
      <c r="G46" s="331">
        <v>250.2</v>
      </c>
      <c r="H46" s="331">
        <v>247.7</v>
      </c>
      <c r="I46" s="451">
        <v>-0.9992006394884093</v>
      </c>
      <c r="J46" s="331">
        <v>216.3</v>
      </c>
      <c r="K46" s="331">
        <v>216.7</v>
      </c>
      <c r="L46" s="451">
        <v>0.18492834026813557</v>
      </c>
    </row>
    <row r="47" spans="1:12" ht="10.5" customHeight="1">
      <c r="A47" s="571"/>
      <c r="B47" s="573"/>
      <c r="C47" s="324" t="s">
        <v>535</v>
      </c>
      <c r="D47" s="331">
        <v>287.7</v>
      </c>
      <c r="E47" s="331">
        <v>287</v>
      </c>
      <c r="F47" s="451">
        <v>-0.2433090024330861</v>
      </c>
      <c r="G47" s="331">
        <v>308.6</v>
      </c>
      <c r="H47" s="331">
        <v>309.4</v>
      </c>
      <c r="I47" s="451">
        <v>0.2592352559948006</v>
      </c>
      <c r="J47" s="331">
        <v>252.3</v>
      </c>
      <c r="K47" s="331">
        <v>253</v>
      </c>
      <c r="L47" s="451">
        <v>0.2774474831549697</v>
      </c>
    </row>
    <row r="48" spans="1:12" ht="10.5" customHeight="1">
      <c r="A48" s="571"/>
      <c r="B48" s="573"/>
      <c r="C48" s="324" t="s">
        <v>536</v>
      </c>
      <c r="D48" s="331">
        <v>350</v>
      </c>
      <c r="E48" s="331">
        <v>345.9</v>
      </c>
      <c r="F48" s="451">
        <v>-1.171428571428578</v>
      </c>
      <c r="G48" s="331">
        <v>377.8</v>
      </c>
      <c r="H48" s="331">
        <v>376.2</v>
      </c>
      <c r="I48" s="451">
        <v>-0.4235044997353157</v>
      </c>
      <c r="J48" s="331">
        <v>277.8</v>
      </c>
      <c r="K48" s="331">
        <v>274.2</v>
      </c>
      <c r="L48" s="451">
        <v>-1.2958963282937446</v>
      </c>
    </row>
    <row r="49" spans="1:12" ht="10.5" customHeight="1">
      <c r="A49" s="571"/>
      <c r="B49" s="573"/>
      <c r="C49" s="324" t="s">
        <v>537</v>
      </c>
      <c r="D49" s="331">
        <v>417.5</v>
      </c>
      <c r="E49" s="331">
        <v>416.7</v>
      </c>
      <c r="F49" s="451">
        <v>-0.1916167664670686</v>
      </c>
      <c r="G49" s="331">
        <v>447.3</v>
      </c>
      <c r="H49" s="331">
        <v>450.4</v>
      </c>
      <c r="I49" s="451">
        <v>0.6930471719204037</v>
      </c>
      <c r="J49" s="331">
        <v>302.8</v>
      </c>
      <c r="K49" s="331">
        <v>304.4</v>
      </c>
      <c r="L49" s="451">
        <v>0.5284015852047443</v>
      </c>
    </row>
    <row r="50" spans="1:12" ht="10.5" customHeight="1">
      <c r="A50" s="571"/>
      <c r="B50" s="573"/>
      <c r="C50" s="324" t="s">
        <v>538</v>
      </c>
      <c r="D50" s="331">
        <v>461.5</v>
      </c>
      <c r="E50" s="331">
        <v>468.2</v>
      </c>
      <c r="F50" s="451">
        <v>1.451787648970745</v>
      </c>
      <c r="G50" s="331">
        <v>496</v>
      </c>
      <c r="H50" s="331">
        <v>507.5</v>
      </c>
      <c r="I50" s="451">
        <v>2.318548387096774</v>
      </c>
      <c r="J50" s="331">
        <v>311.8</v>
      </c>
      <c r="K50" s="331">
        <v>311.2</v>
      </c>
      <c r="L50" s="451">
        <v>-0.1924310455420214</v>
      </c>
    </row>
    <row r="51" spans="1:12" ht="10.5" customHeight="1">
      <c r="A51" s="571"/>
      <c r="B51" s="573"/>
      <c r="C51" s="324" t="s">
        <v>539</v>
      </c>
      <c r="D51" s="331">
        <v>496.9</v>
      </c>
      <c r="E51" s="331">
        <v>494.9</v>
      </c>
      <c r="F51" s="451">
        <v>-0.4024954719259409</v>
      </c>
      <c r="G51" s="331">
        <v>532.5</v>
      </c>
      <c r="H51" s="331">
        <v>541.3</v>
      </c>
      <c r="I51" s="451">
        <v>1.6525821596244046</v>
      </c>
      <c r="J51" s="331">
        <v>330.7</v>
      </c>
      <c r="K51" s="331">
        <v>314.1</v>
      </c>
      <c r="L51" s="451">
        <v>-5.019655276685808</v>
      </c>
    </row>
    <row r="52" spans="1:12" ht="10.5" customHeight="1">
      <c r="A52" s="571"/>
      <c r="B52" s="573"/>
      <c r="C52" s="324" t="s">
        <v>540</v>
      </c>
      <c r="D52" s="331">
        <v>502.3</v>
      </c>
      <c r="E52" s="331">
        <v>495.7</v>
      </c>
      <c r="F52" s="451">
        <v>-1.3139558033048024</v>
      </c>
      <c r="G52" s="331">
        <v>544.9</v>
      </c>
      <c r="H52" s="331">
        <v>541.2</v>
      </c>
      <c r="I52" s="451">
        <v>-0.679023674068624</v>
      </c>
      <c r="J52" s="331">
        <v>307.7</v>
      </c>
      <c r="K52" s="331">
        <v>304.4</v>
      </c>
      <c r="L52" s="451">
        <v>-1.0724731881702996</v>
      </c>
    </row>
    <row r="53" spans="1:12" ht="10.5" customHeight="1">
      <c r="A53" s="571"/>
      <c r="B53" s="573"/>
      <c r="C53" s="324" t="s">
        <v>541</v>
      </c>
      <c r="D53" s="331">
        <v>479.7</v>
      </c>
      <c r="E53" s="331">
        <v>472.2</v>
      </c>
      <c r="F53" s="451">
        <v>-1.5634771732332706</v>
      </c>
      <c r="G53" s="331">
        <v>516.6</v>
      </c>
      <c r="H53" s="331">
        <v>515.4</v>
      </c>
      <c r="I53" s="451">
        <v>-0.23228803716609475</v>
      </c>
      <c r="J53" s="331">
        <v>302.4</v>
      </c>
      <c r="K53" s="331">
        <v>275.4</v>
      </c>
      <c r="L53" s="451">
        <v>-8.928571428571429</v>
      </c>
    </row>
    <row r="54" spans="1:12" ht="10.5" customHeight="1">
      <c r="A54" s="571"/>
      <c r="B54" s="574"/>
      <c r="C54" s="325" t="s">
        <v>542</v>
      </c>
      <c r="D54" s="332">
        <v>352.1</v>
      </c>
      <c r="E54" s="332">
        <v>345.4</v>
      </c>
      <c r="F54" s="451">
        <v>-1.9028685032661303</v>
      </c>
      <c r="G54" s="351">
        <v>385</v>
      </c>
      <c r="H54" s="332">
        <v>376.7</v>
      </c>
      <c r="I54" s="451">
        <v>-2.155844155844159</v>
      </c>
      <c r="J54" s="332">
        <v>256.5</v>
      </c>
      <c r="K54" s="332">
        <v>242.7</v>
      </c>
      <c r="L54" s="451">
        <v>-5.380116959064332</v>
      </c>
    </row>
    <row r="55" spans="1:12" ht="2.25" customHeight="1">
      <c r="A55" s="571"/>
      <c r="B55" s="327"/>
      <c r="C55" s="324"/>
      <c r="D55" s="334"/>
      <c r="E55" s="334"/>
      <c r="F55" s="335"/>
      <c r="G55" s="336"/>
      <c r="H55" s="331"/>
      <c r="I55" s="335"/>
      <c r="J55" s="334"/>
      <c r="K55" s="334"/>
      <c r="L55" s="335"/>
    </row>
    <row r="56" spans="1:12" ht="10.5" customHeight="1">
      <c r="A56" s="571"/>
      <c r="B56" s="569" t="s">
        <v>428</v>
      </c>
      <c r="C56" s="320" t="s">
        <v>20</v>
      </c>
      <c r="D56" s="331">
        <v>359.5</v>
      </c>
      <c r="E56" s="331">
        <v>359.5</v>
      </c>
      <c r="F56" s="451">
        <v>0</v>
      </c>
      <c r="G56" s="337">
        <v>395</v>
      </c>
      <c r="H56" s="331">
        <v>399.5</v>
      </c>
      <c r="I56" s="451">
        <v>1.139240506329114</v>
      </c>
      <c r="J56" s="331">
        <v>254.2</v>
      </c>
      <c r="K56" s="331">
        <v>250.1</v>
      </c>
      <c r="L56" s="451">
        <v>-1.6129032258064495</v>
      </c>
    </row>
    <row r="57" spans="1:12" ht="10.5" customHeight="1">
      <c r="A57" s="571"/>
      <c r="B57" s="569"/>
      <c r="C57" s="323" t="s">
        <v>265</v>
      </c>
      <c r="D57" s="331">
        <v>168.8</v>
      </c>
      <c r="E57" s="331">
        <v>167.4</v>
      </c>
      <c r="F57" s="451">
        <v>-0.8293838862559275</v>
      </c>
      <c r="G57" s="337">
        <v>172.4</v>
      </c>
      <c r="H57" s="331">
        <v>170.7</v>
      </c>
      <c r="I57" s="451">
        <v>-0.9860788863109147</v>
      </c>
      <c r="J57" s="331">
        <v>161.6</v>
      </c>
      <c r="K57" s="331">
        <v>159.2</v>
      </c>
      <c r="L57" s="451">
        <v>-1.4851485148514887</v>
      </c>
    </row>
    <row r="58" spans="1:12" ht="10.5" customHeight="1">
      <c r="A58" s="571"/>
      <c r="B58" s="569"/>
      <c r="C58" s="324" t="s">
        <v>534</v>
      </c>
      <c r="D58" s="331">
        <v>203.2</v>
      </c>
      <c r="E58" s="331">
        <v>200.8</v>
      </c>
      <c r="F58" s="451">
        <v>-1.1811023622047132</v>
      </c>
      <c r="G58" s="337">
        <v>209.3</v>
      </c>
      <c r="H58" s="331">
        <v>206.5</v>
      </c>
      <c r="I58" s="451">
        <v>-1.3377926421404736</v>
      </c>
      <c r="J58" s="331">
        <v>196.1</v>
      </c>
      <c r="K58" s="331">
        <v>195.1</v>
      </c>
      <c r="L58" s="451">
        <v>-0.5099439061703213</v>
      </c>
    </row>
    <row r="59" spans="1:12" ht="10.5" customHeight="1">
      <c r="A59" s="571"/>
      <c r="B59" s="569"/>
      <c r="C59" s="324" t="s">
        <v>535</v>
      </c>
      <c r="D59" s="331">
        <v>245.3</v>
      </c>
      <c r="E59" s="331">
        <v>243.2</v>
      </c>
      <c r="F59" s="451">
        <v>-0.8560945780676815</v>
      </c>
      <c r="G59" s="337">
        <v>257</v>
      </c>
      <c r="H59" s="331">
        <v>255.7</v>
      </c>
      <c r="I59" s="451">
        <v>-0.5058365758754908</v>
      </c>
      <c r="J59" s="331">
        <v>225.5</v>
      </c>
      <c r="K59" s="331">
        <v>224.1</v>
      </c>
      <c r="L59" s="451">
        <v>-0.6208425720620868</v>
      </c>
    </row>
    <row r="60" spans="1:12" ht="10.5" customHeight="1">
      <c r="A60" s="571"/>
      <c r="B60" s="569"/>
      <c r="C60" s="324" t="s">
        <v>536</v>
      </c>
      <c r="D60" s="331">
        <v>300</v>
      </c>
      <c r="E60" s="331">
        <v>296.4</v>
      </c>
      <c r="F60" s="451">
        <v>-1.2000000000000077</v>
      </c>
      <c r="G60" s="337">
        <v>318.2</v>
      </c>
      <c r="H60" s="331">
        <v>316.7</v>
      </c>
      <c r="I60" s="451">
        <v>-0.47140163419233194</v>
      </c>
      <c r="J60" s="331">
        <v>252.7</v>
      </c>
      <c r="K60" s="331">
        <v>248.6</v>
      </c>
      <c r="L60" s="451">
        <v>-1.6224772457459415</v>
      </c>
    </row>
    <row r="61" spans="1:12" ht="10.5" customHeight="1">
      <c r="A61" s="571"/>
      <c r="B61" s="569"/>
      <c r="C61" s="324" t="s">
        <v>537</v>
      </c>
      <c r="D61" s="331">
        <v>367.2</v>
      </c>
      <c r="E61" s="331">
        <v>362.5</v>
      </c>
      <c r="F61" s="451">
        <v>-1.2799564270152475</v>
      </c>
      <c r="G61" s="337">
        <v>390.6</v>
      </c>
      <c r="H61" s="331">
        <v>388.9</v>
      </c>
      <c r="I61" s="451">
        <v>-0.43522785458270485</v>
      </c>
      <c r="J61" s="331">
        <v>277.5</v>
      </c>
      <c r="K61" s="331">
        <v>274.8</v>
      </c>
      <c r="L61" s="451">
        <v>-0.9729729729729689</v>
      </c>
    </row>
    <row r="62" spans="1:12" ht="10.5" customHeight="1">
      <c r="A62" s="571"/>
      <c r="B62" s="569"/>
      <c r="C62" s="324" t="s">
        <v>538</v>
      </c>
      <c r="D62" s="331">
        <v>418.4</v>
      </c>
      <c r="E62" s="331">
        <v>421.7</v>
      </c>
      <c r="F62" s="451">
        <v>0.7887189292543049</v>
      </c>
      <c r="G62" s="337">
        <v>448.2</v>
      </c>
      <c r="H62" s="331">
        <v>456</v>
      </c>
      <c r="I62" s="451">
        <v>1.7402945113788513</v>
      </c>
      <c r="J62" s="331">
        <v>289.5</v>
      </c>
      <c r="K62" s="331">
        <v>284.4</v>
      </c>
      <c r="L62" s="451">
        <v>-1.7616580310880907</v>
      </c>
    </row>
    <row r="63" spans="1:12" ht="10.5" customHeight="1">
      <c r="A63" s="571"/>
      <c r="B63" s="569"/>
      <c r="C63" s="324" t="s">
        <v>539</v>
      </c>
      <c r="D63" s="331">
        <v>459.9</v>
      </c>
      <c r="E63" s="331">
        <v>458.6</v>
      </c>
      <c r="F63" s="451">
        <v>-0.2826701456838345</v>
      </c>
      <c r="G63" s="337">
        <v>492.2</v>
      </c>
      <c r="H63" s="331">
        <v>501.7</v>
      </c>
      <c r="I63" s="451">
        <v>1.9301097114993906</v>
      </c>
      <c r="J63" s="331">
        <v>309.2</v>
      </c>
      <c r="K63" s="331">
        <v>290.4</v>
      </c>
      <c r="L63" s="451">
        <v>-6.080206985769732</v>
      </c>
    </row>
    <row r="64" spans="1:12" ht="10.5" customHeight="1">
      <c r="A64" s="571"/>
      <c r="B64" s="569"/>
      <c r="C64" s="324" t="s">
        <v>540</v>
      </c>
      <c r="D64" s="331">
        <v>466.9</v>
      </c>
      <c r="E64" s="331">
        <v>461.2</v>
      </c>
      <c r="F64" s="451">
        <v>-1.2208181623473953</v>
      </c>
      <c r="G64" s="337">
        <v>505.6</v>
      </c>
      <c r="H64" s="331">
        <v>502.7</v>
      </c>
      <c r="I64" s="451">
        <v>-0.5735759493670953</v>
      </c>
      <c r="J64" s="331">
        <v>290.1</v>
      </c>
      <c r="K64" s="331">
        <v>286.9</v>
      </c>
      <c r="L64" s="451">
        <v>-1.1030679076180783</v>
      </c>
    </row>
    <row r="65" spans="1:12" ht="10.5" customHeight="1">
      <c r="A65" s="571"/>
      <c r="B65" s="569"/>
      <c r="C65" s="324" t="s">
        <v>541</v>
      </c>
      <c r="D65" s="331">
        <v>448.4</v>
      </c>
      <c r="E65" s="331">
        <v>442.2</v>
      </c>
      <c r="F65" s="451">
        <v>-1.3826940231935747</v>
      </c>
      <c r="G65" s="337">
        <v>481.6</v>
      </c>
      <c r="H65" s="331">
        <v>481.9</v>
      </c>
      <c r="I65" s="451">
        <v>0.062292358803977266</v>
      </c>
      <c r="J65" s="331">
        <v>289.1</v>
      </c>
      <c r="K65" s="331">
        <v>261.8</v>
      </c>
      <c r="L65" s="451">
        <v>-9.443099273607752</v>
      </c>
    </row>
    <row r="66" spans="1:12" ht="10.5" customHeight="1">
      <c r="A66" s="571"/>
      <c r="B66" s="570"/>
      <c r="C66" s="325" t="s">
        <v>542</v>
      </c>
      <c r="D66" s="332">
        <v>337.5</v>
      </c>
      <c r="E66" s="332">
        <v>333</v>
      </c>
      <c r="F66" s="451">
        <v>-1.3333333333333335</v>
      </c>
      <c r="G66" s="337">
        <v>367</v>
      </c>
      <c r="H66" s="332">
        <v>362.8</v>
      </c>
      <c r="I66" s="451">
        <v>-1.1444141689373266</v>
      </c>
      <c r="J66" s="332">
        <v>251.8</v>
      </c>
      <c r="K66" s="332">
        <v>235.2</v>
      </c>
      <c r="L66" s="451">
        <v>-6.592533756949968</v>
      </c>
    </row>
    <row r="67" spans="1:12" ht="3" customHeight="1">
      <c r="A67" s="571"/>
      <c r="B67" s="327"/>
      <c r="C67" s="324"/>
      <c r="D67" s="334"/>
      <c r="E67" s="334"/>
      <c r="F67" s="335"/>
      <c r="G67" s="334"/>
      <c r="H67" s="334"/>
      <c r="I67" s="335"/>
      <c r="J67" s="334"/>
      <c r="K67" s="334"/>
      <c r="L67" s="335"/>
    </row>
    <row r="68" spans="1:12" ht="10.5" customHeight="1">
      <c r="A68" s="571"/>
      <c r="B68" s="569" t="s">
        <v>401</v>
      </c>
      <c r="C68" s="320" t="s">
        <v>20</v>
      </c>
      <c r="D68" s="331">
        <v>41</v>
      </c>
      <c r="E68" s="331">
        <v>41.8</v>
      </c>
      <c r="F68" s="451">
        <v>1.951219512195115</v>
      </c>
      <c r="G68" s="331">
        <v>47.2</v>
      </c>
      <c r="H68" s="331">
        <v>48.1</v>
      </c>
      <c r="I68" s="451">
        <v>1.906779661016946</v>
      </c>
      <c r="J68" s="331">
        <v>22.5</v>
      </c>
      <c r="K68" s="331">
        <v>24.3</v>
      </c>
      <c r="L68" s="451">
        <v>8</v>
      </c>
    </row>
    <row r="69" spans="1:12" ht="10.5" customHeight="1">
      <c r="A69" s="571"/>
      <c r="B69" s="569"/>
      <c r="C69" s="323" t="s">
        <v>265</v>
      </c>
      <c r="D69" s="331">
        <v>25.5</v>
      </c>
      <c r="E69" s="331">
        <v>26.4</v>
      </c>
      <c r="F69" s="451">
        <v>3.529411764705877</v>
      </c>
      <c r="G69" s="331">
        <v>31.4</v>
      </c>
      <c r="H69" s="331">
        <v>32.1</v>
      </c>
      <c r="I69" s="451">
        <v>2.229299363057334</v>
      </c>
      <c r="J69" s="331">
        <v>13.4</v>
      </c>
      <c r="K69" s="331">
        <v>12.7</v>
      </c>
      <c r="L69" s="451">
        <v>-5.223880597014934</v>
      </c>
    </row>
    <row r="70" spans="1:12" ht="10.5" customHeight="1">
      <c r="A70" s="571"/>
      <c r="B70" s="569"/>
      <c r="C70" s="324" t="s">
        <v>534</v>
      </c>
      <c r="D70" s="331">
        <v>31.3</v>
      </c>
      <c r="E70" s="331">
        <v>31.5</v>
      </c>
      <c r="F70" s="451">
        <v>0.6389776357827454</v>
      </c>
      <c r="G70" s="331">
        <v>40.9</v>
      </c>
      <c r="H70" s="331">
        <v>41.2</v>
      </c>
      <c r="I70" s="451">
        <v>0.7334963325183479</v>
      </c>
      <c r="J70" s="331">
        <v>20.2</v>
      </c>
      <c r="K70" s="331">
        <v>21.6</v>
      </c>
      <c r="L70" s="451">
        <v>6.930693069306941</v>
      </c>
    </row>
    <row r="71" spans="1:12" ht="10.5" customHeight="1">
      <c r="A71" s="571"/>
      <c r="B71" s="569"/>
      <c r="C71" s="324" t="s">
        <v>535</v>
      </c>
      <c r="D71" s="331">
        <v>42.4</v>
      </c>
      <c r="E71" s="331">
        <v>43.8</v>
      </c>
      <c r="F71" s="451">
        <v>3.3018867924528266</v>
      </c>
      <c r="G71" s="331">
        <v>51.6</v>
      </c>
      <c r="H71" s="331">
        <v>53.7</v>
      </c>
      <c r="I71" s="451">
        <v>4.069767441860468</v>
      </c>
      <c r="J71" s="331">
        <v>26.8</v>
      </c>
      <c r="K71" s="331">
        <v>28.9</v>
      </c>
      <c r="L71" s="451">
        <v>7.83582089552238</v>
      </c>
    </row>
    <row r="72" spans="1:12" ht="10.5" customHeight="1">
      <c r="A72" s="571"/>
      <c r="B72" s="569"/>
      <c r="C72" s="324" t="s">
        <v>536</v>
      </c>
      <c r="D72" s="331">
        <v>50</v>
      </c>
      <c r="E72" s="331">
        <v>49.5</v>
      </c>
      <c r="F72" s="451">
        <v>-1</v>
      </c>
      <c r="G72" s="331">
        <v>59.6</v>
      </c>
      <c r="H72" s="331">
        <v>59.5</v>
      </c>
      <c r="I72" s="451">
        <v>-0.16778523489933125</v>
      </c>
      <c r="J72" s="331">
        <v>25.1</v>
      </c>
      <c r="K72" s="331">
        <v>25.6</v>
      </c>
      <c r="L72" s="451">
        <v>1.9920318725099602</v>
      </c>
    </row>
    <row r="73" spans="1:12" ht="10.5" customHeight="1">
      <c r="A73" s="571"/>
      <c r="B73" s="569"/>
      <c r="C73" s="324" t="s">
        <v>537</v>
      </c>
      <c r="D73" s="331">
        <v>50.3</v>
      </c>
      <c r="E73" s="331">
        <v>54.2</v>
      </c>
      <c r="F73" s="451">
        <v>7.7534791252485205</v>
      </c>
      <c r="G73" s="331">
        <v>56.7</v>
      </c>
      <c r="H73" s="331">
        <v>61.5</v>
      </c>
      <c r="I73" s="451">
        <v>8.46560846560846</v>
      </c>
      <c r="J73" s="331">
        <v>25.3</v>
      </c>
      <c r="K73" s="331">
        <v>29.6</v>
      </c>
      <c r="L73" s="451">
        <v>16.996047430830043</v>
      </c>
    </row>
    <row r="74" spans="1:12" ht="10.5" customHeight="1">
      <c r="A74" s="571"/>
      <c r="B74" s="569"/>
      <c r="C74" s="324" t="s">
        <v>538</v>
      </c>
      <c r="D74" s="331">
        <v>43.1</v>
      </c>
      <c r="E74" s="331">
        <v>46.5</v>
      </c>
      <c r="F74" s="451">
        <v>7.888631090487236</v>
      </c>
      <c r="G74" s="331">
        <v>47.8</v>
      </c>
      <c r="H74" s="331">
        <v>51.5</v>
      </c>
      <c r="I74" s="451">
        <v>7.740585774058584</v>
      </c>
      <c r="J74" s="331">
        <v>22.3</v>
      </c>
      <c r="K74" s="331">
        <v>26.8</v>
      </c>
      <c r="L74" s="451">
        <v>20.179372197309416</v>
      </c>
    </row>
    <row r="75" spans="1:12" ht="10.5" customHeight="1">
      <c r="A75" s="571"/>
      <c r="B75" s="569"/>
      <c r="C75" s="324" t="s">
        <v>539</v>
      </c>
      <c r="D75" s="331">
        <v>37</v>
      </c>
      <c r="E75" s="331">
        <v>36.3</v>
      </c>
      <c r="F75" s="451">
        <v>-1.8918918918918997</v>
      </c>
      <c r="G75" s="331">
        <v>40.3</v>
      </c>
      <c r="H75" s="331">
        <v>39.6</v>
      </c>
      <c r="I75" s="451">
        <v>-1.73697270471463</v>
      </c>
      <c r="J75" s="331">
        <v>21.5</v>
      </c>
      <c r="K75" s="331">
        <v>23.7</v>
      </c>
      <c r="L75" s="451">
        <v>10.23255813953488</v>
      </c>
    </row>
    <row r="76" spans="1:12" ht="10.5" customHeight="1">
      <c r="A76" s="571"/>
      <c r="B76" s="569"/>
      <c r="C76" s="324" t="s">
        <v>540</v>
      </c>
      <c r="D76" s="331">
        <v>35.4</v>
      </c>
      <c r="E76" s="331">
        <v>34.5</v>
      </c>
      <c r="F76" s="451">
        <v>-2.542372881355928</v>
      </c>
      <c r="G76" s="331">
        <v>39.3</v>
      </c>
      <c r="H76" s="331">
        <v>38.50000000000006</v>
      </c>
      <c r="I76" s="451">
        <v>-2.0356234096690593</v>
      </c>
      <c r="J76" s="331">
        <v>17.6</v>
      </c>
      <c r="K76" s="331">
        <v>17.5</v>
      </c>
      <c r="L76" s="451">
        <v>-0.5681818181818262</v>
      </c>
    </row>
    <row r="77" spans="1:12" ht="10.5" customHeight="1">
      <c r="A77" s="571"/>
      <c r="B77" s="569"/>
      <c r="C77" s="324" t="s">
        <v>541</v>
      </c>
      <c r="D77" s="331">
        <v>31.3</v>
      </c>
      <c r="E77" s="331">
        <v>30</v>
      </c>
      <c r="F77" s="451">
        <v>-4.153354632587861</v>
      </c>
      <c r="G77" s="331">
        <v>35</v>
      </c>
      <c r="H77" s="331">
        <v>33.5</v>
      </c>
      <c r="I77" s="451">
        <v>-4.285714285714286</v>
      </c>
      <c r="J77" s="331">
        <v>13.3</v>
      </c>
      <c r="K77" s="331">
        <v>13.6</v>
      </c>
      <c r="L77" s="451">
        <v>2.255639097744353</v>
      </c>
    </row>
    <row r="78" spans="1:12" ht="10.5" customHeight="1">
      <c r="A78" s="572"/>
      <c r="B78" s="570"/>
      <c r="C78" s="325" t="s">
        <v>542</v>
      </c>
      <c r="D78" s="332">
        <v>14.6</v>
      </c>
      <c r="E78" s="332">
        <v>12.4</v>
      </c>
      <c r="F78" s="452">
        <v>-15.068493150684928</v>
      </c>
      <c r="G78" s="332">
        <v>18</v>
      </c>
      <c r="H78" s="332">
        <v>13.9</v>
      </c>
      <c r="I78" s="452">
        <v>-22.777777777777775</v>
      </c>
      <c r="J78" s="332">
        <v>4.699999999999989</v>
      </c>
      <c r="K78" s="332">
        <v>7.5</v>
      </c>
      <c r="L78" s="452">
        <v>59.574468085106766</v>
      </c>
    </row>
    <row r="79" spans="1:12" ht="4.5" customHeight="1">
      <c r="A79" s="338"/>
      <c r="B79" s="339"/>
      <c r="C79" s="340"/>
      <c r="D79" s="341"/>
      <c r="E79" s="341"/>
      <c r="F79" s="341"/>
      <c r="G79" s="341"/>
      <c r="H79" s="341"/>
      <c r="I79" s="341"/>
      <c r="J79" s="341"/>
      <c r="K79" s="341"/>
      <c r="L79" s="341"/>
    </row>
    <row r="80" spans="1:12" ht="12" customHeight="1">
      <c r="A80" s="342" t="s">
        <v>403</v>
      </c>
      <c r="B80" s="474"/>
      <c r="C80" s="474"/>
      <c r="D80" s="474"/>
      <c r="E80" s="474"/>
      <c r="F80" s="474"/>
      <c r="G80" s="474"/>
      <c r="H80" s="474"/>
      <c r="I80" s="474"/>
      <c r="J80" s="474"/>
      <c r="K80" s="474"/>
      <c r="L80" s="341"/>
    </row>
    <row r="81" spans="1:12" ht="12" customHeight="1">
      <c r="A81" s="342" t="s">
        <v>404</v>
      </c>
      <c r="B81" s="343"/>
      <c r="C81" s="344"/>
      <c r="D81" s="341"/>
      <c r="E81" s="341"/>
      <c r="F81" s="341"/>
      <c r="G81" s="341"/>
      <c r="H81" s="341"/>
      <c r="I81" s="341"/>
      <c r="J81" s="341"/>
      <c r="K81" s="341"/>
      <c r="L81" s="341"/>
    </row>
    <row r="82" spans="1:12" ht="12" customHeight="1">
      <c r="A82" s="342"/>
      <c r="B82" s="343"/>
      <c r="C82" s="344"/>
      <c r="D82" s="341"/>
      <c r="E82" s="341"/>
      <c r="F82" s="341"/>
      <c r="G82" s="341"/>
      <c r="H82" s="341"/>
      <c r="I82" s="341"/>
      <c r="J82" s="341"/>
      <c r="K82" s="341"/>
      <c r="L82" s="341"/>
    </row>
    <row r="83" spans="1:12" ht="12" customHeight="1">
      <c r="A83" s="349"/>
      <c r="B83" s="349"/>
      <c r="C83" s="349"/>
      <c r="D83" s="349"/>
      <c r="E83" s="349"/>
      <c r="F83" s="349"/>
      <c r="G83" s="349"/>
      <c r="H83" s="349"/>
      <c r="I83" s="349"/>
      <c r="J83" s="349"/>
      <c r="K83" s="349"/>
      <c r="L83" s="349"/>
    </row>
    <row r="84" spans="1:12" ht="12" customHeight="1">
      <c r="A84" s="349"/>
      <c r="B84" s="349"/>
      <c r="C84" s="349"/>
      <c r="D84" s="349"/>
      <c r="E84" s="349"/>
      <c r="F84" s="349"/>
      <c r="G84" s="349"/>
      <c r="H84" s="349"/>
      <c r="I84" s="349"/>
      <c r="J84" s="349"/>
      <c r="K84" s="349"/>
      <c r="L84" s="349"/>
    </row>
    <row r="85" spans="1:12" ht="12" customHeight="1">
      <c r="A85" s="349"/>
      <c r="B85" s="349"/>
      <c r="C85" s="349"/>
      <c r="D85" s="349"/>
      <c r="E85" s="349"/>
      <c r="F85" s="349"/>
      <c r="G85" s="349"/>
      <c r="H85" s="349"/>
      <c r="I85" s="349"/>
      <c r="J85" s="349"/>
      <c r="K85" s="349"/>
      <c r="L85" s="349"/>
    </row>
    <row r="86" spans="1:12" ht="12" customHeight="1">
      <c r="A86" s="349"/>
      <c r="B86" s="349"/>
      <c r="C86" s="349"/>
      <c r="D86" s="349"/>
      <c r="E86" s="349"/>
      <c r="F86" s="349"/>
      <c r="G86" s="349"/>
      <c r="H86" s="349"/>
      <c r="I86" s="349"/>
      <c r="J86" s="349"/>
      <c r="K86" s="349"/>
      <c r="L86" s="349"/>
    </row>
    <row r="87" spans="1:12" ht="12" customHeight="1">
      <c r="A87" s="349"/>
      <c r="B87" s="349"/>
      <c r="C87" s="349"/>
      <c r="D87" s="349"/>
      <c r="E87" s="349"/>
      <c r="F87" s="349"/>
      <c r="G87" s="349"/>
      <c r="H87" s="349"/>
      <c r="I87" s="349"/>
      <c r="J87" s="349"/>
      <c r="K87" s="349"/>
      <c r="L87" s="349"/>
    </row>
    <row r="88" spans="1:12" ht="12" customHeight="1">
      <c r="A88" s="349"/>
      <c r="B88" s="349"/>
      <c r="C88" s="349"/>
      <c r="D88" s="349"/>
      <c r="E88" s="349"/>
      <c r="F88" s="349"/>
      <c r="G88" s="349"/>
      <c r="H88" s="349"/>
      <c r="I88" s="349"/>
      <c r="J88" s="349"/>
      <c r="K88" s="349"/>
      <c r="L88" s="349"/>
    </row>
    <row r="89" spans="1:12" ht="12" customHeight="1">
      <c r="A89" s="349"/>
      <c r="B89" s="349"/>
      <c r="C89" s="349"/>
      <c r="D89" s="349"/>
      <c r="E89" s="349"/>
      <c r="F89" s="349"/>
      <c r="G89" s="349"/>
      <c r="H89" s="349"/>
      <c r="I89" s="349"/>
      <c r="J89" s="349"/>
      <c r="K89" s="349"/>
      <c r="L89" s="349"/>
    </row>
    <row r="90" spans="1:12" ht="12" customHeight="1">
      <c r="A90" s="349"/>
      <c r="B90" s="349"/>
      <c r="C90" s="349"/>
      <c r="D90" s="349"/>
      <c r="E90" s="349"/>
      <c r="F90" s="349"/>
      <c r="G90" s="349"/>
      <c r="H90" s="349"/>
      <c r="I90" s="349"/>
      <c r="J90" s="349"/>
      <c r="K90" s="349"/>
      <c r="L90" s="349"/>
    </row>
    <row r="91" spans="1:12" ht="12" customHeight="1">
      <c r="A91" s="349"/>
      <c r="B91" s="349"/>
      <c r="C91" s="349"/>
      <c r="D91" s="349"/>
      <c r="E91" s="349"/>
      <c r="F91" s="349"/>
      <c r="G91" s="349"/>
      <c r="H91" s="349"/>
      <c r="I91" s="349"/>
      <c r="J91" s="349"/>
      <c r="K91" s="349"/>
      <c r="L91" s="349"/>
    </row>
    <row r="92" spans="1:12" ht="12" customHeight="1">
      <c r="A92" s="349"/>
      <c r="B92" s="349"/>
      <c r="C92" s="349"/>
      <c r="D92" s="349"/>
      <c r="E92" s="349"/>
      <c r="F92" s="349"/>
      <c r="G92" s="349"/>
      <c r="H92" s="349"/>
      <c r="I92" s="349"/>
      <c r="J92" s="349"/>
      <c r="K92" s="349"/>
      <c r="L92" s="349"/>
    </row>
    <row r="93" spans="1:12" ht="12" customHeight="1">
      <c r="A93" s="349"/>
      <c r="B93" s="349"/>
      <c r="C93" s="349"/>
      <c r="D93" s="349"/>
      <c r="E93" s="349"/>
      <c r="F93" s="349"/>
      <c r="G93" s="349"/>
      <c r="H93" s="349"/>
      <c r="I93" s="349"/>
      <c r="J93" s="349"/>
      <c r="K93" s="349"/>
      <c r="L93" s="349"/>
    </row>
    <row r="94" spans="1:12" ht="12" customHeight="1">
      <c r="A94" s="349"/>
      <c r="B94" s="349"/>
      <c r="C94" s="349"/>
      <c r="D94" s="349"/>
      <c r="E94" s="349"/>
      <c r="F94" s="349"/>
      <c r="G94" s="349"/>
      <c r="H94" s="349"/>
      <c r="I94" s="349"/>
      <c r="J94" s="349"/>
      <c r="K94" s="349"/>
      <c r="L94" s="349"/>
    </row>
    <row r="95" spans="1:12" ht="12" customHeight="1">
      <c r="A95" s="349"/>
      <c r="B95" s="349"/>
      <c r="C95" s="349"/>
      <c r="D95" s="349"/>
      <c r="E95" s="349"/>
      <c r="F95" s="349"/>
      <c r="G95" s="349"/>
      <c r="H95" s="349"/>
      <c r="I95" s="349"/>
      <c r="J95" s="349"/>
      <c r="K95" s="349"/>
      <c r="L95" s="349"/>
    </row>
    <row r="96" spans="1:12" ht="12" customHeight="1">
      <c r="A96" s="349"/>
      <c r="B96" s="349"/>
      <c r="C96" s="349"/>
      <c r="D96" s="349"/>
      <c r="E96" s="349"/>
      <c r="F96" s="349"/>
      <c r="G96" s="349"/>
      <c r="H96" s="349"/>
      <c r="I96" s="349"/>
      <c r="J96" s="349"/>
      <c r="K96" s="349"/>
      <c r="L96" s="349"/>
    </row>
    <row r="97" spans="1:12" ht="12" customHeight="1">
      <c r="A97" s="349"/>
      <c r="B97" s="349"/>
      <c r="C97" s="349"/>
      <c r="D97" s="349"/>
      <c r="E97" s="349"/>
      <c r="F97" s="349"/>
      <c r="G97" s="349"/>
      <c r="H97" s="349"/>
      <c r="I97" s="349"/>
      <c r="J97" s="349"/>
      <c r="K97" s="349"/>
      <c r="L97" s="349"/>
    </row>
    <row r="98" spans="1:12" ht="12" customHeight="1">
      <c r="A98" s="349"/>
      <c r="B98" s="349"/>
      <c r="C98" s="349"/>
      <c r="D98" s="349"/>
      <c r="E98" s="349"/>
      <c r="F98" s="349"/>
      <c r="G98" s="349"/>
      <c r="H98" s="349"/>
      <c r="I98" s="349"/>
      <c r="J98" s="349"/>
      <c r="K98" s="349"/>
      <c r="L98" s="349"/>
    </row>
    <row r="99" spans="1:12" ht="12" customHeight="1">
      <c r="A99" s="349"/>
      <c r="B99" s="349"/>
      <c r="C99" s="349"/>
      <c r="D99" s="349"/>
      <c r="E99" s="349"/>
      <c r="F99" s="349"/>
      <c r="G99" s="349"/>
      <c r="H99" s="349"/>
      <c r="I99" s="349"/>
      <c r="J99" s="349"/>
      <c r="K99" s="349"/>
      <c r="L99" s="349"/>
    </row>
    <row r="100" spans="1:12" ht="12" customHeight="1">
      <c r="A100" s="349"/>
      <c r="B100" s="349"/>
      <c r="C100" s="349"/>
      <c r="D100" s="349"/>
      <c r="E100" s="349"/>
      <c r="F100" s="349"/>
      <c r="G100" s="349"/>
      <c r="H100" s="349"/>
      <c r="I100" s="349"/>
      <c r="J100" s="349"/>
      <c r="K100" s="349"/>
      <c r="L100" s="349"/>
    </row>
    <row r="101" spans="1:12" ht="12" customHeight="1">
      <c r="A101" s="349"/>
      <c r="B101" s="349"/>
      <c r="C101" s="349"/>
      <c r="D101" s="349"/>
      <c r="E101" s="349"/>
      <c r="F101" s="349"/>
      <c r="G101" s="349"/>
      <c r="H101" s="349"/>
      <c r="I101" s="349"/>
      <c r="J101" s="349"/>
      <c r="K101" s="349"/>
      <c r="L101" s="349"/>
    </row>
    <row r="102" spans="1:12" ht="12" customHeight="1">
      <c r="A102" s="349"/>
      <c r="B102" s="349"/>
      <c r="C102" s="349"/>
      <c r="D102" s="349"/>
      <c r="E102" s="349"/>
      <c r="F102" s="349"/>
      <c r="G102" s="349"/>
      <c r="H102" s="349"/>
      <c r="I102" s="349"/>
      <c r="J102" s="349"/>
      <c r="K102" s="349"/>
      <c r="L102" s="349"/>
    </row>
    <row r="103" spans="1:12" ht="12" customHeight="1">
      <c r="A103" s="349"/>
      <c r="B103" s="349"/>
      <c r="C103" s="349"/>
      <c r="D103" s="349"/>
      <c r="E103" s="349"/>
      <c r="F103" s="349"/>
      <c r="G103" s="349"/>
      <c r="H103" s="349"/>
      <c r="I103" s="349"/>
      <c r="J103" s="349"/>
      <c r="K103" s="349"/>
      <c r="L103" s="349"/>
    </row>
    <row r="104" spans="1:12" ht="12" customHeight="1">
      <c r="A104" s="349"/>
      <c r="B104" s="349"/>
      <c r="C104" s="349"/>
      <c r="D104" s="349"/>
      <c r="E104" s="349"/>
      <c r="F104" s="349"/>
      <c r="G104" s="349"/>
      <c r="H104" s="349"/>
      <c r="I104" s="349"/>
      <c r="J104" s="349"/>
      <c r="K104" s="349"/>
      <c r="L104" s="349"/>
    </row>
    <row r="105" spans="1:12" ht="12" customHeight="1">
      <c r="A105" s="349"/>
      <c r="B105" s="349"/>
      <c r="C105" s="349"/>
      <c r="D105" s="349"/>
      <c r="E105" s="349"/>
      <c r="F105" s="349"/>
      <c r="G105" s="349"/>
      <c r="H105" s="349"/>
      <c r="I105" s="349"/>
      <c r="J105" s="349"/>
      <c r="K105" s="349"/>
      <c r="L105" s="349"/>
    </row>
    <row r="106" spans="1:12" ht="12" customHeight="1">
      <c r="A106" s="349"/>
      <c r="B106" s="349"/>
      <c r="C106" s="349"/>
      <c r="D106" s="349"/>
      <c r="E106" s="349"/>
      <c r="F106" s="349"/>
      <c r="G106" s="349"/>
      <c r="H106" s="349"/>
      <c r="I106" s="349"/>
      <c r="J106" s="349"/>
      <c r="K106" s="349"/>
      <c r="L106" s="349"/>
    </row>
    <row r="107" spans="1:12" ht="12" customHeight="1">
      <c r="A107" s="349"/>
      <c r="B107" s="349"/>
      <c r="C107" s="349"/>
      <c r="D107" s="349"/>
      <c r="E107" s="349"/>
      <c r="F107" s="349"/>
      <c r="G107" s="349"/>
      <c r="H107" s="349"/>
      <c r="I107" s="349"/>
      <c r="J107" s="349"/>
      <c r="K107" s="349"/>
      <c r="L107" s="349"/>
    </row>
    <row r="108" spans="1:12" ht="12" customHeight="1">
      <c r="A108" s="349"/>
      <c r="B108" s="349"/>
      <c r="C108" s="349"/>
      <c r="D108" s="349"/>
      <c r="E108" s="349"/>
      <c r="F108" s="349"/>
      <c r="G108" s="349"/>
      <c r="H108" s="349"/>
      <c r="I108" s="349"/>
      <c r="J108" s="349"/>
      <c r="K108" s="349"/>
      <c r="L108" s="349"/>
    </row>
    <row r="109" spans="1:12" ht="12" customHeight="1">
      <c r="A109" s="349"/>
      <c r="B109" s="349"/>
      <c r="C109" s="349"/>
      <c r="D109" s="349"/>
      <c r="E109" s="349"/>
      <c r="F109" s="349"/>
      <c r="G109" s="349"/>
      <c r="H109" s="349"/>
      <c r="I109" s="349"/>
      <c r="J109" s="349"/>
      <c r="K109" s="349"/>
      <c r="L109" s="349"/>
    </row>
    <row r="110" spans="1:12" ht="13.5">
      <c r="A110" s="349"/>
      <c r="B110" s="349"/>
      <c r="C110" s="349"/>
      <c r="D110" s="349"/>
      <c r="E110" s="349"/>
      <c r="F110" s="349"/>
      <c r="G110" s="349"/>
      <c r="H110" s="349"/>
      <c r="I110" s="349"/>
      <c r="J110" s="349"/>
      <c r="K110" s="349"/>
      <c r="L110" s="349"/>
    </row>
    <row r="111" spans="1:12" ht="13.5">
      <c r="A111" s="349"/>
      <c r="B111" s="349"/>
      <c r="C111" s="349"/>
      <c r="D111" s="349"/>
      <c r="E111" s="349"/>
      <c r="F111" s="349"/>
      <c r="G111" s="349"/>
      <c r="H111" s="349"/>
      <c r="I111" s="349"/>
      <c r="J111" s="349"/>
      <c r="K111" s="349"/>
      <c r="L111" s="349"/>
    </row>
    <row r="112" spans="1:12" ht="13.5">
      <c r="A112" s="349"/>
      <c r="B112" s="350"/>
      <c r="C112" s="350"/>
      <c r="D112" s="350"/>
      <c r="E112" s="350"/>
      <c r="F112" s="350"/>
      <c r="G112" s="350"/>
      <c r="H112" s="350"/>
      <c r="I112" s="350"/>
      <c r="J112" s="350"/>
      <c r="K112" s="350"/>
      <c r="L112" s="350"/>
    </row>
    <row r="113" spans="1:12" ht="13.5">
      <c r="A113" s="349"/>
      <c r="B113" s="350"/>
      <c r="C113" s="350"/>
      <c r="D113" s="350"/>
      <c r="E113" s="350"/>
      <c r="F113" s="350"/>
      <c r="G113" s="350"/>
      <c r="H113" s="350"/>
      <c r="I113" s="350"/>
      <c r="J113" s="350"/>
      <c r="K113" s="350"/>
      <c r="L113" s="350"/>
    </row>
    <row r="114" spans="1:12" ht="13.5">
      <c r="A114" s="349"/>
      <c r="B114" s="350"/>
      <c r="C114" s="350"/>
      <c r="D114" s="350"/>
      <c r="E114" s="350"/>
      <c r="F114" s="350"/>
      <c r="G114" s="350"/>
      <c r="H114" s="350"/>
      <c r="I114" s="350"/>
      <c r="J114" s="350"/>
      <c r="K114" s="350"/>
      <c r="L114" s="350"/>
    </row>
    <row r="115" spans="1:12" ht="13.5">
      <c r="A115" s="349"/>
      <c r="B115" s="350"/>
      <c r="C115" s="350"/>
      <c r="D115" s="350"/>
      <c r="E115" s="350"/>
      <c r="F115" s="350"/>
      <c r="G115" s="350"/>
      <c r="H115" s="350"/>
      <c r="I115" s="350"/>
      <c r="J115" s="350"/>
      <c r="K115" s="350"/>
      <c r="L115" s="350"/>
    </row>
    <row r="116" spans="1:12" ht="13.5">
      <c r="A116" s="349"/>
      <c r="B116" s="350"/>
      <c r="C116" s="350"/>
      <c r="D116" s="350"/>
      <c r="E116" s="350"/>
      <c r="F116" s="350"/>
      <c r="G116" s="350"/>
      <c r="H116" s="350"/>
      <c r="I116" s="350"/>
      <c r="J116" s="350"/>
      <c r="K116" s="350"/>
      <c r="L116" s="350"/>
    </row>
    <row r="117" spans="1:12" ht="13.5">
      <c r="A117" s="349"/>
      <c r="B117" s="350"/>
      <c r="C117" s="350"/>
      <c r="D117" s="350"/>
      <c r="E117" s="350"/>
      <c r="F117" s="350"/>
      <c r="G117" s="350"/>
      <c r="H117" s="350"/>
      <c r="I117" s="350"/>
      <c r="J117" s="350"/>
      <c r="K117" s="350"/>
      <c r="L117" s="350"/>
    </row>
    <row r="118" spans="1:12" ht="13.5">
      <c r="A118" s="349"/>
      <c r="B118" s="350"/>
      <c r="C118" s="350"/>
      <c r="D118" s="350"/>
      <c r="E118" s="350"/>
      <c r="F118" s="350"/>
      <c r="G118" s="350"/>
      <c r="H118" s="350"/>
      <c r="I118" s="350"/>
      <c r="J118" s="350"/>
      <c r="K118" s="350"/>
      <c r="L118" s="350"/>
    </row>
    <row r="119" spans="1:12" ht="13.5">
      <c r="A119" s="349"/>
      <c r="B119" s="350"/>
      <c r="C119" s="350"/>
      <c r="D119" s="350"/>
      <c r="E119" s="350"/>
      <c r="F119" s="350"/>
      <c r="G119" s="350"/>
      <c r="H119" s="350"/>
      <c r="I119" s="350"/>
      <c r="J119" s="350"/>
      <c r="K119" s="350"/>
      <c r="L119" s="350"/>
    </row>
    <row r="120" spans="1:12" ht="13.5">
      <c r="A120" s="349"/>
      <c r="B120" s="350"/>
      <c r="C120" s="350"/>
      <c r="D120" s="350"/>
      <c r="E120" s="350"/>
      <c r="F120" s="350"/>
      <c r="G120" s="350"/>
      <c r="H120" s="350"/>
      <c r="I120" s="350"/>
      <c r="J120" s="350"/>
      <c r="K120" s="350"/>
      <c r="L120" s="350"/>
    </row>
    <row r="121" spans="1:12" ht="13.5">
      <c r="A121" s="349"/>
      <c r="B121" s="350"/>
      <c r="C121" s="350"/>
      <c r="D121" s="350"/>
      <c r="E121" s="350"/>
      <c r="F121" s="350"/>
      <c r="G121" s="350"/>
      <c r="H121" s="350"/>
      <c r="I121" s="350"/>
      <c r="J121" s="350"/>
      <c r="K121" s="350"/>
      <c r="L121" s="350"/>
    </row>
    <row r="122" spans="1:12" ht="13.5">
      <c r="A122" s="349"/>
      <c r="B122" s="350"/>
      <c r="C122" s="350"/>
      <c r="D122" s="350"/>
      <c r="E122" s="350"/>
      <c r="F122" s="350"/>
      <c r="G122" s="350"/>
      <c r="H122" s="350"/>
      <c r="I122" s="350"/>
      <c r="J122" s="350"/>
      <c r="K122" s="350"/>
      <c r="L122" s="350"/>
    </row>
    <row r="123" spans="1:12" ht="13.5">
      <c r="A123" s="349"/>
      <c r="B123" s="350"/>
      <c r="C123" s="350"/>
      <c r="D123" s="350"/>
      <c r="E123" s="350"/>
      <c r="F123" s="350"/>
      <c r="G123" s="350"/>
      <c r="H123" s="350"/>
      <c r="I123" s="350"/>
      <c r="J123" s="350"/>
      <c r="K123" s="350"/>
      <c r="L123" s="350"/>
    </row>
    <row r="124" spans="1:12" ht="13.5">
      <c r="A124" s="349"/>
      <c r="B124" s="350"/>
      <c r="C124" s="350"/>
      <c r="D124" s="350"/>
      <c r="E124" s="350"/>
      <c r="F124" s="350"/>
      <c r="G124" s="350"/>
      <c r="H124" s="350"/>
      <c r="I124" s="350"/>
      <c r="J124" s="350"/>
      <c r="K124" s="350"/>
      <c r="L124" s="350"/>
    </row>
    <row r="125" spans="1:12" ht="13.5">
      <c r="A125" s="349"/>
      <c r="B125" s="350"/>
      <c r="C125" s="350"/>
      <c r="D125" s="350"/>
      <c r="E125" s="350"/>
      <c r="F125" s="350"/>
      <c r="G125" s="350"/>
      <c r="H125" s="350"/>
      <c r="I125" s="350"/>
      <c r="J125" s="350"/>
      <c r="K125" s="350"/>
      <c r="L125" s="350"/>
    </row>
    <row r="126" spans="1:12" ht="13.5">
      <c r="A126" s="349"/>
      <c r="B126" s="350"/>
      <c r="C126" s="350"/>
      <c r="D126" s="350"/>
      <c r="E126" s="350"/>
      <c r="F126" s="350"/>
      <c r="G126" s="350"/>
      <c r="H126" s="350"/>
      <c r="I126" s="350"/>
      <c r="J126" s="350"/>
      <c r="K126" s="350"/>
      <c r="L126" s="350"/>
    </row>
    <row r="127" spans="1:12" ht="13.5">
      <c r="A127" s="349"/>
      <c r="B127" s="350"/>
      <c r="C127" s="350"/>
      <c r="D127" s="350"/>
      <c r="E127" s="350"/>
      <c r="F127" s="350"/>
      <c r="G127" s="350"/>
      <c r="H127" s="350"/>
      <c r="I127" s="350"/>
      <c r="J127" s="350"/>
      <c r="K127" s="350"/>
      <c r="L127" s="350"/>
    </row>
    <row r="128" spans="1:12" ht="13.5">
      <c r="A128" s="349"/>
      <c r="B128" s="350"/>
      <c r="C128" s="350"/>
      <c r="D128" s="350"/>
      <c r="E128" s="350"/>
      <c r="F128" s="350"/>
      <c r="G128" s="350"/>
      <c r="H128" s="350"/>
      <c r="I128" s="350"/>
      <c r="J128" s="350"/>
      <c r="K128" s="350"/>
      <c r="L128" s="350"/>
    </row>
    <row r="129" spans="1:12" ht="13.5">
      <c r="A129" s="349"/>
      <c r="B129" s="350"/>
      <c r="C129" s="350"/>
      <c r="D129" s="350"/>
      <c r="E129" s="350"/>
      <c r="F129" s="350"/>
      <c r="G129" s="350"/>
      <c r="H129" s="350"/>
      <c r="I129" s="350"/>
      <c r="J129" s="350"/>
      <c r="K129" s="350"/>
      <c r="L129" s="350"/>
    </row>
    <row r="130" spans="1:12" ht="13.5">
      <c r="A130" s="349"/>
      <c r="B130" s="350"/>
      <c r="C130" s="350"/>
      <c r="D130" s="350"/>
      <c r="E130" s="350"/>
      <c r="F130" s="350"/>
      <c r="G130" s="350"/>
      <c r="H130" s="350"/>
      <c r="I130" s="350"/>
      <c r="J130" s="350"/>
      <c r="K130" s="350"/>
      <c r="L130" s="350"/>
    </row>
    <row r="131" spans="1:12" ht="13.5">
      <c r="A131" s="349"/>
      <c r="B131" s="350"/>
      <c r="C131" s="350"/>
      <c r="D131" s="350"/>
      <c r="E131" s="350"/>
      <c r="F131" s="350"/>
      <c r="G131" s="350"/>
      <c r="H131" s="350"/>
      <c r="I131" s="350"/>
      <c r="J131" s="350"/>
      <c r="K131" s="350"/>
      <c r="L131" s="350"/>
    </row>
    <row r="132" spans="1:12" ht="13.5">
      <c r="A132" s="349"/>
      <c r="B132" s="350"/>
      <c r="C132" s="350"/>
      <c r="D132" s="350"/>
      <c r="E132" s="350"/>
      <c r="F132" s="350"/>
      <c r="G132" s="350"/>
      <c r="H132" s="350"/>
      <c r="I132" s="350"/>
      <c r="J132" s="350"/>
      <c r="K132" s="350"/>
      <c r="L132" s="350"/>
    </row>
    <row r="133" spans="1:12" ht="13.5">
      <c r="A133" s="349"/>
      <c r="B133" s="350"/>
      <c r="C133" s="350"/>
      <c r="D133" s="350"/>
      <c r="E133" s="350"/>
      <c r="F133" s="350"/>
      <c r="G133" s="350"/>
      <c r="H133" s="350"/>
      <c r="I133" s="350"/>
      <c r="J133" s="350"/>
      <c r="K133" s="350"/>
      <c r="L133" s="350"/>
    </row>
    <row r="134" spans="1:12" ht="13.5">
      <c r="A134" s="349"/>
      <c r="B134" s="350"/>
      <c r="C134" s="350"/>
      <c r="D134" s="350"/>
      <c r="E134" s="350"/>
      <c r="F134" s="350"/>
      <c r="G134" s="350"/>
      <c r="H134" s="350"/>
      <c r="I134" s="350"/>
      <c r="J134" s="350"/>
      <c r="K134" s="350"/>
      <c r="L134" s="350"/>
    </row>
    <row r="135" spans="1:12" ht="13.5">
      <c r="A135" s="349"/>
      <c r="B135" s="350"/>
      <c r="C135" s="350"/>
      <c r="D135" s="350"/>
      <c r="E135" s="350"/>
      <c r="F135" s="350"/>
      <c r="G135" s="350"/>
      <c r="H135" s="350"/>
      <c r="I135" s="350"/>
      <c r="J135" s="350"/>
      <c r="K135" s="350"/>
      <c r="L135" s="350"/>
    </row>
    <row r="136" spans="1:12" ht="13.5">
      <c r="A136" s="349"/>
      <c r="B136" s="350"/>
      <c r="C136" s="350"/>
      <c r="D136" s="350"/>
      <c r="E136" s="350"/>
      <c r="F136" s="350"/>
      <c r="G136" s="350"/>
      <c r="H136" s="350"/>
      <c r="I136" s="350"/>
      <c r="J136" s="350"/>
      <c r="K136" s="350"/>
      <c r="L136" s="350"/>
    </row>
    <row r="137" spans="1:12" ht="13.5">
      <c r="A137" s="349"/>
      <c r="B137" s="350"/>
      <c r="C137" s="350"/>
      <c r="D137" s="350"/>
      <c r="E137" s="350"/>
      <c r="F137" s="350"/>
      <c r="G137" s="350"/>
      <c r="H137" s="350"/>
      <c r="I137" s="350"/>
      <c r="J137" s="350"/>
      <c r="K137" s="350"/>
      <c r="L137" s="350"/>
    </row>
    <row r="138" spans="1:12" ht="13.5">
      <c r="A138" s="349"/>
      <c r="B138" s="350"/>
      <c r="C138" s="350"/>
      <c r="D138" s="350"/>
      <c r="E138" s="350"/>
      <c r="F138" s="350"/>
      <c r="G138" s="350"/>
      <c r="H138" s="350"/>
      <c r="I138" s="350"/>
      <c r="J138" s="350"/>
      <c r="K138" s="350"/>
      <c r="L138" s="350"/>
    </row>
    <row r="139" spans="1:12" ht="13.5">
      <c r="A139" s="349"/>
      <c r="B139" s="350"/>
      <c r="C139" s="350"/>
      <c r="D139" s="350"/>
      <c r="E139" s="350"/>
      <c r="F139" s="350"/>
      <c r="G139" s="350"/>
      <c r="H139" s="350"/>
      <c r="I139" s="350"/>
      <c r="J139" s="350"/>
      <c r="K139" s="350"/>
      <c r="L139" s="350"/>
    </row>
    <row r="140" spans="1:12" ht="13.5">
      <c r="A140" s="349"/>
      <c r="B140" s="350"/>
      <c r="C140" s="350"/>
      <c r="D140" s="350"/>
      <c r="E140" s="350"/>
      <c r="F140" s="350"/>
      <c r="G140" s="350"/>
      <c r="H140" s="350"/>
      <c r="I140" s="350"/>
      <c r="J140" s="350"/>
      <c r="K140" s="350"/>
      <c r="L140" s="350"/>
    </row>
    <row r="141" spans="1:12" ht="13.5">
      <c r="A141" s="349"/>
      <c r="B141" s="350"/>
      <c r="C141" s="350"/>
      <c r="D141" s="350"/>
      <c r="E141" s="350"/>
      <c r="F141" s="350"/>
      <c r="G141" s="350"/>
      <c r="H141" s="350"/>
      <c r="I141" s="350"/>
      <c r="J141" s="350"/>
      <c r="K141" s="350"/>
      <c r="L141" s="350"/>
    </row>
    <row r="142" spans="1:12" ht="13.5">
      <c r="A142" s="349"/>
      <c r="B142" s="350"/>
      <c r="C142" s="350"/>
      <c r="D142" s="350"/>
      <c r="E142" s="350"/>
      <c r="F142" s="350"/>
      <c r="G142" s="350"/>
      <c r="H142" s="350"/>
      <c r="I142" s="350"/>
      <c r="J142" s="350"/>
      <c r="K142" s="350"/>
      <c r="L142" s="350"/>
    </row>
    <row r="143" spans="1:12" ht="13.5">
      <c r="A143" s="349"/>
      <c r="B143" s="350"/>
      <c r="C143" s="350"/>
      <c r="D143" s="350"/>
      <c r="E143" s="350"/>
      <c r="F143" s="350"/>
      <c r="G143" s="350"/>
      <c r="H143" s="350"/>
      <c r="I143" s="350"/>
      <c r="J143" s="350"/>
      <c r="K143" s="350"/>
      <c r="L143" s="350"/>
    </row>
    <row r="144" spans="1:12" ht="13.5">
      <c r="A144" s="349"/>
      <c r="B144" s="350"/>
      <c r="C144" s="350"/>
      <c r="D144" s="350"/>
      <c r="E144" s="350"/>
      <c r="F144" s="350"/>
      <c r="G144" s="350"/>
      <c r="H144" s="350"/>
      <c r="I144" s="350"/>
      <c r="J144" s="350"/>
      <c r="K144" s="350"/>
      <c r="L144" s="350"/>
    </row>
    <row r="145" spans="1:12" ht="13.5">
      <c r="A145" s="349"/>
      <c r="B145" s="350"/>
      <c r="C145" s="350"/>
      <c r="D145" s="350"/>
      <c r="E145" s="350"/>
      <c r="F145" s="350"/>
      <c r="G145" s="350"/>
      <c r="H145" s="350"/>
      <c r="I145" s="350"/>
      <c r="J145" s="350"/>
      <c r="K145" s="350"/>
      <c r="L145" s="350"/>
    </row>
    <row r="146" spans="1:12" ht="13.5">
      <c r="A146" s="349"/>
      <c r="B146" s="350"/>
      <c r="C146" s="350"/>
      <c r="D146" s="350"/>
      <c r="E146" s="350"/>
      <c r="F146" s="350"/>
      <c r="G146" s="350"/>
      <c r="H146" s="350"/>
      <c r="I146" s="350"/>
      <c r="J146" s="350"/>
      <c r="K146" s="350"/>
      <c r="L146" s="350"/>
    </row>
    <row r="147" spans="1:12" ht="13.5">
      <c r="A147" s="349"/>
      <c r="B147" s="350"/>
      <c r="C147" s="350"/>
      <c r="D147" s="350"/>
      <c r="E147" s="350"/>
      <c r="F147" s="350"/>
      <c r="G147" s="350"/>
      <c r="H147" s="350"/>
      <c r="I147" s="350"/>
      <c r="J147" s="350"/>
      <c r="K147" s="350"/>
      <c r="L147" s="350"/>
    </row>
    <row r="148" spans="1:12" ht="13.5">
      <c r="A148" s="349"/>
      <c r="B148" s="350"/>
      <c r="C148" s="350"/>
      <c r="D148" s="350"/>
      <c r="E148" s="350"/>
      <c r="F148" s="350"/>
      <c r="G148" s="350"/>
      <c r="H148" s="350"/>
      <c r="I148" s="350"/>
      <c r="J148" s="350"/>
      <c r="K148" s="350"/>
      <c r="L148" s="350"/>
    </row>
    <row r="149" spans="1:12" ht="13.5">
      <c r="A149" s="349"/>
      <c r="B149" s="350"/>
      <c r="C149" s="350"/>
      <c r="D149" s="350"/>
      <c r="E149" s="350"/>
      <c r="F149" s="350"/>
      <c r="G149" s="350"/>
      <c r="H149" s="350"/>
      <c r="I149" s="350"/>
      <c r="J149" s="350"/>
      <c r="K149" s="350"/>
      <c r="L149" s="350"/>
    </row>
    <row r="150" spans="1:12" ht="13.5">
      <c r="A150" s="349"/>
      <c r="B150" s="350"/>
      <c r="C150" s="350"/>
      <c r="D150" s="350"/>
      <c r="E150" s="350"/>
      <c r="F150" s="350"/>
      <c r="G150" s="350"/>
      <c r="H150" s="350"/>
      <c r="I150" s="350"/>
      <c r="J150" s="350"/>
      <c r="K150" s="350"/>
      <c r="L150" s="350"/>
    </row>
    <row r="151" spans="2:12" ht="13.5">
      <c r="B151" s="475"/>
      <c r="C151" s="475"/>
      <c r="D151" s="475"/>
      <c r="E151" s="475"/>
      <c r="F151" s="475"/>
      <c r="G151" s="475"/>
      <c r="H151" s="475"/>
      <c r="I151" s="475"/>
      <c r="J151" s="475"/>
      <c r="K151" s="475"/>
      <c r="L151" s="475"/>
    </row>
    <row r="152" spans="2:12" ht="13.5">
      <c r="B152" s="475"/>
      <c r="C152" s="475"/>
      <c r="D152" s="475"/>
      <c r="E152" s="475"/>
      <c r="F152" s="475"/>
      <c r="G152" s="475"/>
      <c r="H152" s="475"/>
      <c r="I152" s="475"/>
      <c r="J152" s="475"/>
      <c r="K152" s="475"/>
      <c r="L152" s="475"/>
    </row>
    <row r="153" spans="2:12" ht="13.5">
      <c r="B153" s="475"/>
      <c r="C153" s="475"/>
      <c r="D153" s="475"/>
      <c r="E153" s="475"/>
      <c r="F153" s="475"/>
      <c r="G153" s="475"/>
      <c r="H153" s="475"/>
      <c r="I153" s="475"/>
      <c r="J153" s="475"/>
      <c r="K153" s="475"/>
      <c r="L153" s="475"/>
    </row>
    <row r="154" spans="2:12" ht="13.5">
      <c r="B154" s="475"/>
      <c r="C154" s="475"/>
      <c r="D154" s="475"/>
      <c r="E154" s="475"/>
      <c r="F154" s="475"/>
      <c r="G154" s="475"/>
      <c r="H154" s="475"/>
      <c r="I154" s="475"/>
      <c r="J154" s="475"/>
      <c r="K154" s="475"/>
      <c r="L154" s="475"/>
    </row>
    <row r="155" spans="2:12" ht="13.5">
      <c r="B155" s="475"/>
      <c r="C155" s="475"/>
      <c r="D155" s="475"/>
      <c r="E155" s="475"/>
      <c r="F155" s="475"/>
      <c r="G155" s="475"/>
      <c r="H155" s="475"/>
      <c r="I155" s="475"/>
      <c r="J155" s="475"/>
      <c r="K155" s="475"/>
      <c r="L155" s="475"/>
    </row>
    <row r="156" spans="2:12" ht="13.5">
      <c r="B156" s="475"/>
      <c r="C156" s="475"/>
      <c r="D156" s="475"/>
      <c r="E156" s="475"/>
      <c r="F156" s="475"/>
      <c r="G156" s="475"/>
      <c r="H156" s="475"/>
      <c r="I156" s="475"/>
      <c r="J156" s="475"/>
      <c r="K156" s="475"/>
      <c r="L156" s="475"/>
    </row>
    <row r="157" spans="2:12" ht="13.5">
      <c r="B157" s="475"/>
      <c r="C157" s="475"/>
      <c r="D157" s="475"/>
      <c r="E157" s="475"/>
      <c r="F157" s="475"/>
      <c r="G157" s="475"/>
      <c r="H157" s="475"/>
      <c r="I157" s="475"/>
      <c r="J157" s="475"/>
      <c r="K157" s="475"/>
      <c r="L157" s="475"/>
    </row>
    <row r="158" spans="2:12" ht="13.5">
      <c r="B158" s="475"/>
      <c r="C158" s="475"/>
      <c r="D158" s="475"/>
      <c r="E158" s="475"/>
      <c r="F158" s="475"/>
      <c r="G158" s="475"/>
      <c r="H158" s="475"/>
      <c r="I158" s="475"/>
      <c r="J158" s="475"/>
      <c r="K158" s="475"/>
      <c r="L158" s="475"/>
    </row>
    <row r="159" spans="2:12" ht="13.5">
      <c r="B159" s="475"/>
      <c r="C159" s="475"/>
      <c r="D159" s="475"/>
      <c r="E159" s="475"/>
      <c r="F159" s="475"/>
      <c r="G159" s="475"/>
      <c r="H159" s="475"/>
      <c r="I159" s="475"/>
      <c r="J159" s="475"/>
      <c r="K159" s="475"/>
      <c r="L159" s="475"/>
    </row>
    <row r="160" spans="2:12" ht="13.5">
      <c r="B160" s="475"/>
      <c r="C160" s="475"/>
      <c r="D160" s="475"/>
      <c r="E160" s="475"/>
      <c r="F160" s="475"/>
      <c r="G160" s="475"/>
      <c r="H160" s="475"/>
      <c r="I160" s="475"/>
      <c r="J160" s="475"/>
      <c r="K160" s="475"/>
      <c r="L160" s="475"/>
    </row>
    <row r="161" spans="2:12" ht="13.5">
      <c r="B161" s="475"/>
      <c r="C161" s="475"/>
      <c r="D161" s="475"/>
      <c r="E161" s="475"/>
      <c r="F161" s="475"/>
      <c r="G161" s="475"/>
      <c r="H161" s="475"/>
      <c r="I161" s="475"/>
      <c r="J161" s="475"/>
      <c r="K161" s="475"/>
      <c r="L161" s="475"/>
    </row>
    <row r="162" spans="2:12" ht="13.5">
      <c r="B162" s="475"/>
      <c r="C162" s="475"/>
      <c r="D162" s="475"/>
      <c r="E162" s="475"/>
      <c r="F162" s="475"/>
      <c r="G162" s="475"/>
      <c r="H162" s="475"/>
      <c r="I162" s="475"/>
      <c r="J162" s="475"/>
      <c r="K162" s="475"/>
      <c r="L162" s="475"/>
    </row>
    <row r="163" spans="2:12" ht="13.5">
      <c r="B163" s="475"/>
      <c r="C163" s="475"/>
      <c r="D163" s="475"/>
      <c r="E163" s="475"/>
      <c r="F163" s="475"/>
      <c r="G163" s="475"/>
      <c r="H163" s="475"/>
      <c r="I163" s="475"/>
      <c r="J163" s="475"/>
      <c r="K163" s="475"/>
      <c r="L163" s="475"/>
    </row>
    <row r="164" spans="2:12" ht="13.5">
      <c r="B164" s="475"/>
      <c r="C164" s="475"/>
      <c r="D164" s="475"/>
      <c r="E164" s="475"/>
      <c r="F164" s="475"/>
      <c r="G164" s="475"/>
      <c r="H164" s="475"/>
      <c r="I164" s="475"/>
      <c r="J164" s="475"/>
      <c r="K164" s="475"/>
      <c r="L164" s="475"/>
    </row>
    <row r="165" spans="2:12" ht="13.5">
      <c r="B165" s="475"/>
      <c r="C165" s="475"/>
      <c r="D165" s="475"/>
      <c r="E165" s="475"/>
      <c r="F165" s="475"/>
      <c r="G165" s="475"/>
      <c r="H165" s="475"/>
      <c r="I165" s="475"/>
      <c r="J165" s="475"/>
      <c r="K165" s="475"/>
      <c r="L165" s="475"/>
    </row>
    <row r="166" spans="2:12" ht="13.5">
      <c r="B166" s="475"/>
      <c r="C166" s="475"/>
      <c r="D166" s="475"/>
      <c r="E166" s="475"/>
      <c r="F166" s="475"/>
      <c r="G166" s="475"/>
      <c r="H166" s="475"/>
      <c r="I166" s="475"/>
      <c r="J166" s="475"/>
      <c r="K166" s="475"/>
      <c r="L166" s="475"/>
    </row>
    <row r="167" spans="2:12" ht="13.5">
      <c r="B167" s="475"/>
      <c r="C167" s="475"/>
      <c r="D167" s="475"/>
      <c r="E167" s="475"/>
      <c r="F167" s="475"/>
      <c r="G167" s="475"/>
      <c r="H167" s="475"/>
      <c r="I167" s="475"/>
      <c r="J167" s="475"/>
      <c r="K167" s="475"/>
      <c r="L167" s="475"/>
    </row>
    <row r="168" spans="2:12" ht="13.5">
      <c r="B168" s="475"/>
      <c r="C168" s="475"/>
      <c r="D168" s="475"/>
      <c r="E168" s="475"/>
      <c r="F168" s="475"/>
      <c r="G168" s="475"/>
      <c r="H168" s="475"/>
      <c r="I168" s="475"/>
      <c r="J168" s="475"/>
      <c r="K168" s="475"/>
      <c r="L168" s="475"/>
    </row>
    <row r="169" spans="2:12" ht="13.5">
      <c r="B169" s="475"/>
      <c r="C169" s="475"/>
      <c r="D169" s="475"/>
      <c r="E169" s="475"/>
      <c r="F169" s="475"/>
      <c r="G169" s="475"/>
      <c r="H169" s="475"/>
      <c r="I169" s="475"/>
      <c r="J169" s="475"/>
      <c r="K169" s="475"/>
      <c r="L169" s="475"/>
    </row>
    <row r="170" spans="2:12" ht="13.5">
      <c r="B170" s="475"/>
      <c r="C170" s="475"/>
      <c r="D170" s="475"/>
      <c r="E170" s="475"/>
      <c r="F170" s="475"/>
      <c r="G170" s="475"/>
      <c r="H170" s="475"/>
      <c r="I170" s="475"/>
      <c r="J170" s="475"/>
      <c r="K170" s="475"/>
      <c r="L170" s="475"/>
    </row>
    <row r="171" spans="2:12" ht="13.5">
      <c r="B171" s="475"/>
      <c r="C171" s="475"/>
      <c r="D171" s="475"/>
      <c r="E171" s="475"/>
      <c r="F171" s="475"/>
      <c r="G171" s="475"/>
      <c r="H171" s="475"/>
      <c r="I171" s="475"/>
      <c r="J171" s="475"/>
      <c r="K171" s="475"/>
      <c r="L171" s="475"/>
    </row>
    <row r="172" spans="2:12" ht="13.5">
      <c r="B172" s="475"/>
      <c r="C172" s="475"/>
      <c r="D172" s="475"/>
      <c r="E172" s="475"/>
      <c r="F172" s="475"/>
      <c r="G172" s="475"/>
      <c r="H172" s="475"/>
      <c r="I172" s="475"/>
      <c r="J172" s="475"/>
      <c r="K172" s="475"/>
      <c r="L172" s="475"/>
    </row>
    <row r="173" spans="2:12" ht="13.5">
      <c r="B173" s="475"/>
      <c r="C173" s="475"/>
      <c r="D173" s="475"/>
      <c r="E173" s="475"/>
      <c r="F173" s="475"/>
      <c r="G173" s="475"/>
      <c r="H173" s="475"/>
      <c r="I173" s="475"/>
      <c r="J173" s="475"/>
      <c r="K173" s="475"/>
      <c r="L173" s="475"/>
    </row>
    <row r="174" spans="2:12" ht="13.5">
      <c r="B174" s="475"/>
      <c r="C174" s="475"/>
      <c r="D174" s="475"/>
      <c r="E174" s="475"/>
      <c r="F174" s="475"/>
      <c r="G174" s="475"/>
      <c r="H174" s="475"/>
      <c r="I174" s="475"/>
      <c r="J174" s="475"/>
      <c r="K174" s="475"/>
      <c r="L174" s="475"/>
    </row>
    <row r="175" spans="2:12" ht="13.5">
      <c r="B175" s="475"/>
      <c r="C175" s="475"/>
      <c r="D175" s="475"/>
      <c r="E175" s="475"/>
      <c r="F175" s="475"/>
      <c r="G175" s="475"/>
      <c r="H175" s="475"/>
      <c r="I175" s="475"/>
      <c r="J175" s="475"/>
      <c r="K175" s="475"/>
      <c r="L175" s="475"/>
    </row>
    <row r="176" spans="2:12" ht="13.5">
      <c r="B176" s="475"/>
      <c r="C176" s="475"/>
      <c r="D176" s="475"/>
      <c r="E176" s="475"/>
      <c r="F176" s="475"/>
      <c r="G176" s="475"/>
      <c r="H176" s="475"/>
      <c r="I176" s="475"/>
      <c r="J176" s="475"/>
      <c r="K176" s="475"/>
      <c r="L176" s="475"/>
    </row>
    <row r="177" spans="2:12" ht="13.5">
      <c r="B177" s="475"/>
      <c r="C177" s="475"/>
      <c r="D177" s="475"/>
      <c r="E177" s="475"/>
      <c r="F177" s="475"/>
      <c r="G177" s="475"/>
      <c r="H177" s="475"/>
      <c r="I177" s="475"/>
      <c r="J177" s="475"/>
      <c r="K177" s="475"/>
      <c r="L177" s="475"/>
    </row>
    <row r="178" spans="2:12" ht="13.5">
      <c r="B178" s="475"/>
      <c r="C178" s="475"/>
      <c r="D178" s="475"/>
      <c r="E178" s="475"/>
      <c r="F178" s="475"/>
      <c r="G178" s="475"/>
      <c r="H178" s="475"/>
      <c r="I178" s="475"/>
      <c r="J178" s="475"/>
      <c r="K178" s="475"/>
      <c r="L178" s="475"/>
    </row>
    <row r="179" spans="2:12" ht="13.5">
      <c r="B179" s="475"/>
      <c r="C179" s="475"/>
      <c r="D179" s="475"/>
      <c r="E179" s="475"/>
      <c r="F179" s="475"/>
      <c r="G179" s="475"/>
      <c r="H179" s="475"/>
      <c r="I179" s="475"/>
      <c r="J179" s="475"/>
      <c r="K179" s="475"/>
      <c r="L179" s="475"/>
    </row>
    <row r="180" spans="2:12" ht="13.5">
      <c r="B180" s="475"/>
      <c r="C180" s="475"/>
      <c r="D180" s="475"/>
      <c r="E180" s="475"/>
      <c r="F180" s="475"/>
      <c r="G180" s="475"/>
      <c r="H180" s="475"/>
      <c r="I180" s="475"/>
      <c r="J180" s="475"/>
      <c r="K180" s="475"/>
      <c r="L180" s="475"/>
    </row>
    <row r="181" spans="2:12" ht="13.5">
      <c r="B181" s="475"/>
      <c r="C181" s="475"/>
      <c r="D181" s="475"/>
      <c r="E181" s="475"/>
      <c r="F181" s="475"/>
      <c r="G181" s="475"/>
      <c r="H181" s="475"/>
      <c r="I181" s="475"/>
      <c r="J181" s="475"/>
      <c r="K181" s="475"/>
      <c r="L181" s="475"/>
    </row>
    <row r="182" spans="2:12" ht="13.5">
      <c r="B182" s="475"/>
      <c r="C182" s="475"/>
      <c r="D182" s="475"/>
      <c r="E182" s="475"/>
      <c r="F182" s="475"/>
      <c r="G182" s="475"/>
      <c r="H182" s="475"/>
      <c r="I182" s="475"/>
      <c r="J182" s="475"/>
      <c r="K182" s="475"/>
      <c r="L182" s="475"/>
    </row>
    <row r="183" spans="2:12" ht="13.5">
      <c r="B183" s="475"/>
      <c r="C183" s="475"/>
      <c r="D183" s="475"/>
      <c r="E183" s="475"/>
      <c r="F183" s="475"/>
      <c r="G183" s="475"/>
      <c r="H183" s="475"/>
      <c r="I183" s="475"/>
      <c r="J183" s="475"/>
      <c r="K183" s="475"/>
      <c r="L183" s="475"/>
    </row>
    <row r="184" spans="2:12" ht="13.5">
      <c r="B184" s="475"/>
      <c r="C184" s="475"/>
      <c r="D184" s="475"/>
      <c r="E184" s="475"/>
      <c r="F184" s="475"/>
      <c r="G184" s="475"/>
      <c r="H184" s="475"/>
      <c r="I184" s="475"/>
      <c r="J184" s="475"/>
      <c r="K184" s="475"/>
      <c r="L184" s="475"/>
    </row>
    <row r="185" spans="2:12" ht="13.5">
      <c r="B185" s="475"/>
      <c r="C185" s="475"/>
      <c r="D185" s="475"/>
      <c r="E185" s="475"/>
      <c r="F185" s="475"/>
      <c r="G185" s="475"/>
      <c r="H185" s="475"/>
      <c r="I185" s="475"/>
      <c r="J185" s="475"/>
      <c r="K185" s="475"/>
      <c r="L185" s="475"/>
    </row>
    <row r="186" spans="2:12" ht="13.5">
      <c r="B186" s="475"/>
      <c r="C186" s="475"/>
      <c r="D186" s="475"/>
      <c r="E186" s="475"/>
      <c r="F186" s="475"/>
      <c r="G186" s="475"/>
      <c r="H186" s="475"/>
      <c r="I186" s="475"/>
      <c r="J186" s="475"/>
      <c r="K186" s="475"/>
      <c r="L186" s="475"/>
    </row>
    <row r="187" spans="2:12" ht="13.5">
      <c r="B187" s="475"/>
      <c r="C187" s="475"/>
      <c r="D187" s="475"/>
      <c r="E187" s="475"/>
      <c r="F187" s="475"/>
      <c r="G187" s="475"/>
      <c r="H187" s="475"/>
      <c r="I187" s="475"/>
      <c r="J187" s="475"/>
      <c r="K187" s="475"/>
      <c r="L187" s="475"/>
    </row>
    <row r="188" spans="2:12" ht="13.5">
      <c r="B188" s="475"/>
      <c r="C188" s="475"/>
      <c r="D188" s="475"/>
      <c r="E188" s="475"/>
      <c r="F188" s="475"/>
      <c r="G188" s="475"/>
      <c r="H188" s="475"/>
      <c r="I188" s="475"/>
      <c r="J188" s="475"/>
      <c r="K188" s="475"/>
      <c r="L188" s="475"/>
    </row>
    <row r="189" spans="2:12" ht="13.5">
      <c r="B189" s="475"/>
      <c r="C189" s="475"/>
      <c r="D189" s="475"/>
      <c r="E189" s="475"/>
      <c r="F189" s="475"/>
      <c r="G189" s="475"/>
      <c r="H189" s="475"/>
      <c r="I189" s="475"/>
      <c r="J189" s="475"/>
      <c r="K189" s="475"/>
      <c r="L189" s="475"/>
    </row>
    <row r="190" spans="2:12" ht="13.5">
      <c r="B190" s="475"/>
      <c r="C190" s="475"/>
      <c r="D190" s="475"/>
      <c r="E190" s="475"/>
      <c r="F190" s="475"/>
      <c r="G190" s="475"/>
      <c r="H190" s="475"/>
      <c r="I190" s="475"/>
      <c r="J190" s="475"/>
      <c r="K190" s="475"/>
      <c r="L190" s="475"/>
    </row>
    <row r="191" spans="2:12" ht="13.5">
      <c r="B191" s="475"/>
      <c r="C191" s="475"/>
      <c r="D191" s="475"/>
      <c r="E191" s="475"/>
      <c r="F191" s="475"/>
      <c r="G191" s="475"/>
      <c r="H191" s="475"/>
      <c r="I191" s="475"/>
      <c r="J191" s="475"/>
      <c r="K191" s="475"/>
      <c r="L191" s="475"/>
    </row>
    <row r="192" spans="2:12" ht="13.5">
      <c r="B192" s="475"/>
      <c r="C192" s="475"/>
      <c r="D192" s="475"/>
      <c r="E192" s="475"/>
      <c r="F192" s="475"/>
      <c r="G192" s="475"/>
      <c r="H192" s="475"/>
      <c r="I192" s="475"/>
      <c r="J192" s="475"/>
      <c r="K192" s="475"/>
      <c r="L192" s="475"/>
    </row>
    <row r="193" spans="2:12" ht="13.5">
      <c r="B193" s="475"/>
      <c r="C193" s="475"/>
      <c r="D193" s="475"/>
      <c r="E193" s="475"/>
      <c r="F193" s="475"/>
      <c r="G193" s="475"/>
      <c r="H193" s="475"/>
      <c r="I193" s="475"/>
      <c r="J193" s="475"/>
      <c r="K193" s="475"/>
      <c r="L193" s="475"/>
    </row>
    <row r="194" spans="2:12" ht="13.5">
      <c r="B194" s="475"/>
      <c r="C194" s="475"/>
      <c r="D194" s="475"/>
      <c r="E194" s="475"/>
      <c r="F194" s="475"/>
      <c r="G194" s="475"/>
      <c r="H194" s="475"/>
      <c r="I194" s="475"/>
      <c r="J194" s="475"/>
      <c r="K194" s="475"/>
      <c r="L194" s="475"/>
    </row>
    <row r="195" spans="2:12" ht="13.5">
      <c r="B195" s="475"/>
      <c r="C195" s="475"/>
      <c r="D195" s="475"/>
      <c r="E195" s="475"/>
      <c r="F195" s="475"/>
      <c r="G195" s="475"/>
      <c r="H195" s="475"/>
      <c r="I195" s="475"/>
      <c r="J195" s="475"/>
      <c r="K195" s="475"/>
      <c r="L195" s="475"/>
    </row>
    <row r="196" spans="2:12" ht="13.5">
      <c r="B196" s="475"/>
      <c r="C196" s="475"/>
      <c r="D196" s="475"/>
      <c r="E196" s="475"/>
      <c r="F196" s="475"/>
      <c r="G196" s="475"/>
      <c r="H196" s="475"/>
      <c r="I196" s="475"/>
      <c r="J196" s="475"/>
      <c r="K196" s="475"/>
      <c r="L196" s="475"/>
    </row>
    <row r="197" spans="2:12" ht="13.5">
      <c r="B197" s="475"/>
      <c r="C197" s="475"/>
      <c r="D197" s="475"/>
      <c r="E197" s="475"/>
      <c r="F197" s="475"/>
      <c r="G197" s="475"/>
      <c r="H197" s="475"/>
      <c r="I197" s="475"/>
      <c r="J197" s="475"/>
      <c r="K197" s="475"/>
      <c r="L197" s="475"/>
    </row>
    <row r="198" spans="2:12" ht="13.5">
      <c r="B198" s="475"/>
      <c r="C198" s="475"/>
      <c r="D198" s="475"/>
      <c r="E198" s="475"/>
      <c r="F198" s="475"/>
      <c r="G198" s="475"/>
      <c r="H198" s="475"/>
      <c r="I198" s="475"/>
      <c r="J198" s="475"/>
      <c r="K198" s="475"/>
      <c r="L198" s="475"/>
    </row>
    <row r="199" spans="2:12" ht="13.5">
      <c r="B199" s="475"/>
      <c r="C199" s="475"/>
      <c r="D199" s="475"/>
      <c r="E199" s="475"/>
      <c r="F199" s="475"/>
      <c r="G199" s="475"/>
      <c r="H199" s="475"/>
      <c r="I199" s="475"/>
      <c r="J199" s="475"/>
      <c r="K199" s="475"/>
      <c r="L199" s="475"/>
    </row>
    <row r="200" spans="2:12" ht="13.5">
      <c r="B200" s="475"/>
      <c r="C200" s="475"/>
      <c r="D200" s="475"/>
      <c r="E200" s="475"/>
      <c r="F200" s="475"/>
      <c r="G200" s="475"/>
      <c r="H200" s="475"/>
      <c r="I200" s="475"/>
      <c r="J200" s="475"/>
      <c r="K200" s="475"/>
      <c r="L200" s="475"/>
    </row>
    <row r="201" spans="2:12" ht="13.5">
      <c r="B201" s="475"/>
      <c r="C201" s="475"/>
      <c r="D201" s="475"/>
      <c r="E201" s="475"/>
      <c r="F201" s="475"/>
      <c r="G201" s="475"/>
      <c r="H201" s="475"/>
      <c r="I201" s="475"/>
      <c r="J201" s="475"/>
      <c r="K201" s="475"/>
      <c r="L201" s="475"/>
    </row>
    <row r="202" spans="2:12" ht="13.5">
      <c r="B202" s="475"/>
      <c r="C202" s="475"/>
      <c r="D202" s="475"/>
      <c r="E202" s="475"/>
      <c r="F202" s="475"/>
      <c r="G202" s="475"/>
      <c r="H202" s="475"/>
      <c r="I202" s="475"/>
      <c r="J202" s="475"/>
      <c r="K202" s="475"/>
      <c r="L202" s="475"/>
    </row>
    <row r="203" spans="2:12" ht="13.5">
      <c r="B203" s="475"/>
      <c r="C203" s="475"/>
      <c r="D203" s="475"/>
      <c r="E203" s="475"/>
      <c r="F203" s="475"/>
      <c r="G203" s="475"/>
      <c r="H203" s="475"/>
      <c r="I203" s="475"/>
      <c r="J203" s="475"/>
      <c r="K203" s="475"/>
      <c r="L203" s="475"/>
    </row>
    <row r="204" spans="2:12" ht="13.5">
      <c r="B204" s="475"/>
      <c r="C204" s="475"/>
      <c r="D204" s="475"/>
      <c r="E204" s="475"/>
      <c r="F204" s="475"/>
      <c r="G204" s="475"/>
      <c r="H204" s="475"/>
      <c r="I204" s="475"/>
      <c r="J204" s="475"/>
      <c r="K204" s="475"/>
      <c r="L204" s="475"/>
    </row>
    <row r="205" spans="2:12" ht="13.5">
      <c r="B205" s="475"/>
      <c r="C205" s="475"/>
      <c r="D205" s="475"/>
      <c r="E205" s="475"/>
      <c r="F205" s="475"/>
      <c r="G205" s="475"/>
      <c r="H205" s="475"/>
      <c r="I205" s="475"/>
      <c r="J205" s="475"/>
      <c r="K205" s="475"/>
      <c r="L205" s="475"/>
    </row>
    <row r="206" spans="2:12" ht="13.5">
      <c r="B206" s="475"/>
      <c r="C206" s="475"/>
      <c r="D206" s="475"/>
      <c r="E206" s="475"/>
      <c r="F206" s="475"/>
      <c r="G206" s="475"/>
      <c r="H206" s="475"/>
      <c r="I206" s="475"/>
      <c r="J206" s="475"/>
      <c r="K206" s="475"/>
      <c r="L206" s="475"/>
    </row>
    <row r="207" spans="2:12" ht="13.5">
      <c r="B207" s="475"/>
      <c r="C207" s="475"/>
      <c r="D207" s="475"/>
      <c r="E207" s="475"/>
      <c r="F207" s="475"/>
      <c r="G207" s="475"/>
      <c r="H207" s="475"/>
      <c r="I207" s="475"/>
      <c r="J207" s="475"/>
      <c r="K207" s="475"/>
      <c r="L207" s="475"/>
    </row>
    <row r="208" spans="2:12" ht="13.5">
      <c r="B208" s="475"/>
      <c r="C208" s="475"/>
      <c r="D208" s="475"/>
      <c r="E208" s="475"/>
      <c r="F208" s="475"/>
      <c r="G208" s="475"/>
      <c r="H208" s="475"/>
      <c r="I208" s="475"/>
      <c r="J208" s="475"/>
      <c r="K208" s="475"/>
      <c r="L208" s="475"/>
    </row>
    <row r="209" spans="2:12" ht="13.5">
      <c r="B209" s="475"/>
      <c r="C209" s="475"/>
      <c r="D209" s="475"/>
      <c r="E209" s="475"/>
      <c r="F209" s="475"/>
      <c r="G209" s="475"/>
      <c r="H209" s="475"/>
      <c r="I209" s="475"/>
      <c r="J209" s="475"/>
      <c r="K209" s="475"/>
      <c r="L209" s="475"/>
    </row>
    <row r="210" spans="2:12" ht="13.5">
      <c r="B210" s="475"/>
      <c r="C210" s="475"/>
      <c r="D210" s="475"/>
      <c r="E210" s="475"/>
      <c r="F210" s="475"/>
      <c r="G210" s="475"/>
      <c r="H210" s="475"/>
      <c r="I210" s="475"/>
      <c r="J210" s="475"/>
      <c r="K210" s="475"/>
      <c r="L210" s="475"/>
    </row>
    <row r="211" spans="2:12" ht="13.5">
      <c r="B211" s="475"/>
      <c r="C211" s="475"/>
      <c r="D211" s="475"/>
      <c r="E211" s="475"/>
      <c r="F211" s="475"/>
      <c r="G211" s="475"/>
      <c r="H211" s="475"/>
      <c r="I211" s="475"/>
      <c r="J211" s="475"/>
      <c r="K211" s="475"/>
      <c r="L211" s="475"/>
    </row>
    <row r="212" spans="2:12" ht="13.5">
      <c r="B212" s="475"/>
      <c r="C212" s="475"/>
      <c r="D212" s="475"/>
      <c r="E212" s="475"/>
      <c r="F212" s="475"/>
      <c r="G212" s="475"/>
      <c r="H212" s="475"/>
      <c r="I212" s="475"/>
      <c r="J212" s="475"/>
      <c r="K212" s="475"/>
      <c r="L212" s="475"/>
    </row>
    <row r="213" spans="2:12" ht="13.5">
      <c r="B213" s="475"/>
      <c r="C213" s="475"/>
      <c r="D213" s="475"/>
      <c r="E213" s="475"/>
      <c r="F213" s="475"/>
      <c r="G213" s="475"/>
      <c r="H213" s="475"/>
      <c r="I213" s="475"/>
      <c r="J213" s="475"/>
      <c r="K213" s="475"/>
      <c r="L213" s="475"/>
    </row>
    <row r="214" spans="2:12" ht="13.5">
      <c r="B214" s="475"/>
      <c r="C214" s="475"/>
      <c r="D214" s="475"/>
      <c r="E214" s="475"/>
      <c r="F214" s="475"/>
      <c r="G214" s="475"/>
      <c r="H214" s="475"/>
      <c r="I214" s="475"/>
      <c r="J214" s="475"/>
      <c r="K214" s="475"/>
      <c r="L214" s="475"/>
    </row>
    <row r="215" spans="2:12" ht="13.5">
      <c r="B215" s="475"/>
      <c r="C215" s="475"/>
      <c r="D215" s="475"/>
      <c r="E215" s="475"/>
      <c r="F215" s="475"/>
      <c r="G215" s="475"/>
      <c r="H215" s="475"/>
      <c r="I215" s="475"/>
      <c r="J215" s="475"/>
      <c r="K215" s="475"/>
      <c r="L215" s="475"/>
    </row>
    <row r="216" spans="2:12" ht="13.5">
      <c r="B216" s="475"/>
      <c r="C216" s="475"/>
      <c r="D216" s="475"/>
      <c r="E216" s="475"/>
      <c r="F216" s="475"/>
      <c r="G216" s="475"/>
      <c r="H216" s="475"/>
      <c r="I216" s="475"/>
      <c r="J216" s="475"/>
      <c r="K216" s="475"/>
      <c r="L216" s="475"/>
    </row>
    <row r="217" spans="2:12" ht="13.5">
      <c r="B217" s="475"/>
      <c r="C217" s="475"/>
      <c r="D217" s="475"/>
      <c r="E217" s="475"/>
      <c r="F217" s="475"/>
      <c r="G217" s="475"/>
      <c r="H217" s="475"/>
      <c r="I217" s="475"/>
      <c r="J217" s="475"/>
      <c r="K217" s="475"/>
      <c r="L217" s="475"/>
    </row>
    <row r="218" spans="2:12" ht="13.5">
      <c r="B218" s="475"/>
      <c r="C218" s="475"/>
      <c r="D218" s="475"/>
      <c r="E218" s="475"/>
      <c r="F218" s="475"/>
      <c r="G218" s="475"/>
      <c r="H218" s="475"/>
      <c r="I218" s="475"/>
      <c r="J218" s="475"/>
      <c r="K218" s="475"/>
      <c r="L218" s="475"/>
    </row>
    <row r="219" spans="2:12" ht="13.5">
      <c r="B219" s="475"/>
      <c r="C219" s="475"/>
      <c r="D219" s="475"/>
      <c r="E219" s="475"/>
      <c r="F219" s="475"/>
      <c r="G219" s="475"/>
      <c r="H219" s="475"/>
      <c r="I219" s="475"/>
      <c r="J219" s="475"/>
      <c r="K219" s="475"/>
      <c r="L219" s="475"/>
    </row>
    <row r="220" spans="2:12" ht="13.5">
      <c r="B220" s="475"/>
      <c r="C220" s="475"/>
      <c r="D220" s="475"/>
      <c r="E220" s="475"/>
      <c r="F220" s="475"/>
      <c r="G220" s="475"/>
      <c r="H220" s="475"/>
      <c r="I220" s="475"/>
      <c r="J220" s="475"/>
      <c r="K220" s="475"/>
      <c r="L220" s="475"/>
    </row>
    <row r="221" spans="2:12" ht="13.5">
      <c r="B221" s="475"/>
      <c r="C221" s="475"/>
      <c r="D221" s="475"/>
      <c r="E221" s="475"/>
      <c r="F221" s="475"/>
      <c r="G221" s="475"/>
      <c r="H221" s="475"/>
      <c r="I221" s="475"/>
      <c r="J221" s="475"/>
      <c r="K221" s="475"/>
      <c r="L221" s="475"/>
    </row>
    <row r="222" spans="2:12" ht="13.5">
      <c r="B222" s="475"/>
      <c r="C222" s="475"/>
      <c r="D222" s="475"/>
      <c r="E222" s="475"/>
      <c r="F222" s="475"/>
      <c r="G222" s="475"/>
      <c r="H222" s="475"/>
      <c r="I222" s="475"/>
      <c r="J222" s="475"/>
      <c r="K222" s="475"/>
      <c r="L222" s="475"/>
    </row>
    <row r="223" spans="2:12" ht="13.5">
      <c r="B223" s="475"/>
      <c r="C223" s="475"/>
      <c r="D223" s="475"/>
      <c r="E223" s="475"/>
      <c r="F223" s="475"/>
      <c r="G223" s="475"/>
      <c r="H223" s="475"/>
      <c r="I223" s="475"/>
      <c r="J223" s="475"/>
      <c r="K223" s="475"/>
      <c r="L223" s="475"/>
    </row>
    <row r="224" spans="2:12" ht="13.5">
      <c r="B224" s="475"/>
      <c r="C224" s="475"/>
      <c r="D224" s="475"/>
      <c r="E224" s="475"/>
      <c r="F224" s="475"/>
      <c r="G224" s="475"/>
      <c r="H224" s="475"/>
      <c r="I224" s="475"/>
      <c r="J224" s="475"/>
      <c r="K224" s="475"/>
      <c r="L224" s="475"/>
    </row>
    <row r="225" spans="2:12" ht="13.5">
      <c r="B225" s="475"/>
      <c r="C225" s="475"/>
      <c r="D225" s="475"/>
      <c r="E225" s="475"/>
      <c r="F225" s="475"/>
      <c r="G225" s="475"/>
      <c r="H225" s="475"/>
      <c r="I225" s="475"/>
      <c r="J225" s="475"/>
      <c r="K225" s="475"/>
      <c r="L225" s="475"/>
    </row>
    <row r="226" spans="2:12" ht="13.5">
      <c r="B226" s="475"/>
      <c r="C226" s="475"/>
      <c r="D226" s="475"/>
      <c r="E226" s="475"/>
      <c r="F226" s="475"/>
      <c r="G226" s="475"/>
      <c r="H226" s="475"/>
      <c r="I226" s="475"/>
      <c r="J226" s="475"/>
      <c r="K226" s="475"/>
      <c r="L226" s="475"/>
    </row>
    <row r="227" spans="2:12" ht="13.5">
      <c r="B227" s="475"/>
      <c r="C227" s="475"/>
      <c r="D227" s="475"/>
      <c r="E227" s="475"/>
      <c r="F227" s="475"/>
      <c r="G227" s="475"/>
      <c r="H227" s="475"/>
      <c r="I227" s="475"/>
      <c r="J227" s="475"/>
      <c r="K227" s="475"/>
      <c r="L227" s="475"/>
    </row>
    <row r="228" spans="2:12" ht="13.5">
      <c r="B228" s="475"/>
      <c r="C228" s="475"/>
      <c r="D228" s="475"/>
      <c r="E228" s="475"/>
      <c r="F228" s="475"/>
      <c r="G228" s="475"/>
      <c r="H228" s="475"/>
      <c r="I228" s="475"/>
      <c r="J228" s="475"/>
      <c r="K228" s="475"/>
      <c r="L228" s="475"/>
    </row>
    <row r="229" spans="2:12" ht="13.5">
      <c r="B229" s="475"/>
      <c r="C229" s="475"/>
      <c r="D229" s="475"/>
      <c r="E229" s="475"/>
      <c r="F229" s="475"/>
      <c r="G229" s="475"/>
      <c r="H229" s="475"/>
      <c r="I229" s="475"/>
      <c r="J229" s="475"/>
      <c r="K229" s="475"/>
      <c r="L229" s="475"/>
    </row>
    <row r="230" spans="2:12" ht="13.5">
      <c r="B230" s="475"/>
      <c r="C230" s="475"/>
      <c r="D230" s="475"/>
      <c r="E230" s="475"/>
      <c r="F230" s="475"/>
      <c r="G230" s="475"/>
      <c r="H230" s="475"/>
      <c r="I230" s="475"/>
      <c r="J230" s="475"/>
      <c r="K230" s="475"/>
      <c r="L230" s="475"/>
    </row>
    <row r="231" spans="2:12" ht="13.5">
      <c r="B231" s="475"/>
      <c r="C231" s="475"/>
      <c r="D231" s="475"/>
      <c r="E231" s="475"/>
      <c r="F231" s="475"/>
      <c r="G231" s="475"/>
      <c r="H231" s="475"/>
      <c r="I231" s="475"/>
      <c r="J231" s="475"/>
      <c r="K231" s="475"/>
      <c r="L231" s="475"/>
    </row>
    <row r="232" spans="2:12" ht="13.5">
      <c r="B232" s="475"/>
      <c r="C232" s="475"/>
      <c r="D232" s="475"/>
      <c r="E232" s="475"/>
      <c r="F232" s="475"/>
      <c r="G232" s="475"/>
      <c r="H232" s="475"/>
      <c r="I232" s="475"/>
      <c r="J232" s="475"/>
      <c r="K232" s="475"/>
      <c r="L232" s="475"/>
    </row>
    <row r="233" spans="2:12" ht="13.5">
      <c r="B233" s="475"/>
      <c r="C233" s="475"/>
      <c r="D233" s="475"/>
      <c r="E233" s="475"/>
      <c r="F233" s="475"/>
      <c r="G233" s="475"/>
      <c r="H233" s="475"/>
      <c r="I233" s="475"/>
      <c r="J233" s="475"/>
      <c r="K233" s="475"/>
      <c r="L233" s="475"/>
    </row>
    <row r="234" spans="2:12" ht="13.5">
      <c r="B234" s="475"/>
      <c r="C234" s="475"/>
      <c r="D234" s="475"/>
      <c r="E234" s="475"/>
      <c r="F234" s="475"/>
      <c r="G234" s="475"/>
      <c r="H234" s="475"/>
      <c r="I234" s="475"/>
      <c r="J234" s="475"/>
      <c r="K234" s="475"/>
      <c r="L234" s="475"/>
    </row>
    <row r="235" spans="2:12" ht="13.5">
      <c r="B235" s="475"/>
      <c r="C235" s="475"/>
      <c r="D235" s="475"/>
      <c r="E235" s="475"/>
      <c r="F235" s="475"/>
      <c r="G235" s="475"/>
      <c r="H235" s="475"/>
      <c r="I235" s="475"/>
      <c r="J235" s="475"/>
      <c r="K235" s="475"/>
      <c r="L235" s="475"/>
    </row>
    <row r="236" spans="2:12" ht="13.5">
      <c r="B236" s="475"/>
      <c r="C236" s="475"/>
      <c r="D236" s="475"/>
      <c r="E236" s="475"/>
      <c r="F236" s="475"/>
      <c r="G236" s="475"/>
      <c r="H236" s="475"/>
      <c r="I236" s="475"/>
      <c r="J236" s="475"/>
      <c r="K236" s="475"/>
      <c r="L236" s="475"/>
    </row>
    <row r="237" spans="2:12" ht="13.5">
      <c r="B237" s="475"/>
      <c r="C237" s="475"/>
      <c r="D237" s="475"/>
      <c r="E237" s="475"/>
      <c r="F237" s="475"/>
      <c r="G237" s="475"/>
      <c r="H237" s="475"/>
      <c r="I237" s="475"/>
      <c r="J237" s="475"/>
      <c r="K237" s="475"/>
      <c r="L237" s="475"/>
    </row>
    <row r="238" spans="2:12" ht="13.5">
      <c r="B238" s="475"/>
      <c r="C238" s="475"/>
      <c r="D238" s="475"/>
      <c r="E238" s="475"/>
      <c r="F238" s="475"/>
      <c r="G238" s="475"/>
      <c r="H238" s="475"/>
      <c r="I238" s="475"/>
      <c r="J238" s="475"/>
      <c r="K238" s="475"/>
      <c r="L238" s="475"/>
    </row>
    <row r="239" spans="2:12" ht="13.5">
      <c r="B239" s="475"/>
      <c r="C239" s="475"/>
      <c r="D239" s="475"/>
      <c r="E239" s="475"/>
      <c r="F239" s="475"/>
      <c r="G239" s="475"/>
      <c r="H239" s="475"/>
      <c r="I239" s="475"/>
      <c r="J239" s="475"/>
      <c r="K239" s="475"/>
      <c r="L239" s="475"/>
    </row>
    <row r="240" spans="2:12" ht="13.5">
      <c r="B240" s="475"/>
      <c r="C240" s="475"/>
      <c r="D240" s="475"/>
      <c r="E240" s="475"/>
      <c r="F240" s="475"/>
      <c r="G240" s="475"/>
      <c r="H240" s="475"/>
      <c r="I240" s="475"/>
      <c r="J240" s="475"/>
      <c r="K240" s="475"/>
      <c r="L240" s="475"/>
    </row>
    <row r="241" spans="2:12" ht="13.5">
      <c r="B241" s="475"/>
      <c r="C241" s="475"/>
      <c r="D241" s="475"/>
      <c r="E241" s="475"/>
      <c r="F241" s="475"/>
      <c r="G241" s="475"/>
      <c r="H241" s="475"/>
      <c r="I241" s="475"/>
      <c r="J241" s="475"/>
      <c r="K241" s="475"/>
      <c r="L241" s="475"/>
    </row>
    <row r="242" spans="2:12" ht="13.5">
      <c r="B242" s="475"/>
      <c r="C242" s="475"/>
      <c r="D242" s="475"/>
      <c r="E242" s="475"/>
      <c r="F242" s="475"/>
      <c r="G242" s="475"/>
      <c r="H242" s="475"/>
      <c r="I242" s="475"/>
      <c r="J242" s="475"/>
      <c r="K242" s="475"/>
      <c r="L242" s="475"/>
    </row>
    <row r="243" spans="2:12" ht="13.5">
      <c r="B243" s="475"/>
      <c r="C243" s="475"/>
      <c r="D243" s="475"/>
      <c r="E243" s="475"/>
      <c r="F243" s="475"/>
      <c r="G243" s="475"/>
      <c r="H243" s="475"/>
      <c r="I243" s="475"/>
      <c r="J243" s="475"/>
      <c r="K243" s="475"/>
      <c r="L243" s="475"/>
    </row>
    <row r="244" spans="2:12" ht="13.5">
      <c r="B244" s="475"/>
      <c r="C244" s="475"/>
      <c r="D244" s="475"/>
      <c r="E244" s="475"/>
      <c r="F244" s="475"/>
      <c r="G244" s="475"/>
      <c r="H244" s="475"/>
      <c r="I244" s="475"/>
      <c r="J244" s="475"/>
      <c r="K244" s="475"/>
      <c r="L244" s="475"/>
    </row>
    <row r="245" spans="2:12" ht="13.5">
      <c r="B245" s="475"/>
      <c r="C245" s="475"/>
      <c r="D245" s="475"/>
      <c r="E245" s="475"/>
      <c r="F245" s="475"/>
      <c r="G245" s="475"/>
      <c r="H245" s="475"/>
      <c r="I245" s="475"/>
      <c r="J245" s="475"/>
      <c r="K245" s="475"/>
      <c r="L245" s="475"/>
    </row>
    <row r="246" spans="2:12" ht="13.5">
      <c r="B246" s="475"/>
      <c r="C246" s="475"/>
      <c r="D246" s="475"/>
      <c r="E246" s="475"/>
      <c r="F246" s="475"/>
      <c r="G246" s="475"/>
      <c r="H246" s="475"/>
      <c r="I246" s="475"/>
      <c r="J246" s="475"/>
      <c r="K246" s="475"/>
      <c r="L246" s="475"/>
    </row>
    <row r="247" spans="2:12" ht="13.5">
      <c r="B247" s="475"/>
      <c r="C247" s="475"/>
      <c r="D247" s="475"/>
      <c r="E247" s="475"/>
      <c r="F247" s="475"/>
      <c r="G247" s="475"/>
      <c r="H247" s="475"/>
      <c r="I247" s="475"/>
      <c r="J247" s="475"/>
      <c r="K247" s="475"/>
      <c r="L247" s="475"/>
    </row>
    <row r="248" spans="2:12" ht="13.5">
      <c r="B248" s="475"/>
      <c r="C248" s="475"/>
      <c r="D248" s="475"/>
      <c r="E248" s="475"/>
      <c r="F248" s="475"/>
      <c r="G248" s="475"/>
      <c r="H248" s="475"/>
      <c r="I248" s="475"/>
      <c r="J248" s="475"/>
      <c r="K248" s="475"/>
      <c r="L248" s="475"/>
    </row>
    <row r="249" spans="2:12" ht="13.5">
      <c r="B249" s="475"/>
      <c r="C249" s="475"/>
      <c r="D249" s="475"/>
      <c r="E249" s="475"/>
      <c r="F249" s="475"/>
      <c r="G249" s="475"/>
      <c r="H249" s="475"/>
      <c r="I249" s="475"/>
      <c r="J249" s="475"/>
      <c r="K249" s="475"/>
      <c r="L249" s="475"/>
    </row>
    <row r="250" spans="2:12" ht="13.5">
      <c r="B250" s="475"/>
      <c r="C250" s="475"/>
      <c r="D250" s="475"/>
      <c r="E250" s="475"/>
      <c r="F250" s="475"/>
      <c r="G250" s="475"/>
      <c r="H250" s="475"/>
      <c r="I250" s="475"/>
      <c r="J250" s="475"/>
      <c r="K250" s="475"/>
      <c r="L250" s="475"/>
    </row>
    <row r="251" spans="2:12" ht="13.5">
      <c r="B251" s="475"/>
      <c r="C251" s="475"/>
      <c r="D251" s="475"/>
      <c r="E251" s="475"/>
      <c r="F251" s="475"/>
      <c r="G251" s="475"/>
      <c r="H251" s="475"/>
      <c r="I251" s="475"/>
      <c r="J251" s="475"/>
      <c r="K251" s="475"/>
      <c r="L251" s="475"/>
    </row>
    <row r="252" spans="2:12" ht="13.5">
      <c r="B252" s="475"/>
      <c r="C252" s="475"/>
      <c r="D252" s="475"/>
      <c r="E252" s="475"/>
      <c r="F252" s="475"/>
      <c r="G252" s="475"/>
      <c r="H252" s="475"/>
      <c r="I252" s="475"/>
      <c r="J252" s="475"/>
      <c r="K252" s="475"/>
      <c r="L252" s="475"/>
    </row>
    <row r="253" spans="2:12" ht="13.5">
      <c r="B253" s="475"/>
      <c r="C253" s="475"/>
      <c r="D253" s="475"/>
      <c r="E253" s="475"/>
      <c r="F253" s="475"/>
      <c r="G253" s="475"/>
      <c r="H253" s="475"/>
      <c r="I253" s="475"/>
      <c r="J253" s="475"/>
      <c r="K253" s="475"/>
      <c r="L253" s="475"/>
    </row>
    <row r="254" spans="2:12" ht="13.5">
      <c r="B254" s="475"/>
      <c r="C254" s="475"/>
      <c r="D254" s="475"/>
      <c r="E254" s="475"/>
      <c r="F254" s="475"/>
      <c r="G254" s="475"/>
      <c r="H254" s="475"/>
      <c r="I254" s="475"/>
      <c r="J254" s="475"/>
      <c r="K254" s="475"/>
      <c r="L254" s="475"/>
    </row>
    <row r="255" spans="2:12" ht="13.5">
      <c r="B255" s="475"/>
      <c r="C255" s="475"/>
      <c r="D255" s="475"/>
      <c r="E255" s="475"/>
      <c r="F255" s="475"/>
      <c r="G255" s="475"/>
      <c r="H255" s="475"/>
      <c r="I255" s="475"/>
      <c r="J255" s="475"/>
      <c r="K255" s="475"/>
      <c r="L255" s="475"/>
    </row>
    <row r="256" spans="2:12" ht="13.5">
      <c r="B256" s="475"/>
      <c r="C256" s="475"/>
      <c r="D256" s="475"/>
      <c r="E256" s="475"/>
      <c r="F256" s="475"/>
      <c r="G256" s="475"/>
      <c r="H256" s="475"/>
      <c r="I256" s="475"/>
      <c r="J256" s="475"/>
      <c r="K256" s="475"/>
      <c r="L256" s="475"/>
    </row>
    <row r="257" spans="2:12" ht="13.5">
      <c r="B257" s="475"/>
      <c r="C257" s="475"/>
      <c r="D257" s="475"/>
      <c r="E257" s="475"/>
      <c r="F257" s="475"/>
      <c r="G257" s="475"/>
      <c r="H257" s="475"/>
      <c r="I257" s="475"/>
      <c r="J257" s="475"/>
      <c r="K257" s="475"/>
      <c r="L257" s="475"/>
    </row>
    <row r="258" spans="2:12" ht="13.5">
      <c r="B258" s="475"/>
      <c r="C258" s="475"/>
      <c r="D258" s="475"/>
      <c r="E258" s="475"/>
      <c r="F258" s="475"/>
      <c r="G258" s="475"/>
      <c r="H258" s="475"/>
      <c r="I258" s="475"/>
      <c r="J258" s="475"/>
      <c r="K258" s="475"/>
      <c r="L258" s="475"/>
    </row>
    <row r="259" spans="2:12" ht="13.5">
      <c r="B259" s="475"/>
      <c r="C259" s="475"/>
      <c r="D259" s="475"/>
      <c r="E259" s="475"/>
      <c r="F259" s="475"/>
      <c r="G259" s="475"/>
      <c r="H259" s="475"/>
      <c r="I259" s="475"/>
      <c r="J259" s="475"/>
      <c r="K259" s="475"/>
      <c r="L259" s="475"/>
    </row>
    <row r="260" spans="2:12" ht="13.5">
      <c r="B260" s="475"/>
      <c r="C260" s="475"/>
      <c r="D260" s="475"/>
      <c r="E260" s="475"/>
      <c r="F260" s="475"/>
      <c r="G260" s="475"/>
      <c r="H260" s="475"/>
      <c r="I260" s="475"/>
      <c r="J260" s="475"/>
      <c r="K260" s="475"/>
      <c r="L260" s="475"/>
    </row>
    <row r="261" spans="2:12" ht="13.5">
      <c r="B261" s="475"/>
      <c r="C261" s="475"/>
      <c r="D261" s="475"/>
      <c r="E261" s="475"/>
      <c r="F261" s="475"/>
      <c r="G261" s="475"/>
      <c r="H261" s="475"/>
      <c r="I261" s="475"/>
      <c r="J261" s="475"/>
      <c r="K261" s="475"/>
      <c r="L261" s="475"/>
    </row>
    <row r="262" spans="2:12" ht="13.5">
      <c r="B262" s="475"/>
      <c r="C262" s="475"/>
      <c r="D262" s="475"/>
      <c r="E262" s="475"/>
      <c r="F262" s="475"/>
      <c r="G262" s="475"/>
      <c r="H262" s="475"/>
      <c r="I262" s="475"/>
      <c r="J262" s="475"/>
      <c r="K262" s="475"/>
      <c r="L262" s="475"/>
    </row>
    <row r="263" spans="2:12" ht="13.5">
      <c r="B263" s="475"/>
      <c r="C263" s="475"/>
      <c r="D263" s="475"/>
      <c r="E263" s="475"/>
      <c r="F263" s="475"/>
      <c r="G263" s="475"/>
      <c r="H263" s="475"/>
      <c r="I263" s="475"/>
      <c r="J263" s="475"/>
      <c r="K263" s="475"/>
      <c r="L263" s="475"/>
    </row>
    <row r="264" spans="2:12" ht="13.5">
      <c r="B264" s="475"/>
      <c r="C264" s="475"/>
      <c r="D264" s="475"/>
      <c r="E264" s="475"/>
      <c r="F264" s="475"/>
      <c r="G264" s="475"/>
      <c r="H264" s="475"/>
      <c r="I264" s="475"/>
      <c r="J264" s="475"/>
      <c r="K264" s="475"/>
      <c r="L264" s="475"/>
    </row>
    <row r="265" spans="2:12" ht="13.5">
      <c r="B265" s="475"/>
      <c r="C265" s="475"/>
      <c r="D265" s="475"/>
      <c r="E265" s="475"/>
      <c r="F265" s="475"/>
      <c r="G265" s="475"/>
      <c r="H265" s="475"/>
      <c r="I265" s="475"/>
      <c r="J265" s="475"/>
      <c r="K265" s="475"/>
      <c r="L265" s="475"/>
    </row>
    <row r="266" spans="2:12" ht="13.5">
      <c r="B266" s="475"/>
      <c r="C266" s="475"/>
      <c r="D266" s="475"/>
      <c r="E266" s="475"/>
      <c r="F266" s="475"/>
      <c r="G266" s="475"/>
      <c r="H266" s="475"/>
      <c r="I266" s="475"/>
      <c r="J266" s="475"/>
      <c r="K266" s="475"/>
      <c r="L266" s="475"/>
    </row>
    <row r="267" spans="2:12" ht="13.5">
      <c r="B267" s="475"/>
      <c r="C267" s="475"/>
      <c r="D267" s="475"/>
      <c r="E267" s="475"/>
      <c r="F267" s="475"/>
      <c r="G267" s="475"/>
      <c r="H267" s="475"/>
      <c r="I267" s="475"/>
      <c r="J267" s="475"/>
      <c r="K267" s="475"/>
      <c r="L267" s="475"/>
    </row>
    <row r="268" spans="2:12" ht="13.5">
      <c r="B268" s="475"/>
      <c r="C268" s="475"/>
      <c r="D268" s="475"/>
      <c r="E268" s="475"/>
      <c r="F268" s="475"/>
      <c r="G268" s="475"/>
      <c r="H268" s="475"/>
      <c r="I268" s="475"/>
      <c r="J268" s="475"/>
      <c r="K268" s="475"/>
      <c r="L268" s="475"/>
    </row>
    <row r="269" spans="2:12" ht="13.5">
      <c r="B269" s="475"/>
      <c r="C269" s="475"/>
      <c r="D269" s="475"/>
      <c r="E269" s="475"/>
      <c r="F269" s="475"/>
      <c r="G269" s="475"/>
      <c r="H269" s="475"/>
      <c r="I269" s="475"/>
      <c r="J269" s="475"/>
      <c r="K269" s="475"/>
      <c r="L269" s="475"/>
    </row>
    <row r="270" spans="2:12" ht="13.5">
      <c r="B270" s="475"/>
      <c r="C270" s="475"/>
      <c r="D270" s="475"/>
      <c r="E270" s="475"/>
      <c r="F270" s="475"/>
      <c r="G270" s="475"/>
      <c r="H270" s="475"/>
      <c r="I270" s="475"/>
      <c r="J270" s="475"/>
      <c r="K270" s="475"/>
      <c r="L270" s="475"/>
    </row>
    <row r="271" spans="2:12" ht="13.5">
      <c r="B271" s="475"/>
      <c r="C271" s="475"/>
      <c r="D271" s="475"/>
      <c r="E271" s="475"/>
      <c r="F271" s="475"/>
      <c r="G271" s="475"/>
      <c r="H271" s="475"/>
      <c r="I271" s="475"/>
      <c r="J271" s="475"/>
      <c r="K271" s="475"/>
      <c r="L271" s="475"/>
    </row>
    <row r="272" spans="2:12" ht="13.5">
      <c r="B272" s="475"/>
      <c r="C272" s="475"/>
      <c r="D272" s="475"/>
      <c r="E272" s="475"/>
      <c r="F272" s="475"/>
      <c r="G272" s="475"/>
      <c r="H272" s="475"/>
      <c r="I272" s="475"/>
      <c r="J272" s="475"/>
      <c r="K272" s="475"/>
      <c r="L272" s="475"/>
    </row>
    <row r="273" spans="2:12" ht="13.5">
      <c r="B273" s="475"/>
      <c r="C273" s="475"/>
      <c r="D273" s="475"/>
      <c r="E273" s="475"/>
      <c r="F273" s="475"/>
      <c r="G273" s="475"/>
      <c r="H273" s="475"/>
      <c r="I273" s="475"/>
      <c r="J273" s="475"/>
      <c r="K273" s="475"/>
      <c r="L273" s="475"/>
    </row>
    <row r="274" spans="2:12" ht="13.5">
      <c r="B274" s="475"/>
      <c r="C274" s="475"/>
      <c r="D274" s="475"/>
      <c r="E274" s="475"/>
      <c r="F274" s="475"/>
      <c r="G274" s="475"/>
      <c r="H274" s="475"/>
      <c r="I274" s="475"/>
      <c r="J274" s="475"/>
      <c r="K274" s="475"/>
      <c r="L274" s="475"/>
    </row>
    <row r="275" spans="2:12" ht="13.5">
      <c r="B275" s="475"/>
      <c r="C275" s="475"/>
      <c r="D275" s="475"/>
      <c r="E275" s="475"/>
      <c r="F275" s="475"/>
      <c r="G275" s="475"/>
      <c r="H275" s="475"/>
      <c r="I275" s="475"/>
      <c r="J275" s="475"/>
      <c r="K275" s="475"/>
      <c r="L275" s="475"/>
    </row>
    <row r="276" spans="2:12" ht="13.5">
      <c r="B276" s="475"/>
      <c r="C276" s="475"/>
      <c r="D276" s="475"/>
      <c r="E276" s="475"/>
      <c r="F276" s="475"/>
      <c r="G276" s="475"/>
      <c r="H276" s="475"/>
      <c r="I276" s="475"/>
      <c r="J276" s="475"/>
      <c r="K276" s="475"/>
      <c r="L276" s="475"/>
    </row>
    <row r="277" spans="2:12" ht="13.5">
      <c r="B277" s="475"/>
      <c r="C277" s="475"/>
      <c r="D277" s="475"/>
      <c r="E277" s="475"/>
      <c r="F277" s="475"/>
      <c r="G277" s="475"/>
      <c r="H277" s="475"/>
      <c r="I277" s="475"/>
      <c r="J277" s="475"/>
      <c r="K277" s="475"/>
      <c r="L277" s="475"/>
    </row>
    <row r="278" spans="2:12" ht="13.5">
      <c r="B278" s="475"/>
      <c r="C278" s="475"/>
      <c r="D278" s="475"/>
      <c r="E278" s="475"/>
      <c r="F278" s="475"/>
      <c r="G278" s="475"/>
      <c r="H278" s="475"/>
      <c r="I278" s="475"/>
      <c r="J278" s="475"/>
      <c r="K278" s="475"/>
      <c r="L278" s="475"/>
    </row>
    <row r="279" spans="2:12" ht="13.5">
      <c r="B279" s="475"/>
      <c r="C279" s="475"/>
      <c r="D279" s="475"/>
      <c r="E279" s="475"/>
      <c r="F279" s="475"/>
      <c r="G279" s="475"/>
      <c r="H279" s="475"/>
      <c r="I279" s="475"/>
      <c r="J279" s="475"/>
      <c r="K279" s="475"/>
      <c r="L279" s="475"/>
    </row>
    <row r="280" spans="2:12" ht="13.5">
      <c r="B280" s="475"/>
      <c r="C280" s="475"/>
      <c r="D280" s="475"/>
      <c r="E280" s="475"/>
      <c r="F280" s="475"/>
      <c r="G280" s="475"/>
      <c r="H280" s="475"/>
      <c r="I280" s="475"/>
      <c r="J280" s="475"/>
      <c r="K280" s="475"/>
      <c r="L280" s="475"/>
    </row>
    <row r="281" spans="2:12" ht="13.5">
      <c r="B281" s="475"/>
      <c r="C281" s="475"/>
      <c r="D281" s="475"/>
      <c r="E281" s="475"/>
      <c r="F281" s="475"/>
      <c r="G281" s="475"/>
      <c r="H281" s="475"/>
      <c r="I281" s="475"/>
      <c r="J281" s="475"/>
      <c r="K281" s="475"/>
      <c r="L281" s="475"/>
    </row>
    <row r="282" spans="2:12" ht="13.5">
      <c r="B282" s="475"/>
      <c r="C282" s="475"/>
      <c r="D282" s="475"/>
      <c r="E282" s="475"/>
      <c r="F282" s="475"/>
      <c r="G282" s="475"/>
      <c r="H282" s="475"/>
      <c r="I282" s="475"/>
      <c r="J282" s="475"/>
      <c r="K282" s="475"/>
      <c r="L282" s="475"/>
    </row>
    <row r="283" spans="2:12" ht="13.5">
      <c r="B283" s="475"/>
      <c r="C283" s="475"/>
      <c r="D283" s="475"/>
      <c r="E283" s="475"/>
      <c r="F283" s="475"/>
      <c r="G283" s="475"/>
      <c r="H283" s="475"/>
      <c r="I283" s="475"/>
      <c r="J283" s="475"/>
      <c r="K283" s="475"/>
      <c r="L283" s="475"/>
    </row>
    <row r="284" spans="2:12" ht="13.5">
      <c r="B284" s="475"/>
      <c r="C284" s="475"/>
      <c r="D284" s="475"/>
      <c r="E284" s="475"/>
      <c r="F284" s="475"/>
      <c r="G284" s="475"/>
      <c r="H284" s="475"/>
      <c r="I284" s="475"/>
      <c r="J284" s="475"/>
      <c r="K284" s="475"/>
      <c r="L284" s="475"/>
    </row>
    <row r="285" spans="2:12" ht="13.5">
      <c r="B285" s="475"/>
      <c r="C285" s="475"/>
      <c r="D285" s="475"/>
      <c r="E285" s="475"/>
      <c r="F285" s="475"/>
      <c r="G285" s="475"/>
      <c r="H285" s="475"/>
      <c r="I285" s="475"/>
      <c r="J285" s="475"/>
      <c r="K285" s="475"/>
      <c r="L285" s="475"/>
    </row>
    <row r="286" spans="2:12" ht="13.5">
      <c r="B286" s="475"/>
      <c r="C286" s="475"/>
      <c r="D286" s="475"/>
      <c r="E286" s="475"/>
      <c r="F286" s="475"/>
      <c r="G286" s="475"/>
      <c r="H286" s="475"/>
      <c r="I286" s="475"/>
      <c r="J286" s="475"/>
      <c r="K286" s="475"/>
      <c r="L286" s="475"/>
    </row>
    <row r="287" spans="2:12" ht="13.5">
      <c r="B287" s="475"/>
      <c r="C287" s="475"/>
      <c r="D287" s="475"/>
      <c r="E287" s="475"/>
      <c r="F287" s="475"/>
      <c r="G287" s="475"/>
      <c r="H287" s="475"/>
      <c r="I287" s="475"/>
      <c r="J287" s="475"/>
      <c r="K287" s="475"/>
      <c r="L287" s="475"/>
    </row>
    <row r="288" spans="2:12" ht="13.5">
      <c r="B288" s="475"/>
      <c r="C288" s="475"/>
      <c r="D288" s="475"/>
      <c r="E288" s="475"/>
      <c r="F288" s="475"/>
      <c r="G288" s="475"/>
      <c r="H288" s="475"/>
      <c r="I288" s="475"/>
      <c r="J288" s="475"/>
      <c r="K288" s="475"/>
      <c r="L288" s="475"/>
    </row>
    <row r="289" spans="2:12" ht="13.5">
      <c r="B289" s="475"/>
      <c r="C289" s="475"/>
      <c r="D289" s="475"/>
      <c r="E289" s="475"/>
      <c r="F289" s="475"/>
      <c r="G289" s="475"/>
      <c r="H289" s="475"/>
      <c r="I289" s="475"/>
      <c r="J289" s="475"/>
      <c r="K289" s="475"/>
      <c r="L289" s="475"/>
    </row>
    <row r="290" spans="2:12" ht="13.5">
      <c r="B290" s="475"/>
      <c r="C290" s="475"/>
      <c r="D290" s="475"/>
      <c r="E290" s="475"/>
      <c r="F290" s="475"/>
      <c r="G290" s="475"/>
      <c r="H290" s="475"/>
      <c r="I290" s="475"/>
      <c r="J290" s="475"/>
      <c r="K290" s="475"/>
      <c r="L290" s="475"/>
    </row>
    <row r="291" spans="2:12" ht="13.5">
      <c r="B291" s="475"/>
      <c r="C291" s="475"/>
      <c r="D291" s="475"/>
      <c r="E291" s="475"/>
      <c r="F291" s="475"/>
      <c r="G291" s="475"/>
      <c r="H291" s="475"/>
      <c r="I291" s="475"/>
      <c r="J291" s="475"/>
      <c r="K291" s="475"/>
      <c r="L291" s="475"/>
    </row>
    <row r="292" spans="2:12" ht="13.5">
      <c r="B292" s="475"/>
      <c r="C292" s="475"/>
      <c r="D292" s="475"/>
      <c r="E292" s="475"/>
      <c r="F292" s="475"/>
      <c r="G292" s="475"/>
      <c r="H292" s="475"/>
      <c r="I292" s="475"/>
      <c r="J292" s="475"/>
      <c r="K292" s="475"/>
      <c r="L292" s="475"/>
    </row>
  </sheetData>
  <mergeCells count="21">
    <mergeCell ref="A8:A42"/>
    <mergeCell ref="D5:D6"/>
    <mergeCell ref="E5:E6"/>
    <mergeCell ref="B8:B18"/>
    <mergeCell ref="B20:B30"/>
    <mergeCell ref="B32:B42"/>
    <mergeCell ref="F5:F6"/>
    <mergeCell ref="G5:G6"/>
    <mergeCell ref="H5:H6"/>
    <mergeCell ref="A4:C6"/>
    <mergeCell ref="D4:F4"/>
    <mergeCell ref="B68:B78"/>
    <mergeCell ref="A44:A78"/>
    <mergeCell ref="B56:B66"/>
    <mergeCell ref="B44:B54"/>
    <mergeCell ref="G4:I4"/>
    <mergeCell ref="J4:L4"/>
    <mergeCell ref="L5:L6"/>
    <mergeCell ref="J5:J6"/>
    <mergeCell ref="K5:K6"/>
    <mergeCell ref="I5:I6"/>
  </mergeCells>
  <printOptions/>
  <pageMargins left="0.74" right="0.36" top="0.44" bottom="0.59" header="0.512" footer="0.512"/>
  <pageSetup firstPageNumber="35" useFirstPageNumber="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L310"/>
  <sheetViews>
    <sheetView zoomScaleSheetLayoutView="100" workbookViewId="0" topLeftCell="A1">
      <selection activeCell="D8" sqref="D8"/>
    </sheetView>
  </sheetViews>
  <sheetFormatPr defaultColWidth="9.00390625" defaultRowHeight="13.5"/>
  <cols>
    <col min="1" max="1" width="3.625" style="448" customWidth="1"/>
    <col min="2" max="2" width="4.75390625" style="448" customWidth="1"/>
    <col min="3" max="3" width="7.50390625" style="448" customWidth="1"/>
    <col min="4" max="5" width="8.875" style="448" customWidth="1"/>
    <col min="6" max="6" width="6.125" style="448" customWidth="1"/>
    <col min="7" max="8" width="8.875" style="448" customWidth="1"/>
    <col min="9" max="9" width="6.125" style="448" customWidth="1"/>
    <col min="10" max="11" width="8.875" style="448" customWidth="1"/>
    <col min="12" max="12" width="8.125" style="448" customWidth="1"/>
    <col min="13" max="16384" width="9.00390625" style="448" customWidth="1"/>
  </cols>
  <sheetData>
    <row r="1" spans="1:12" ht="8.25" customHeight="1">
      <c r="A1" s="345"/>
      <c r="B1" s="343"/>
      <c r="C1" s="344"/>
      <c r="D1" s="341"/>
      <c r="E1" s="341"/>
      <c r="F1" s="341"/>
      <c r="G1" s="341"/>
      <c r="H1" s="341"/>
      <c r="I1" s="341"/>
      <c r="J1" s="341"/>
      <c r="K1" s="341"/>
      <c r="L1" s="341"/>
    </row>
    <row r="2" ht="13.5">
      <c r="C2" s="317" t="s">
        <v>394</v>
      </c>
    </row>
    <row r="3" ht="13.5" customHeight="1">
      <c r="D3" s="448" t="s">
        <v>487</v>
      </c>
    </row>
    <row r="4" spans="1:12" ht="13.5" customHeight="1">
      <c r="A4" s="575" t="s">
        <v>395</v>
      </c>
      <c r="B4" s="587"/>
      <c r="C4" s="588"/>
      <c r="D4" s="562" t="s">
        <v>396</v>
      </c>
      <c r="E4" s="595"/>
      <c r="F4" s="596"/>
      <c r="G4" s="562" t="s">
        <v>202</v>
      </c>
      <c r="H4" s="595"/>
      <c r="I4" s="596"/>
      <c r="J4" s="562" t="s">
        <v>203</v>
      </c>
      <c r="K4" s="595"/>
      <c r="L4" s="596"/>
    </row>
    <row r="5" spans="1:12" ht="13.5" customHeight="1">
      <c r="A5" s="589"/>
      <c r="B5" s="590"/>
      <c r="C5" s="591"/>
      <c r="D5" s="567" t="s">
        <v>392</v>
      </c>
      <c r="E5" s="567" t="s">
        <v>393</v>
      </c>
      <c r="F5" s="565" t="s">
        <v>397</v>
      </c>
      <c r="G5" s="567" t="s">
        <v>392</v>
      </c>
      <c r="H5" s="567" t="s">
        <v>393</v>
      </c>
      <c r="I5" s="565" t="s">
        <v>397</v>
      </c>
      <c r="J5" s="567" t="s">
        <v>392</v>
      </c>
      <c r="K5" s="567" t="s">
        <v>393</v>
      </c>
      <c r="L5" s="565" t="s">
        <v>397</v>
      </c>
    </row>
    <row r="6" spans="1:12" ht="15" customHeight="1">
      <c r="A6" s="592"/>
      <c r="B6" s="593"/>
      <c r="C6" s="594"/>
      <c r="D6" s="586"/>
      <c r="E6" s="586"/>
      <c r="F6" s="566"/>
      <c r="G6" s="586"/>
      <c r="H6" s="586"/>
      <c r="I6" s="566"/>
      <c r="J6" s="586"/>
      <c r="K6" s="586"/>
      <c r="L6" s="566"/>
    </row>
    <row r="7" spans="1:12" ht="7.5" customHeight="1">
      <c r="A7" s="453"/>
      <c r="B7" s="453"/>
      <c r="C7" s="449"/>
      <c r="D7" s="318" t="s">
        <v>398</v>
      </c>
      <c r="E7" s="318" t="s">
        <v>398</v>
      </c>
      <c r="F7" s="346"/>
      <c r="G7" s="318" t="s">
        <v>398</v>
      </c>
      <c r="H7" s="318" t="s">
        <v>398</v>
      </c>
      <c r="I7" s="346"/>
      <c r="J7" s="318" t="s">
        <v>398</v>
      </c>
      <c r="K7" s="318" t="s">
        <v>398</v>
      </c>
      <c r="L7" s="346"/>
    </row>
    <row r="8" spans="1:12" ht="10.5" customHeight="1">
      <c r="A8" s="571" t="s">
        <v>405</v>
      </c>
      <c r="B8" s="573" t="s">
        <v>400</v>
      </c>
      <c r="C8" s="320" t="s">
        <v>20</v>
      </c>
      <c r="D8" s="331">
        <v>321.4</v>
      </c>
      <c r="E8" s="331">
        <v>316.4</v>
      </c>
      <c r="F8" s="451">
        <v>-1.5556938394523958</v>
      </c>
      <c r="G8" s="331">
        <v>357.3</v>
      </c>
      <c r="H8" s="331">
        <v>356.8</v>
      </c>
      <c r="I8" s="451">
        <v>-0.1399384270920795</v>
      </c>
      <c r="J8" s="331">
        <v>244.7</v>
      </c>
      <c r="K8" s="337">
        <v>238.8</v>
      </c>
      <c r="L8" s="451">
        <v>-2.411115651818544</v>
      </c>
    </row>
    <row r="9" spans="1:12" ht="10.5" customHeight="1">
      <c r="A9" s="571"/>
      <c r="B9" s="573"/>
      <c r="C9" s="323" t="s">
        <v>265</v>
      </c>
      <c r="D9" s="331">
        <v>184</v>
      </c>
      <c r="E9" s="331">
        <v>184.3</v>
      </c>
      <c r="F9" s="451">
        <v>0.16304347826087573</v>
      </c>
      <c r="G9" s="331">
        <v>196</v>
      </c>
      <c r="H9" s="331">
        <v>196.7</v>
      </c>
      <c r="I9" s="451">
        <v>0.3571428571428514</v>
      </c>
      <c r="J9" s="331">
        <v>170.8</v>
      </c>
      <c r="K9" s="337">
        <v>168.5</v>
      </c>
      <c r="L9" s="451">
        <v>-1.346604215456681</v>
      </c>
    </row>
    <row r="10" spans="1:12" ht="10.5" customHeight="1">
      <c r="A10" s="571"/>
      <c r="B10" s="573"/>
      <c r="C10" s="324" t="s">
        <v>478</v>
      </c>
      <c r="D10" s="331">
        <v>216.8</v>
      </c>
      <c r="E10" s="331">
        <v>214.8</v>
      </c>
      <c r="F10" s="451">
        <v>-0.9225092250922509</v>
      </c>
      <c r="G10" s="331">
        <v>229.2</v>
      </c>
      <c r="H10" s="331">
        <v>225.9</v>
      </c>
      <c r="I10" s="451">
        <v>-1.439790575916223</v>
      </c>
      <c r="J10" s="331">
        <v>204</v>
      </c>
      <c r="K10" s="337">
        <v>203.8</v>
      </c>
      <c r="L10" s="451">
        <v>-0.09803921568626893</v>
      </c>
    </row>
    <row r="11" spans="1:12" ht="10.5" customHeight="1">
      <c r="A11" s="571"/>
      <c r="B11" s="573"/>
      <c r="C11" s="324" t="s">
        <v>479</v>
      </c>
      <c r="D11" s="331">
        <v>255.6</v>
      </c>
      <c r="E11" s="331">
        <v>255.6</v>
      </c>
      <c r="F11" s="451">
        <v>0</v>
      </c>
      <c r="G11" s="331">
        <v>271.6</v>
      </c>
      <c r="H11" s="331">
        <v>272.4</v>
      </c>
      <c r="I11" s="451">
        <v>0.29455081001471073</v>
      </c>
      <c r="J11" s="331">
        <v>230.9</v>
      </c>
      <c r="K11" s="337">
        <v>232.2</v>
      </c>
      <c r="L11" s="451">
        <v>0.5630142919012485</v>
      </c>
    </row>
    <row r="12" spans="1:12" ht="10.5" customHeight="1">
      <c r="A12" s="571"/>
      <c r="B12" s="573"/>
      <c r="C12" s="324" t="s">
        <v>480</v>
      </c>
      <c r="D12" s="331">
        <v>297.6</v>
      </c>
      <c r="E12" s="331">
        <v>296.5</v>
      </c>
      <c r="F12" s="451">
        <v>-0.3696236559139861</v>
      </c>
      <c r="G12" s="331">
        <v>316.2</v>
      </c>
      <c r="H12" s="331">
        <v>319.6</v>
      </c>
      <c r="I12" s="451">
        <v>1.0752688172043119</v>
      </c>
      <c r="J12" s="331">
        <v>252.5</v>
      </c>
      <c r="K12" s="337">
        <v>247.7</v>
      </c>
      <c r="L12" s="451">
        <v>-1.9009900990099053</v>
      </c>
    </row>
    <row r="13" spans="1:12" ht="10.5" customHeight="1">
      <c r="A13" s="571"/>
      <c r="B13" s="573"/>
      <c r="C13" s="324" t="s">
        <v>481</v>
      </c>
      <c r="D13" s="331">
        <v>345.6</v>
      </c>
      <c r="E13" s="331">
        <v>336.5</v>
      </c>
      <c r="F13" s="451">
        <v>-2.6331018518518583</v>
      </c>
      <c r="G13" s="331">
        <v>372.3</v>
      </c>
      <c r="H13" s="331">
        <v>367.3</v>
      </c>
      <c r="I13" s="451">
        <v>-1.3430029546065</v>
      </c>
      <c r="J13" s="331">
        <v>270.6</v>
      </c>
      <c r="K13" s="337">
        <v>262.7</v>
      </c>
      <c r="L13" s="451">
        <v>-2.9194382852919563</v>
      </c>
    </row>
    <row r="14" spans="1:12" ht="10.5" customHeight="1">
      <c r="A14" s="571"/>
      <c r="B14" s="573"/>
      <c r="C14" s="324" t="s">
        <v>482</v>
      </c>
      <c r="D14" s="331">
        <v>369.1</v>
      </c>
      <c r="E14" s="331">
        <v>365.3</v>
      </c>
      <c r="F14" s="451">
        <v>-1.0295312923327042</v>
      </c>
      <c r="G14" s="331">
        <v>405.8</v>
      </c>
      <c r="H14" s="331">
        <v>408.8</v>
      </c>
      <c r="I14" s="451">
        <v>0.7392804337111878</v>
      </c>
      <c r="J14" s="331">
        <v>271.2</v>
      </c>
      <c r="K14" s="337">
        <v>263.1</v>
      </c>
      <c r="L14" s="451">
        <v>-2.986725663716802</v>
      </c>
    </row>
    <row r="15" spans="1:12" ht="10.5" customHeight="1">
      <c r="A15" s="571"/>
      <c r="B15" s="573"/>
      <c r="C15" s="324" t="s">
        <v>483</v>
      </c>
      <c r="D15" s="331">
        <v>379.3</v>
      </c>
      <c r="E15" s="331">
        <v>372</v>
      </c>
      <c r="F15" s="451">
        <v>-1.9245979435802825</v>
      </c>
      <c r="G15" s="331">
        <v>426.7</v>
      </c>
      <c r="H15" s="331">
        <v>427.7</v>
      </c>
      <c r="I15" s="451">
        <v>0.2343566908835247</v>
      </c>
      <c r="J15" s="331">
        <v>262.9</v>
      </c>
      <c r="K15" s="337">
        <v>254</v>
      </c>
      <c r="L15" s="451">
        <v>-3.3853176112590253</v>
      </c>
    </row>
    <row r="16" spans="1:12" ht="10.5" customHeight="1">
      <c r="A16" s="571"/>
      <c r="B16" s="573"/>
      <c r="C16" s="324" t="s">
        <v>484</v>
      </c>
      <c r="D16" s="331">
        <v>379.3</v>
      </c>
      <c r="E16" s="331">
        <v>374</v>
      </c>
      <c r="F16" s="451">
        <v>-1.3973108357500688</v>
      </c>
      <c r="G16" s="331">
        <v>430</v>
      </c>
      <c r="H16" s="331">
        <v>439.7</v>
      </c>
      <c r="I16" s="451">
        <v>2.2558139534883694</v>
      </c>
      <c r="J16" s="331">
        <v>258.3</v>
      </c>
      <c r="K16" s="337">
        <v>239.5</v>
      </c>
      <c r="L16" s="451">
        <v>-7.278358497870697</v>
      </c>
    </row>
    <row r="17" spans="1:12" ht="10.5" customHeight="1">
      <c r="A17" s="571"/>
      <c r="B17" s="573"/>
      <c r="C17" s="324" t="s">
        <v>485</v>
      </c>
      <c r="D17" s="331">
        <v>374.6</v>
      </c>
      <c r="E17" s="331">
        <v>367.9</v>
      </c>
      <c r="F17" s="451">
        <v>-1.7885744794447531</v>
      </c>
      <c r="G17" s="331">
        <v>418.2</v>
      </c>
      <c r="H17" s="331">
        <v>420.5</v>
      </c>
      <c r="I17" s="451">
        <v>0.5499760879961768</v>
      </c>
      <c r="J17" s="331">
        <v>254.7</v>
      </c>
      <c r="K17" s="337">
        <v>239.3</v>
      </c>
      <c r="L17" s="451">
        <v>-6.0463290145268855</v>
      </c>
    </row>
    <row r="18" spans="1:12" ht="10.5" customHeight="1">
      <c r="A18" s="571"/>
      <c r="B18" s="574"/>
      <c r="C18" s="325" t="s">
        <v>486</v>
      </c>
      <c r="D18" s="332">
        <v>294.4</v>
      </c>
      <c r="E18" s="332">
        <v>274.7</v>
      </c>
      <c r="F18" s="452">
        <v>-6.691576086956519</v>
      </c>
      <c r="G18" s="332">
        <v>318.2</v>
      </c>
      <c r="H18" s="332">
        <v>295.9</v>
      </c>
      <c r="I18" s="452">
        <v>-7.008170961659338</v>
      </c>
      <c r="J18" s="332">
        <v>225.7</v>
      </c>
      <c r="K18" s="337">
        <v>211</v>
      </c>
      <c r="L18" s="452">
        <v>-6.513070447496672</v>
      </c>
    </row>
    <row r="19" spans="1:12" ht="2.25" customHeight="1">
      <c r="A19" s="571"/>
      <c r="B19" s="327"/>
      <c r="C19" s="347"/>
      <c r="D19" s="331"/>
      <c r="E19" s="331"/>
      <c r="F19" s="330"/>
      <c r="G19" s="331"/>
      <c r="H19" s="331"/>
      <c r="I19" s="330"/>
      <c r="J19" s="331"/>
      <c r="K19" s="334"/>
      <c r="L19" s="330"/>
    </row>
    <row r="20" spans="1:12" ht="10.5" customHeight="1">
      <c r="A20" s="571"/>
      <c r="B20" s="569" t="s">
        <v>428</v>
      </c>
      <c r="C20" s="320" t="s">
        <v>20</v>
      </c>
      <c r="D20" s="331">
        <v>292.7</v>
      </c>
      <c r="E20" s="331">
        <v>289.5</v>
      </c>
      <c r="F20" s="451">
        <v>-1.0932695592757051</v>
      </c>
      <c r="G20" s="331">
        <v>323.3</v>
      </c>
      <c r="H20" s="331">
        <v>324.7</v>
      </c>
      <c r="I20" s="451">
        <v>0.4330343334364297</v>
      </c>
      <c r="J20" s="331">
        <v>227.1</v>
      </c>
      <c r="K20" s="331">
        <v>221.8</v>
      </c>
      <c r="L20" s="451">
        <v>-2.3337736679876633</v>
      </c>
    </row>
    <row r="21" spans="1:12" ht="10.5" customHeight="1">
      <c r="A21" s="571"/>
      <c r="B21" s="569"/>
      <c r="C21" s="323" t="s">
        <v>265</v>
      </c>
      <c r="D21" s="331">
        <v>161.9</v>
      </c>
      <c r="E21" s="331">
        <v>162.9</v>
      </c>
      <c r="F21" s="451">
        <v>0.6176652254478072</v>
      </c>
      <c r="G21" s="331">
        <v>167.4</v>
      </c>
      <c r="H21" s="331">
        <v>168.5</v>
      </c>
      <c r="I21" s="451">
        <v>0.6571087216248472</v>
      </c>
      <c r="J21" s="331">
        <v>155.9</v>
      </c>
      <c r="K21" s="331">
        <v>155.7</v>
      </c>
      <c r="L21" s="451">
        <v>-0.12828736369468702</v>
      </c>
    </row>
    <row r="22" spans="1:12" ht="10.5" customHeight="1">
      <c r="A22" s="571"/>
      <c r="B22" s="569"/>
      <c r="C22" s="324" t="s">
        <v>478</v>
      </c>
      <c r="D22" s="331">
        <v>193.4</v>
      </c>
      <c r="E22" s="331">
        <v>191.5</v>
      </c>
      <c r="F22" s="451">
        <v>-0.98241985522234</v>
      </c>
      <c r="G22" s="331">
        <v>198.7</v>
      </c>
      <c r="H22" s="331">
        <v>196</v>
      </c>
      <c r="I22" s="451">
        <v>-1.3588324106693452</v>
      </c>
      <c r="J22" s="331">
        <v>187.9</v>
      </c>
      <c r="K22" s="331">
        <v>187.1</v>
      </c>
      <c r="L22" s="451">
        <v>-0.425758382118154</v>
      </c>
    </row>
    <row r="23" spans="1:12" ht="10.5" customHeight="1">
      <c r="A23" s="571"/>
      <c r="B23" s="569"/>
      <c r="C23" s="324" t="s">
        <v>479</v>
      </c>
      <c r="D23" s="331">
        <v>224.6</v>
      </c>
      <c r="E23" s="331">
        <v>225.1</v>
      </c>
      <c r="F23" s="451">
        <v>0.22261798753339268</v>
      </c>
      <c r="G23" s="331">
        <v>233.6</v>
      </c>
      <c r="H23" s="331">
        <v>235</v>
      </c>
      <c r="I23" s="451">
        <v>0.5993150684931532</v>
      </c>
      <c r="J23" s="331">
        <v>210.7</v>
      </c>
      <c r="K23" s="331">
        <v>211.3</v>
      </c>
      <c r="L23" s="451">
        <v>0.28476506881823577</v>
      </c>
    </row>
    <row r="24" spans="1:12" ht="10.5" customHeight="1">
      <c r="A24" s="571"/>
      <c r="B24" s="569"/>
      <c r="C24" s="324" t="s">
        <v>480</v>
      </c>
      <c r="D24" s="331">
        <v>263.4</v>
      </c>
      <c r="E24" s="331">
        <v>263.5</v>
      </c>
      <c r="F24" s="451">
        <v>0.037965072133645694</v>
      </c>
      <c r="G24" s="331">
        <v>276.1</v>
      </c>
      <c r="H24" s="331">
        <v>279.7</v>
      </c>
      <c r="I24" s="451">
        <v>1.3038754074610523</v>
      </c>
      <c r="J24" s="331">
        <v>232.5</v>
      </c>
      <c r="K24" s="331">
        <v>229.4</v>
      </c>
      <c r="L24" s="451">
        <v>-1.3333333333333308</v>
      </c>
    </row>
    <row r="25" spans="1:12" ht="10.5" customHeight="1">
      <c r="A25" s="571"/>
      <c r="B25" s="569"/>
      <c r="C25" s="324" t="s">
        <v>481</v>
      </c>
      <c r="D25" s="331">
        <v>308.8</v>
      </c>
      <c r="E25" s="331">
        <v>302.7</v>
      </c>
      <c r="F25" s="451">
        <v>-1.975388601036277</v>
      </c>
      <c r="G25" s="331">
        <v>329.4</v>
      </c>
      <c r="H25" s="331">
        <v>326.8</v>
      </c>
      <c r="I25" s="451">
        <v>-0.7893139040679922</v>
      </c>
      <c r="J25" s="331">
        <v>251.1</v>
      </c>
      <c r="K25" s="331">
        <v>244.8</v>
      </c>
      <c r="L25" s="451">
        <v>-2.5089605734766955</v>
      </c>
    </row>
    <row r="26" spans="1:12" ht="10.5" customHeight="1">
      <c r="A26" s="571"/>
      <c r="B26" s="569"/>
      <c r="C26" s="324" t="s">
        <v>482</v>
      </c>
      <c r="D26" s="331">
        <v>338.4</v>
      </c>
      <c r="E26" s="331">
        <v>337.8</v>
      </c>
      <c r="F26" s="451">
        <v>-0.17730496453899702</v>
      </c>
      <c r="G26" s="331">
        <v>370.6</v>
      </c>
      <c r="H26" s="331">
        <v>377</v>
      </c>
      <c r="I26" s="451">
        <v>1.7269293038316182</v>
      </c>
      <c r="J26" s="331">
        <v>252.6</v>
      </c>
      <c r="K26" s="331">
        <v>245.6</v>
      </c>
      <c r="L26" s="451">
        <v>-2.771179730799683</v>
      </c>
    </row>
    <row r="27" spans="1:12" ht="10.5" customHeight="1">
      <c r="A27" s="571"/>
      <c r="B27" s="569"/>
      <c r="C27" s="324" t="s">
        <v>483</v>
      </c>
      <c r="D27" s="331">
        <v>352.8</v>
      </c>
      <c r="E27" s="331">
        <v>347.6</v>
      </c>
      <c r="F27" s="451">
        <v>-1.473922902494328</v>
      </c>
      <c r="G27" s="331">
        <v>396.3</v>
      </c>
      <c r="H27" s="331">
        <v>399.5</v>
      </c>
      <c r="I27" s="451">
        <v>0.8074690890739309</v>
      </c>
      <c r="J27" s="331">
        <v>246.3</v>
      </c>
      <c r="K27" s="331">
        <v>237.7</v>
      </c>
      <c r="L27" s="451">
        <v>-3.4916768168899806</v>
      </c>
    </row>
    <row r="28" spans="1:12" ht="10.5" customHeight="1">
      <c r="A28" s="571"/>
      <c r="B28" s="569"/>
      <c r="C28" s="324" t="s">
        <v>484</v>
      </c>
      <c r="D28" s="331">
        <v>354.4</v>
      </c>
      <c r="E28" s="331">
        <v>350.9</v>
      </c>
      <c r="F28" s="451">
        <v>-0.9875846501128669</v>
      </c>
      <c r="G28" s="331">
        <v>401.4</v>
      </c>
      <c r="H28" s="331">
        <v>412.4</v>
      </c>
      <c r="I28" s="451">
        <v>2.7404085700049827</v>
      </c>
      <c r="J28" s="331">
        <v>242.3</v>
      </c>
      <c r="K28" s="331">
        <v>225.2</v>
      </c>
      <c r="L28" s="451">
        <v>-7.057366900536534</v>
      </c>
    </row>
    <row r="29" spans="1:12" ht="10.5" customHeight="1">
      <c r="A29" s="571"/>
      <c r="B29" s="569"/>
      <c r="C29" s="324" t="s">
        <v>485</v>
      </c>
      <c r="D29" s="331">
        <v>351</v>
      </c>
      <c r="E29" s="331">
        <v>346.7</v>
      </c>
      <c r="F29" s="451">
        <v>-1.2250712250712283</v>
      </c>
      <c r="G29" s="331">
        <v>391.1</v>
      </c>
      <c r="H29" s="331">
        <v>395.7</v>
      </c>
      <c r="I29" s="451">
        <v>1.1761697775504898</v>
      </c>
      <c r="J29" s="331">
        <v>240.9</v>
      </c>
      <c r="K29" s="331">
        <v>226.9</v>
      </c>
      <c r="L29" s="451">
        <v>-5.8115400581154</v>
      </c>
    </row>
    <row r="30" spans="1:12" ht="10.5" customHeight="1">
      <c r="A30" s="571"/>
      <c r="B30" s="570"/>
      <c r="C30" s="325" t="s">
        <v>486</v>
      </c>
      <c r="D30" s="332">
        <v>280.4</v>
      </c>
      <c r="E30" s="332">
        <v>263</v>
      </c>
      <c r="F30" s="452">
        <v>-6.205420827389436</v>
      </c>
      <c r="G30" s="332">
        <v>302.9</v>
      </c>
      <c r="H30" s="332">
        <v>283.3</v>
      </c>
      <c r="I30" s="452">
        <v>-6.470782436447661</v>
      </c>
      <c r="J30" s="332">
        <v>215.7</v>
      </c>
      <c r="K30" s="332">
        <v>202.1</v>
      </c>
      <c r="L30" s="452">
        <v>-6.305053314789057</v>
      </c>
    </row>
    <row r="31" spans="1:12" ht="2.25" customHeight="1">
      <c r="A31" s="571"/>
      <c r="B31" s="327"/>
      <c r="C31" s="347"/>
      <c r="D31" s="334"/>
      <c r="E31" s="334"/>
      <c r="F31" s="330"/>
      <c r="G31" s="334"/>
      <c r="H31" s="334"/>
      <c r="I31" s="330"/>
      <c r="J31" s="334"/>
      <c r="K31" s="334"/>
      <c r="L31" s="330"/>
    </row>
    <row r="32" spans="1:12" ht="10.5" customHeight="1">
      <c r="A32" s="571"/>
      <c r="B32" s="569" t="s">
        <v>401</v>
      </c>
      <c r="C32" s="320" t="s">
        <v>20</v>
      </c>
      <c r="D32" s="331">
        <v>28.7</v>
      </c>
      <c r="E32" s="331">
        <v>26.9</v>
      </c>
      <c r="F32" s="451">
        <v>-6.271777003484323</v>
      </c>
      <c r="G32" s="331">
        <v>34</v>
      </c>
      <c r="H32" s="331">
        <v>32.1</v>
      </c>
      <c r="I32" s="451">
        <v>-5.588235294117643</v>
      </c>
      <c r="J32" s="331">
        <v>17.6</v>
      </c>
      <c r="K32" s="331">
        <v>17</v>
      </c>
      <c r="L32" s="451">
        <v>-3.409090909090917</v>
      </c>
    </row>
    <row r="33" spans="1:12" ht="10.5" customHeight="1">
      <c r="A33" s="571"/>
      <c r="B33" s="569"/>
      <c r="C33" s="323" t="s">
        <v>265</v>
      </c>
      <c r="D33" s="331">
        <v>22.1</v>
      </c>
      <c r="E33" s="331">
        <v>21.4</v>
      </c>
      <c r="F33" s="451">
        <v>-3.1674208144796503</v>
      </c>
      <c r="G33" s="331">
        <v>28.6</v>
      </c>
      <c r="H33" s="331">
        <v>28.2</v>
      </c>
      <c r="I33" s="451">
        <v>-1.398601398601406</v>
      </c>
      <c r="J33" s="331">
        <v>14.9</v>
      </c>
      <c r="K33" s="331">
        <v>12.8</v>
      </c>
      <c r="L33" s="451">
        <v>-14.09395973154362</v>
      </c>
    </row>
    <row r="34" spans="1:12" ht="10.5" customHeight="1">
      <c r="A34" s="571"/>
      <c r="B34" s="569"/>
      <c r="C34" s="324" t="s">
        <v>478</v>
      </c>
      <c r="D34" s="331">
        <v>23.4</v>
      </c>
      <c r="E34" s="331">
        <v>23.3</v>
      </c>
      <c r="F34" s="451">
        <v>-0.4273504273504183</v>
      </c>
      <c r="G34" s="331">
        <v>30.5</v>
      </c>
      <c r="H34" s="331">
        <v>29.9</v>
      </c>
      <c r="I34" s="451">
        <v>-1.967213114754103</v>
      </c>
      <c r="J34" s="331">
        <v>16.1</v>
      </c>
      <c r="K34" s="331">
        <v>16.7</v>
      </c>
      <c r="L34" s="451">
        <v>3.7267080745341477</v>
      </c>
    </row>
    <row r="35" spans="1:12" ht="10.5" customHeight="1">
      <c r="A35" s="571"/>
      <c r="B35" s="569"/>
      <c r="C35" s="324" t="s">
        <v>479</v>
      </c>
      <c r="D35" s="331">
        <v>31</v>
      </c>
      <c r="E35" s="331">
        <v>30.5</v>
      </c>
      <c r="F35" s="451">
        <v>-1.6129032258064515</v>
      </c>
      <c r="G35" s="331">
        <v>38</v>
      </c>
      <c r="H35" s="331">
        <v>37.4</v>
      </c>
      <c r="I35" s="451">
        <v>-1.5789473684210564</v>
      </c>
      <c r="J35" s="331">
        <v>20.2</v>
      </c>
      <c r="K35" s="331">
        <v>20.9</v>
      </c>
      <c r="L35" s="451">
        <v>3.465346534653462</v>
      </c>
    </row>
    <row r="36" spans="1:12" ht="10.5" customHeight="1">
      <c r="A36" s="571"/>
      <c r="B36" s="569"/>
      <c r="C36" s="324" t="s">
        <v>480</v>
      </c>
      <c r="D36" s="331">
        <v>34.2</v>
      </c>
      <c r="E36" s="331">
        <v>33</v>
      </c>
      <c r="F36" s="451">
        <v>-3.5087719298245696</v>
      </c>
      <c r="G36" s="331">
        <v>40.1</v>
      </c>
      <c r="H36" s="331">
        <v>39.9</v>
      </c>
      <c r="I36" s="451">
        <v>-0.49875311720698967</v>
      </c>
      <c r="J36" s="331">
        <v>20</v>
      </c>
      <c r="K36" s="331">
        <v>18.3</v>
      </c>
      <c r="L36" s="451">
        <v>-8.5</v>
      </c>
    </row>
    <row r="37" spans="1:12" ht="10.5" customHeight="1">
      <c r="A37" s="571"/>
      <c r="B37" s="569"/>
      <c r="C37" s="324" t="s">
        <v>481</v>
      </c>
      <c r="D37" s="331">
        <v>36.8</v>
      </c>
      <c r="E37" s="331">
        <v>33.8</v>
      </c>
      <c r="F37" s="451">
        <v>-8.152173913043478</v>
      </c>
      <c r="G37" s="331">
        <v>42.9</v>
      </c>
      <c r="H37" s="331">
        <v>40.5</v>
      </c>
      <c r="I37" s="451">
        <v>-5.594405594405591</v>
      </c>
      <c r="J37" s="331">
        <v>19.5</v>
      </c>
      <c r="K37" s="331">
        <v>17.9</v>
      </c>
      <c r="L37" s="451">
        <v>-8.205128205128212</v>
      </c>
    </row>
    <row r="38" spans="1:12" ht="10.5" customHeight="1">
      <c r="A38" s="571"/>
      <c r="B38" s="569"/>
      <c r="C38" s="324" t="s">
        <v>482</v>
      </c>
      <c r="D38" s="331">
        <v>30.7</v>
      </c>
      <c r="E38" s="331">
        <v>27.5</v>
      </c>
      <c r="F38" s="451">
        <v>-10.42345276872964</v>
      </c>
      <c r="G38" s="331">
        <v>35.2</v>
      </c>
      <c r="H38" s="331">
        <v>31.8</v>
      </c>
      <c r="I38" s="451">
        <v>-9.659090909090914</v>
      </c>
      <c r="J38" s="331">
        <v>18.6</v>
      </c>
      <c r="K38" s="331">
        <v>17.5</v>
      </c>
      <c r="L38" s="451">
        <v>-5.913978494623663</v>
      </c>
    </row>
    <row r="39" spans="1:12" ht="10.5" customHeight="1">
      <c r="A39" s="571"/>
      <c r="B39" s="569"/>
      <c r="C39" s="324" t="s">
        <v>483</v>
      </c>
      <c r="D39" s="331">
        <v>26.5</v>
      </c>
      <c r="E39" s="331">
        <v>24.4</v>
      </c>
      <c r="F39" s="451">
        <v>-7.924528301886798</v>
      </c>
      <c r="G39" s="331">
        <v>30.4</v>
      </c>
      <c r="H39" s="331">
        <v>28.2</v>
      </c>
      <c r="I39" s="451">
        <v>-7.236842105263156</v>
      </c>
      <c r="J39" s="331">
        <v>16.6</v>
      </c>
      <c r="K39" s="331">
        <v>16.3</v>
      </c>
      <c r="L39" s="451">
        <v>-1.8072289156626546</v>
      </c>
    </row>
    <row r="40" spans="1:12" ht="10.5" customHeight="1">
      <c r="A40" s="571"/>
      <c r="B40" s="569"/>
      <c r="C40" s="324" t="s">
        <v>484</v>
      </c>
      <c r="D40" s="331">
        <v>24.9</v>
      </c>
      <c r="E40" s="331">
        <v>23.1</v>
      </c>
      <c r="F40" s="451">
        <v>-7.228915662650591</v>
      </c>
      <c r="G40" s="331">
        <v>28.6</v>
      </c>
      <c r="H40" s="331">
        <v>27.3</v>
      </c>
      <c r="I40" s="451">
        <v>-4.545454545454548</v>
      </c>
      <c r="J40" s="331">
        <v>16</v>
      </c>
      <c r="K40" s="331">
        <v>14.3</v>
      </c>
      <c r="L40" s="451">
        <v>-10.625</v>
      </c>
    </row>
    <row r="41" spans="1:12" ht="10.5" customHeight="1">
      <c r="A41" s="571"/>
      <c r="B41" s="569"/>
      <c r="C41" s="324" t="s">
        <v>485</v>
      </c>
      <c r="D41" s="331">
        <v>23.6</v>
      </c>
      <c r="E41" s="331">
        <v>21.2</v>
      </c>
      <c r="F41" s="451">
        <v>-10.169491525423737</v>
      </c>
      <c r="G41" s="331">
        <v>27.1</v>
      </c>
      <c r="H41" s="331">
        <v>24.8</v>
      </c>
      <c r="I41" s="451">
        <v>-8.48708487084871</v>
      </c>
      <c r="J41" s="331">
        <v>13.8</v>
      </c>
      <c r="K41" s="331">
        <v>12.4</v>
      </c>
      <c r="L41" s="451">
        <v>-10.144927536231886</v>
      </c>
    </row>
    <row r="42" spans="1:12" ht="10.5" customHeight="1">
      <c r="A42" s="572"/>
      <c r="B42" s="570"/>
      <c r="C42" s="325" t="s">
        <v>486</v>
      </c>
      <c r="D42" s="332">
        <v>14</v>
      </c>
      <c r="E42" s="332">
        <v>11.7</v>
      </c>
      <c r="F42" s="452">
        <v>-16.428571428571434</v>
      </c>
      <c r="G42" s="332">
        <v>15.3</v>
      </c>
      <c r="H42" s="332">
        <v>12.6</v>
      </c>
      <c r="I42" s="452">
        <v>-17.64705882352942</v>
      </c>
      <c r="J42" s="332">
        <v>10</v>
      </c>
      <c r="K42" s="332">
        <v>8.900000000000006</v>
      </c>
      <c r="L42" s="452">
        <v>-10.999999999999943</v>
      </c>
    </row>
    <row r="43" spans="1:12" ht="2.25" customHeight="1">
      <c r="A43" s="333"/>
      <c r="B43" s="327"/>
      <c r="C43" s="347"/>
      <c r="D43" s="334"/>
      <c r="E43" s="334"/>
      <c r="F43" s="330"/>
      <c r="G43" s="334"/>
      <c r="H43" s="334"/>
      <c r="I43" s="330"/>
      <c r="J43" s="334"/>
      <c r="K43" s="334"/>
      <c r="L43" s="330"/>
    </row>
    <row r="44" spans="1:12" ht="10.5" customHeight="1">
      <c r="A44" s="571" t="s">
        <v>406</v>
      </c>
      <c r="B44" s="573" t="s">
        <v>400</v>
      </c>
      <c r="C44" s="320" t="s">
        <v>20</v>
      </c>
      <c r="D44" s="331">
        <v>286.2</v>
      </c>
      <c r="E44" s="331">
        <v>281.9</v>
      </c>
      <c r="F44" s="451">
        <v>-1.5024458420684876</v>
      </c>
      <c r="G44" s="331">
        <v>317.3</v>
      </c>
      <c r="H44" s="331">
        <v>314.1</v>
      </c>
      <c r="I44" s="451">
        <v>-1.00850929719508</v>
      </c>
      <c r="J44" s="331">
        <v>217.1</v>
      </c>
      <c r="K44" s="331">
        <v>211.5</v>
      </c>
      <c r="L44" s="451">
        <v>-2.579456471672038</v>
      </c>
    </row>
    <row r="45" spans="1:12" ht="10.5" customHeight="1">
      <c r="A45" s="571"/>
      <c r="B45" s="573"/>
      <c r="C45" s="323" t="s">
        <v>265</v>
      </c>
      <c r="D45" s="331">
        <v>172.2</v>
      </c>
      <c r="E45" s="331">
        <v>169.5</v>
      </c>
      <c r="F45" s="451">
        <v>-1.5679442508710735</v>
      </c>
      <c r="G45" s="331">
        <v>181.7</v>
      </c>
      <c r="H45" s="331">
        <v>177.6</v>
      </c>
      <c r="I45" s="451">
        <v>-2.2564667033571792</v>
      </c>
      <c r="J45" s="331">
        <v>157.4</v>
      </c>
      <c r="K45" s="331">
        <v>156.4</v>
      </c>
      <c r="L45" s="451">
        <v>-0.6353240152477764</v>
      </c>
    </row>
    <row r="46" spans="1:12" ht="10.5" customHeight="1">
      <c r="A46" s="571"/>
      <c r="B46" s="573"/>
      <c r="C46" s="324" t="s">
        <v>478</v>
      </c>
      <c r="D46" s="331">
        <v>201.2</v>
      </c>
      <c r="E46" s="331">
        <v>198.4</v>
      </c>
      <c r="F46" s="451">
        <v>-1.39165009940357</v>
      </c>
      <c r="G46" s="331">
        <v>216.3</v>
      </c>
      <c r="H46" s="331">
        <v>212.4</v>
      </c>
      <c r="I46" s="451">
        <v>-1.8030513176144272</v>
      </c>
      <c r="J46" s="331">
        <v>185.7</v>
      </c>
      <c r="K46" s="331">
        <v>182.9</v>
      </c>
      <c r="L46" s="451">
        <v>-1.507808292945602</v>
      </c>
    </row>
    <row r="47" spans="1:12" ht="10.5" customHeight="1">
      <c r="A47" s="571"/>
      <c r="B47" s="573"/>
      <c r="C47" s="324" t="s">
        <v>479</v>
      </c>
      <c r="D47" s="331">
        <v>241.5</v>
      </c>
      <c r="E47" s="331">
        <v>237.2</v>
      </c>
      <c r="F47" s="451">
        <v>-1.7805383022774373</v>
      </c>
      <c r="G47" s="331">
        <v>258.8</v>
      </c>
      <c r="H47" s="331">
        <v>254.9</v>
      </c>
      <c r="I47" s="451">
        <v>-1.5069551777434333</v>
      </c>
      <c r="J47" s="331">
        <v>211.7</v>
      </c>
      <c r="K47" s="331">
        <v>205.9</v>
      </c>
      <c r="L47" s="451">
        <v>-2.7397260273972526</v>
      </c>
    </row>
    <row r="48" spans="1:12" ht="10.5" customHeight="1">
      <c r="A48" s="571"/>
      <c r="B48" s="573"/>
      <c r="C48" s="324" t="s">
        <v>480</v>
      </c>
      <c r="D48" s="331">
        <v>278.2</v>
      </c>
      <c r="E48" s="331">
        <v>274.3</v>
      </c>
      <c r="F48" s="451">
        <v>-1.4018691588784966</v>
      </c>
      <c r="G48" s="331">
        <v>297.4</v>
      </c>
      <c r="H48" s="331">
        <v>293.6</v>
      </c>
      <c r="I48" s="451">
        <v>-1.2777404169468578</v>
      </c>
      <c r="J48" s="331">
        <v>226.1</v>
      </c>
      <c r="K48" s="331">
        <v>223</v>
      </c>
      <c r="L48" s="451">
        <v>-1.3710747456877463</v>
      </c>
    </row>
    <row r="49" spans="1:12" ht="10.5" customHeight="1">
      <c r="A49" s="571"/>
      <c r="B49" s="573"/>
      <c r="C49" s="324" t="s">
        <v>481</v>
      </c>
      <c r="D49" s="331">
        <v>306.7</v>
      </c>
      <c r="E49" s="331">
        <v>303.7</v>
      </c>
      <c r="F49" s="451">
        <v>-0.9781545484186502</v>
      </c>
      <c r="G49" s="331">
        <v>332.7</v>
      </c>
      <c r="H49" s="331">
        <v>331.5</v>
      </c>
      <c r="I49" s="451">
        <v>-0.36068530207393706</v>
      </c>
      <c r="J49" s="331">
        <v>231.1</v>
      </c>
      <c r="K49" s="331">
        <v>228.1</v>
      </c>
      <c r="L49" s="451">
        <v>-1.2981393336218088</v>
      </c>
    </row>
    <row r="50" spans="1:12" ht="10.5" customHeight="1">
      <c r="A50" s="571"/>
      <c r="B50" s="573"/>
      <c r="C50" s="324" t="s">
        <v>482</v>
      </c>
      <c r="D50" s="331">
        <v>317.6</v>
      </c>
      <c r="E50" s="331">
        <v>312.6</v>
      </c>
      <c r="F50" s="451">
        <v>-1.5743073047858942</v>
      </c>
      <c r="G50" s="331">
        <v>350.3</v>
      </c>
      <c r="H50" s="331">
        <v>350.4</v>
      </c>
      <c r="I50" s="451">
        <v>0.028546959748777013</v>
      </c>
      <c r="J50" s="331">
        <v>231.3</v>
      </c>
      <c r="K50" s="331">
        <v>223.5</v>
      </c>
      <c r="L50" s="451">
        <v>-3.372243839169914</v>
      </c>
    </row>
    <row r="51" spans="1:12" ht="10.5" customHeight="1">
      <c r="A51" s="571"/>
      <c r="B51" s="573"/>
      <c r="C51" s="324" t="s">
        <v>483</v>
      </c>
      <c r="D51" s="331">
        <v>322.3</v>
      </c>
      <c r="E51" s="331">
        <v>314.8</v>
      </c>
      <c r="F51" s="451">
        <v>-2.327024511324853</v>
      </c>
      <c r="G51" s="331">
        <v>362.7</v>
      </c>
      <c r="H51" s="331">
        <v>358.7</v>
      </c>
      <c r="I51" s="451">
        <v>-1.1028398125172318</v>
      </c>
      <c r="J51" s="331">
        <v>229.6</v>
      </c>
      <c r="K51" s="331">
        <v>222.5</v>
      </c>
      <c r="L51" s="451">
        <v>-3.0923344947735165</v>
      </c>
    </row>
    <row r="52" spans="1:12" ht="10.5" customHeight="1">
      <c r="A52" s="571"/>
      <c r="B52" s="573"/>
      <c r="C52" s="324" t="s">
        <v>484</v>
      </c>
      <c r="D52" s="331">
        <v>319.8</v>
      </c>
      <c r="E52" s="331">
        <v>312.2</v>
      </c>
      <c r="F52" s="451">
        <v>-2.3764853033145785</v>
      </c>
      <c r="G52" s="331">
        <v>359.9</v>
      </c>
      <c r="H52" s="331">
        <v>358.1</v>
      </c>
      <c r="I52" s="451">
        <v>-0.5001389274798429</v>
      </c>
      <c r="J52" s="331">
        <v>227.2</v>
      </c>
      <c r="K52" s="331">
        <v>214.6</v>
      </c>
      <c r="L52" s="451">
        <v>-5.545774647887321</v>
      </c>
    </row>
    <row r="53" spans="1:12" ht="10.5" customHeight="1">
      <c r="A53" s="571"/>
      <c r="B53" s="573"/>
      <c r="C53" s="324" t="s">
        <v>485</v>
      </c>
      <c r="D53" s="331">
        <v>321.3</v>
      </c>
      <c r="E53" s="331">
        <v>315</v>
      </c>
      <c r="F53" s="451">
        <v>-1.9607843137254937</v>
      </c>
      <c r="G53" s="331">
        <v>360.5</v>
      </c>
      <c r="H53" s="331">
        <v>354.6</v>
      </c>
      <c r="I53" s="451">
        <v>-1.6366158113730866</v>
      </c>
      <c r="J53" s="331">
        <v>225.2</v>
      </c>
      <c r="K53" s="331">
        <v>215.9</v>
      </c>
      <c r="L53" s="451">
        <v>-4.129662522202479</v>
      </c>
    </row>
    <row r="54" spans="1:12" ht="10.5" customHeight="1">
      <c r="A54" s="571"/>
      <c r="B54" s="574"/>
      <c r="C54" s="325" t="s">
        <v>486</v>
      </c>
      <c r="D54" s="332">
        <v>271.4</v>
      </c>
      <c r="E54" s="332">
        <v>262.3</v>
      </c>
      <c r="F54" s="451">
        <v>-3.3529845246867964</v>
      </c>
      <c r="G54" s="332">
        <v>296.6</v>
      </c>
      <c r="H54" s="332">
        <v>287.2</v>
      </c>
      <c r="I54" s="451">
        <v>-3.169251517194886</v>
      </c>
      <c r="J54" s="332">
        <v>197.9</v>
      </c>
      <c r="K54" s="332">
        <v>187.5</v>
      </c>
      <c r="L54" s="451">
        <v>-5.255179383527037</v>
      </c>
    </row>
    <row r="55" spans="1:12" ht="3" customHeight="1">
      <c r="A55" s="571"/>
      <c r="B55" s="348"/>
      <c r="C55" s="347"/>
      <c r="D55" s="334"/>
      <c r="E55" s="334"/>
      <c r="F55" s="335"/>
      <c r="G55" s="334"/>
      <c r="H55" s="334"/>
      <c r="I55" s="335"/>
      <c r="J55" s="334"/>
      <c r="K55" s="334"/>
      <c r="L55" s="335"/>
    </row>
    <row r="56" spans="1:12" ht="10.5" customHeight="1">
      <c r="A56" s="571"/>
      <c r="B56" s="569" t="s">
        <v>428</v>
      </c>
      <c r="C56" s="320" t="s">
        <v>20</v>
      </c>
      <c r="D56" s="331">
        <v>267.2</v>
      </c>
      <c r="E56" s="331">
        <v>263.1</v>
      </c>
      <c r="F56" s="451">
        <v>-1.534431137724538</v>
      </c>
      <c r="G56" s="331">
        <v>294.6</v>
      </c>
      <c r="H56" s="331">
        <v>291.3</v>
      </c>
      <c r="I56" s="451">
        <v>-1.1201629327902278</v>
      </c>
      <c r="J56" s="331">
        <v>206.5</v>
      </c>
      <c r="K56" s="331">
        <v>201.6</v>
      </c>
      <c r="L56" s="451">
        <v>-2.3728813559322064</v>
      </c>
    </row>
    <row r="57" spans="1:12" ht="10.5" customHeight="1">
      <c r="A57" s="571"/>
      <c r="B57" s="569"/>
      <c r="C57" s="323" t="s">
        <v>265</v>
      </c>
      <c r="D57" s="331">
        <v>159.6</v>
      </c>
      <c r="E57" s="331">
        <v>158.2</v>
      </c>
      <c r="F57" s="451">
        <v>-0.877192982456144</v>
      </c>
      <c r="G57" s="331">
        <v>165.9</v>
      </c>
      <c r="H57" s="331">
        <v>163.3</v>
      </c>
      <c r="I57" s="451">
        <v>-1.5672091621458675</v>
      </c>
      <c r="J57" s="331">
        <v>149.8</v>
      </c>
      <c r="K57" s="331">
        <v>149.8</v>
      </c>
      <c r="L57" s="451">
        <v>0</v>
      </c>
    </row>
    <row r="58" spans="1:12" ht="10.5" customHeight="1">
      <c r="A58" s="571"/>
      <c r="B58" s="569"/>
      <c r="C58" s="324" t="s">
        <v>478</v>
      </c>
      <c r="D58" s="331">
        <v>186.2</v>
      </c>
      <c r="E58" s="331">
        <v>183.1</v>
      </c>
      <c r="F58" s="451">
        <v>-1.6648764769065492</v>
      </c>
      <c r="G58" s="331">
        <v>195.9</v>
      </c>
      <c r="H58" s="331">
        <v>191.7</v>
      </c>
      <c r="I58" s="451">
        <v>-2.143950995405828</v>
      </c>
      <c r="J58" s="331">
        <v>176.1</v>
      </c>
      <c r="K58" s="331">
        <v>173.7</v>
      </c>
      <c r="L58" s="451">
        <v>-1.3628620102214684</v>
      </c>
    </row>
    <row r="59" spans="1:12" ht="10.5" customHeight="1">
      <c r="A59" s="571"/>
      <c r="B59" s="569"/>
      <c r="C59" s="324" t="s">
        <v>479</v>
      </c>
      <c r="D59" s="331">
        <v>221.3</v>
      </c>
      <c r="E59" s="331">
        <v>216.8</v>
      </c>
      <c r="F59" s="451">
        <v>-2.033438770899232</v>
      </c>
      <c r="G59" s="331">
        <v>233.8</v>
      </c>
      <c r="H59" s="331">
        <v>229.3</v>
      </c>
      <c r="I59" s="451">
        <v>-1.924721984602224</v>
      </c>
      <c r="J59" s="331">
        <v>199.8</v>
      </c>
      <c r="K59" s="331">
        <v>194.7</v>
      </c>
      <c r="L59" s="451">
        <v>-2.5525525525525636</v>
      </c>
    </row>
    <row r="60" spans="1:12" ht="10.5" customHeight="1">
      <c r="A60" s="571"/>
      <c r="B60" s="569"/>
      <c r="C60" s="324" t="s">
        <v>480</v>
      </c>
      <c r="D60" s="331">
        <v>255.7</v>
      </c>
      <c r="E60" s="331">
        <v>251.5</v>
      </c>
      <c r="F60" s="451">
        <v>-1.6425498631208406</v>
      </c>
      <c r="G60" s="331">
        <v>270.9</v>
      </c>
      <c r="H60" s="331">
        <v>266.7</v>
      </c>
      <c r="I60" s="451">
        <v>-1.550387596899221</v>
      </c>
      <c r="J60" s="331">
        <v>214</v>
      </c>
      <c r="K60" s="331">
        <v>211.1</v>
      </c>
      <c r="L60" s="451">
        <v>-1.3551401869158906</v>
      </c>
    </row>
    <row r="61" spans="1:12" ht="10.5" customHeight="1">
      <c r="A61" s="571"/>
      <c r="B61" s="569"/>
      <c r="C61" s="324" t="s">
        <v>481</v>
      </c>
      <c r="D61" s="331">
        <v>283.2</v>
      </c>
      <c r="E61" s="331">
        <v>280.6</v>
      </c>
      <c r="F61" s="451">
        <v>-0.9180790960451858</v>
      </c>
      <c r="G61" s="331">
        <v>305.1</v>
      </c>
      <c r="H61" s="331">
        <v>304.3</v>
      </c>
      <c r="I61" s="451">
        <v>-0.2622091117666376</v>
      </c>
      <c r="J61" s="331">
        <v>219.6</v>
      </c>
      <c r="K61" s="331">
        <v>216.5</v>
      </c>
      <c r="L61" s="451">
        <v>-1.4116575591985403</v>
      </c>
    </row>
    <row r="62" spans="1:12" ht="10.5" customHeight="1">
      <c r="A62" s="571"/>
      <c r="B62" s="569"/>
      <c r="C62" s="324" t="s">
        <v>482</v>
      </c>
      <c r="D62" s="331">
        <v>297.1</v>
      </c>
      <c r="E62" s="331">
        <v>292</v>
      </c>
      <c r="F62" s="451">
        <v>-1.7165937394816637</v>
      </c>
      <c r="G62" s="331">
        <v>326.6</v>
      </c>
      <c r="H62" s="331">
        <v>325.3</v>
      </c>
      <c r="I62" s="451">
        <v>-0.398040416411516</v>
      </c>
      <c r="J62" s="331">
        <v>219.7</v>
      </c>
      <c r="K62" s="331">
        <v>213.3</v>
      </c>
      <c r="L62" s="451">
        <v>-2.9130632680928437</v>
      </c>
    </row>
    <row r="63" spans="1:12" ht="10.5" customHeight="1">
      <c r="A63" s="571"/>
      <c r="B63" s="569"/>
      <c r="C63" s="324" t="s">
        <v>483</v>
      </c>
      <c r="D63" s="331">
        <v>302.8</v>
      </c>
      <c r="E63" s="331">
        <v>296.1</v>
      </c>
      <c r="F63" s="451">
        <v>-2.21268163804491</v>
      </c>
      <c r="G63" s="331">
        <v>339.5</v>
      </c>
      <c r="H63" s="331">
        <v>335.8</v>
      </c>
      <c r="I63" s="451">
        <v>-1.0898379970544885</v>
      </c>
      <c r="J63" s="331">
        <v>218.5</v>
      </c>
      <c r="K63" s="331">
        <v>212.3</v>
      </c>
      <c r="L63" s="451">
        <v>-2.837528604118988</v>
      </c>
    </row>
    <row r="64" spans="1:12" ht="10.5" customHeight="1">
      <c r="A64" s="571"/>
      <c r="B64" s="569"/>
      <c r="C64" s="324" t="s">
        <v>484</v>
      </c>
      <c r="D64" s="331">
        <v>301.5</v>
      </c>
      <c r="E64" s="331">
        <v>294.2</v>
      </c>
      <c r="F64" s="451">
        <v>-2.421227197346604</v>
      </c>
      <c r="G64" s="331">
        <v>338.1</v>
      </c>
      <c r="H64" s="331">
        <v>335.8</v>
      </c>
      <c r="I64" s="451">
        <v>-0.6802721088435407</v>
      </c>
      <c r="J64" s="331">
        <v>216.9</v>
      </c>
      <c r="K64" s="331">
        <v>205.8</v>
      </c>
      <c r="L64" s="451">
        <v>-5.1175656984785585</v>
      </c>
    </row>
    <row r="65" spans="1:12" ht="10.5" customHeight="1">
      <c r="A65" s="571"/>
      <c r="B65" s="569"/>
      <c r="C65" s="324" t="s">
        <v>485</v>
      </c>
      <c r="D65" s="331">
        <v>304.3</v>
      </c>
      <c r="E65" s="331">
        <v>298.3</v>
      </c>
      <c r="F65" s="451">
        <v>-1.9717384160368057</v>
      </c>
      <c r="G65" s="331">
        <v>340.5</v>
      </c>
      <c r="H65" s="331">
        <v>334.5</v>
      </c>
      <c r="I65" s="451">
        <v>-1.762114537444934</v>
      </c>
      <c r="J65" s="331">
        <v>215.7</v>
      </c>
      <c r="K65" s="331">
        <v>207.6</v>
      </c>
      <c r="L65" s="451">
        <v>-3.7552155771905396</v>
      </c>
    </row>
    <row r="66" spans="1:12" ht="10.5" customHeight="1">
      <c r="A66" s="571"/>
      <c r="B66" s="570"/>
      <c r="C66" s="325" t="s">
        <v>486</v>
      </c>
      <c r="D66" s="332">
        <v>260</v>
      </c>
      <c r="E66" s="332">
        <v>251.4</v>
      </c>
      <c r="F66" s="451">
        <v>-3.3076923076923053</v>
      </c>
      <c r="G66" s="332">
        <v>283.8</v>
      </c>
      <c r="H66" s="332">
        <v>274.8</v>
      </c>
      <c r="I66" s="451">
        <v>-3.171247357293869</v>
      </c>
      <c r="J66" s="332">
        <v>190.8</v>
      </c>
      <c r="K66" s="332">
        <v>181.2</v>
      </c>
      <c r="L66" s="451">
        <v>-5.0314465408805145</v>
      </c>
    </row>
    <row r="67" spans="1:12" ht="2.25" customHeight="1">
      <c r="A67" s="571"/>
      <c r="B67" s="327"/>
      <c r="C67" s="347"/>
      <c r="D67" s="334"/>
      <c r="E67" s="334"/>
      <c r="F67" s="335"/>
      <c r="G67" s="334"/>
      <c r="H67" s="334"/>
      <c r="I67" s="335"/>
      <c r="J67" s="334"/>
      <c r="K67" s="334"/>
      <c r="L67" s="335"/>
    </row>
    <row r="68" spans="1:12" ht="10.5" customHeight="1">
      <c r="A68" s="571"/>
      <c r="B68" s="569" t="s">
        <v>401</v>
      </c>
      <c r="C68" s="320" t="s">
        <v>20</v>
      </c>
      <c r="D68" s="331">
        <v>19</v>
      </c>
      <c r="E68" s="331">
        <v>18.8</v>
      </c>
      <c r="F68" s="451">
        <v>-1.0526315789473648</v>
      </c>
      <c r="G68" s="331">
        <v>22.7</v>
      </c>
      <c r="H68" s="331">
        <v>22.8</v>
      </c>
      <c r="I68" s="451">
        <v>0.4405286343612398</v>
      </c>
      <c r="J68" s="331">
        <v>10.6</v>
      </c>
      <c r="K68" s="331">
        <v>9.900000000000006</v>
      </c>
      <c r="L68" s="451">
        <v>-6.603773584905603</v>
      </c>
    </row>
    <row r="69" spans="1:12" ht="10.5" customHeight="1">
      <c r="A69" s="571"/>
      <c r="B69" s="569"/>
      <c r="C69" s="323" t="s">
        <v>265</v>
      </c>
      <c r="D69" s="331">
        <v>12.6</v>
      </c>
      <c r="E69" s="331">
        <v>11.3</v>
      </c>
      <c r="F69" s="451">
        <v>-10.31746031746031</v>
      </c>
      <c r="G69" s="331">
        <v>15.8</v>
      </c>
      <c r="H69" s="331">
        <v>14.3</v>
      </c>
      <c r="I69" s="451">
        <v>-9.493670886075948</v>
      </c>
      <c r="J69" s="331">
        <v>7.6</v>
      </c>
      <c r="K69" s="331">
        <v>7.6</v>
      </c>
      <c r="L69" s="451">
        <v>0</v>
      </c>
    </row>
    <row r="70" spans="1:12" ht="10.5" customHeight="1">
      <c r="A70" s="571"/>
      <c r="B70" s="569"/>
      <c r="C70" s="324" t="s">
        <v>478</v>
      </c>
      <c r="D70" s="331">
        <v>15</v>
      </c>
      <c r="E70" s="331">
        <v>15.3</v>
      </c>
      <c r="F70" s="451">
        <v>2</v>
      </c>
      <c r="G70" s="331">
        <v>20.4</v>
      </c>
      <c r="H70" s="331">
        <v>20.7</v>
      </c>
      <c r="I70" s="451">
        <v>1.4705882352941213</v>
      </c>
      <c r="J70" s="331">
        <v>9.599999999999994</v>
      </c>
      <c r="K70" s="331">
        <v>9.200000000000017</v>
      </c>
      <c r="L70" s="451">
        <v>-4.1666666666664325</v>
      </c>
    </row>
    <row r="71" spans="1:12" ht="10.5" customHeight="1">
      <c r="A71" s="571"/>
      <c r="B71" s="569"/>
      <c r="C71" s="324" t="s">
        <v>479</v>
      </c>
      <c r="D71" s="331">
        <v>20.2</v>
      </c>
      <c r="E71" s="331">
        <v>20.4</v>
      </c>
      <c r="F71" s="451">
        <v>0.9900990099009866</v>
      </c>
      <c r="G71" s="331">
        <v>25</v>
      </c>
      <c r="H71" s="331">
        <v>25.6</v>
      </c>
      <c r="I71" s="451">
        <v>2.4000000000000057</v>
      </c>
      <c r="J71" s="331">
        <v>11.9</v>
      </c>
      <c r="K71" s="331">
        <v>11.2</v>
      </c>
      <c r="L71" s="451">
        <v>-5.88235294117648</v>
      </c>
    </row>
    <row r="72" spans="1:12" ht="10.5" customHeight="1">
      <c r="A72" s="571"/>
      <c r="B72" s="569"/>
      <c r="C72" s="324" t="s">
        <v>480</v>
      </c>
      <c r="D72" s="331">
        <v>22.5</v>
      </c>
      <c r="E72" s="331">
        <v>22.8</v>
      </c>
      <c r="F72" s="451">
        <v>1.3333333333333366</v>
      </c>
      <c r="G72" s="331">
        <v>26.5</v>
      </c>
      <c r="H72" s="331">
        <v>26.9</v>
      </c>
      <c r="I72" s="451">
        <v>1.5094339622641455</v>
      </c>
      <c r="J72" s="331">
        <v>12.1</v>
      </c>
      <c r="K72" s="331">
        <v>11.9</v>
      </c>
      <c r="L72" s="451">
        <v>-1.6528925619834651</v>
      </c>
    </row>
    <row r="73" spans="1:12" ht="10.5" customHeight="1">
      <c r="A73" s="571"/>
      <c r="B73" s="569"/>
      <c r="C73" s="324" t="s">
        <v>481</v>
      </c>
      <c r="D73" s="331">
        <v>23.5</v>
      </c>
      <c r="E73" s="331">
        <v>23.1</v>
      </c>
      <c r="F73" s="451">
        <v>-1.7021276595744619</v>
      </c>
      <c r="G73" s="331">
        <v>27.6</v>
      </c>
      <c r="H73" s="331">
        <v>27.2</v>
      </c>
      <c r="I73" s="451">
        <v>-1.4492753623188481</v>
      </c>
      <c r="J73" s="331">
        <v>11.5</v>
      </c>
      <c r="K73" s="331">
        <v>11.6</v>
      </c>
      <c r="L73" s="451">
        <v>0.8695652173913012</v>
      </c>
    </row>
    <row r="74" spans="1:12" ht="10.5" customHeight="1">
      <c r="A74" s="571"/>
      <c r="B74" s="569"/>
      <c r="C74" s="324" t="s">
        <v>482</v>
      </c>
      <c r="D74" s="331">
        <v>20.5</v>
      </c>
      <c r="E74" s="331">
        <v>20.6</v>
      </c>
      <c r="F74" s="451">
        <v>0.4878048780487874</v>
      </c>
      <c r="G74" s="331">
        <v>23.7</v>
      </c>
      <c r="H74" s="331">
        <v>25.1</v>
      </c>
      <c r="I74" s="451">
        <v>5.907172995780599</v>
      </c>
      <c r="J74" s="331">
        <v>11.6</v>
      </c>
      <c r="K74" s="331">
        <v>10.2</v>
      </c>
      <c r="L74" s="451">
        <v>-12.068965517241383</v>
      </c>
    </row>
    <row r="75" spans="1:12" ht="10.5" customHeight="1">
      <c r="A75" s="571"/>
      <c r="B75" s="569"/>
      <c r="C75" s="324" t="s">
        <v>483</v>
      </c>
      <c r="D75" s="331">
        <v>19.5</v>
      </c>
      <c r="E75" s="331">
        <v>18.7</v>
      </c>
      <c r="F75" s="451">
        <v>-4.102564102564106</v>
      </c>
      <c r="G75" s="331">
        <v>23.2</v>
      </c>
      <c r="H75" s="331">
        <v>22.9</v>
      </c>
      <c r="I75" s="451">
        <v>-1.2931034482758652</v>
      </c>
      <c r="J75" s="331">
        <v>11.1</v>
      </c>
      <c r="K75" s="331">
        <v>10.2</v>
      </c>
      <c r="L75" s="451">
        <v>-8.10810810810811</v>
      </c>
    </row>
    <row r="76" spans="1:12" ht="10.5" customHeight="1">
      <c r="A76" s="571"/>
      <c r="B76" s="569"/>
      <c r="C76" s="324" t="s">
        <v>484</v>
      </c>
      <c r="D76" s="331">
        <v>18.3</v>
      </c>
      <c r="E76" s="331">
        <v>18</v>
      </c>
      <c r="F76" s="451">
        <v>-1.6393442622950858</v>
      </c>
      <c r="G76" s="331">
        <v>21.8</v>
      </c>
      <c r="H76" s="331">
        <v>22.3</v>
      </c>
      <c r="I76" s="451">
        <v>2.2935779816513757</v>
      </c>
      <c r="J76" s="331">
        <v>10.3</v>
      </c>
      <c r="K76" s="331">
        <v>8.799999999999983</v>
      </c>
      <c r="L76" s="451">
        <v>-14.563106796116676</v>
      </c>
    </row>
    <row r="77" spans="1:12" ht="10.5" customHeight="1">
      <c r="A77" s="571"/>
      <c r="B77" s="569"/>
      <c r="C77" s="324" t="s">
        <v>485</v>
      </c>
      <c r="D77" s="331">
        <v>17</v>
      </c>
      <c r="E77" s="331">
        <v>16.7</v>
      </c>
      <c r="F77" s="451">
        <v>-1.7647058823529453</v>
      </c>
      <c r="G77" s="331">
        <v>20</v>
      </c>
      <c r="H77" s="331">
        <v>20.1</v>
      </c>
      <c r="I77" s="451">
        <v>0.5000000000000071</v>
      </c>
      <c r="J77" s="331">
        <v>9.5</v>
      </c>
      <c r="K77" s="331">
        <v>8.300000000000011</v>
      </c>
      <c r="L77" s="451">
        <v>-12.631578947368302</v>
      </c>
    </row>
    <row r="78" spans="1:12" ht="10.5" customHeight="1">
      <c r="A78" s="572"/>
      <c r="B78" s="570"/>
      <c r="C78" s="325" t="s">
        <v>486</v>
      </c>
      <c r="D78" s="332">
        <v>11.4</v>
      </c>
      <c r="E78" s="332">
        <v>10.9</v>
      </c>
      <c r="F78" s="452">
        <v>-4.385964912280701</v>
      </c>
      <c r="G78" s="332">
        <v>12.8</v>
      </c>
      <c r="H78" s="332">
        <v>12.4</v>
      </c>
      <c r="I78" s="452">
        <v>-3.125</v>
      </c>
      <c r="J78" s="332">
        <v>7.099999999999994</v>
      </c>
      <c r="K78" s="332">
        <v>6.300000000000011</v>
      </c>
      <c r="L78" s="452">
        <v>-11.267605633802585</v>
      </c>
    </row>
    <row r="79" spans="1:12" ht="12" customHeight="1">
      <c r="A79" s="349"/>
      <c r="B79" s="349"/>
      <c r="C79" s="349"/>
      <c r="D79" s="349"/>
      <c r="E79" s="349"/>
      <c r="F79" s="349"/>
      <c r="G79" s="349"/>
      <c r="H79" s="349"/>
      <c r="I79" s="349"/>
      <c r="J79" s="349"/>
      <c r="K79" s="349"/>
      <c r="L79" s="349"/>
    </row>
    <row r="80" spans="1:12" ht="12" customHeight="1">
      <c r="A80" s="349"/>
      <c r="B80" s="349"/>
      <c r="C80" s="349"/>
      <c r="D80" s="349"/>
      <c r="E80" s="349"/>
      <c r="F80" s="349"/>
      <c r="G80" s="349"/>
      <c r="H80" s="349"/>
      <c r="I80" s="349"/>
      <c r="J80" s="349"/>
      <c r="K80" s="349"/>
      <c r="L80" s="349"/>
    </row>
    <row r="81" spans="1:12" ht="12" customHeight="1">
      <c r="A81" s="349"/>
      <c r="B81" s="349"/>
      <c r="C81" s="349"/>
      <c r="D81" s="349"/>
      <c r="E81" s="349"/>
      <c r="F81" s="349"/>
      <c r="G81" s="349"/>
      <c r="H81" s="349"/>
      <c r="I81" s="349"/>
      <c r="J81" s="349"/>
      <c r="K81" s="349"/>
      <c r="L81" s="349"/>
    </row>
    <row r="82" spans="1:12" ht="12" customHeight="1">
      <c r="A82" s="349"/>
      <c r="B82" s="349"/>
      <c r="C82" s="349"/>
      <c r="D82" s="349"/>
      <c r="E82" s="349"/>
      <c r="F82" s="349"/>
      <c r="G82" s="349"/>
      <c r="H82" s="349"/>
      <c r="I82" s="349"/>
      <c r="J82" s="349"/>
      <c r="K82" s="349"/>
      <c r="L82" s="349"/>
    </row>
    <row r="83" spans="1:12" ht="12" customHeight="1">
      <c r="A83" s="349"/>
      <c r="B83" s="349"/>
      <c r="C83" s="349"/>
      <c r="D83" s="349"/>
      <c r="E83" s="349"/>
      <c r="F83" s="349"/>
      <c r="G83" s="349"/>
      <c r="H83" s="349"/>
      <c r="I83" s="349"/>
      <c r="J83" s="349"/>
      <c r="K83" s="349"/>
      <c r="L83" s="349"/>
    </row>
    <row r="84" spans="1:12" ht="12" customHeight="1">
      <c r="A84" s="349"/>
      <c r="B84" s="349"/>
      <c r="C84" s="349"/>
      <c r="D84" s="349"/>
      <c r="E84" s="349"/>
      <c r="F84" s="349"/>
      <c r="G84" s="349"/>
      <c r="H84" s="349"/>
      <c r="I84" s="349"/>
      <c r="J84" s="349"/>
      <c r="K84" s="349"/>
      <c r="L84" s="349"/>
    </row>
    <row r="85" spans="1:12" ht="12" customHeight="1">
      <c r="A85" s="349"/>
      <c r="B85" s="349"/>
      <c r="C85" s="349"/>
      <c r="D85" s="349"/>
      <c r="E85" s="349"/>
      <c r="F85" s="349"/>
      <c r="G85" s="349"/>
      <c r="H85" s="349"/>
      <c r="I85" s="349"/>
      <c r="J85" s="349"/>
      <c r="K85" s="349"/>
      <c r="L85" s="349"/>
    </row>
    <row r="86" spans="1:12" ht="12" customHeight="1">
      <c r="A86" s="349"/>
      <c r="B86" s="349"/>
      <c r="C86" s="349"/>
      <c r="D86" s="349"/>
      <c r="E86" s="349"/>
      <c r="F86" s="349"/>
      <c r="G86" s="349"/>
      <c r="H86" s="349"/>
      <c r="I86" s="349"/>
      <c r="J86" s="349"/>
      <c r="K86" s="349"/>
      <c r="L86" s="349"/>
    </row>
    <row r="87" spans="1:12" ht="12" customHeight="1">
      <c r="A87" s="349"/>
      <c r="B87" s="349"/>
      <c r="C87" s="349"/>
      <c r="D87" s="349"/>
      <c r="E87" s="349"/>
      <c r="F87" s="349"/>
      <c r="G87" s="349"/>
      <c r="H87" s="349"/>
      <c r="I87" s="349"/>
      <c r="J87" s="349"/>
      <c r="K87" s="349"/>
      <c r="L87" s="349"/>
    </row>
    <row r="88" spans="1:12" ht="12" customHeight="1">
      <c r="A88" s="349"/>
      <c r="B88" s="349"/>
      <c r="C88" s="349"/>
      <c r="D88" s="349"/>
      <c r="E88" s="349"/>
      <c r="F88" s="349"/>
      <c r="G88" s="349"/>
      <c r="H88" s="349"/>
      <c r="I88" s="349"/>
      <c r="J88" s="349"/>
      <c r="K88" s="349"/>
      <c r="L88" s="349"/>
    </row>
    <row r="89" spans="1:12" ht="12" customHeight="1">
      <c r="A89" s="349"/>
      <c r="B89" s="349"/>
      <c r="C89" s="349"/>
      <c r="D89" s="349"/>
      <c r="E89" s="349"/>
      <c r="F89" s="349"/>
      <c r="G89" s="349"/>
      <c r="H89" s="349"/>
      <c r="I89" s="349"/>
      <c r="J89" s="349"/>
      <c r="K89" s="349"/>
      <c r="L89" s="349"/>
    </row>
    <row r="90" spans="1:12" ht="12" customHeight="1">
      <c r="A90" s="349"/>
      <c r="B90" s="349"/>
      <c r="C90" s="349"/>
      <c r="D90" s="349"/>
      <c r="E90" s="349"/>
      <c r="F90" s="349"/>
      <c r="G90" s="349"/>
      <c r="H90" s="349"/>
      <c r="I90" s="349"/>
      <c r="J90" s="349"/>
      <c r="K90" s="349"/>
      <c r="L90" s="349"/>
    </row>
    <row r="91" spans="1:12" ht="12" customHeight="1">
      <c r="A91" s="349"/>
      <c r="B91" s="349"/>
      <c r="C91" s="349"/>
      <c r="D91" s="349"/>
      <c r="E91" s="349"/>
      <c r="F91" s="349"/>
      <c r="G91" s="349"/>
      <c r="H91" s="349"/>
      <c r="I91" s="349"/>
      <c r="J91" s="349"/>
      <c r="K91" s="349"/>
      <c r="L91" s="349"/>
    </row>
    <row r="92" spans="1:12" ht="12" customHeight="1">
      <c r="A92" s="349"/>
      <c r="B92" s="349"/>
      <c r="C92" s="349"/>
      <c r="D92" s="349"/>
      <c r="E92" s="349"/>
      <c r="F92" s="349"/>
      <c r="G92" s="349"/>
      <c r="H92" s="349"/>
      <c r="I92" s="349"/>
      <c r="J92" s="349"/>
      <c r="K92" s="349"/>
      <c r="L92" s="349"/>
    </row>
    <row r="93" spans="1:12" ht="12" customHeight="1">
      <c r="A93" s="349"/>
      <c r="B93" s="349"/>
      <c r="C93" s="349"/>
      <c r="D93" s="349"/>
      <c r="E93" s="349"/>
      <c r="F93" s="349"/>
      <c r="G93" s="349"/>
      <c r="H93" s="349"/>
      <c r="I93" s="349"/>
      <c r="J93" s="349"/>
      <c r="K93" s="349"/>
      <c r="L93" s="349"/>
    </row>
    <row r="94" spans="1:12" ht="12" customHeight="1">
      <c r="A94" s="349"/>
      <c r="B94" s="349"/>
      <c r="C94" s="349"/>
      <c r="D94" s="349"/>
      <c r="E94" s="349"/>
      <c r="F94" s="349"/>
      <c r="G94" s="349"/>
      <c r="H94" s="349"/>
      <c r="I94" s="349"/>
      <c r="J94" s="349"/>
      <c r="K94" s="349"/>
      <c r="L94" s="349"/>
    </row>
    <row r="95" spans="1:12" ht="12" customHeight="1">
      <c r="A95" s="349"/>
      <c r="B95" s="349"/>
      <c r="C95" s="349"/>
      <c r="D95" s="349"/>
      <c r="E95" s="349"/>
      <c r="F95" s="349"/>
      <c r="G95" s="349"/>
      <c r="H95" s="349"/>
      <c r="I95" s="349"/>
      <c r="J95" s="349"/>
      <c r="K95" s="349"/>
      <c r="L95" s="349"/>
    </row>
    <row r="96" spans="1:12" ht="12" customHeight="1">
      <c r="A96" s="349"/>
      <c r="B96" s="349"/>
      <c r="C96" s="349"/>
      <c r="D96" s="349"/>
      <c r="E96" s="349"/>
      <c r="F96" s="349"/>
      <c r="G96" s="349"/>
      <c r="H96" s="349"/>
      <c r="I96" s="349"/>
      <c r="J96" s="349"/>
      <c r="K96" s="349"/>
      <c r="L96" s="349"/>
    </row>
    <row r="97" spans="1:12" ht="12" customHeight="1">
      <c r="A97" s="349"/>
      <c r="B97" s="349"/>
      <c r="C97" s="349"/>
      <c r="D97" s="349"/>
      <c r="E97" s="349"/>
      <c r="F97" s="349"/>
      <c r="G97" s="349"/>
      <c r="H97" s="349"/>
      <c r="I97" s="349"/>
      <c r="J97" s="349"/>
      <c r="K97" s="349"/>
      <c r="L97" s="349"/>
    </row>
    <row r="98" spans="1:12" ht="12" customHeight="1">
      <c r="A98" s="349"/>
      <c r="B98" s="349"/>
      <c r="C98" s="349"/>
      <c r="D98" s="349"/>
      <c r="E98" s="349"/>
      <c r="F98" s="349"/>
      <c r="G98" s="349"/>
      <c r="H98" s="349"/>
      <c r="I98" s="349"/>
      <c r="J98" s="349"/>
      <c r="K98" s="349"/>
      <c r="L98" s="349"/>
    </row>
    <row r="99" spans="1:12" ht="12" customHeight="1">
      <c r="A99" s="349"/>
      <c r="B99" s="349"/>
      <c r="C99" s="349"/>
      <c r="D99" s="349"/>
      <c r="E99" s="349"/>
      <c r="F99" s="349"/>
      <c r="G99" s="349"/>
      <c r="H99" s="349"/>
      <c r="I99" s="349"/>
      <c r="J99" s="349"/>
      <c r="K99" s="349"/>
      <c r="L99" s="349"/>
    </row>
    <row r="100" spans="1:12" ht="12" customHeight="1">
      <c r="A100" s="349"/>
      <c r="B100" s="349"/>
      <c r="C100" s="349"/>
      <c r="D100" s="349"/>
      <c r="E100" s="349"/>
      <c r="F100" s="349"/>
      <c r="G100" s="349"/>
      <c r="H100" s="349"/>
      <c r="I100" s="349"/>
      <c r="J100" s="349"/>
      <c r="K100" s="349"/>
      <c r="L100" s="349"/>
    </row>
    <row r="101" spans="1:12" ht="12" customHeight="1">
      <c r="A101" s="349"/>
      <c r="B101" s="349"/>
      <c r="C101" s="349"/>
      <c r="D101" s="349"/>
      <c r="E101" s="349"/>
      <c r="F101" s="349"/>
      <c r="G101" s="349"/>
      <c r="H101" s="349"/>
      <c r="I101" s="349"/>
      <c r="J101" s="349"/>
      <c r="K101" s="349"/>
      <c r="L101" s="349"/>
    </row>
    <row r="102" spans="1:12" ht="12" customHeight="1">
      <c r="A102" s="349"/>
      <c r="B102" s="349"/>
      <c r="C102" s="349"/>
      <c r="D102" s="349"/>
      <c r="E102" s="349"/>
      <c r="F102" s="349"/>
      <c r="G102" s="349"/>
      <c r="H102" s="349"/>
      <c r="I102" s="349"/>
      <c r="J102" s="349"/>
      <c r="K102" s="349"/>
      <c r="L102" s="349"/>
    </row>
    <row r="103" spans="1:12" ht="12" customHeight="1">
      <c r="A103" s="349"/>
      <c r="B103" s="349"/>
      <c r="C103" s="349"/>
      <c r="D103" s="349"/>
      <c r="E103" s="349"/>
      <c r="F103" s="349"/>
      <c r="G103" s="349"/>
      <c r="H103" s="349"/>
      <c r="I103" s="349"/>
      <c r="J103" s="349"/>
      <c r="K103" s="349"/>
      <c r="L103" s="349"/>
    </row>
    <row r="104" spans="1:12" ht="12" customHeight="1">
      <c r="A104" s="349"/>
      <c r="B104" s="349"/>
      <c r="C104" s="349"/>
      <c r="D104" s="349"/>
      <c r="E104" s="349"/>
      <c r="F104" s="349"/>
      <c r="G104" s="349"/>
      <c r="H104" s="349"/>
      <c r="I104" s="349"/>
      <c r="J104" s="349"/>
      <c r="K104" s="349"/>
      <c r="L104" s="349"/>
    </row>
    <row r="105" spans="1:12" ht="12" customHeight="1">
      <c r="A105" s="349"/>
      <c r="B105" s="349"/>
      <c r="C105" s="349"/>
      <c r="D105" s="349"/>
      <c r="E105" s="349"/>
      <c r="F105" s="349"/>
      <c r="G105" s="349"/>
      <c r="H105" s="349"/>
      <c r="I105" s="349"/>
      <c r="J105" s="349"/>
      <c r="K105" s="349"/>
      <c r="L105" s="349"/>
    </row>
    <row r="106" spans="1:12" ht="12" customHeight="1">
      <c r="A106" s="349"/>
      <c r="B106" s="349"/>
      <c r="C106" s="349"/>
      <c r="D106" s="349"/>
      <c r="E106" s="349"/>
      <c r="F106" s="349"/>
      <c r="G106" s="349"/>
      <c r="H106" s="349"/>
      <c r="I106" s="349"/>
      <c r="J106" s="349"/>
      <c r="K106" s="349"/>
      <c r="L106" s="349"/>
    </row>
    <row r="107" spans="1:12" ht="12" customHeight="1">
      <c r="A107" s="349"/>
      <c r="B107" s="349"/>
      <c r="C107" s="349"/>
      <c r="D107" s="349"/>
      <c r="E107" s="349"/>
      <c r="F107" s="349"/>
      <c r="G107" s="349"/>
      <c r="H107" s="349"/>
      <c r="I107" s="349"/>
      <c r="J107" s="349"/>
      <c r="K107" s="349"/>
      <c r="L107" s="349"/>
    </row>
    <row r="108" spans="1:12" ht="12" customHeight="1">
      <c r="A108" s="349"/>
      <c r="B108" s="349"/>
      <c r="C108" s="349"/>
      <c r="D108" s="349"/>
      <c r="E108" s="349"/>
      <c r="F108" s="349"/>
      <c r="G108" s="349"/>
      <c r="H108" s="349"/>
      <c r="I108" s="349"/>
      <c r="J108" s="349"/>
      <c r="K108" s="349"/>
      <c r="L108" s="349"/>
    </row>
    <row r="109" spans="1:12" ht="12" customHeight="1">
      <c r="A109" s="349"/>
      <c r="B109" s="349"/>
      <c r="C109" s="349"/>
      <c r="D109" s="349"/>
      <c r="E109" s="349"/>
      <c r="F109" s="349"/>
      <c r="G109" s="349"/>
      <c r="H109" s="349"/>
      <c r="I109" s="349"/>
      <c r="J109" s="349"/>
      <c r="K109" s="349"/>
      <c r="L109" s="349"/>
    </row>
    <row r="110" spans="1:12" ht="12" customHeight="1">
      <c r="A110" s="349"/>
      <c r="B110" s="349"/>
      <c r="C110" s="349"/>
      <c r="D110" s="349"/>
      <c r="E110" s="349"/>
      <c r="F110" s="349"/>
      <c r="G110" s="349"/>
      <c r="H110" s="349"/>
      <c r="I110" s="349"/>
      <c r="J110" s="349"/>
      <c r="K110" s="349"/>
      <c r="L110" s="349"/>
    </row>
    <row r="111" spans="1:12" ht="12" customHeight="1">
      <c r="A111" s="349"/>
      <c r="B111" s="349"/>
      <c r="C111" s="349"/>
      <c r="D111" s="349"/>
      <c r="E111" s="349"/>
      <c r="F111" s="349"/>
      <c r="G111" s="349"/>
      <c r="H111" s="349"/>
      <c r="I111" s="349"/>
      <c r="J111" s="349"/>
      <c r="K111" s="349"/>
      <c r="L111" s="349"/>
    </row>
    <row r="112" spans="1:12" ht="12" customHeight="1">
      <c r="A112" s="349"/>
      <c r="B112" s="349"/>
      <c r="C112" s="349"/>
      <c r="D112" s="349"/>
      <c r="E112" s="349"/>
      <c r="F112" s="349"/>
      <c r="G112" s="349"/>
      <c r="H112" s="349"/>
      <c r="I112" s="349"/>
      <c r="J112" s="349"/>
      <c r="K112" s="349"/>
      <c r="L112" s="349"/>
    </row>
    <row r="113" spans="1:12" ht="12" customHeight="1">
      <c r="A113" s="349"/>
      <c r="B113" s="349"/>
      <c r="C113" s="349"/>
      <c r="D113" s="349"/>
      <c r="E113" s="349"/>
      <c r="F113" s="349"/>
      <c r="G113" s="349"/>
      <c r="H113" s="349"/>
      <c r="I113" s="349"/>
      <c r="J113" s="349"/>
      <c r="K113" s="349"/>
      <c r="L113" s="349"/>
    </row>
    <row r="114" spans="1:12" ht="12" customHeight="1">
      <c r="A114" s="349"/>
      <c r="B114" s="349"/>
      <c r="C114" s="349"/>
      <c r="D114" s="349"/>
      <c r="E114" s="349"/>
      <c r="F114" s="349"/>
      <c r="G114" s="349"/>
      <c r="H114" s="349"/>
      <c r="I114" s="349"/>
      <c r="J114" s="349"/>
      <c r="K114" s="349"/>
      <c r="L114" s="349"/>
    </row>
    <row r="115" spans="1:12" ht="12" customHeight="1">
      <c r="A115" s="349"/>
      <c r="B115" s="349"/>
      <c r="C115" s="349"/>
      <c r="D115" s="349"/>
      <c r="E115" s="349"/>
      <c r="F115" s="349"/>
      <c r="G115" s="349"/>
      <c r="H115" s="349"/>
      <c r="I115" s="349"/>
      <c r="J115" s="349"/>
      <c r="K115" s="349"/>
      <c r="L115" s="349"/>
    </row>
    <row r="116" spans="1:12" ht="12" customHeight="1">
      <c r="A116" s="349"/>
      <c r="B116" s="349"/>
      <c r="C116" s="349"/>
      <c r="D116" s="349"/>
      <c r="E116" s="349"/>
      <c r="F116" s="349"/>
      <c r="G116" s="349"/>
      <c r="H116" s="349"/>
      <c r="I116" s="349"/>
      <c r="J116" s="349"/>
      <c r="K116" s="349"/>
      <c r="L116" s="349"/>
    </row>
    <row r="117" spans="1:12" ht="12" customHeight="1">
      <c r="A117" s="349"/>
      <c r="B117" s="349"/>
      <c r="C117" s="349"/>
      <c r="D117" s="349"/>
      <c r="E117" s="349"/>
      <c r="F117" s="349"/>
      <c r="G117" s="349"/>
      <c r="H117" s="349"/>
      <c r="I117" s="349"/>
      <c r="J117" s="349"/>
      <c r="K117" s="349"/>
      <c r="L117" s="349"/>
    </row>
    <row r="118" spans="1:12" ht="12" customHeight="1">
      <c r="A118" s="349"/>
      <c r="B118" s="349"/>
      <c r="C118" s="349"/>
      <c r="D118" s="349"/>
      <c r="E118" s="349"/>
      <c r="F118" s="349"/>
      <c r="G118" s="349"/>
      <c r="H118" s="349"/>
      <c r="I118" s="349"/>
      <c r="J118" s="349"/>
      <c r="K118" s="349"/>
      <c r="L118" s="349"/>
    </row>
    <row r="119" spans="1:12" ht="12" customHeight="1">
      <c r="A119" s="349"/>
      <c r="B119" s="349"/>
      <c r="C119" s="349"/>
      <c r="D119" s="349"/>
      <c r="E119" s="349"/>
      <c r="F119" s="349"/>
      <c r="G119" s="349"/>
      <c r="H119" s="349"/>
      <c r="I119" s="349"/>
      <c r="J119" s="349"/>
      <c r="K119" s="349"/>
      <c r="L119" s="349"/>
    </row>
    <row r="120" spans="1:12" ht="12" customHeight="1">
      <c r="A120" s="349"/>
      <c r="B120" s="349"/>
      <c r="C120" s="349"/>
      <c r="D120" s="349"/>
      <c r="E120" s="349"/>
      <c r="F120" s="349"/>
      <c r="G120" s="349"/>
      <c r="H120" s="349"/>
      <c r="I120" s="349"/>
      <c r="J120" s="349"/>
      <c r="K120" s="349"/>
      <c r="L120" s="349"/>
    </row>
    <row r="121" spans="1:12" ht="12" customHeight="1">
      <c r="A121" s="349"/>
      <c r="B121" s="349"/>
      <c r="C121" s="349"/>
      <c r="D121" s="349"/>
      <c r="E121" s="349"/>
      <c r="F121" s="349"/>
      <c r="G121" s="349"/>
      <c r="H121" s="349"/>
      <c r="I121" s="349"/>
      <c r="J121" s="349"/>
      <c r="K121" s="349"/>
      <c r="L121" s="349"/>
    </row>
    <row r="122" spans="1:12" ht="12" customHeight="1">
      <c r="A122" s="349"/>
      <c r="B122" s="349"/>
      <c r="C122" s="349"/>
      <c r="D122" s="349"/>
      <c r="E122" s="349"/>
      <c r="F122" s="349"/>
      <c r="G122" s="349"/>
      <c r="H122" s="349"/>
      <c r="I122" s="349"/>
      <c r="J122" s="349"/>
      <c r="K122" s="349"/>
      <c r="L122" s="349"/>
    </row>
    <row r="123" spans="1:12" ht="12" customHeight="1">
      <c r="A123" s="349"/>
      <c r="B123" s="349"/>
      <c r="C123" s="349"/>
      <c r="D123" s="349"/>
      <c r="E123" s="349"/>
      <c r="F123" s="349"/>
      <c r="G123" s="349"/>
      <c r="H123" s="349"/>
      <c r="I123" s="349"/>
      <c r="J123" s="349"/>
      <c r="K123" s="349"/>
      <c r="L123" s="349"/>
    </row>
    <row r="124" spans="1:12" ht="12" customHeight="1">
      <c r="A124" s="349"/>
      <c r="B124" s="349"/>
      <c r="C124" s="349"/>
      <c r="D124" s="349"/>
      <c r="E124" s="349"/>
      <c r="F124" s="349"/>
      <c r="G124" s="349"/>
      <c r="H124" s="349"/>
      <c r="I124" s="349"/>
      <c r="J124" s="349"/>
      <c r="K124" s="349"/>
      <c r="L124" s="349"/>
    </row>
    <row r="125" spans="1:12" ht="12" customHeight="1">
      <c r="A125" s="349"/>
      <c r="B125" s="349"/>
      <c r="C125" s="349"/>
      <c r="D125" s="349"/>
      <c r="E125" s="349"/>
      <c r="F125" s="349"/>
      <c r="G125" s="349"/>
      <c r="H125" s="349"/>
      <c r="I125" s="349"/>
      <c r="J125" s="349"/>
      <c r="K125" s="349"/>
      <c r="L125" s="349"/>
    </row>
    <row r="126" spans="1:12" ht="12" customHeight="1">
      <c r="A126" s="349"/>
      <c r="B126" s="349"/>
      <c r="C126" s="349"/>
      <c r="D126" s="349"/>
      <c r="E126" s="349"/>
      <c r="F126" s="349"/>
      <c r="G126" s="349"/>
      <c r="H126" s="349"/>
      <c r="I126" s="349"/>
      <c r="J126" s="349"/>
      <c r="K126" s="349"/>
      <c r="L126" s="349"/>
    </row>
    <row r="127" spans="1:12" ht="12" customHeight="1">
      <c r="A127" s="349"/>
      <c r="B127" s="349"/>
      <c r="C127" s="349"/>
      <c r="D127" s="349"/>
      <c r="E127" s="349"/>
      <c r="F127" s="349"/>
      <c r="G127" s="349"/>
      <c r="H127" s="349"/>
      <c r="I127" s="349"/>
      <c r="J127" s="349"/>
      <c r="K127" s="349"/>
      <c r="L127" s="349"/>
    </row>
    <row r="128" spans="1:12" ht="13.5">
      <c r="A128" s="349"/>
      <c r="B128" s="349"/>
      <c r="C128" s="349"/>
      <c r="D128" s="349"/>
      <c r="E128" s="349"/>
      <c r="F128" s="349"/>
      <c r="G128" s="349"/>
      <c r="H128" s="349"/>
      <c r="I128" s="349"/>
      <c r="J128" s="349"/>
      <c r="K128" s="349"/>
      <c r="L128" s="349"/>
    </row>
    <row r="129" spans="1:12" ht="13.5">
      <c r="A129" s="349"/>
      <c r="B129" s="349"/>
      <c r="C129" s="349"/>
      <c r="D129" s="349"/>
      <c r="E129" s="349"/>
      <c r="F129" s="349"/>
      <c r="G129" s="349"/>
      <c r="H129" s="349"/>
      <c r="I129" s="349"/>
      <c r="J129" s="349"/>
      <c r="K129" s="349"/>
      <c r="L129" s="349"/>
    </row>
    <row r="130" spans="1:12" ht="13.5">
      <c r="A130" s="349"/>
      <c r="B130" s="350"/>
      <c r="C130" s="350"/>
      <c r="D130" s="350"/>
      <c r="E130" s="350"/>
      <c r="F130" s="350"/>
      <c r="G130" s="350"/>
      <c r="H130" s="350"/>
      <c r="I130" s="350"/>
      <c r="J130" s="350"/>
      <c r="K130" s="350"/>
      <c r="L130" s="350"/>
    </row>
    <row r="131" spans="1:12" ht="13.5">
      <c r="A131" s="349"/>
      <c r="B131" s="350"/>
      <c r="C131" s="350"/>
      <c r="D131" s="350"/>
      <c r="E131" s="350"/>
      <c r="F131" s="350"/>
      <c r="G131" s="350"/>
      <c r="H131" s="350"/>
      <c r="I131" s="350"/>
      <c r="J131" s="350"/>
      <c r="K131" s="350"/>
      <c r="L131" s="350"/>
    </row>
    <row r="132" spans="1:12" ht="13.5">
      <c r="A132" s="349"/>
      <c r="B132" s="350"/>
      <c r="C132" s="350"/>
      <c r="D132" s="350"/>
      <c r="E132" s="350"/>
      <c r="F132" s="350"/>
      <c r="G132" s="350"/>
      <c r="H132" s="350"/>
      <c r="I132" s="350"/>
      <c r="J132" s="350"/>
      <c r="K132" s="350"/>
      <c r="L132" s="350"/>
    </row>
    <row r="133" spans="1:12" ht="13.5">
      <c r="A133" s="349"/>
      <c r="B133" s="350"/>
      <c r="C133" s="350"/>
      <c r="D133" s="350"/>
      <c r="E133" s="350"/>
      <c r="F133" s="350"/>
      <c r="G133" s="350"/>
      <c r="H133" s="350"/>
      <c r="I133" s="350"/>
      <c r="J133" s="350"/>
      <c r="K133" s="350"/>
      <c r="L133" s="350"/>
    </row>
    <row r="134" spans="1:12" ht="13.5">
      <c r="A134" s="349"/>
      <c r="B134" s="350"/>
      <c r="C134" s="350"/>
      <c r="D134" s="350"/>
      <c r="E134" s="350"/>
      <c r="F134" s="350"/>
      <c r="G134" s="350"/>
      <c r="H134" s="350"/>
      <c r="I134" s="350"/>
      <c r="J134" s="350"/>
      <c r="K134" s="350"/>
      <c r="L134" s="350"/>
    </row>
    <row r="135" spans="1:12" ht="13.5">
      <c r="A135" s="349"/>
      <c r="B135" s="350"/>
      <c r="C135" s="350"/>
      <c r="D135" s="350"/>
      <c r="E135" s="350"/>
      <c r="F135" s="350"/>
      <c r="G135" s="350"/>
      <c r="H135" s="350"/>
      <c r="I135" s="350"/>
      <c r="J135" s="350"/>
      <c r="K135" s="350"/>
      <c r="L135" s="350"/>
    </row>
    <row r="136" spans="1:12" ht="13.5">
      <c r="A136" s="349"/>
      <c r="B136" s="350"/>
      <c r="C136" s="350"/>
      <c r="D136" s="350"/>
      <c r="E136" s="350"/>
      <c r="F136" s="350"/>
      <c r="G136" s="350"/>
      <c r="H136" s="350"/>
      <c r="I136" s="350"/>
      <c r="J136" s="350"/>
      <c r="K136" s="350"/>
      <c r="L136" s="350"/>
    </row>
    <row r="137" spans="1:12" ht="13.5">
      <c r="A137" s="349"/>
      <c r="B137" s="350"/>
      <c r="C137" s="350"/>
      <c r="D137" s="350"/>
      <c r="E137" s="350"/>
      <c r="F137" s="350"/>
      <c r="G137" s="350"/>
      <c r="H137" s="350"/>
      <c r="I137" s="350"/>
      <c r="J137" s="350"/>
      <c r="K137" s="350"/>
      <c r="L137" s="350"/>
    </row>
    <row r="138" spans="1:12" ht="13.5">
      <c r="A138" s="349"/>
      <c r="B138" s="350"/>
      <c r="C138" s="350"/>
      <c r="D138" s="350"/>
      <c r="E138" s="350"/>
      <c r="F138" s="350"/>
      <c r="G138" s="350"/>
      <c r="H138" s="350"/>
      <c r="I138" s="350"/>
      <c r="J138" s="350"/>
      <c r="K138" s="350"/>
      <c r="L138" s="350"/>
    </row>
    <row r="139" spans="1:12" ht="13.5">
      <c r="A139" s="349"/>
      <c r="B139" s="350"/>
      <c r="C139" s="350"/>
      <c r="D139" s="350"/>
      <c r="E139" s="350"/>
      <c r="F139" s="350"/>
      <c r="G139" s="350"/>
      <c r="H139" s="350"/>
      <c r="I139" s="350"/>
      <c r="J139" s="350"/>
      <c r="K139" s="350"/>
      <c r="L139" s="350"/>
    </row>
    <row r="140" spans="1:12" ht="13.5">
      <c r="A140" s="349"/>
      <c r="B140" s="350"/>
      <c r="C140" s="350"/>
      <c r="D140" s="350"/>
      <c r="E140" s="350"/>
      <c r="F140" s="350"/>
      <c r="G140" s="350"/>
      <c r="H140" s="350"/>
      <c r="I140" s="350"/>
      <c r="J140" s="350"/>
      <c r="K140" s="350"/>
      <c r="L140" s="350"/>
    </row>
    <row r="141" spans="1:12" ht="13.5">
      <c r="A141" s="349"/>
      <c r="B141" s="350"/>
      <c r="C141" s="350"/>
      <c r="D141" s="350"/>
      <c r="E141" s="350"/>
      <c r="F141" s="350"/>
      <c r="G141" s="350"/>
      <c r="H141" s="350"/>
      <c r="I141" s="350"/>
      <c r="J141" s="350"/>
      <c r="K141" s="350"/>
      <c r="L141" s="350"/>
    </row>
    <row r="142" spans="1:12" ht="13.5">
      <c r="A142" s="349"/>
      <c r="B142" s="350"/>
      <c r="C142" s="350"/>
      <c r="D142" s="350"/>
      <c r="E142" s="350"/>
      <c r="F142" s="350"/>
      <c r="G142" s="350"/>
      <c r="H142" s="350"/>
      <c r="I142" s="350"/>
      <c r="J142" s="350"/>
      <c r="K142" s="350"/>
      <c r="L142" s="350"/>
    </row>
    <row r="143" spans="1:12" ht="13.5">
      <c r="A143" s="349"/>
      <c r="B143" s="350"/>
      <c r="C143" s="350"/>
      <c r="D143" s="350"/>
      <c r="E143" s="350"/>
      <c r="F143" s="350"/>
      <c r="G143" s="350"/>
      <c r="H143" s="350"/>
      <c r="I143" s="350"/>
      <c r="J143" s="350"/>
      <c r="K143" s="350"/>
      <c r="L143" s="350"/>
    </row>
    <row r="144" spans="1:12" ht="13.5">
      <c r="A144" s="349"/>
      <c r="B144" s="350"/>
      <c r="C144" s="350"/>
      <c r="D144" s="350"/>
      <c r="E144" s="350"/>
      <c r="F144" s="350"/>
      <c r="G144" s="350"/>
      <c r="H144" s="350"/>
      <c r="I144" s="350"/>
      <c r="J144" s="350"/>
      <c r="K144" s="350"/>
      <c r="L144" s="350"/>
    </row>
    <row r="145" spans="1:12" ht="13.5">
      <c r="A145" s="349"/>
      <c r="B145" s="350"/>
      <c r="C145" s="350"/>
      <c r="D145" s="350"/>
      <c r="E145" s="350"/>
      <c r="F145" s="350"/>
      <c r="G145" s="350"/>
      <c r="H145" s="350"/>
      <c r="I145" s="350"/>
      <c r="J145" s="350"/>
      <c r="K145" s="350"/>
      <c r="L145" s="350"/>
    </row>
    <row r="146" spans="1:12" ht="13.5">
      <c r="A146" s="349"/>
      <c r="B146" s="350"/>
      <c r="C146" s="350"/>
      <c r="D146" s="350"/>
      <c r="E146" s="350"/>
      <c r="F146" s="350"/>
      <c r="G146" s="350"/>
      <c r="H146" s="350"/>
      <c r="I146" s="350"/>
      <c r="J146" s="350"/>
      <c r="K146" s="350"/>
      <c r="L146" s="350"/>
    </row>
    <row r="147" spans="1:12" ht="13.5">
      <c r="A147" s="349"/>
      <c r="B147" s="350"/>
      <c r="C147" s="350"/>
      <c r="D147" s="350"/>
      <c r="E147" s="350"/>
      <c r="F147" s="350"/>
      <c r="G147" s="350"/>
      <c r="H147" s="350"/>
      <c r="I147" s="350"/>
      <c r="J147" s="350"/>
      <c r="K147" s="350"/>
      <c r="L147" s="350"/>
    </row>
    <row r="148" spans="1:12" ht="13.5">
      <c r="A148" s="349"/>
      <c r="B148" s="350"/>
      <c r="C148" s="350"/>
      <c r="D148" s="350"/>
      <c r="E148" s="350"/>
      <c r="F148" s="350"/>
      <c r="G148" s="350"/>
      <c r="H148" s="350"/>
      <c r="I148" s="350"/>
      <c r="J148" s="350"/>
      <c r="K148" s="350"/>
      <c r="L148" s="350"/>
    </row>
    <row r="149" spans="1:12" ht="13.5">
      <c r="A149" s="349"/>
      <c r="B149" s="350"/>
      <c r="C149" s="350"/>
      <c r="D149" s="350"/>
      <c r="E149" s="350"/>
      <c r="F149" s="350"/>
      <c r="G149" s="350"/>
      <c r="H149" s="350"/>
      <c r="I149" s="350"/>
      <c r="J149" s="350"/>
      <c r="K149" s="350"/>
      <c r="L149" s="350"/>
    </row>
    <row r="150" spans="1:12" ht="13.5">
      <c r="A150" s="349"/>
      <c r="B150" s="350"/>
      <c r="C150" s="350"/>
      <c r="D150" s="350"/>
      <c r="E150" s="350"/>
      <c r="F150" s="350"/>
      <c r="G150" s="350"/>
      <c r="H150" s="350"/>
      <c r="I150" s="350"/>
      <c r="J150" s="350"/>
      <c r="K150" s="350"/>
      <c r="L150" s="350"/>
    </row>
    <row r="151" spans="1:12" ht="13.5">
      <c r="A151" s="349"/>
      <c r="B151" s="350"/>
      <c r="C151" s="350"/>
      <c r="D151" s="350"/>
      <c r="E151" s="350"/>
      <c r="F151" s="350"/>
      <c r="G151" s="350"/>
      <c r="H151" s="350"/>
      <c r="I151" s="350"/>
      <c r="J151" s="350"/>
      <c r="K151" s="350"/>
      <c r="L151" s="350"/>
    </row>
    <row r="152" spans="1:12" ht="13.5">
      <c r="A152" s="349"/>
      <c r="B152" s="350"/>
      <c r="C152" s="350"/>
      <c r="D152" s="350"/>
      <c r="E152" s="350"/>
      <c r="F152" s="350"/>
      <c r="G152" s="350"/>
      <c r="H152" s="350"/>
      <c r="I152" s="350"/>
      <c r="J152" s="350"/>
      <c r="K152" s="350"/>
      <c r="L152" s="350"/>
    </row>
    <row r="153" spans="1:12" ht="13.5">
      <c r="A153" s="349"/>
      <c r="B153" s="350"/>
      <c r="C153" s="350"/>
      <c r="D153" s="350"/>
      <c r="E153" s="350"/>
      <c r="F153" s="350"/>
      <c r="G153" s="350"/>
      <c r="H153" s="350"/>
      <c r="I153" s="350"/>
      <c r="J153" s="350"/>
      <c r="K153" s="350"/>
      <c r="L153" s="350"/>
    </row>
    <row r="154" spans="1:12" ht="13.5">
      <c r="A154" s="349"/>
      <c r="B154" s="350"/>
      <c r="C154" s="350"/>
      <c r="D154" s="350"/>
      <c r="E154" s="350"/>
      <c r="F154" s="350"/>
      <c r="G154" s="350"/>
      <c r="H154" s="350"/>
      <c r="I154" s="350"/>
      <c r="J154" s="350"/>
      <c r="K154" s="350"/>
      <c r="L154" s="350"/>
    </row>
    <row r="155" spans="1:12" ht="13.5">
      <c r="A155" s="349"/>
      <c r="B155" s="350"/>
      <c r="C155" s="350"/>
      <c r="D155" s="350"/>
      <c r="E155" s="350"/>
      <c r="F155" s="350"/>
      <c r="G155" s="350"/>
      <c r="H155" s="350"/>
      <c r="I155" s="350"/>
      <c r="J155" s="350"/>
      <c r="K155" s="350"/>
      <c r="L155" s="350"/>
    </row>
    <row r="156" spans="1:12" ht="13.5">
      <c r="A156" s="349"/>
      <c r="B156" s="350"/>
      <c r="C156" s="350"/>
      <c r="D156" s="350"/>
      <c r="E156" s="350"/>
      <c r="F156" s="350"/>
      <c r="G156" s="350"/>
      <c r="H156" s="350"/>
      <c r="I156" s="350"/>
      <c r="J156" s="350"/>
      <c r="K156" s="350"/>
      <c r="L156" s="350"/>
    </row>
    <row r="157" spans="1:12" ht="13.5">
      <c r="A157" s="349"/>
      <c r="B157" s="350"/>
      <c r="C157" s="350"/>
      <c r="D157" s="350"/>
      <c r="E157" s="350"/>
      <c r="F157" s="350"/>
      <c r="G157" s="350"/>
      <c r="H157" s="350"/>
      <c r="I157" s="350"/>
      <c r="J157" s="350"/>
      <c r="K157" s="350"/>
      <c r="L157" s="350"/>
    </row>
    <row r="158" spans="1:12" ht="13.5">
      <c r="A158" s="349"/>
      <c r="B158" s="350"/>
      <c r="C158" s="350"/>
      <c r="D158" s="350"/>
      <c r="E158" s="350"/>
      <c r="F158" s="350"/>
      <c r="G158" s="350"/>
      <c r="H158" s="350"/>
      <c r="I158" s="350"/>
      <c r="J158" s="350"/>
      <c r="K158" s="350"/>
      <c r="L158" s="350"/>
    </row>
    <row r="159" spans="1:12" ht="13.5">
      <c r="A159" s="349"/>
      <c r="B159" s="350"/>
      <c r="C159" s="350"/>
      <c r="D159" s="350"/>
      <c r="E159" s="350"/>
      <c r="F159" s="350"/>
      <c r="G159" s="350"/>
      <c r="H159" s="350"/>
      <c r="I159" s="350"/>
      <c r="J159" s="350"/>
      <c r="K159" s="350"/>
      <c r="L159" s="350"/>
    </row>
    <row r="160" spans="1:12" ht="13.5">
      <c r="A160" s="349"/>
      <c r="B160" s="350"/>
      <c r="C160" s="350"/>
      <c r="D160" s="350"/>
      <c r="E160" s="350"/>
      <c r="F160" s="350"/>
      <c r="G160" s="350"/>
      <c r="H160" s="350"/>
      <c r="I160" s="350"/>
      <c r="J160" s="350"/>
      <c r="K160" s="350"/>
      <c r="L160" s="350"/>
    </row>
    <row r="161" spans="1:12" ht="13.5">
      <c r="A161" s="349"/>
      <c r="B161" s="350"/>
      <c r="C161" s="350"/>
      <c r="D161" s="350"/>
      <c r="E161" s="350"/>
      <c r="F161" s="350"/>
      <c r="G161" s="350"/>
      <c r="H161" s="350"/>
      <c r="I161" s="350"/>
      <c r="J161" s="350"/>
      <c r="K161" s="350"/>
      <c r="L161" s="350"/>
    </row>
    <row r="162" spans="1:12" ht="13.5">
      <c r="A162" s="349"/>
      <c r="B162" s="350"/>
      <c r="C162" s="350"/>
      <c r="D162" s="350"/>
      <c r="E162" s="350"/>
      <c r="F162" s="350"/>
      <c r="G162" s="350"/>
      <c r="H162" s="350"/>
      <c r="I162" s="350"/>
      <c r="J162" s="350"/>
      <c r="K162" s="350"/>
      <c r="L162" s="350"/>
    </row>
    <row r="163" spans="1:12" ht="13.5">
      <c r="A163" s="349"/>
      <c r="B163" s="350"/>
      <c r="C163" s="350"/>
      <c r="D163" s="350"/>
      <c r="E163" s="350"/>
      <c r="F163" s="350"/>
      <c r="G163" s="350"/>
      <c r="H163" s="350"/>
      <c r="I163" s="350"/>
      <c r="J163" s="350"/>
      <c r="K163" s="350"/>
      <c r="L163" s="350"/>
    </row>
    <row r="164" spans="1:12" ht="13.5">
      <c r="A164" s="349"/>
      <c r="B164" s="350"/>
      <c r="C164" s="350"/>
      <c r="D164" s="350"/>
      <c r="E164" s="350"/>
      <c r="F164" s="350"/>
      <c r="G164" s="350"/>
      <c r="H164" s="350"/>
      <c r="I164" s="350"/>
      <c r="J164" s="350"/>
      <c r="K164" s="350"/>
      <c r="L164" s="350"/>
    </row>
    <row r="165" spans="1:12" ht="13.5">
      <c r="A165" s="349"/>
      <c r="B165" s="350"/>
      <c r="C165" s="350"/>
      <c r="D165" s="350"/>
      <c r="E165" s="350"/>
      <c r="F165" s="350"/>
      <c r="G165" s="350"/>
      <c r="H165" s="350"/>
      <c r="I165" s="350"/>
      <c r="J165" s="350"/>
      <c r="K165" s="350"/>
      <c r="L165" s="350"/>
    </row>
    <row r="166" spans="1:12" ht="13.5">
      <c r="A166" s="349"/>
      <c r="B166" s="350"/>
      <c r="C166" s="350"/>
      <c r="D166" s="350"/>
      <c r="E166" s="350"/>
      <c r="F166" s="350"/>
      <c r="G166" s="350"/>
      <c r="H166" s="350"/>
      <c r="I166" s="350"/>
      <c r="J166" s="350"/>
      <c r="K166" s="350"/>
      <c r="L166" s="350"/>
    </row>
    <row r="167" spans="1:12" ht="13.5">
      <c r="A167" s="349"/>
      <c r="B167" s="350"/>
      <c r="C167" s="350"/>
      <c r="D167" s="350"/>
      <c r="E167" s="350"/>
      <c r="F167" s="350"/>
      <c r="G167" s="350"/>
      <c r="H167" s="350"/>
      <c r="I167" s="350"/>
      <c r="J167" s="350"/>
      <c r="K167" s="350"/>
      <c r="L167" s="350"/>
    </row>
    <row r="168" spans="1:12" ht="13.5">
      <c r="A168" s="349"/>
      <c r="B168" s="350"/>
      <c r="C168" s="350"/>
      <c r="D168" s="350"/>
      <c r="E168" s="350"/>
      <c r="F168" s="350"/>
      <c r="G168" s="350"/>
      <c r="H168" s="350"/>
      <c r="I168" s="350"/>
      <c r="J168" s="350"/>
      <c r="K168" s="350"/>
      <c r="L168" s="350"/>
    </row>
    <row r="169" spans="2:12" ht="13.5">
      <c r="B169" s="454"/>
      <c r="C169" s="454"/>
      <c r="D169" s="454"/>
      <c r="E169" s="454"/>
      <c r="F169" s="454"/>
      <c r="G169" s="454"/>
      <c r="H169" s="454"/>
      <c r="I169" s="454"/>
      <c r="J169" s="454"/>
      <c r="K169" s="454"/>
      <c r="L169" s="454"/>
    </row>
    <row r="170" spans="2:12" ht="13.5">
      <c r="B170" s="454"/>
      <c r="C170" s="454"/>
      <c r="D170" s="454"/>
      <c r="E170" s="454"/>
      <c r="F170" s="454"/>
      <c r="G170" s="454"/>
      <c r="H170" s="454"/>
      <c r="I170" s="454"/>
      <c r="J170" s="454"/>
      <c r="K170" s="454"/>
      <c r="L170" s="454"/>
    </row>
    <row r="171" spans="2:12" ht="13.5">
      <c r="B171" s="454"/>
      <c r="C171" s="454"/>
      <c r="D171" s="454"/>
      <c r="E171" s="454"/>
      <c r="F171" s="454"/>
      <c r="G171" s="454"/>
      <c r="H171" s="454"/>
      <c r="I171" s="454"/>
      <c r="J171" s="454"/>
      <c r="K171" s="454"/>
      <c r="L171" s="454"/>
    </row>
    <row r="172" spans="2:12" ht="13.5">
      <c r="B172" s="454"/>
      <c r="C172" s="454"/>
      <c r="D172" s="454"/>
      <c r="E172" s="454"/>
      <c r="F172" s="454"/>
      <c r="G172" s="454"/>
      <c r="H172" s="454"/>
      <c r="I172" s="454"/>
      <c r="J172" s="454"/>
      <c r="K172" s="454"/>
      <c r="L172" s="454"/>
    </row>
    <row r="173" spans="2:12" ht="13.5">
      <c r="B173" s="454"/>
      <c r="C173" s="454"/>
      <c r="D173" s="454"/>
      <c r="E173" s="454"/>
      <c r="F173" s="454"/>
      <c r="G173" s="454"/>
      <c r="H173" s="454"/>
      <c r="I173" s="454"/>
      <c r="J173" s="454"/>
      <c r="K173" s="454"/>
      <c r="L173" s="454"/>
    </row>
    <row r="174" spans="2:12" ht="13.5">
      <c r="B174" s="454"/>
      <c r="C174" s="454"/>
      <c r="D174" s="454"/>
      <c r="E174" s="454"/>
      <c r="F174" s="454"/>
      <c r="G174" s="454"/>
      <c r="H174" s="454"/>
      <c r="I174" s="454"/>
      <c r="J174" s="454"/>
      <c r="K174" s="454"/>
      <c r="L174" s="454"/>
    </row>
    <row r="175" spans="2:12" ht="13.5">
      <c r="B175" s="454"/>
      <c r="C175" s="454"/>
      <c r="D175" s="454"/>
      <c r="E175" s="454"/>
      <c r="F175" s="454"/>
      <c r="G175" s="454"/>
      <c r="H175" s="454"/>
      <c r="I175" s="454"/>
      <c r="J175" s="454"/>
      <c r="K175" s="454"/>
      <c r="L175" s="454"/>
    </row>
    <row r="176" spans="2:12" ht="13.5">
      <c r="B176" s="454"/>
      <c r="C176" s="454"/>
      <c r="D176" s="454"/>
      <c r="E176" s="454"/>
      <c r="F176" s="454"/>
      <c r="G176" s="454"/>
      <c r="H176" s="454"/>
      <c r="I176" s="454"/>
      <c r="J176" s="454"/>
      <c r="K176" s="454"/>
      <c r="L176" s="454"/>
    </row>
    <row r="177" spans="2:12" ht="13.5">
      <c r="B177" s="454"/>
      <c r="C177" s="454"/>
      <c r="D177" s="454"/>
      <c r="E177" s="454"/>
      <c r="F177" s="454"/>
      <c r="G177" s="454"/>
      <c r="H177" s="454"/>
      <c r="I177" s="454"/>
      <c r="J177" s="454"/>
      <c r="K177" s="454"/>
      <c r="L177" s="454"/>
    </row>
    <row r="178" spans="2:12" ht="13.5">
      <c r="B178" s="454"/>
      <c r="C178" s="454"/>
      <c r="D178" s="454"/>
      <c r="E178" s="454"/>
      <c r="F178" s="454"/>
      <c r="G178" s="454"/>
      <c r="H178" s="454"/>
      <c r="I178" s="454"/>
      <c r="J178" s="454"/>
      <c r="K178" s="454"/>
      <c r="L178" s="454"/>
    </row>
    <row r="179" spans="2:12" ht="13.5">
      <c r="B179" s="454"/>
      <c r="C179" s="454"/>
      <c r="D179" s="454"/>
      <c r="E179" s="454"/>
      <c r="F179" s="454"/>
      <c r="G179" s="454"/>
      <c r="H179" s="454"/>
      <c r="I179" s="454"/>
      <c r="J179" s="454"/>
      <c r="K179" s="454"/>
      <c r="L179" s="454"/>
    </row>
    <row r="180" spans="2:12" ht="13.5">
      <c r="B180" s="454"/>
      <c r="C180" s="454"/>
      <c r="D180" s="454"/>
      <c r="E180" s="454"/>
      <c r="F180" s="454"/>
      <c r="G180" s="454"/>
      <c r="H180" s="454"/>
      <c r="I180" s="454"/>
      <c r="J180" s="454"/>
      <c r="K180" s="454"/>
      <c r="L180" s="454"/>
    </row>
    <row r="181" spans="2:12" ht="13.5">
      <c r="B181" s="454"/>
      <c r="C181" s="454"/>
      <c r="D181" s="454"/>
      <c r="E181" s="454"/>
      <c r="F181" s="454"/>
      <c r="G181" s="454"/>
      <c r="H181" s="454"/>
      <c r="I181" s="454"/>
      <c r="J181" s="454"/>
      <c r="K181" s="454"/>
      <c r="L181" s="454"/>
    </row>
    <row r="182" spans="2:12" ht="13.5">
      <c r="B182" s="454"/>
      <c r="C182" s="454"/>
      <c r="D182" s="454"/>
      <c r="E182" s="454"/>
      <c r="F182" s="454"/>
      <c r="G182" s="454"/>
      <c r="H182" s="454"/>
      <c r="I182" s="454"/>
      <c r="J182" s="454"/>
      <c r="K182" s="454"/>
      <c r="L182" s="454"/>
    </row>
    <row r="183" spans="2:12" ht="13.5">
      <c r="B183" s="454"/>
      <c r="C183" s="454"/>
      <c r="D183" s="454"/>
      <c r="E183" s="454"/>
      <c r="F183" s="454"/>
      <c r="G183" s="454"/>
      <c r="H183" s="454"/>
      <c r="I183" s="454"/>
      <c r="J183" s="454"/>
      <c r="K183" s="454"/>
      <c r="L183" s="454"/>
    </row>
    <row r="184" spans="2:12" ht="13.5">
      <c r="B184" s="454"/>
      <c r="C184" s="454"/>
      <c r="D184" s="454"/>
      <c r="E184" s="454"/>
      <c r="F184" s="454"/>
      <c r="G184" s="454"/>
      <c r="H184" s="454"/>
      <c r="I184" s="454"/>
      <c r="J184" s="454"/>
      <c r="K184" s="454"/>
      <c r="L184" s="454"/>
    </row>
    <row r="185" spans="2:12" ht="13.5">
      <c r="B185" s="454"/>
      <c r="C185" s="454"/>
      <c r="D185" s="454"/>
      <c r="E185" s="454"/>
      <c r="F185" s="454"/>
      <c r="G185" s="454"/>
      <c r="H185" s="454"/>
      <c r="I185" s="454"/>
      <c r="J185" s="454"/>
      <c r="K185" s="454"/>
      <c r="L185" s="454"/>
    </row>
    <row r="186" spans="2:12" ht="13.5">
      <c r="B186" s="454"/>
      <c r="C186" s="454"/>
      <c r="D186" s="454"/>
      <c r="E186" s="454"/>
      <c r="F186" s="454"/>
      <c r="G186" s="454"/>
      <c r="H186" s="454"/>
      <c r="I186" s="454"/>
      <c r="J186" s="454"/>
      <c r="K186" s="454"/>
      <c r="L186" s="454"/>
    </row>
    <row r="187" spans="2:12" ht="13.5">
      <c r="B187" s="454"/>
      <c r="C187" s="454"/>
      <c r="D187" s="454"/>
      <c r="E187" s="454"/>
      <c r="F187" s="454"/>
      <c r="G187" s="454"/>
      <c r="H187" s="454"/>
      <c r="I187" s="454"/>
      <c r="J187" s="454"/>
      <c r="K187" s="454"/>
      <c r="L187" s="454"/>
    </row>
    <row r="188" spans="2:12" ht="13.5">
      <c r="B188" s="454"/>
      <c r="C188" s="454"/>
      <c r="D188" s="454"/>
      <c r="E188" s="454"/>
      <c r="F188" s="454"/>
      <c r="G188" s="454"/>
      <c r="H188" s="454"/>
      <c r="I188" s="454"/>
      <c r="J188" s="454"/>
      <c r="K188" s="454"/>
      <c r="L188" s="454"/>
    </row>
    <row r="189" spans="2:12" ht="13.5">
      <c r="B189" s="454"/>
      <c r="C189" s="454"/>
      <c r="D189" s="454"/>
      <c r="E189" s="454"/>
      <c r="F189" s="454"/>
      <c r="G189" s="454"/>
      <c r="H189" s="454"/>
      <c r="I189" s="454"/>
      <c r="J189" s="454"/>
      <c r="K189" s="454"/>
      <c r="L189" s="454"/>
    </row>
    <row r="190" spans="2:12" ht="13.5">
      <c r="B190" s="454"/>
      <c r="C190" s="454"/>
      <c r="D190" s="454"/>
      <c r="E190" s="454"/>
      <c r="F190" s="454"/>
      <c r="G190" s="454"/>
      <c r="H190" s="454"/>
      <c r="I190" s="454"/>
      <c r="J190" s="454"/>
      <c r="K190" s="454"/>
      <c r="L190" s="454"/>
    </row>
    <row r="191" spans="2:12" ht="13.5">
      <c r="B191" s="454"/>
      <c r="C191" s="454"/>
      <c r="D191" s="454"/>
      <c r="E191" s="454"/>
      <c r="F191" s="454"/>
      <c r="G191" s="454"/>
      <c r="H191" s="454"/>
      <c r="I191" s="454"/>
      <c r="J191" s="454"/>
      <c r="K191" s="454"/>
      <c r="L191" s="454"/>
    </row>
    <row r="192" spans="2:12" ht="13.5">
      <c r="B192" s="454"/>
      <c r="C192" s="454"/>
      <c r="D192" s="454"/>
      <c r="E192" s="454"/>
      <c r="F192" s="454"/>
      <c r="G192" s="454"/>
      <c r="H192" s="454"/>
      <c r="I192" s="454"/>
      <c r="J192" s="454"/>
      <c r="K192" s="454"/>
      <c r="L192" s="454"/>
    </row>
    <row r="193" spans="2:12" ht="13.5">
      <c r="B193" s="454"/>
      <c r="C193" s="454"/>
      <c r="D193" s="454"/>
      <c r="E193" s="454"/>
      <c r="F193" s="454"/>
      <c r="G193" s="454"/>
      <c r="H193" s="454"/>
      <c r="I193" s="454"/>
      <c r="J193" s="454"/>
      <c r="K193" s="454"/>
      <c r="L193" s="454"/>
    </row>
    <row r="194" spans="2:12" ht="13.5">
      <c r="B194" s="454"/>
      <c r="C194" s="454"/>
      <c r="D194" s="454"/>
      <c r="E194" s="454"/>
      <c r="F194" s="454"/>
      <c r="G194" s="454"/>
      <c r="H194" s="454"/>
      <c r="I194" s="454"/>
      <c r="J194" s="454"/>
      <c r="K194" s="454"/>
      <c r="L194" s="454"/>
    </row>
    <row r="195" spans="2:12" ht="13.5">
      <c r="B195" s="454"/>
      <c r="C195" s="454"/>
      <c r="D195" s="454"/>
      <c r="E195" s="454"/>
      <c r="F195" s="454"/>
      <c r="G195" s="454"/>
      <c r="H195" s="454"/>
      <c r="I195" s="454"/>
      <c r="J195" s="454"/>
      <c r="K195" s="454"/>
      <c r="L195" s="454"/>
    </row>
    <row r="196" spans="2:12" ht="13.5">
      <c r="B196" s="454"/>
      <c r="C196" s="454"/>
      <c r="D196" s="454"/>
      <c r="E196" s="454"/>
      <c r="F196" s="454"/>
      <c r="G196" s="454"/>
      <c r="H196" s="454"/>
      <c r="I196" s="454"/>
      <c r="J196" s="454"/>
      <c r="K196" s="454"/>
      <c r="L196" s="454"/>
    </row>
    <row r="197" spans="2:12" ht="13.5">
      <c r="B197" s="454"/>
      <c r="C197" s="454"/>
      <c r="D197" s="454"/>
      <c r="E197" s="454"/>
      <c r="F197" s="454"/>
      <c r="G197" s="454"/>
      <c r="H197" s="454"/>
      <c r="I197" s="454"/>
      <c r="J197" s="454"/>
      <c r="K197" s="454"/>
      <c r="L197" s="454"/>
    </row>
    <row r="198" spans="2:12" ht="13.5">
      <c r="B198" s="454"/>
      <c r="C198" s="454"/>
      <c r="D198" s="454"/>
      <c r="E198" s="454"/>
      <c r="F198" s="454"/>
      <c r="G198" s="454"/>
      <c r="H198" s="454"/>
      <c r="I198" s="454"/>
      <c r="J198" s="454"/>
      <c r="K198" s="454"/>
      <c r="L198" s="454"/>
    </row>
    <row r="199" spans="2:12" ht="13.5">
      <c r="B199" s="454"/>
      <c r="C199" s="454"/>
      <c r="D199" s="454"/>
      <c r="E199" s="454"/>
      <c r="F199" s="454"/>
      <c r="G199" s="454"/>
      <c r="H199" s="454"/>
      <c r="I199" s="454"/>
      <c r="J199" s="454"/>
      <c r="K199" s="454"/>
      <c r="L199" s="454"/>
    </row>
    <row r="200" spans="2:12" ht="13.5">
      <c r="B200" s="454"/>
      <c r="C200" s="454"/>
      <c r="D200" s="454"/>
      <c r="E200" s="454"/>
      <c r="F200" s="454"/>
      <c r="G200" s="454"/>
      <c r="H200" s="454"/>
      <c r="I200" s="454"/>
      <c r="J200" s="454"/>
      <c r="K200" s="454"/>
      <c r="L200" s="454"/>
    </row>
    <row r="201" spans="2:12" ht="13.5">
      <c r="B201" s="454"/>
      <c r="C201" s="454"/>
      <c r="D201" s="454"/>
      <c r="E201" s="454"/>
      <c r="F201" s="454"/>
      <c r="G201" s="454"/>
      <c r="H201" s="454"/>
      <c r="I201" s="454"/>
      <c r="J201" s="454"/>
      <c r="K201" s="454"/>
      <c r="L201" s="454"/>
    </row>
    <row r="202" spans="2:12" ht="13.5">
      <c r="B202" s="454"/>
      <c r="C202" s="454"/>
      <c r="D202" s="454"/>
      <c r="E202" s="454"/>
      <c r="F202" s="454"/>
      <c r="G202" s="454"/>
      <c r="H202" s="454"/>
      <c r="I202" s="454"/>
      <c r="J202" s="454"/>
      <c r="K202" s="454"/>
      <c r="L202" s="454"/>
    </row>
    <row r="203" spans="2:12" ht="13.5">
      <c r="B203" s="454"/>
      <c r="C203" s="454"/>
      <c r="D203" s="454"/>
      <c r="E203" s="454"/>
      <c r="F203" s="454"/>
      <c r="G203" s="454"/>
      <c r="H203" s="454"/>
      <c r="I203" s="454"/>
      <c r="J203" s="454"/>
      <c r="K203" s="454"/>
      <c r="L203" s="454"/>
    </row>
    <row r="204" spans="2:12" ht="13.5">
      <c r="B204" s="454"/>
      <c r="C204" s="454"/>
      <c r="D204" s="454"/>
      <c r="E204" s="454"/>
      <c r="F204" s="454"/>
      <c r="G204" s="454"/>
      <c r="H204" s="454"/>
      <c r="I204" s="454"/>
      <c r="J204" s="454"/>
      <c r="K204" s="454"/>
      <c r="L204" s="454"/>
    </row>
    <row r="205" spans="2:12" ht="13.5">
      <c r="B205" s="454"/>
      <c r="C205" s="454"/>
      <c r="D205" s="454"/>
      <c r="E205" s="454"/>
      <c r="F205" s="454"/>
      <c r="G205" s="454"/>
      <c r="H205" s="454"/>
      <c r="I205" s="454"/>
      <c r="J205" s="454"/>
      <c r="K205" s="454"/>
      <c r="L205" s="454"/>
    </row>
    <row r="206" spans="2:12" ht="13.5">
      <c r="B206" s="454"/>
      <c r="C206" s="454"/>
      <c r="D206" s="454"/>
      <c r="E206" s="454"/>
      <c r="F206" s="454"/>
      <c r="G206" s="454"/>
      <c r="H206" s="454"/>
      <c r="I206" s="454"/>
      <c r="J206" s="454"/>
      <c r="K206" s="454"/>
      <c r="L206" s="454"/>
    </row>
    <row r="207" spans="2:12" ht="13.5">
      <c r="B207" s="454"/>
      <c r="C207" s="454"/>
      <c r="D207" s="454"/>
      <c r="E207" s="454"/>
      <c r="F207" s="454"/>
      <c r="G207" s="454"/>
      <c r="H207" s="454"/>
      <c r="I207" s="454"/>
      <c r="J207" s="454"/>
      <c r="K207" s="454"/>
      <c r="L207" s="454"/>
    </row>
    <row r="208" spans="2:12" ht="13.5">
      <c r="B208" s="454"/>
      <c r="C208" s="454"/>
      <c r="D208" s="454"/>
      <c r="E208" s="454"/>
      <c r="F208" s="454"/>
      <c r="G208" s="454"/>
      <c r="H208" s="454"/>
      <c r="I208" s="454"/>
      <c r="J208" s="454"/>
      <c r="K208" s="454"/>
      <c r="L208" s="454"/>
    </row>
    <row r="209" spans="2:12" ht="13.5">
      <c r="B209" s="454"/>
      <c r="C209" s="454"/>
      <c r="D209" s="454"/>
      <c r="E209" s="454"/>
      <c r="F209" s="454"/>
      <c r="G209" s="454"/>
      <c r="H209" s="454"/>
      <c r="I209" s="454"/>
      <c r="J209" s="454"/>
      <c r="K209" s="454"/>
      <c r="L209" s="454"/>
    </row>
    <row r="210" spans="2:12" ht="13.5">
      <c r="B210" s="454"/>
      <c r="C210" s="454"/>
      <c r="D210" s="454"/>
      <c r="E210" s="454"/>
      <c r="F210" s="454"/>
      <c r="G210" s="454"/>
      <c r="H210" s="454"/>
      <c r="I210" s="454"/>
      <c r="J210" s="454"/>
      <c r="K210" s="454"/>
      <c r="L210" s="454"/>
    </row>
    <row r="211" spans="2:12" ht="13.5">
      <c r="B211" s="454"/>
      <c r="C211" s="454"/>
      <c r="D211" s="454"/>
      <c r="E211" s="454"/>
      <c r="F211" s="454"/>
      <c r="G211" s="454"/>
      <c r="H211" s="454"/>
      <c r="I211" s="454"/>
      <c r="J211" s="454"/>
      <c r="K211" s="454"/>
      <c r="L211" s="454"/>
    </row>
    <row r="212" spans="2:12" ht="13.5">
      <c r="B212" s="454"/>
      <c r="C212" s="454"/>
      <c r="D212" s="454"/>
      <c r="E212" s="454"/>
      <c r="F212" s="454"/>
      <c r="G212" s="454"/>
      <c r="H212" s="454"/>
      <c r="I212" s="454"/>
      <c r="J212" s="454"/>
      <c r="K212" s="454"/>
      <c r="L212" s="454"/>
    </row>
    <row r="213" spans="2:12" ht="13.5">
      <c r="B213" s="454"/>
      <c r="C213" s="454"/>
      <c r="D213" s="454"/>
      <c r="E213" s="454"/>
      <c r="F213" s="454"/>
      <c r="G213" s="454"/>
      <c r="H213" s="454"/>
      <c r="I213" s="454"/>
      <c r="J213" s="454"/>
      <c r="K213" s="454"/>
      <c r="L213" s="454"/>
    </row>
    <row r="214" spans="2:12" ht="13.5">
      <c r="B214" s="454"/>
      <c r="C214" s="454"/>
      <c r="D214" s="454"/>
      <c r="E214" s="454"/>
      <c r="F214" s="454"/>
      <c r="G214" s="454"/>
      <c r="H214" s="454"/>
      <c r="I214" s="454"/>
      <c r="J214" s="454"/>
      <c r="K214" s="454"/>
      <c r="L214" s="454"/>
    </row>
    <row r="215" spans="2:12" ht="13.5">
      <c r="B215" s="454"/>
      <c r="C215" s="454"/>
      <c r="D215" s="454"/>
      <c r="E215" s="454"/>
      <c r="F215" s="454"/>
      <c r="G215" s="454"/>
      <c r="H215" s="454"/>
      <c r="I215" s="454"/>
      <c r="J215" s="454"/>
      <c r="K215" s="454"/>
      <c r="L215" s="454"/>
    </row>
    <row r="216" spans="2:12" ht="13.5">
      <c r="B216" s="454"/>
      <c r="C216" s="454"/>
      <c r="D216" s="454"/>
      <c r="E216" s="454"/>
      <c r="F216" s="454"/>
      <c r="G216" s="454"/>
      <c r="H216" s="454"/>
      <c r="I216" s="454"/>
      <c r="J216" s="454"/>
      <c r="K216" s="454"/>
      <c r="L216" s="454"/>
    </row>
    <row r="217" spans="2:12" ht="13.5">
      <c r="B217" s="454"/>
      <c r="C217" s="454"/>
      <c r="D217" s="454"/>
      <c r="E217" s="454"/>
      <c r="F217" s="454"/>
      <c r="G217" s="454"/>
      <c r="H217" s="454"/>
      <c r="I217" s="454"/>
      <c r="J217" s="454"/>
      <c r="K217" s="454"/>
      <c r="L217" s="454"/>
    </row>
    <row r="218" spans="2:12" ht="13.5">
      <c r="B218" s="454"/>
      <c r="C218" s="454"/>
      <c r="D218" s="454"/>
      <c r="E218" s="454"/>
      <c r="F218" s="454"/>
      <c r="G218" s="454"/>
      <c r="H218" s="454"/>
      <c r="I218" s="454"/>
      <c r="J218" s="454"/>
      <c r="K218" s="454"/>
      <c r="L218" s="454"/>
    </row>
    <row r="219" spans="2:12" ht="13.5">
      <c r="B219" s="454"/>
      <c r="C219" s="454"/>
      <c r="D219" s="454"/>
      <c r="E219" s="454"/>
      <c r="F219" s="454"/>
      <c r="G219" s="454"/>
      <c r="H219" s="454"/>
      <c r="I219" s="454"/>
      <c r="J219" s="454"/>
      <c r="K219" s="454"/>
      <c r="L219" s="454"/>
    </row>
    <row r="220" spans="2:12" ht="13.5">
      <c r="B220" s="454"/>
      <c r="C220" s="454"/>
      <c r="D220" s="454"/>
      <c r="E220" s="454"/>
      <c r="F220" s="454"/>
      <c r="G220" s="454"/>
      <c r="H220" s="454"/>
      <c r="I220" s="454"/>
      <c r="J220" s="454"/>
      <c r="K220" s="454"/>
      <c r="L220" s="454"/>
    </row>
    <row r="221" spans="2:12" ht="13.5">
      <c r="B221" s="454"/>
      <c r="C221" s="454"/>
      <c r="D221" s="454"/>
      <c r="E221" s="454"/>
      <c r="F221" s="454"/>
      <c r="G221" s="454"/>
      <c r="H221" s="454"/>
      <c r="I221" s="454"/>
      <c r="J221" s="454"/>
      <c r="K221" s="454"/>
      <c r="L221" s="454"/>
    </row>
    <row r="222" spans="2:12" ht="13.5">
      <c r="B222" s="454"/>
      <c r="C222" s="454"/>
      <c r="D222" s="454"/>
      <c r="E222" s="454"/>
      <c r="F222" s="454"/>
      <c r="G222" s="454"/>
      <c r="H222" s="454"/>
      <c r="I222" s="454"/>
      <c r="J222" s="454"/>
      <c r="K222" s="454"/>
      <c r="L222" s="454"/>
    </row>
    <row r="223" spans="2:12" ht="13.5">
      <c r="B223" s="454"/>
      <c r="C223" s="454"/>
      <c r="D223" s="454"/>
      <c r="E223" s="454"/>
      <c r="F223" s="454"/>
      <c r="G223" s="454"/>
      <c r="H223" s="454"/>
      <c r="I223" s="454"/>
      <c r="J223" s="454"/>
      <c r="K223" s="454"/>
      <c r="L223" s="454"/>
    </row>
    <row r="224" spans="2:12" ht="13.5">
      <c r="B224" s="454"/>
      <c r="C224" s="454"/>
      <c r="D224" s="454"/>
      <c r="E224" s="454"/>
      <c r="F224" s="454"/>
      <c r="G224" s="454"/>
      <c r="H224" s="454"/>
      <c r="I224" s="454"/>
      <c r="J224" s="454"/>
      <c r="K224" s="454"/>
      <c r="L224" s="454"/>
    </row>
    <row r="225" spans="2:12" ht="13.5">
      <c r="B225" s="454"/>
      <c r="C225" s="454"/>
      <c r="D225" s="454"/>
      <c r="E225" s="454"/>
      <c r="F225" s="454"/>
      <c r="G225" s="454"/>
      <c r="H225" s="454"/>
      <c r="I225" s="454"/>
      <c r="J225" s="454"/>
      <c r="K225" s="454"/>
      <c r="L225" s="454"/>
    </row>
    <row r="226" spans="2:12" ht="13.5">
      <c r="B226" s="454"/>
      <c r="C226" s="454"/>
      <c r="D226" s="454"/>
      <c r="E226" s="454"/>
      <c r="F226" s="454"/>
      <c r="G226" s="454"/>
      <c r="H226" s="454"/>
      <c r="I226" s="454"/>
      <c r="J226" s="454"/>
      <c r="K226" s="454"/>
      <c r="L226" s="454"/>
    </row>
    <row r="227" spans="2:12" ht="13.5">
      <c r="B227" s="454"/>
      <c r="C227" s="454"/>
      <c r="D227" s="454"/>
      <c r="E227" s="454"/>
      <c r="F227" s="454"/>
      <c r="G227" s="454"/>
      <c r="H227" s="454"/>
      <c r="I227" s="454"/>
      <c r="J227" s="454"/>
      <c r="K227" s="454"/>
      <c r="L227" s="454"/>
    </row>
    <row r="228" spans="2:12" ht="13.5">
      <c r="B228" s="454"/>
      <c r="C228" s="454"/>
      <c r="D228" s="454"/>
      <c r="E228" s="454"/>
      <c r="F228" s="454"/>
      <c r="G228" s="454"/>
      <c r="H228" s="454"/>
      <c r="I228" s="454"/>
      <c r="J228" s="454"/>
      <c r="K228" s="454"/>
      <c r="L228" s="454"/>
    </row>
    <row r="229" spans="2:12" ht="13.5">
      <c r="B229" s="454"/>
      <c r="C229" s="454"/>
      <c r="D229" s="454"/>
      <c r="E229" s="454"/>
      <c r="F229" s="454"/>
      <c r="G229" s="454"/>
      <c r="H229" s="454"/>
      <c r="I229" s="454"/>
      <c r="J229" s="454"/>
      <c r="K229" s="454"/>
      <c r="L229" s="454"/>
    </row>
    <row r="230" spans="2:12" ht="13.5">
      <c r="B230" s="454"/>
      <c r="C230" s="454"/>
      <c r="D230" s="454"/>
      <c r="E230" s="454"/>
      <c r="F230" s="454"/>
      <c r="G230" s="454"/>
      <c r="H230" s="454"/>
      <c r="I230" s="454"/>
      <c r="J230" s="454"/>
      <c r="K230" s="454"/>
      <c r="L230" s="454"/>
    </row>
    <row r="231" spans="2:12" ht="13.5">
      <c r="B231" s="454"/>
      <c r="C231" s="454"/>
      <c r="D231" s="454"/>
      <c r="E231" s="454"/>
      <c r="F231" s="454"/>
      <c r="G231" s="454"/>
      <c r="H231" s="454"/>
      <c r="I231" s="454"/>
      <c r="J231" s="454"/>
      <c r="K231" s="454"/>
      <c r="L231" s="454"/>
    </row>
    <row r="232" spans="2:12" ht="13.5">
      <c r="B232" s="454"/>
      <c r="C232" s="454"/>
      <c r="D232" s="454"/>
      <c r="E232" s="454"/>
      <c r="F232" s="454"/>
      <c r="G232" s="454"/>
      <c r="H232" s="454"/>
      <c r="I232" s="454"/>
      <c r="J232" s="454"/>
      <c r="K232" s="454"/>
      <c r="L232" s="454"/>
    </row>
    <row r="233" spans="2:12" ht="13.5">
      <c r="B233" s="454"/>
      <c r="C233" s="454"/>
      <c r="D233" s="454"/>
      <c r="E233" s="454"/>
      <c r="F233" s="454"/>
      <c r="G233" s="454"/>
      <c r="H233" s="454"/>
      <c r="I233" s="454"/>
      <c r="J233" s="454"/>
      <c r="K233" s="454"/>
      <c r="L233" s="454"/>
    </row>
    <row r="234" spans="2:12" ht="13.5">
      <c r="B234" s="454"/>
      <c r="C234" s="454"/>
      <c r="D234" s="454"/>
      <c r="E234" s="454"/>
      <c r="F234" s="454"/>
      <c r="G234" s="454"/>
      <c r="H234" s="454"/>
      <c r="I234" s="454"/>
      <c r="J234" s="454"/>
      <c r="K234" s="454"/>
      <c r="L234" s="454"/>
    </row>
    <row r="235" spans="2:12" ht="13.5">
      <c r="B235" s="454"/>
      <c r="C235" s="454"/>
      <c r="D235" s="454"/>
      <c r="E235" s="454"/>
      <c r="F235" s="454"/>
      <c r="G235" s="454"/>
      <c r="H235" s="454"/>
      <c r="I235" s="454"/>
      <c r="J235" s="454"/>
      <c r="K235" s="454"/>
      <c r="L235" s="454"/>
    </row>
    <row r="236" spans="2:12" ht="13.5">
      <c r="B236" s="454"/>
      <c r="C236" s="454"/>
      <c r="D236" s="454"/>
      <c r="E236" s="454"/>
      <c r="F236" s="454"/>
      <c r="G236" s="454"/>
      <c r="H236" s="454"/>
      <c r="I236" s="454"/>
      <c r="J236" s="454"/>
      <c r="K236" s="454"/>
      <c r="L236" s="454"/>
    </row>
    <row r="237" spans="2:12" ht="13.5">
      <c r="B237" s="454"/>
      <c r="C237" s="454"/>
      <c r="D237" s="454"/>
      <c r="E237" s="454"/>
      <c r="F237" s="454"/>
      <c r="G237" s="454"/>
      <c r="H237" s="454"/>
      <c r="I237" s="454"/>
      <c r="J237" s="454"/>
      <c r="K237" s="454"/>
      <c r="L237" s="454"/>
    </row>
    <row r="238" spans="2:12" ht="13.5">
      <c r="B238" s="454"/>
      <c r="C238" s="454"/>
      <c r="D238" s="454"/>
      <c r="E238" s="454"/>
      <c r="F238" s="454"/>
      <c r="G238" s="454"/>
      <c r="H238" s="454"/>
      <c r="I238" s="454"/>
      <c r="J238" s="454"/>
      <c r="K238" s="454"/>
      <c r="L238" s="454"/>
    </row>
    <row r="239" spans="2:12" ht="13.5">
      <c r="B239" s="454"/>
      <c r="C239" s="454"/>
      <c r="D239" s="454"/>
      <c r="E239" s="454"/>
      <c r="F239" s="454"/>
      <c r="G239" s="454"/>
      <c r="H239" s="454"/>
      <c r="I239" s="454"/>
      <c r="J239" s="454"/>
      <c r="K239" s="454"/>
      <c r="L239" s="454"/>
    </row>
    <row r="240" spans="2:12" ht="13.5">
      <c r="B240" s="454"/>
      <c r="C240" s="454"/>
      <c r="D240" s="454"/>
      <c r="E240" s="454"/>
      <c r="F240" s="454"/>
      <c r="G240" s="454"/>
      <c r="H240" s="454"/>
      <c r="I240" s="454"/>
      <c r="J240" s="454"/>
      <c r="K240" s="454"/>
      <c r="L240" s="454"/>
    </row>
    <row r="241" spans="2:12" ht="13.5">
      <c r="B241" s="454"/>
      <c r="C241" s="454"/>
      <c r="D241" s="454"/>
      <c r="E241" s="454"/>
      <c r="F241" s="454"/>
      <c r="G241" s="454"/>
      <c r="H241" s="454"/>
      <c r="I241" s="454"/>
      <c r="J241" s="454"/>
      <c r="K241" s="454"/>
      <c r="L241" s="454"/>
    </row>
    <row r="242" spans="2:12" ht="13.5">
      <c r="B242" s="454"/>
      <c r="C242" s="454"/>
      <c r="D242" s="454"/>
      <c r="E242" s="454"/>
      <c r="F242" s="454"/>
      <c r="G242" s="454"/>
      <c r="H242" s="454"/>
      <c r="I242" s="454"/>
      <c r="J242" s="454"/>
      <c r="K242" s="454"/>
      <c r="L242" s="454"/>
    </row>
    <row r="243" spans="2:12" ht="13.5">
      <c r="B243" s="454"/>
      <c r="C243" s="454"/>
      <c r="D243" s="454"/>
      <c r="E243" s="454"/>
      <c r="F243" s="454"/>
      <c r="G243" s="454"/>
      <c r="H243" s="454"/>
      <c r="I243" s="454"/>
      <c r="J243" s="454"/>
      <c r="K243" s="454"/>
      <c r="L243" s="454"/>
    </row>
    <row r="244" spans="2:12" ht="13.5">
      <c r="B244" s="454"/>
      <c r="C244" s="454"/>
      <c r="D244" s="454"/>
      <c r="E244" s="454"/>
      <c r="F244" s="454"/>
      <c r="G244" s="454"/>
      <c r="H244" s="454"/>
      <c r="I244" s="454"/>
      <c r="J244" s="454"/>
      <c r="K244" s="454"/>
      <c r="L244" s="454"/>
    </row>
    <row r="245" spans="2:12" ht="13.5">
      <c r="B245" s="454"/>
      <c r="C245" s="454"/>
      <c r="D245" s="454"/>
      <c r="E245" s="454"/>
      <c r="F245" s="454"/>
      <c r="G245" s="454"/>
      <c r="H245" s="454"/>
      <c r="I245" s="454"/>
      <c r="J245" s="454"/>
      <c r="K245" s="454"/>
      <c r="L245" s="454"/>
    </row>
    <row r="246" spans="2:12" ht="13.5">
      <c r="B246" s="454"/>
      <c r="C246" s="454"/>
      <c r="D246" s="454"/>
      <c r="E246" s="454"/>
      <c r="F246" s="454"/>
      <c r="G246" s="454"/>
      <c r="H246" s="454"/>
      <c r="I246" s="454"/>
      <c r="J246" s="454"/>
      <c r="K246" s="454"/>
      <c r="L246" s="454"/>
    </row>
    <row r="247" spans="2:12" ht="13.5">
      <c r="B247" s="454"/>
      <c r="C247" s="454"/>
      <c r="D247" s="454"/>
      <c r="E247" s="454"/>
      <c r="F247" s="454"/>
      <c r="G247" s="454"/>
      <c r="H247" s="454"/>
      <c r="I247" s="454"/>
      <c r="J247" s="454"/>
      <c r="K247" s="454"/>
      <c r="L247" s="454"/>
    </row>
    <row r="248" spans="2:12" ht="13.5">
      <c r="B248" s="454"/>
      <c r="C248" s="454"/>
      <c r="D248" s="454"/>
      <c r="E248" s="454"/>
      <c r="F248" s="454"/>
      <c r="G248" s="454"/>
      <c r="H248" s="454"/>
      <c r="I248" s="454"/>
      <c r="J248" s="454"/>
      <c r="K248" s="454"/>
      <c r="L248" s="454"/>
    </row>
    <row r="249" spans="2:12" ht="13.5">
      <c r="B249" s="454"/>
      <c r="C249" s="454"/>
      <c r="D249" s="454"/>
      <c r="E249" s="454"/>
      <c r="F249" s="454"/>
      <c r="G249" s="454"/>
      <c r="H249" s="454"/>
      <c r="I249" s="454"/>
      <c r="J249" s="454"/>
      <c r="K249" s="454"/>
      <c r="L249" s="454"/>
    </row>
    <row r="250" spans="2:12" ht="13.5">
      <c r="B250" s="454"/>
      <c r="C250" s="454"/>
      <c r="D250" s="454"/>
      <c r="E250" s="454"/>
      <c r="F250" s="454"/>
      <c r="G250" s="454"/>
      <c r="H250" s="454"/>
      <c r="I250" s="454"/>
      <c r="J250" s="454"/>
      <c r="K250" s="454"/>
      <c r="L250" s="454"/>
    </row>
    <row r="251" spans="2:12" ht="13.5">
      <c r="B251" s="454"/>
      <c r="C251" s="454"/>
      <c r="D251" s="454"/>
      <c r="E251" s="454"/>
      <c r="F251" s="454"/>
      <c r="G251" s="454"/>
      <c r="H251" s="454"/>
      <c r="I251" s="454"/>
      <c r="J251" s="454"/>
      <c r="K251" s="454"/>
      <c r="L251" s="454"/>
    </row>
    <row r="252" spans="2:12" ht="13.5">
      <c r="B252" s="454"/>
      <c r="C252" s="454"/>
      <c r="D252" s="454"/>
      <c r="E252" s="454"/>
      <c r="F252" s="454"/>
      <c r="G252" s="454"/>
      <c r="H252" s="454"/>
      <c r="I252" s="454"/>
      <c r="J252" s="454"/>
      <c r="K252" s="454"/>
      <c r="L252" s="454"/>
    </row>
    <row r="253" spans="2:12" ht="13.5">
      <c r="B253" s="454"/>
      <c r="C253" s="454"/>
      <c r="D253" s="454"/>
      <c r="E253" s="454"/>
      <c r="F253" s="454"/>
      <c r="G253" s="454"/>
      <c r="H253" s="454"/>
      <c r="I253" s="454"/>
      <c r="J253" s="454"/>
      <c r="K253" s="454"/>
      <c r="L253" s="454"/>
    </row>
    <row r="254" spans="2:12" ht="13.5">
      <c r="B254" s="454"/>
      <c r="C254" s="454"/>
      <c r="D254" s="454"/>
      <c r="E254" s="454"/>
      <c r="F254" s="454"/>
      <c r="G254" s="454"/>
      <c r="H254" s="454"/>
      <c r="I254" s="454"/>
      <c r="J254" s="454"/>
      <c r="K254" s="454"/>
      <c r="L254" s="454"/>
    </row>
    <row r="255" spans="2:12" ht="13.5">
      <c r="B255" s="454"/>
      <c r="C255" s="454"/>
      <c r="D255" s="454"/>
      <c r="E255" s="454"/>
      <c r="F255" s="454"/>
      <c r="G255" s="454"/>
      <c r="H255" s="454"/>
      <c r="I255" s="454"/>
      <c r="J255" s="454"/>
      <c r="K255" s="454"/>
      <c r="L255" s="454"/>
    </row>
    <row r="256" spans="2:12" ht="13.5">
      <c r="B256" s="454"/>
      <c r="C256" s="454"/>
      <c r="D256" s="454"/>
      <c r="E256" s="454"/>
      <c r="F256" s="454"/>
      <c r="G256" s="454"/>
      <c r="H256" s="454"/>
      <c r="I256" s="454"/>
      <c r="J256" s="454"/>
      <c r="K256" s="454"/>
      <c r="L256" s="454"/>
    </row>
    <row r="257" spans="2:12" ht="13.5">
      <c r="B257" s="454"/>
      <c r="C257" s="454"/>
      <c r="D257" s="454"/>
      <c r="E257" s="454"/>
      <c r="F257" s="454"/>
      <c r="G257" s="454"/>
      <c r="H257" s="454"/>
      <c r="I257" s="454"/>
      <c r="J257" s="454"/>
      <c r="K257" s="454"/>
      <c r="L257" s="454"/>
    </row>
    <row r="258" spans="2:12" ht="13.5">
      <c r="B258" s="454"/>
      <c r="C258" s="454"/>
      <c r="D258" s="454"/>
      <c r="E258" s="454"/>
      <c r="F258" s="454"/>
      <c r="G258" s="454"/>
      <c r="H258" s="454"/>
      <c r="I258" s="454"/>
      <c r="J258" s="454"/>
      <c r="K258" s="454"/>
      <c r="L258" s="454"/>
    </row>
    <row r="259" spans="2:12" ht="13.5">
      <c r="B259" s="454"/>
      <c r="C259" s="454"/>
      <c r="D259" s="454"/>
      <c r="E259" s="454"/>
      <c r="F259" s="454"/>
      <c r="G259" s="454"/>
      <c r="H259" s="454"/>
      <c r="I259" s="454"/>
      <c r="J259" s="454"/>
      <c r="K259" s="454"/>
      <c r="L259" s="454"/>
    </row>
    <row r="260" spans="2:12" ht="13.5">
      <c r="B260" s="454"/>
      <c r="C260" s="454"/>
      <c r="D260" s="454"/>
      <c r="E260" s="454"/>
      <c r="F260" s="454"/>
      <c r="G260" s="454"/>
      <c r="H260" s="454"/>
      <c r="I260" s="454"/>
      <c r="J260" s="454"/>
      <c r="K260" s="454"/>
      <c r="L260" s="454"/>
    </row>
    <row r="261" spans="2:12" ht="13.5">
      <c r="B261" s="454"/>
      <c r="C261" s="454"/>
      <c r="D261" s="454"/>
      <c r="E261" s="454"/>
      <c r="F261" s="454"/>
      <c r="G261" s="454"/>
      <c r="H261" s="454"/>
      <c r="I261" s="454"/>
      <c r="J261" s="454"/>
      <c r="K261" s="454"/>
      <c r="L261" s="454"/>
    </row>
    <row r="262" spans="2:12" ht="13.5">
      <c r="B262" s="454"/>
      <c r="C262" s="454"/>
      <c r="D262" s="454"/>
      <c r="E262" s="454"/>
      <c r="F262" s="454"/>
      <c r="G262" s="454"/>
      <c r="H262" s="454"/>
      <c r="I262" s="454"/>
      <c r="J262" s="454"/>
      <c r="K262" s="454"/>
      <c r="L262" s="454"/>
    </row>
    <row r="263" spans="2:12" ht="13.5">
      <c r="B263" s="454"/>
      <c r="C263" s="454"/>
      <c r="D263" s="454"/>
      <c r="E263" s="454"/>
      <c r="F263" s="454"/>
      <c r="G263" s="454"/>
      <c r="H263" s="454"/>
      <c r="I263" s="454"/>
      <c r="J263" s="454"/>
      <c r="K263" s="454"/>
      <c r="L263" s="454"/>
    </row>
    <row r="264" spans="2:12" ht="13.5">
      <c r="B264" s="454"/>
      <c r="C264" s="454"/>
      <c r="D264" s="454"/>
      <c r="E264" s="454"/>
      <c r="F264" s="454"/>
      <c r="G264" s="454"/>
      <c r="H264" s="454"/>
      <c r="I264" s="454"/>
      <c r="J264" s="454"/>
      <c r="K264" s="454"/>
      <c r="L264" s="454"/>
    </row>
    <row r="265" spans="2:12" ht="13.5">
      <c r="B265" s="454"/>
      <c r="C265" s="454"/>
      <c r="D265" s="454"/>
      <c r="E265" s="454"/>
      <c r="F265" s="454"/>
      <c r="G265" s="454"/>
      <c r="H265" s="454"/>
      <c r="I265" s="454"/>
      <c r="J265" s="454"/>
      <c r="K265" s="454"/>
      <c r="L265" s="454"/>
    </row>
    <row r="266" spans="2:12" ht="13.5">
      <c r="B266" s="454"/>
      <c r="C266" s="454"/>
      <c r="D266" s="454"/>
      <c r="E266" s="454"/>
      <c r="F266" s="454"/>
      <c r="G266" s="454"/>
      <c r="H266" s="454"/>
      <c r="I266" s="454"/>
      <c r="J266" s="454"/>
      <c r="K266" s="454"/>
      <c r="L266" s="454"/>
    </row>
    <row r="267" spans="2:12" ht="13.5">
      <c r="B267" s="454"/>
      <c r="C267" s="454"/>
      <c r="D267" s="454"/>
      <c r="E267" s="454"/>
      <c r="F267" s="454"/>
      <c r="G267" s="454"/>
      <c r="H267" s="454"/>
      <c r="I267" s="454"/>
      <c r="J267" s="454"/>
      <c r="K267" s="454"/>
      <c r="L267" s="454"/>
    </row>
    <row r="268" spans="2:12" ht="13.5">
      <c r="B268" s="454"/>
      <c r="C268" s="454"/>
      <c r="D268" s="454"/>
      <c r="E268" s="454"/>
      <c r="F268" s="454"/>
      <c r="G268" s="454"/>
      <c r="H268" s="454"/>
      <c r="I268" s="454"/>
      <c r="J268" s="454"/>
      <c r="K268" s="454"/>
      <c r="L268" s="454"/>
    </row>
    <row r="269" spans="2:12" ht="13.5">
      <c r="B269" s="454"/>
      <c r="C269" s="454"/>
      <c r="D269" s="454"/>
      <c r="E269" s="454"/>
      <c r="F269" s="454"/>
      <c r="G269" s="454"/>
      <c r="H269" s="454"/>
      <c r="I269" s="454"/>
      <c r="J269" s="454"/>
      <c r="K269" s="454"/>
      <c r="L269" s="454"/>
    </row>
    <row r="270" spans="2:12" ht="13.5">
      <c r="B270" s="454"/>
      <c r="C270" s="454"/>
      <c r="D270" s="454"/>
      <c r="E270" s="454"/>
      <c r="F270" s="454"/>
      <c r="G270" s="454"/>
      <c r="H270" s="454"/>
      <c r="I270" s="454"/>
      <c r="J270" s="454"/>
      <c r="K270" s="454"/>
      <c r="L270" s="454"/>
    </row>
    <row r="271" spans="2:12" ht="13.5">
      <c r="B271" s="454"/>
      <c r="C271" s="454"/>
      <c r="D271" s="454"/>
      <c r="E271" s="454"/>
      <c r="F271" s="454"/>
      <c r="G271" s="454"/>
      <c r="H271" s="454"/>
      <c r="I271" s="454"/>
      <c r="J271" s="454"/>
      <c r="K271" s="454"/>
      <c r="L271" s="454"/>
    </row>
    <row r="272" spans="2:12" ht="13.5">
      <c r="B272" s="454"/>
      <c r="C272" s="454"/>
      <c r="D272" s="454"/>
      <c r="E272" s="454"/>
      <c r="F272" s="454"/>
      <c r="G272" s="454"/>
      <c r="H272" s="454"/>
      <c r="I272" s="454"/>
      <c r="J272" s="454"/>
      <c r="K272" s="454"/>
      <c r="L272" s="454"/>
    </row>
    <row r="273" spans="2:12" ht="13.5">
      <c r="B273" s="454"/>
      <c r="C273" s="454"/>
      <c r="D273" s="454"/>
      <c r="E273" s="454"/>
      <c r="F273" s="454"/>
      <c r="G273" s="454"/>
      <c r="H273" s="454"/>
      <c r="I273" s="454"/>
      <c r="J273" s="454"/>
      <c r="K273" s="454"/>
      <c r="L273" s="454"/>
    </row>
    <row r="274" spans="2:12" ht="13.5">
      <c r="B274" s="454"/>
      <c r="C274" s="454"/>
      <c r="D274" s="454"/>
      <c r="E274" s="454"/>
      <c r="F274" s="454"/>
      <c r="G274" s="454"/>
      <c r="H274" s="454"/>
      <c r="I274" s="454"/>
      <c r="J274" s="454"/>
      <c r="K274" s="454"/>
      <c r="L274" s="454"/>
    </row>
    <row r="275" spans="2:12" ht="13.5">
      <c r="B275" s="454"/>
      <c r="C275" s="454"/>
      <c r="D275" s="454"/>
      <c r="E275" s="454"/>
      <c r="F275" s="454"/>
      <c r="G275" s="454"/>
      <c r="H275" s="454"/>
      <c r="I275" s="454"/>
      <c r="J275" s="454"/>
      <c r="K275" s="454"/>
      <c r="L275" s="454"/>
    </row>
    <row r="276" spans="2:12" ht="13.5">
      <c r="B276" s="454"/>
      <c r="C276" s="454"/>
      <c r="D276" s="454"/>
      <c r="E276" s="454"/>
      <c r="F276" s="454"/>
      <c r="G276" s="454"/>
      <c r="H276" s="454"/>
      <c r="I276" s="454"/>
      <c r="J276" s="454"/>
      <c r="K276" s="454"/>
      <c r="L276" s="454"/>
    </row>
    <row r="277" spans="2:12" ht="13.5">
      <c r="B277" s="454"/>
      <c r="C277" s="454"/>
      <c r="D277" s="454"/>
      <c r="E277" s="454"/>
      <c r="F277" s="454"/>
      <c r="G277" s="454"/>
      <c r="H277" s="454"/>
      <c r="I277" s="454"/>
      <c r="J277" s="454"/>
      <c r="K277" s="454"/>
      <c r="L277" s="454"/>
    </row>
    <row r="278" spans="2:12" ht="13.5">
      <c r="B278" s="454"/>
      <c r="C278" s="454"/>
      <c r="D278" s="454"/>
      <c r="E278" s="454"/>
      <c r="F278" s="454"/>
      <c r="G278" s="454"/>
      <c r="H278" s="454"/>
      <c r="I278" s="454"/>
      <c r="J278" s="454"/>
      <c r="K278" s="454"/>
      <c r="L278" s="454"/>
    </row>
    <row r="279" spans="2:12" ht="13.5">
      <c r="B279" s="454"/>
      <c r="C279" s="454"/>
      <c r="D279" s="454"/>
      <c r="E279" s="454"/>
      <c r="F279" s="454"/>
      <c r="G279" s="454"/>
      <c r="H279" s="454"/>
      <c r="I279" s="454"/>
      <c r="J279" s="454"/>
      <c r="K279" s="454"/>
      <c r="L279" s="454"/>
    </row>
    <row r="280" spans="2:12" ht="13.5">
      <c r="B280" s="454"/>
      <c r="C280" s="454"/>
      <c r="D280" s="454"/>
      <c r="E280" s="454"/>
      <c r="F280" s="454"/>
      <c r="G280" s="454"/>
      <c r="H280" s="454"/>
      <c r="I280" s="454"/>
      <c r="J280" s="454"/>
      <c r="K280" s="454"/>
      <c r="L280" s="454"/>
    </row>
    <row r="281" spans="2:12" ht="13.5">
      <c r="B281" s="454"/>
      <c r="C281" s="454"/>
      <c r="D281" s="454"/>
      <c r="E281" s="454"/>
      <c r="F281" s="454"/>
      <c r="G281" s="454"/>
      <c r="H281" s="454"/>
      <c r="I281" s="454"/>
      <c r="J281" s="454"/>
      <c r="K281" s="454"/>
      <c r="L281" s="454"/>
    </row>
    <row r="282" spans="2:12" ht="13.5">
      <c r="B282" s="454"/>
      <c r="C282" s="454"/>
      <c r="D282" s="454"/>
      <c r="E282" s="454"/>
      <c r="F282" s="454"/>
      <c r="G282" s="454"/>
      <c r="H282" s="454"/>
      <c r="I282" s="454"/>
      <c r="J282" s="454"/>
      <c r="K282" s="454"/>
      <c r="L282" s="454"/>
    </row>
    <row r="283" spans="2:12" ht="13.5">
      <c r="B283" s="454"/>
      <c r="C283" s="454"/>
      <c r="D283" s="454"/>
      <c r="E283" s="454"/>
      <c r="F283" s="454"/>
      <c r="G283" s="454"/>
      <c r="H283" s="454"/>
      <c r="I283" s="454"/>
      <c r="J283" s="454"/>
      <c r="K283" s="454"/>
      <c r="L283" s="454"/>
    </row>
    <row r="284" spans="2:12" ht="13.5">
      <c r="B284" s="454"/>
      <c r="C284" s="454"/>
      <c r="D284" s="454"/>
      <c r="E284" s="454"/>
      <c r="F284" s="454"/>
      <c r="G284" s="454"/>
      <c r="H284" s="454"/>
      <c r="I284" s="454"/>
      <c r="J284" s="454"/>
      <c r="K284" s="454"/>
      <c r="L284" s="454"/>
    </row>
    <row r="285" spans="2:12" ht="13.5">
      <c r="B285" s="454"/>
      <c r="C285" s="454"/>
      <c r="D285" s="454"/>
      <c r="E285" s="454"/>
      <c r="F285" s="454"/>
      <c r="G285" s="454"/>
      <c r="H285" s="454"/>
      <c r="I285" s="454"/>
      <c r="J285" s="454"/>
      <c r="K285" s="454"/>
      <c r="L285" s="454"/>
    </row>
    <row r="286" spans="2:12" ht="13.5">
      <c r="B286" s="454"/>
      <c r="C286" s="454"/>
      <c r="D286" s="454"/>
      <c r="E286" s="454"/>
      <c r="F286" s="454"/>
      <c r="G286" s="454"/>
      <c r="H286" s="454"/>
      <c r="I286" s="454"/>
      <c r="J286" s="454"/>
      <c r="K286" s="454"/>
      <c r="L286" s="454"/>
    </row>
    <row r="287" spans="2:12" ht="13.5">
      <c r="B287" s="454"/>
      <c r="C287" s="454"/>
      <c r="D287" s="454"/>
      <c r="E287" s="454"/>
      <c r="F287" s="454"/>
      <c r="G287" s="454"/>
      <c r="H287" s="454"/>
      <c r="I287" s="454"/>
      <c r="J287" s="454"/>
      <c r="K287" s="454"/>
      <c r="L287" s="454"/>
    </row>
    <row r="288" spans="2:12" ht="13.5">
      <c r="B288" s="454"/>
      <c r="C288" s="454"/>
      <c r="D288" s="454"/>
      <c r="E288" s="454"/>
      <c r="F288" s="454"/>
      <c r="G288" s="454"/>
      <c r="H288" s="454"/>
      <c r="I288" s="454"/>
      <c r="J288" s="454"/>
      <c r="K288" s="454"/>
      <c r="L288" s="454"/>
    </row>
    <row r="289" spans="2:12" ht="13.5">
      <c r="B289" s="454"/>
      <c r="C289" s="454"/>
      <c r="D289" s="454"/>
      <c r="E289" s="454"/>
      <c r="F289" s="454"/>
      <c r="G289" s="454"/>
      <c r="H289" s="454"/>
      <c r="I289" s="454"/>
      <c r="J289" s="454"/>
      <c r="K289" s="454"/>
      <c r="L289" s="454"/>
    </row>
    <row r="290" spans="2:12" ht="13.5">
      <c r="B290" s="454"/>
      <c r="C290" s="454"/>
      <c r="D290" s="454"/>
      <c r="E290" s="454"/>
      <c r="F290" s="454"/>
      <c r="G290" s="454"/>
      <c r="H290" s="454"/>
      <c r="I290" s="454"/>
      <c r="J290" s="454"/>
      <c r="K290" s="454"/>
      <c r="L290" s="454"/>
    </row>
    <row r="291" spans="2:12" ht="13.5">
      <c r="B291" s="454"/>
      <c r="C291" s="454"/>
      <c r="D291" s="454"/>
      <c r="E291" s="454"/>
      <c r="F291" s="454"/>
      <c r="G291" s="454"/>
      <c r="H291" s="454"/>
      <c r="I291" s="454"/>
      <c r="J291" s="454"/>
      <c r="K291" s="454"/>
      <c r="L291" s="454"/>
    </row>
    <row r="292" spans="2:12" ht="13.5">
      <c r="B292" s="454"/>
      <c r="C292" s="454"/>
      <c r="D292" s="454"/>
      <c r="E292" s="454"/>
      <c r="F292" s="454"/>
      <c r="G292" s="454"/>
      <c r="H292" s="454"/>
      <c r="I292" s="454"/>
      <c r="J292" s="454"/>
      <c r="K292" s="454"/>
      <c r="L292" s="454"/>
    </row>
    <row r="293" spans="2:12" ht="13.5">
      <c r="B293" s="454"/>
      <c r="C293" s="454"/>
      <c r="D293" s="454"/>
      <c r="E293" s="454"/>
      <c r="F293" s="454"/>
      <c r="G293" s="454"/>
      <c r="H293" s="454"/>
      <c r="I293" s="454"/>
      <c r="J293" s="454"/>
      <c r="K293" s="454"/>
      <c r="L293" s="454"/>
    </row>
    <row r="294" spans="2:12" ht="13.5">
      <c r="B294" s="454"/>
      <c r="C294" s="454"/>
      <c r="D294" s="454"/>
      <c r="E294" s="454"/>
      <c r="F294" s="454"/>
      <c r="G294" s="454"/>
      <c r="H294" s="454"/>
      <c r="I294" s="454"/>
      <c r="J294" s="454"/>
      <c r="K294" s="454"/>
      <c r="L294" s="454"/>
    </row>
    <row r="295" spans="2:12" ht="13.5">
      <c r="B295" s="454"/>
      <c r="C295" s="454"/>
      <c r="D295" s="454"/>
      <c r="E295" s="454"/>
      <c r="F295" s="454"/>
      <c r="G295" s="454"/>
      <c r="H295" s="454"/>
      <c r="I295" s="454"/>
      <c r="J295" s="454"/>
      <c r="K295" s="454"/>
      <c r="L295" s="454"/>
    </row>
    <row r="296" spans="2:12" ht="13.5">
      <c r="B296" s="454"/>
      <c r="C296" s="454"/>
      <c r="D296" s="454"/>
      <c r="E296" s="454"/>
      <c r="F296" s="454"/>
      <c r="G296" s="454"/>
      <c r="H296" s="454"/>
      <c r="I296" s="454"/>
      <c r="J296" s="454"/>
      <c r="K296" s="454"/>
      <c r="L296" s="454"/>
    </row>
    <row r="297" spans="2:12" ht="13.5">
      <c r="B297" s="454"/>
      <c r="C297" s="454"/>
      <c r="D297" s="454"/>
      <c r="E297" s="454"/>
      <c r="F297" s="454"/>
      <c r="G297" s="454"/>
      <c r="H297" s="454"/>
      <c r="I297" s="454"/>
      <c r="J297" s="454"/>
      <c r="K297" s="454"/>
      <c r="L297" s="454"/>
    </row>
    <row r="298" spans="2:12" ht="13.5">
      <c r="B298" s="454"/>
      <c r="C298" s="454"/>
      <c r="D298" s="454"/>
      <c r="E298" s="454"/>
      <c r="F298" s="454"/>
      <c r="G298" s="454"/>
      <c r="H298" s="454"/>
      <c r="I298" s="454"/>
      <c r="J298" s="454"/>
      <c r="K298" s="454"/>
      <c r="L298" s="454"/>
    </row>
    <row r="299" spans="2:12" ht="13.5">
      <c r="B299" s="454"/>
      <c r="C299" s="454"/>
      <c r="D299" s="454"/>
      <c r="E299" s="454"/>
      <c r="F299" s="454"/>
      <c r="G299" s="454"/>
      <c r="H299" s="454"/>
      <c r="I299" s="454"/>
      <c r="J299" s="454"/>
      <c r="K299" s="454"/>
      <c r="L299" s="454"/>
    </row>
    <row r="300" spans="2:12" ht="13.5">
      <c r="B300" s="454"/>
      <c r="C300" s="454"/>
      <c r="D300" s="454"/>
      <c r="E300" s="454"/>
      <c r="F300" s="454"/>
      <c r="G300" s="454"/>
      <c r="H300" s="454"/>
      <c r="I300" s="454"/>
      <c r="J300" s="454"/>
      <c r="K300" s="454"/>
      <c r="L300" s="454"/>
    </row>
    <row r="301" spans="2:12" ht="13.5">
      <c r="B301" s="454"/>
      <c r="C301" s="454"/>
      <c r="D301" s="454"/>
      <c r="E301" s="454"/>
      <c r="F301" s="454"/>
      <c r="G301" s="454"/>
      <c r="H301" s="454"/>
      <c r="I301" s="454"/>
      <c r="J301" s="454"/>
      <c r="K301" s="454"/>
      <c r="L301" s="454"/>
    </row>
    <row r="302" spans="2:12" ht="13.5">
      <c r="B302" s="454"/>
      <c r="C302" s="454"/>
      <c r="D302" s="454"/>
      <c r="E302" s="454"/>
      <c r="F302" s="454"/>
      <c r="G302" s="454"/>
      <c r="H302" s="454"/>
      <c r="I302" s="454"/>
      <c r="J302" s="454"/>
      <c r="K302" s="454"/>
      <c r="L302" s="454"/>
    </row>
    <row r="303" spans="2:12" ht="13.5">
      <c r="B303" s="454"/>
      <c r="C303" s="454"/>
      <c r="D303" s="454"/>
      <c r="E303" s="454"/>
      <c r="F303" s="454"/>
      <c r="G303" s="454"/>
      <c r="H303" s="454"/>
      <c r="I303" s="454"/>
      <c r="J303" s="454"/>
      <c r="K303" s="454"/>
      <c r="L303" s="454"/>
    </row>
    <row r="304" spans="2:12" ht="13.5">
      <c r="B304" s="454"/>
      <c r="C304" s="454"/>
      <c r="D304" s="454"/>
      <c r="E304" s="454"/>
      <c r="F304" s="454"/>
      <c r="G304" s="454"/>
      <c r="H304" s="454"/>
      <c r="I304" s="454"/>
      <c r="J304" s="454"/>
      <c r="K304" s="454"/>
      <c r="L304" s="454"/>
    </row>
    <row r="305" spans="2:12" ht="13.5">
      <c r="B305" s="454"/>
      <c r="C305" s="454"/>
      <c r="D305" s="454"/>
      <c r="E305" s="454"/>
      <c r="F305" s="454"/>
      <c r="G305" s="454"/>
      <c r="H305" s="454"/>
      <c r="I305" s="454"/>
      <c r="J305" s="454"/>
      <c r="K305" s="454"/>
      <c r="L305" s="454"/>
    </row>
    <row r="306" spans="2:12" ht="13.5">
      <c r="B306" s="454"/>
      <c r="C306" s="454"/>
      <c r="D306" s="454"/>
      <c r="E306" s="454"/>
      <c r="F306" s="454"/>
      <c r="G306" s="454"/>
      <c r="H306" s="454"/>
      <c r="I306" s="454"/>
      <c r="J306" s="454"/>
      <c r="K306" s="454"/>
      <c r="L306" s="454"/>
    </row>
    <row r="307" spans="2:12" ht="13.5">
      <c r="B307" s="454"/>
      <c r="C307" s="454"/>
      <c r="D307" s="454"/>
      <c r="E307" s="454"/>
      <c r="F307" s="454"/>
      <c r="G307" s="454"/>
      <c r="H307" s="454"/>
      <c r="I307" s="454"/>
      <c r="J307" s="454"/>
      <c r="K307" s="454"/>
      <c r="L307" s="454"/>
    </row>
    <row r="308" spans="2:12" ht="13.5">
      <c r="B308" s="454"/>
      <c r="C308" s="454"/>
      <c r="D308" s="454"/>
      <c r="E308" s="454"/>
      <c r="F308" s="454"/>
      <c r="G308" s="454"/>
      <c r="H308" s="454"/>
      <c r="I308" s="454"/>
      <c r="J308" s="454"/>
      <c r="K308" s="454"/>
      <c r="L308" s="454"/>
    </row>
    <row r="309" spans="2:12" ht="13.5">
      <c r="B309" s="454"/>
      <c r="C309" s="454"/>
      <c r="D309" s="454"/>
      <c r="E309" s="454"/>
      <c r="F309" s="454"/>
      <c r="G309" s="454"/>
      <c r="H309" s="454"/>
      <c r="I309" s="454"/>
      <c r="J309" s="454"/>
      <c r="K309" s="454"/>
      <c r="L309" s="454"/>
    </row>
    <row r="310" spans="2:12" ht="13.5">
      <c r="B310" s="454"/>
      <c r="C310" s="454"/>
      <c r="D310" s="454"/>
      <c r="E310" s="454"/>
      <c r="F310" s="454"/>
      <c r="G310" s="454"/>
      <c r="H310" s="454"/>
      <c r="I310" s="454"/>
      <c r="J310" s="454"/>
      <c r="K310" s="454"/>
      <c r="L310" s="454"/>
    </row>
  </sheetData>
  <mergeCells count="21">
    <mergeCell ref="L5:L6"/>
    <mergeCell ref="D4:F4"/>
    <mergeCell ref="G4:I4"/>
    <mergeCell ref="J4:L4"/>
    <mergeCell ref="F5:F6"/>
    <mergeCell ref="A44:A78"/>
    <mergeCell ref="B44:B54"/>
    <mergeCell ref="B56:B66"/>
    <mergeCell ref="B68:B78"/>
    <mergeCell ref="J5:J6"/>
    <mergeCell ref="K5:K6"/>
    <mergeCell ref="I5:I6"/>
    <mergeCell ref="A8:A42"/>
    <mergeCell ref="B8:B18"/>
    <mergeCell ref="B20:B30"/>
    <mergeCell ref="B32:B42"/>
    <mergeCell ref="A4:C6"/>
    <mergeCell ref="D5:D6"/>
    <mergeCell ref="E5:E6"/>
    <mergeCell ref="G5:G6"/>
    <mergeCell ref="H5:H6"/>
  </mergeCells>
  <printOptions/>
  <pageMargins left="0.74" right="0.36" top="0.44" bottom="0.59" header="0.512" footer="0.512"/>
  <pageSetup firstPageNumber="35"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W127"/>
  <sheetViews>
    <sheetView workbookViewId="0" topLeftCell="A1">
      <selection activeCell="D4" sqref="D4"/>
    </sheetView>
  </sheetViews>
  <sheetFormatPr defaultColWidth="9.00390625" defaultRowHeight="13.5"/>
  <cols>
    <col min="1" max="1" width="2.625" style="394" customWidth="1"/>
    <col min="2" max="2" width="13.75390625" style="394" customWidth="1"/>
    <col min="3" max="3" width="5.625" style="442" customWidth="1"/>
    <col min="4" max="23" width="8.00390625" style="443" customWidth="1"/>
    <col min="24" max="16384" width="9.00390625" style="394" customWidth="1"/>
  </cols>
  <sheetData>
    <row r="1" spans="2:23" ht="19.5" customHeight="1" thickBot="1">
      <c r="B1" s="600" t="s">
        <v>488</v>
      </c>
      <c r="C1" s="600"/>
      <c r="D1" s="600"/>
      <c r="E1" s="600"/>
      <c r="F1" s="600"/>
      <c r="G1" s="600"/>
      <c r="H1" s="600"/>
      <c r="I1" s="600"/>
      <c r="J1" s="600"/>
      <c r="K1" s="600"/>
      <c r="L1" s="600"/>
      <c r="M1" s="600"/>
      <c r="N1" s="600"/>
      <c r="O1" s="600"/>
      <c r="P1" s="600"/>
      <c r="Q1" s="600"/>
      <c r="R1" s="600"/>
      <c r="S1" s="600"/>
      <c r="T1" s="600"/>
      <c r="U1" s="600"/>
      <c r="V1" s="600"/>
      <c r="W1" s="395" t="s">
        <v>489</v>
      </c>
    </row>
    <row r="2" spans="1:23" ht="12" customHeight="1">
      <c r="A2" s="601" t="s">
        <v>461</v>
      </c>
      <c r="B2" s="602"/>
      <c r="C2" s="603"/>
      <c r="D2" s="397" t="s">
        <v>462</v>
      </c>
      <c r="E2" s="398"/>
      <c r="F2" s="398"/>
      <c r="G2" s="398"/>
      <c r="H2" s="398"/>
      <c r="I2" s="398"/>
      <c r="J2" s="398"/>
      <c r="K2" s="398"/>
      <c r="L2" s="398"/>
      <c r="M2" s="399"/>
      <c r="N2" s="397" t="s">
        <v>463</v>
      </c>
      <c r="O2" s="398"/>
      <c r="P2" s="398"/>
      <c r="Q2" s="398"/>
      <c r="R2" s="398"/>
      <c r="S2" s="398"/>
      <c r="T2" s="398"/>
      <c r="U2" s="398"/>
      <c r="V2" s="398"/>
      <c r="W2" s="399"/>
    </row>
    <row r="3" spans="1:23" ht="12" customHeight="1" thickBot="1">
      <c r="A3" s="604"/>
      <c r="B3" s="605"/>
      <c r="C3" s="606"/>
      <c r="D3" s="400" t="s">
        <v>432</v>
      </c>
      <c r="E3" s="401" t="s">
        <v>433</v>
      </c>
      <c r="F3" s="401" t="s">
        <v>434</v>
      </c>
      <c r="G3" s="401" t="s">
        <v>435</v>
      </c>
      <c r="H3" s="401" t="s">
        <v>436</v>
      </c>
      <c r="I3" s="401" t="s">
        <v>437</v>
      </c>
      <c r="J3" s="401" t="s">
        <v>438</v>
      </c>
      <c r="K3" s="401" t="s">
        <v>439</v>
      </c>
      <c r="L3" s="401" t="s">
        <v>440</v>
      </c>
      <c r="M3" s="402" t="s">
        <v>441</v>
      </c>
      <c r="N3" s="400" t="s">
        <v>432</v>
      </c>
      <c r="O3" s="401" t="s">
        <v>433</v>
      </c>
      <c r="P3" s="401" t="s">
        <v>434</v>
      </c>
      <c r="Q3" s="401" t="s">
        <v>435</v>
      </c>
      <c r="R3" s="401" t="s">
        <v>436</v>
      </c>
      <c r="S3" s="401" t="s">
        <v>437</v>
      </c>
      <c r="T3" s="401" t="s">
        <v>438</v>
      </c>
      <c r="U3" s="401" t="s">
        <v>439</v>
      </c>
      <c r="V3" s="401" t="s">
        <v>440</v>
      </c>
      <c r="W3" s="402" t="s">
        <v>441</v>
      </c>
    </row>
    <row r="4" spans="1:23" ht="12">
      <c r="A4" s="597" t="s">
        <v>464</v>
      </c>
      <c r="B4" s="396" t="s">
        <v>465</v>
      </c>
      <c r="C4" s="403"/>
      <c r="D4" s="404">
        <v>100</v>
      </c>
      <c r="E4" s="404">
        <v>100</v>
      </c>
      <c r="F4" s="404">
        <v>100</v>
      </c>
      <c r="G4" s="404">
        <v>100</v>
      </c>
      <c r="H4" s="404">
        <v>100</v>
      </c>
      <c r="I4" s="404">
        <v>100</v>
      </c>
      <c r="J4" s="404">
        <v>100</v>
      </c>
      <c r="K4" s="404">
        <v>100</v>
      </c>
      <c r="L4" s="404">
        <v>100</v>
      </c>
      <c r="M4" s="405">
        <v>100</v>
      </c>
      <c r="N4" s="406">
        <v>100</v>
      </c>
      <c r="O4" s="407">
        <v>100</v>
      </c>
      <c r="P4" s="407">
        <v>100</v>
      </c>
      <c r="Q4" s="407">
        <v>100</v>
      </c>
      <c r="R4" s="407">
        <v>100</v>
      </c>
      <c r="S4" s="407">
        <v>100</v>
      </c>
      <c r="T4" s="407">
        <v>100</v>
      </c>
      <c r="U4" s="407">
        <v>100</v>
      </c>
      <c r="V4" s="407">
        <v>100</v>
      </c>
      <c r="W4" s="408">
        <v>100</v>
      </c>
    </row>
    <row r="5" spans="1:23" ht="12">
      <c r="A5" s="598"/>
      <c r="B5" s="409" t="s">
        <v>442</v>
      </c>
      <c r="C5" s="410" t="s">
        <v>466</v>
      </c>
      <c r="D5" s="407">
        <v>0.1677052235357186</v>
      </c>
      <c r="E5" s="407">
        <v>0.20139774132176877</v>
      </c>
      <c r="F5" s="407">
        <v>0.11829534544764184</v>
      </c>
      <c r="G5" s="407">
        <v>0.07783829827856197</v>
      </c>
      <c r="H5" s="407">
        <v>0.08649201989667032</v>
      </c>
      <c r="I5" s="407">
        <v>0.07976161062073106</v>
      </c>
      <c r="J5" s="407">
        <v>0.12308823436202646</v>
      </c>
      <c r="K5" s="407">
        <v>0.17849356195211435</v>
      </c>
      <c r="L5" s="407">
        <v>0.2649766673837083</v>
      </c>
      <c r="M5" s="408">
        <v>0.8171452816103375</v>
      </c>
      <c r="N5" s="406">
        <v>1.0288730920823914</v>
      </c>
      <c r="O5" s="407">
        <v>1.856296758104738</v>
      </c>
      <c r="P5" s="407">
        <v>0.947274899666064</v>
      </c>
      <c r="Q5" s="407">
        <v>0.8962956699541091</v>
      </c>
      <c r="R5" s="407">
        <v>0.5671333316930345</v>
      </c>
      <c r="S5" s="407">
        <v>0.6528312259483232</v>
      </c>
      <c r="T5" s="407">
        <v>1.0222464284218022</v>
      </c>
      <c r="U5" s="407">
        <v>1.0223543888433142</v>
      </c>
      <c r="V5" s="407">
        <v>0.5911217925115647</v>
      </c>
      <c r="W5" s="408">
        <v>0.6514438087522995</v>
      </c>
    </row>
    <row r="6" spans="1:23" ht="12">
      <c r="A6" s="598"/>
      <c r="B6" s="411" t="s">
        <v>443</v>
      </c>
      <c r="C6" s="412"/>
      <c r="D6" s="407">
        <v>11.039820043810598</v>
      </c>
      <c r="E6" s="407">
        <v>52.180463650398124</v>
      </c>
      <c r="F6" s="407">
        <v>19.520113813459837</v>
      </c>
      <c r="G6" s="407">
        <v>7.210414911174386</v>
      </c>
      <c r="H6" s="407">
        <v>4.314985205707773</v>
      </c>
      <c r="I6" s="407">
        <v>3.281557379994152</v>
      </c>
      <c r="J6" s="407">
        <v>3.5594176443371173</v>
      </c>
      <c r="K6" s="407">
        <v>4.812685134600059</v>
      </c>
      <c r="L6" s="407">
        <v>7.374290175030064</v>
      </c>
      <c r="M6" s="408">
        <v>24.69964607378207</v>
      </c>
      <c r="N6" s="406">
        <v>49.814327365158356</v>
      </c>
      <c r="O6" s="407">
        <v>74.93220074812967</v>
      </c>
      <c r="P6" s="407">
        <v>54.94316963328329</v>
      </c>
      <c r="Q6" s="407">
        <v>44.63260333151409</v>
      </c>
      <c r="R6" s="407">
        <v>40.79300248505278</v>
      </c>
      <c r="S6" s="407">
        <v>42.21412864211105</v>
      </c>
      <c r="T6" s="407">
        <v>43.49295459941067</v>
      </c>
      <c r="U6" s="407">
        <v>43.654634946677604</v>
      </c>
      <c r="V6" s="407">
        <v>41.51977881467696</v>
      </c>
      <c r="W6" s="408">
        <v>43.691458660321004</v>
      </c>
    </row>
    <row r="7" spans="1:23" ht="12">
      <c r="A7" s="598"/>
      <c r="B7" s="411" t="s">
        <v>444</v>
      </c>
      <c r="C7" s="412"/>
      <c r="D7" s="407">
        <v>34.889900166831495</v>
      </c>
      <c r="E7" s="407">
        <v>45.85219301898033</v>
      </c>
      <c r="F7" s="407">
        <v>67.8181988587413</v>
      </c>
      <c r="G7" s="407">
        <v>56.40518322290942</v>
      </c>
      <c r="H7" s="407">
        <v>33.010753657505624</v>
      </c>
      <c r="I7" s="407">
        <v>21.655802394617115</v>
      </c>
      <c r="J7" s="407">
        <v>18.22777027755066</v>
      </c>
      <c r="K7" s="407">
        <v>17.961627330001956</v>
      </c>
      <c r="L7" s="407">
        <v>19.849396606400244</v>
      </c>
      <c r="M7" s="408">
        <v>31.979032959714708</v>
      </c>
      <c r="N7" s="406">
        <v>35.77387751712414</v>
      </c>
      <c r="O7" s="407">
        <v>22.236596009975063</v>
      </c>
      <c r="P7" s="407">
        <v>38.06010845255967</v>
      </c>
      <c r="Q7" s="407">
        <v>41.48711286714685</v>
      </c>
      <c r="R7" s="407">
        <v>38.60074305538469</v>
      </c>
      <c r="S7" s="407">
        <v>37.87795492028587</v>
      </c>
      <c r="T7" s="407">
        <v>36.53832725850825</v>
      </c>
      <c r="U7" s="407">
        <v>39.00225594749795</v>
      </c>
      <c r="V7" s="407">
        <v>37.89405330137839</v>
      </c>
      <c r="W7" s="408">
        <v>39.159620609926925</v>
      </c>
    </row>
    <row r="8" spans="1:23" ht="12">
      <c r="A8" s="598"/>
      <c r="B8" s="411" t="s">
        <v>445</v>
      </c>
      <c r="C8" s="412"/>
      <c r="D8" s="407">
        <v>25.591383858012996</v>
      </c>
      <c r="E8" s="407">
        <v>1.5295722860309144</v>
      </c>
      <c r="F8" s="407">
        <v>10.566075370176115</v>
      </c>
      <c r="G8" s="407">
        <v>28.411162452567286</v>
      </c>
      <c r="H8" s="407">
        <v>38.075770415021466</v>
      </c>
      <c r="I8" s="407">
        <v>33.2972941301977</v>
      </c>
      <c r="J8" s="407">
        <v>29.334550271592725</v>
      </c>
      <c r="K8" s="407">
        <v>25.70125603332047</v>
      </c>
      <c r="L8" s="407">
        <v>25.71105770623524</v>
      </c>
      <c r="M8" s="408">
        <v>17.432611696214224</v>
      </c>
      <c r="N8" s="406">
        <v>8.193939768953387</v>
      </c>
      <c r="O8" s="407">
        <v>0.9000935162094762</v>
      </c>
      <c r="P8" s="407">
        <v>4.756594467081278</v>
      </c>
      <c r="Q8" s="407">
        <v>9.35652735392917</v>
      </c>
      <c r="R8" s="407">
        <v>13.454961493984204</v>
      </c>
      <c r="S8" s="407">
        <v>10.926333150082463</v>
      </c>
      <c r="T8" s="407">
        <v>11.366207214378482</v>
      </c>
      <c r="U8" s="407">
        <v>10.377358490566039</v>
      </c>
      <c r="V8" s="407">
        <v>9.619285432161577</v>
      </c>
      <c r="W8" s="408">
        <v>10.068688505223363</v>
      </c>
    </row>
    <row r="9" spans="1:23" ht="12">
      <c r="A9" s="598"/>
      <c r="B9" s="411" t="s">
        <v>446</v>
      </c>
      <c r="C9" s="412"/>
      <c r="D9" s="407">
        <v>14.385959870324328</v>
      </c>
      <c r="E9" s="407">
        <v>0.1862800991614833</v>
      </c>
      <c r="F9" s="407">
        <v>1.3890841452996074</v>
      </c>
      <c r="G9" s="407">
        <v>5.618080147745903</v>
      </c>
      <c r="H9" s="407">
        <v>16.420462399259584</v>
      </c>
      <c r="I9" s="407">
        <v>22.51626600690604</v>
      </c>
      <c r="J9" s="407">
        <v>23.158905516152952</v>
      </c>
      <c r="K9" s="407">
        <v>23.201844955567697</v>
      </c>
      <c r="L9" s="407">
        <v>20.359194702685578</v>
      </c>
      <c r="M9" s="408">
        <v>9.041230524659365</v>
      </c>
      <c r="N9" s="406">
        <v>2.988836845006298</v>
      </c>
      <c r="O9" s="407">
        <v>0.024937655860349125</v>
      </c>
      <c r="P9" s="407">
        <v>0.7793878864005392</v>
      </c>
      <c r="Q9" s="407">
        <v>1.8433250570754318</v>
      </c>
      <c r="R9" s="407">
        <v>4.815097310730016</v>
      </c>
      <c r="S9" s="407">
        <v>6.084387025838373</v>
      </c>
      <c r="T9" s="407">
        <v>4.280307791137738</v>
      </c>
      <c r="U9" s="407">
        <v>3.6269483182936835</v>
      </c>
      <c r="V9" s="407">
        <v>5.580511055918916</v>
      </c>
      <c r="W9" s="408">
        <v>3.493494000303782</v>
      </c>
    </row>
    <row r="10" spans="1:23" ht="12">
      <c r="A10" s="598"/>
      <c r="B10" s="411" t="s">
        <v>447</v>
      </c>
      <c r="C10" s="412"/>
      <c r="D10" s="407">
        <v>7.073629416875399</v>
      </c>
      <c r="E10" s="407">
        <v>0.04586538892696769</v>
      </c>
      <c r="F10" s="407">
        <v>0.34587420200206914</v>
      </c>
      <c r="G10" s="407">
        <v>1.3237100229659697</v>
      </c>
      <c r="H10" s="407">
        <v>4.709032230923175</v>
      </c>
      <c r="I10" s="407">
        <v>10.978082968657501</v>
      </c>
      <c r="J10" s="407">
        <v>12.974273164609915</v>
      </c>
      <c r="K10" s="407">
        <v>13.50135577419468</v>
      </c>
      <c r="L10" s="407">
        <v>12.682021219089908</v>
      </c>
      <c r="M10" s="408">
        <v>5.4724297383953555</v>
      </c>
      <c r="N10" s="406">
        <v>1.1915452799419004</v>
      </c>
      <c r="O10" s="407">
        <v>0.04987531172069825</v>
      </c>
      <c r="P10" s="407">
        <v>0.3425140161147024</v>
      </c>
      <c r="Q10" s="407">
        <v>0.6295593084840612</v>
      </c>
      <c r="R10" s="407">
        <v>0.8193292817951431</v>
      </c>
      <c r="S10" s="407">
        <v>1.2245739417262231</v>
      </c>
      <c r="T10" s="407">
        <v>2.177161450696161</v>
      </c>
      <c r="U10" s="407">
        <v>1.2910172272354388</v>
      </c>
      <c r="V10" s="407">
        <v>2.698541274761175</v>
      </c>
      <c r="W10" s="408">
        <v>1.6868344218858118</v>
      </c>
    </row>
    <row r="11" spans="1:23" ht="12">
      <c r="A11" s="598"/>
      <c r="B11" s="411" t="s">
        <v>448</v>
      </c>
      <c r="C11" s="412"/>
      <c r="D11" s="407">
        <v>3.6357120493007864</v>
      </c>
      <c r="E11" s="407">
        <v>0.00422781518041881</v>
      </c>
      <c r="F11" s="407">
        <v>0.19057025686131027</v>
      </c>
      <c r="G11" s="407">
        <v>0.4309561443606703</v>
      </c>
      <c r="H11" s="407">
        <v>1.694983162352583</v>
      </c>
      <c r="I11" s="407">
        <v>4.593727078210046</v>
      </c>
      <c r="J11" s="407">
        <v>6.916392538647297</v>
      </c>
      <c r="K11" s="407">
        <v>7.882974884345694</v>
      </c>
      <c r="L11" s="407">
        <v>7.168731397238794</v>
      </c>
      <c r="M11" s="408">
        <v>5.074732675607018</v>
      </c>
      <c r="N11" s="406">
        <v>0.3816852936363259</v>
      </c>
      <c r="O11" s="407" t="s">
        <v>449</v>
      </c>
      <c r="P11" s="407">
        <v>0.15869611837872616</v>
      </c>
      <c r="Q11" s="407">
        <v>0.5534587327332405</v>
      </c>
      <c r="R11" s="407">
        <v>0.30263514012253034</v>
      </c>
      <c r="S11" s="407">
        <v>0.34359538207806484</v>
      </c>
      <c r="T11" s="407">
        <v>0.5432429790383622</v>
      </c>
      <c r="U11" s="407">
        <v>0.4337571780147662</v>
      </c>
      <c r="V11" s="407">
        <v>0.40166826218226365</v>
      </c>
      <c r="W11" s="408">
        <v>0.6818220174505932</v>
      </c>
    </row>
    <row r="12" spans="1:23" ht="12">
      <c r="A12" s="598"/>
      <c r="B12" s="411" t="s">
        <v>450</v>
      </c>
      <c r="C12" s="412"/>
      <c r="D12" s="407">
        <v>1.75048870999048</v>
      </c>
      <c r="E12" s="407" t="s">
        <v>449</v>
      </c>
      <c r="F12" s="407">
        <v>0.010874280104633404</v>
      </c>
      <c r="G12" s="407">
        <v>0.2478342044246667</v>
      </c>
      <c r="H12" s="407">
        <v>0.8556049032511384</v>
      </c>
      <c r="I12" s="407">
        <v>1.7957693734208666</v>
      </c>
      <c r="J12" s="407">
        <v>3.062501188416269</v>
      </c>
      <c r="K12" s="407">
        <v>4.037939122982002</v>
      </c>
      <c r="L12" s="407">
        <v>3.768228317555336</v>
      </c>
      <c r="M12" s="408">
        <v>2.728561684667315</v>
      </c>
      <c r="N12" s="406">
        <v>0.24588088455241133</v>
      </c>
      <c r="O12" s="407" t="s">
        <v>449</v>
      </c>
      <c r="P12" s="407" t="s">
        <v>449</v>
      </c>
      <c r="Q12" s="407">
        <v>0.49811285945991657</v>
      </c>
      <c r="R12" s="407">
        <v>0.14639667347390695</v>
      </c>
      <c r="S12" s="407">
        <v>0.4123144584936778</v>
      </c>
      <c r="T12" s="407">
        <v>0.13685812839526862</v>
      </c>
      <c r="U12" s="407">
        <v>0.22046759639048402</v>
      </c>
      <c r="V12" s="407">
        <v>0.45723237178414344</v>
      </c>
      <c r="W12" s="408">
        <v>0.2704504413278653</v>
      </c>
    </row>
    <row r="13" spans="1:23" ht="12">
      <c r="A13" s="598"/>
      <c r="B13" s="411" t="s">
        <v>451</v>
      </c>
      <c r="C13" s="412"/>
      <c r="D13" s="407">
        <v>0.672409490447626</v>
      </c>
      <c r="E13" s="407" t="s">
        <v>449</v>
      </c>
      <c r="F13" s="407">
        <v>0.011715384643113336</v>
      </c>
      <c r="G13" s="407">
        <v>0.0827490871440137</v>
      </c>
      <c r="H13" s="407">
        <v>0.4331111685387406</v>
      </c>
      <c r="I13" s="407">
        <v>0.7525671022877709</v>
      </c>
      <c r="J13" s="407">
        <v>1.1310553770290226</v>
      </c>
      <c r="K13" s="407">
        <v>1.2755178756697425</v>
      </c>
      <c r="L13" s="407">
        <v>1.4169071016089057</v>
      </c>
      <c r="M13" s="408">
        <v>1.5556104555927324</v>
      </c>
      <c r="N13" s="406">
        <v>0.25166152786473617</v>
      </c>
      <c r="O13" s="407" t="s">
        <v>449</v>
      </c>
      <c r="P13" s="407">
        <v>0.012254526515731749</v>
      </c>
      <c r="Q13" s="407">
        <v>0.06918234159165507</v>
      </c>
      <c r="R13" s="407">
        <v>0.21774967399060108</v>
      </c>
      <c r="S13" s="407">
        <v>0.0879604178119846</v>
      </c>
      <c r="T13" s="407">
        <v>0.04468836845559791</v>
      </c>
      <c r="U13" s="407">
        <v>0.22046759639048402</v>
      </c>
      <c r="V13" s="407">
        <v>1.0557180824357164</v>
      </c>
      <c r="W13" s="408">
        <v>0.1746747000151891</v>
      </c>
    </row>
    <row r="14" spans="1:23" ht="12">
      <c r="A14" s="598"/>
      <c r="B14" s="411" t="s">
        <v>452</v>
      </c>
      <c r="C14" s="412"/>
      <c r="D14" s="407">
        <v>0.29919045132309857</v>
      </c>
      <c r="E14" s="407" t="s">
        <v>449</v>
      </c>
      <c r="F14" s="407">
        <v>0.011835542434324756</v>
      </c>
      <c r="G14" s="407">
        <v>0.04933736476972531</v>
      </c>
      <c r="H14" s="407">
        <v>0.11013083483079217</v>
      </c>
      <c r="I14" s="407">
        <v>0.3708942531289712</v>
      </c>
      <c r="J14" s="407">
        <v>0.6082156008949566</v>
      </c>
      <c r="K14" s="407">
        <v>0.6533277866046503</v>
      </c>
      <c r="L14" s="407">
        <v>0.5602786477129352</v>
      </c>
      <c r="M14" s="408">
        <v>0.3375457177075893</v>
      </c>
      <c r="N14" s="406">
        <v>0.038836152957450396</v>
      </c>
      <c r="O14" s="407" t="s">
        <v>449</v>
      </c>
      <c r="P14" s="407" t="s">
        <v>449</v>
      </c>
      <c r="Q14" s="407">
        <v>0.018448624424441354</v>
      </c>
      <c r="R14" s="407">
        <v>0.16977093226385848</v>
      </c>
      <c r="S14" s="407">
        <v>0.019241341396371632</v>
      </c>
      <c r="T14" s="407">
        <v>0.12987557082408144</v>
      </c>
      <c r="U14" s="407">
        <v>0.05127153404429861</v>
      </c>
      <c r="V14" s="407">
        <v>0.02677788414548424</v>
      </c>
      <c r="W14" s="408">
        <v>0.00717263260931936</v>
      </c>
    </row>
    <row r="15" spans="1:23" ht="12">
      <c r="A15" s="598"/>
      <c r="B15" s="411" t="s">
        <v>453</v>
      </c>
      <c r="C15" s="410"/>
      <c r="D15" s="407">
        <v>0.4938007195474754</v>
      </c>
      <c r="E15" s="407" t="s">
        <v>449</v>
      </c>
      <c r="F15" s="407">
        <v>0.017362800830050023</v>
      </c>
      <c r="G15" s="407">
        <v>0.14273414365939135</v>
      </c>
      <c r="H15" s="407">
        <v>0.2886740027124538</v>
      </c>
      <c r="I15" s="407">
        <v>0.6782777019591066</v>
      </c>
      <c r="J15" s="407">
        <v>0.9038301864070533</v>
      </c>
      <c r="K15" s="407">
        <v>0.7929775407609376</v>
      </c>
      <c r="L15" s="407">
        <v>0.8449174590592866</v>
      </c>
      <c r="M15" s="408">
        <v>0.8614531920492812</v>
      </c>
      <c r="N15" s="406">
        <v>0.09053627272260972</v>
      </c>
      <c r="O15" s="407" t="s">
        <v>449</v>
      </c>
      <c r="P15" s="407" t="s">
        <v>449</v>
      </c>
      <c r="Q15" s="407">
        <v>0.015373853687034459</v>
      </c>
      <c r="R15" s="407">
        <v>0.11318062150923898</v>
      </c>
      <c r="S15" s="407">
        <v>0.15667949422759758</v>
      </c>
      <c r="T15" s="407">
        <v>0.2681302107335875</v>
      </c>
      <c r="U15" s="407">
        <v>0.0994667760459393</v>
      </c>
      <c r="V15" s="407">
        <v>0.1553117280438086</v>
      </c>
      <c r="W15" s="408">
        <v>0.11434020218385568</v>
      </c>
    </row>
    <row r="16" spans="1:23" ht="12">
      <c r="A16" s="598"/>
      <c r="B16" s="413" t="s">
        <v>467</v>
      </c>
      <c r="C16" s="414" t="s">
        <v>466</v>
      </c>
      <c r="D16" s="415">
        <v>348.1</v>
      </c>
      <c r="E16" s="415">
        <v>201.2</v>
      </c>
      <c r="F16" s="415">
        <v>243</v>
      </c>
      <c r="G16" s="415">
        <v>291.1</v>
      </c>
      <c r="H16" s="415">
        <v>347.7</v>
      </c>
      <c r="I16" s="415">
        <v>398.7</v>
      </c>
      <c r="J16" s="415">
        <v>424.1</v>
      </c>
      <c r="K16" s="415">
        <v>429.5</v>
      </c>
      <c r="L16" s="415">
        <v>414</v>
      </c>
      <c r="M16" s="416">
        <v>327.9</v>
      </c>
      <c r="N16" s="417">
        <v>221.3</v>
      </c>
      <c r="O16" s="415">
        <v>173.5</v>
      </c>
      <c r="P16" s="415">
        <v>201.9</v>
      </c>
      <c r="Q16" s="415">
        <v>224</v>
      </c>
      <c r="R16" s="415">
        <v>238.4</v>
      </c>
      <c r="S16" s="415">
        <v>240.3</v>
      </c>
      <c r="T16" s="415">
        <v>238</v>
      </c>
      <c r="U16" s="415">
        <v>232.8</v>
      </c>
      <c r="V16" s="415">
        <v>247</v>
      </c>
      <c r="W16" s="416">
        <v>233.5</v>
      </c>
    </row>
    <row r="17" spans="1:23" ht="12">
      <c r="A17" s="598"/>
      <c r="B17" s="418" t="s">
        <v>454</v>
      </c>
      <c r="C17" s="410" t="s">
        <v>466</v>
      </c>
      <c r="D17" s="419">
        <v>195.4</v>
      </c>
      <c r="E17" s="419">
        <v>160.3</v>
      </c>
      <c r="F17" s="419">
        <v>183.5</v>
      </c>
      <c r="G17" s="419">
        <v>207.8</v>
      </c>
      <c r="H17" s="419">
        <v>229.3</v>
      </c>
      <c r="I17" s="419">
        <v>243.5</v>
      </c>
      <c r="J17" s="419">
        <v>246.9</v>
      </c>
      <c r="K17" s="419">
        <v>235.1</v>
      </c>
      <c r="L17" s="419">
        <v>214.7</v>
      </c>
      <c r="M17" s="420">
        <v>155.5</v>
      </c>
      <c r="N17" s="421">
        <v>135.2</v>
      </c>
      <c r="O17" s="419">
        <v>122.3</v>
      </c>
      <c r="P17" s="419">
        <v>134.2</v>
      </c>
      <c r="Q17" s="419">
        <v>141.8</v>
      </c>
      <c r="R17" s="419">
        <v>142.8</v>
      </c>
      <c r="S17" s="419">
        <v>141.9</v>
      </c>
      <c r="T17" s="419">
        <v>139.2</v>
      </c>
      <c r="U17" s="419">
        <v>144</v>
      </c>
      <c r="V17" s="419">
        <v>141.5</v>
      </c>
      <c r="W17" s="420">
        <v>142.6</v>
      </c>
    </row>
    <row r="18" spans="1:23" ht="12">
      <c r="A18" s="598"/>
      <c r="B18" s="418" t="s">
        <v>455</v>
      </c>
      <c r="C18" s="410" t="s">
        <v>466</v>
      </c>
      <c r="D18" s="419">
        <v>240</v>
      </c>
      <c r="E18" s="419">
        <v>177</v>
      </c>
      <c r="F18" s="419">
        <v>206.8</v>
      </c>
      <c r="G18" s="419">
        <v>239</v>
      </c>
      <c r="H18" s="419">
        <v>272.4</v>
      </c>
      <c r="I18" s="419">
        <v>299.9</v>
      </c>
      <c r="J18" s="419">
        <v>310.9</v>
      </c>
      <c r="K18" s="419">
        <v>307.2</v>
      </c>
      <c r="L18" s="419">
        <v>288.4</v>
      </c>
      <c r="M18" s="420">
        <v>198.6</v>
      </c>
      <c r="N18" s="421">
        <v>161.3</v>
      </c>
      <c r="O18" s="419">
        <v>143.3</v>
      </c>
      <c r="P18" s="419">
        <v>160</v>
      </c>
      <c r="Q18" s="419">
        <v>166.6</v>
      </c>
      <c r="R18" s="419">
        <v>172.5</v>
      </c>
      <c r="S18" s="419">
        <v>171</v>
      </c>
      <c r="T18" s="419">
        <v>169.3</v>
      </c>
      <c r="U18" s="419">
        <v>170.8</v>
      </c>
      <c r="V18" s="419">
        <v>169</v>
      </c>
      <c r="W18" s="420">
        <v>169.6</v>
      </c>
    </row>
    <row r="19" spans="1:23" ht="12">
      <c r="A19" s="598"/>
      <c r="B19" s="418" t="s">
        <v>456</v>
      </c>
      <c r="C19" s="410" t="s">
        <v>466</v>
      </c>
      <c r="D19" s="419">
        <v>312</v>
      </c>
      <c r="E19" s="419">
        <v>198.1</v>
      </c>
      <c r="F19" s="419">
        <v>234.8</v>
      </c>
      <c r="G19" s="419">
        <v>276.8</v>
      </c>
      <c r="H19" s="419">
        <v>328</v>
      </c>
      <c r="I19" s="419">
        <v>374.1</v>
      </c>
      <c r="J19" s="419">
        <v>395.8</v>
      </c>
      <c r="K19" s="419">
        <v>404.9</v>
      </c>
      <c r="L19" s="419">
        <v>386.9</v>
      </c>
      <c r="M19" s="420">
        <v>272.5</v>
      </c>
      <c r="N19" s="421">
        <v>198.6</v>
      </c>
      <c r="O19" s="419">
        <v>169.2</v>
      </c>
      <c r="P19" s="419">
        <v>191.6</v>
      </c>
      <c r="Q19" s="419">
        <v>207.3</v>
      </c>
      <c r="R19" s="419">
        <v>218.4</v>
      </c>
      <c r="S19" s="419">
        <v>216.8</v>
      </c>
      <c r="T19" s="419">
        <v>208.5</v>
      </c>
      <c r="U19" s="419">
        <v>207.8</v>
      </c>
      <c r="V19" s="419">
        <v>216.7</v>
      </c>
      <c r="W19" s="420">
        <v>207.6</v>
      </c>
    </row>
    <row r="20" spans="1:23" ht="12">
      <c r="A20" s="598"/>
      <c r="B20" s="418" t="s">
        <v>457</v>
      </c>
      <c r="C20" s="410" t="s">
        <v>466</v>
      </c>
      <c r="D20" s="419">
        <v>417.3</v>
      </c>
      <c r="E20" s="419">
        <v>219.9</v>
      </c>
      <c r="F20" s="419">
        <v>267.5</v>
      </c>
      <c r="G20" s="419">
        <v>325.5</v>
      </c>
      <c r="H20" s="419">
        <v>398.2</v>
      </c>
      <c r="I20" s="419">
        <v>465.7</v>
      </c>
      <c r="J20" s="419">
        <v>503.6</v>
      </c>
      <c r="K20" s="419">
        <v>518.6</v>
      </c>
      <c r="L20" s="419">
        <v>507.6</v>
      </c>
      <c r="M20" s="420">
        <v>400.4</v>
      </c>
      <c r="N20" s="421">
        <v>253.6</v>
      </c>
      <c r="O20" s="419">
        <v>197.5</v>
      </c>
      <c r="P20" s="419">
        <v>233.7</v>
      </c>
      <c r="Q20" s="419">
        <v>254.7</v>
      </c>
      <c r="R20" s="419">
        <v>278.7</v>
      </c>
      <c r="S20" s="419">
        <v>282.8</v>
      </c>
      <c r="T20" s="419">
        <v>273.3</v>
      </c>
      <c r="U20" s="419">
        <v>269</v>
      </c>
      <c r="V20" s="419">
        <v>278.2</v>
      </c>
      <c r="W20" s="420">
        <v>269.1</v>
      </c>
    </row>
    <row r="21" spans="1:23" ht="12">
      <c r="A21" s="598"/>
      <c r="B21" s="422" t="s">
        <v>458</v>
      </c>
      <c r="C21" s="423" t="s">
        <v>466</v>
      </c>
      <c r="D21" s="424">
        <v>546.2</v>
      </c>
      <c r="E21" s="424">
        <v>246</v>
      </c>
      <c r="F21" s="424">
        <v>309.4</v>
      </c>
      <c r="G21" s="424">
        <v>384.8</v>
      </c>
      <c r="H21" s="424">
        <v>480.4</v>
      </c>
      <c r="I21" s="424">
        <v>577.1</v>
      </c>
      <c r="J21" s="424">
        <v>630.9</v>
      </c>
      <c r="K21" s="424">
        <v>648.4</v>
      </c>
      <c r="L21" s="424">
        <v>641.6</v>
      </c>
      <c r="M21" s="425">
        <v>612.9</v>
      </c>
      <c r="N21" s="426">
        <v>327.7</v>
      </c>
      <c r="O21" s="424">
        <v>231.3</v>
      </c>
      <c r="P21" s="424">
        <v>276.7</v>
      </c>
      <c r="Q21" s="424">
        <v>323</v>
      </c>
      <c r="R21" s="424">
        <v>357.4</v>
      </c>
      <c r="S21" s="424">
        <v>371.1</v>
      </c>
      <c r="T21" s="424">
        <v>375.5</v>
      </c>
      <c r="U21" s="424">
        <v>350.7</v>
      </c>
      <c r="V21" s="424">
        <v>403.3</v>
      </c>
      <c r="W21" s="425">
        <v>348.4</v>
      </c>
    </row>
    <row r="22" spans="1:23" ht="12">
      <c r="A22" s="598"/>
      <c r="B22" s="427" t="s">
        <v>459</v>
      </c>
      <c r="C22" s="410"/>
      <c r="D22" s="428">
        <v>0.56</v>
      </c>
      <c r="E22" s="428">
        <v>0.22</v>
      </c>
      <c r="F22" s="428">
        <v>0.27</v>
      </c>
      <c r="G22" s="428">
        <v>0.32</v>
      </c>
      <c r="H22" s="428">
        <v>0.38</v>
      </c>
      <c r="I22" s="428">
        <v>0.45</v>
      </c>
      <c r="J22" s="428">
        <v>0.49</v>
      </c>
      <c r="K22" s="428">
        <v>0.51</v>
      </c>
      <c r="L22" s="428">
        <v>0.55</v>
      </c>
      <c r="M22" s="429">
        <v>0.84</v>
      </c>
      <c r="N22" s="430">
        <v>0.48</v>
      </c>
      <c r="O22" s="428">
        <v>0.32</v>
      </c>
      <c r="P22" s="428">
        <v>0.37</v>
      </c>
      <c r="Q22" s="428">
        <v>0.44</v>
      </c>
      <c r="R22" s="428">
        <v>0.49</v>
      </c>
      <c r="S22" s="428">
        <v>0.53</v>
      </c>
      <c r="T22" s="428">
        <v>0.57</v>
      </c>
      <c r="U22" s="428">
        <v>0.5</v>
      </c>
      <c r="V22" s="428">
        <v>0.6</v>
      </c>
      <c r="W22" s="429">
        <v>0.5</v>
      </c>
    </row>
    <row r="23" spans="1:23" ht="12.75" thickBot="1">
      <c r="A23" s="599"/>
      <c r="B23" s="431" t="s">
        <v>460</v>
      </c>
      <c r="C23" s="432"/>
      <c r="D23" s="433">
        <v>0.28</v>
      </c>
      <c r="E23" s="433">
        <v>0.11</v>
      </c>
      <c r="F23" s="433">
        <v>0.13</v>
      </c>
      <c r="G23" s="433">
        <v>0.16</v>
      </c>
      <c r="H23" s="433">
        <v>0.19</v>
      </c>
      <c r="I23" s="433">
        <v>0.22</v>
      </c>
      <c r="J23" s="433">
        <v>0.24</v>
      </c>
      <c r="K23" s="433">
        <v>0.26</v>
      </c>
      <c r="L23" s="433">
        <v>0.28</v>
      </c>
      <c r="M23" s="434">
        <v>0.37</v>
      </c>
      <c r="N23" s="435">
        <v>0.23</v>
      </c>
      <c r="O23" s="433">
        <v>0.16</v>
      </c>
      <c r="P23" s="433">
        <v>0.19</v>
      </c>
      <c r="Q23" s="433">
        <v>0.21</v>
      </c>
      <c r="R23" s="433">
        <v>0.24</v>
      </c>
      <c r="S23" s="433">
        <v>0.26</v>
      </c>
      <c r="T23" s="433">
        <v>0.25</v>
      </c>
      <c r="U23" s="433">
        <v>0.24</v>
      </c>
      <c r="V23" s="433">
        <v>0.25</v>
      </c>
      <c r="W23" s="434">
        <v>0.24</v>
      </c>
    </row>
    <row r="24" spans="1:23" ht="12">
      <c r="A24" s="597" t="s">
        <v>490</v>
      </c>
      <c r="B24" s="396" t="s">
        <v>465</v>
      </c>
      <c r="C24" s="403"/>
      <c r="D24" s="404">
        <v>100</v>
      </c>
      <c r="E24" s="404">
        <v>100</v>
      </c>
      <c r="F24" s="404">
        <v>100</v>
      </c>
      <c r="G24" s="404">
        <v>100</v>
      </c>
      <c r="H24" s="404">
        <v>100</v>
      </c>
      <c r="I24" s="404">
        <v>100</v>
      </c>
      <c r="J24" s="404">
        <v>100</v>
      </c>
      <c r="K24" s="404">
        <v>100</v>
      </c>
      <c r="L24" s="404">
        <v>100</v>
      </c>
      <c r="M24" s="405">
        <v>100</v>
      </c>
      <c r="N24" s="436">
        <v>100</v>
      </c>
      <c r="O24" s="404">
        <v>100</v>
      </c>
      <c r="P24" s="404">
        <v>100</v>
      </c>
      <c r="Q24" s="404">
        <v>100</v>
      </c>
      <c r="R24" s="404">
        <v>100</v>
      </c>
      <c r="S24" s="404">
        <v>100</v>
      </c>
      <c r="T24" s="404">
        <v>100</v>
      </c>
      <c r="U24" s="404">
        <v>100</v>
      </c>
      <c r="V24" s="404">
        <v>100</v>
      </c>
      <c r="W24" s="405">
        <v>100</v>
      </c>
    </row>
    <row r="25" spans="1:23" ht="12">
      <c r="A25" s="598"/>
      <c r="B25" s="409" t="s">
        <v>442</v>
      </c>
      <c r="C25" s="410" t="s">
        <v>466</v>
      </c>
      <c r="D25" s="407">
        <v>0.04086315012056366</v>
      </c>
      <c r="E25" s="407">
        <v>0.05015235357830721</v>
      </c>
      <c r="F25" s="407">
        <v>0.06615638225321015</v>
      </c>
      <c r="G25" s="407">
        <v>0.05930891633174353</v>
      </c>
      <c r="H25" s="407">
        <v>0.0439719614081374</v>
      </c>
      <c r="I25" s="407">
        <v>0.01256587565114083</v>
      </c>
      <c r="J25" s="407">
        <v>0.016656319559061796</v>
      </c>
      <c r="K25" s="407">
        <v>0.016199578810950913</v>
      </c>
      <c r="L25" s="407">
        <v>0.03880697652420464</v>
      </c>
      <c r="M25" s="408">
        <v>0.12307843788846631</v>
      </c>
      <c r="N25" s="406">
        <v>0.3054121441879003</v>
      </c>
      <c r="O25" s="407">
        <v>0.32717160150498936</v>
      </c>
      <c r="P25" s="407">
        <v>0.6376578256079993</v>
      </c>
      <c r="Q25" s="407">
        <v>0.06737306302443805</v>
      </c>
      <c r="R25" s="407">
        <v>0.2240037726951191</v>
      </c>
      <c r="S25" s="407">
        <v>0.2400384061449832</v>
      </c>
      <c r="T25" s="407">
        <v>0.17500514721021207</v>
      </c>
      <c r="U25" s="407" t="s">
        <v>449</v>
      </c>
      <c r="V25" s="407">
        <v>0.29904057814511775</v>
      </c>
      <c r="W25" s="408">
        <v>0.1438245340684365</v>
      </c>
    </row>
    <row r="26" spans="1:23" ht="12">
      <c r="A26" s="598"/>
      <c r="B26" s="411" t="s">
        <v>443</v>
      </c>
      <c r="C26" s="412"/>
      <c r="D26" s="407">
        <v>4.134586778629383</v>
      </c>
      <c r="E26" s="407">
        <v>29.171390400249496</v>
      </c>
      <c r="F26" s="407">
        <v>10.215035467171596</v>
      </c>
      <c r="G26" s="407">
        <v>2.5483738348830784</v>
      </c>
      <c r="H26" s="407">
        <v>1.174310028193787</v>
      </c>
      <c r="I26" s="407">
        <v>0.757633452137976</v>
      </c>
      <c r="J26" s="407">
        <v>1.0699414000393692</v>
      </c>
      <c r="K26" s="407">
        <v>1.0924590960635023</v>
      </c>
      <c r="L26" s="407">
        <v>2.331814201898146</v>
      </c>
      <c r="M26" s="408">
        <v>6.261000135386281</v>
      </c>
      <c r="N26" s="406">
        <v>35.552939649818796</v>
      </c>
      <c r="O26" s="407">
        <v>63.91297235399968</v>
      </c>
      <c r="P26" s="407">
        <v>45.84145411405813</v>
      </c>
      <c r="Q26" s="407">
        <v>29.417529246034178</v>
      </c>
      <c r="R26" s="407">
        <v>32.327281301579816</v>
      </c>
      <c r="S26" s="407">
        <v>30.444871179388702</v>
      </c>
      <c r="T26" s="407">
        <v>33.59069384393659</v>
      </c>
      <c r="U26" s="407">
        <v>31.2938904494382</v>
      </c>
      <c r="V26" s="407">
        <v>23.40407858121859</v>
      </c>
      <c r="W26" s="408">
        <v>26.664469347396178</v>
      </c>
    </row>
    <row r="27" spans="1:23" ht="12">
      <c r="A27" s="598"/>
      <c r="B27" s="411" t="s">
        <v>444</v>
      </c>
      <c r="C27" s="412"/>
      <c r="D27" s="407">
        <v>27.877562580621763</v>
      </c>
      <c r="E27" s="407">
        <v>68.30034095171466</v>
      </c>
      <c r="F27" s="407">
        <v>73.45318619210126</v>
      </c>
      <c r="G27" s="407">
        <v>46.83944132798055</v>
      </c>
      <c r="H27" s="407">
        <v>16.469733417044658</v>
      </c>
      <c r="I27" s="407">
        <v>8.492374163544238</v>
      </c>
      <c r="J27" s="407">
        <v>6.5235232658500015</v>
      </c>
      <c r="K27" s="407">
        <v>6.232180463307954</v>
      </c>
      <c r="L27" s="407">
        <v>6.432498902490195</v>
      </c>
      <c r="M27" s="408">
        <v>15.877118487612158</v>
      </c>
      <c r="N27" s="406">
        <v>38.769267845060114</v>
      </c>
      <c r="O27" s="407">
        <v>34.12945089699547</v>
      </c>
      <c r="P27" s="407">
        <v>42.89043301415134</v>
      </c>
      <c r="Q27" s="407">
        <v>48.523917437373676</v>
      </c>
      <c r="R27" s="407">
        <v>38.56991275642537</v>
      </c>
      <c r="S27" s="407">
        <v>41.8947031525044</v>
      </c>
      <c r="T27" s="407">
        <v>35.56722256536957</v>
      </c>
      <c r="U27" s="407">
        <v>33.25140449438202</v>
      </c>
      <c r="V27" s="407">
        <v>33.55484487270009</v>
      </c>
      <c r="W27" s="408">
        <v>32.49835201054713</v>
      </c>
    </row>
    <row r="28" spans="1:23" ht="12">
      <c r="A28" s="598"/>
      <c r="B28" s="411" t="s">
        <v>445</v>
      </c>
      <c r="C28" s="412"/>
      <c r="D28" s="407">
        <v>24.058285746477917</v>
      </c>
      <c r="E28" s="407">
        <v>2.0819548460238457</v>
      </c>
      <c r="F28" s="407">
        <v>13.035665912992105</v>
      </c>
      <c r="G28" s="407">
        <v>36.34210011974111</v>
      </c>
      <c r="H28" s="407">
        <v>40.39541845082312</v>
      </c>
      <c r="I28" s="407">
        <v>25.69328093743971</v>
      </c>
      <c r="J28" s="407">
        <v>19.31330537090595</v>
      </c>
      <c r="K28" s="407">
        <v>14.118337923213996</v>
      </c>
      <c r="L28" s="407">
        <v>14.084992129460074</v>
      </c>
      <c r="M28" s="408">
        <v>19.309776120321484</v>
      </c>
      <c r="N28" s="406">
        <v>11.775283398370519</v>
      </c>
      <c r="O28" s="407">
        <v>1.466819346747369</v>
      </c>
      <c r="P28" s="407">
        <v>7.872214219133972</v>
      </c>
      <c r="Q28" s="407">
        <v>13.278618239725608</v>
      </c>
      <c r="R28" s="407">
        <v>15.833529827870786</v>
      </c>
      <c r="S28" s="407">
        <v>12.610017602816452</v>
      </c>
      <c r="T28" s="407">
        <v>11.642989499691168</v>
      </c>
      <c r="U28" s="407">
        <v>16.22191011235955</v>
      </c>
      <c r="V28" s="407">
        <v>8.634796693940276</v>
      </c>
      <c r="W28" s="408">
        <v>20.674776772337747</v>
      </c>
    </row>
    <row r="29" spans="1:23" ht="12">
      <c r="A29" s="598"/>
      <c r="B29" s="411" t="s">
        <v>446</v>
      </c>
      <c r="C29" s="412"/>
      <c r="D29" s="407">
        <v>18.11011210548635</v>
      </c>
      <c r="E29" s="407">
        <v>0.3228294356385153</v>
      </c>
      <c r="F29" s="407">
        <v>2.2464583874994384</v>
      </c>
      <c r="G29" s="407">
        <v>9.536379505174928</v>
      </c>
      <c r="H29" s="407">
        <v>25.760044771451614</v>
      </c>
      <c r="I29" s="407">
        <v>29.20867984687402</v>
      </c>
      <c r="J29" s="407">
        <v>26.710376887085296</v>
      </c>
      <c r="K29" s="407">
        <v>24.300785679572332</v>
      </c>
      <c r="L29" s="407">
        <v>18.751773600098957</v>
      </c>
      <c r="M29" s="408">
        <v>10.74228605890534</v>
      </c>
      <c r="N29" s="406">
        <v>5.669821201813008</v>
      </c>
      <c r="O29" s="407">
        <v>0.13086864060199577</v>
      </c>
      <c r="P29" s="407">
        <v>1.4405558850944837</v>
      </c>
      <c r="Q29" s="407">
        <v>3.944386598885282</v>
      </c>
      <c r="R29" s="407">
        <v>6.531478424899788</v>
      </c>
      <c r="S29" s="407">
        <v>8.121299407905266</v>
      </c>
      <c r="T29" s="407">
        <v>6.86637842289479</v>
      </c>
      <c r="U29" s="407">
        <v>9.497893258426966</v>
      </c>
      <c r="V29" s="407">
        <v>11.251401752710056</v>
      </c>
      <c r="W29" s="408">
        <v>9.195781147000659</v>
      </c>
    </row>
    <row r="30" spans="1:23" ht="12">
      <c r="A30" s="598"/>
      <c r="B30" s="411" t="s">
        <v>447</v>
      </c>
      <c r="C30" s="412"/>
      <c r="D30" s="407">
        <v>11.683002280078885</v>
      </c>
      <c r="E30" s="407">
        <v>0.059424217265053085</v>
      </c>
      <c r="F30" s="407">
        <v>0.534832152001775</v>
      </c>
      <c r="G30" s="407">
        <v>2.757527626946916</v>
      </c>
      <c r="H30" s="407">
        <v>9.13687977783578</v>
      </c>
      <c r="I30" s="407">
        <v>19.545521471146717</v>
      </c>
      <c r="J30" s="407">
        <v>21.160491210005905</v>
      </c>
      <c r="K30" s="407">
        <v>20.803094119552892</v>
      </c>
      <c r="L30" s="407">
        <v>21.545148279031864</v>
      </c>
      <c r="M30" s="408">
        <v>12.823542443599306</v>
      </c>
      <c r="N30" s="406">
        <v>3.786369071343165</v>
      </c>
      <c r="O30" s="407">
        <v>0.03271716015049894</v>
      </c>
      <c r="P30" s="407">
        <v>1.0444030166935006</v>
      </c>
      <c r="Q30" s="407">
        <v>1.3535860844000736</v>
      </c>
      <c r="R30" s="407">
        <v>2.5878330582409808</v>
      </c>
      <c r="S30" s="407">
        <v>3.848615778524564</v>
      </c>
      <c r="T30" s="407">
        <v>7.010500308832613</v>
      </c>
      <c r="U30" s="407">
        <v>4.4153792134831455</v>
      </c>
      <c r="V30" s="407">
        <v>11.758109399011506</v>
      </c>
      <c r="W30" s="408">
        <v>5.306526038233356</v>
      </c>
    </row>
    <row r="31" spans="1:23" ht="12">
      <c r="A31" s="598"/>
      <c r="B31" s="411" t="s">
        <v>448</v>
      </c>
      <c r="C31" s="412"/>
      <c r="D31" s="407">
        <v>7.016943737346025</v>
      </c>
      <c r="E31" s="407">
        <v>0.013907795530118807</v>
      </c>
      <c r="F31" s="407">
        <v>0.34044673254172547</v>
      </c>
      <c r="G31" s="407">
        <v>0.8525656722688131</v>
      </c>
      <c r="H31" s="407">
        <v>3.3936007863221334</v>
      </c>
      <c r="I31" s="407">
        <v>8.917583087092943</v>
      </c>
      <c r="J31" s="407">
        <v>12.915158765009615</v>
      </c>
      <c r="K31" s="407">
        <v>16.367649441114533</v>
      </c>
      <c r="L31" s="407">
        <v>17.810946962990272</v>
      </c>
      <c r="M31" s="408">
        <v>15.445113170623639</v>
      </c>
      <c r="N31" s="406">
        <v>1.2999712662322616</v>
      </c>
      <c r="O31" s="407" t="s">
        <v>449</v>
      </c>
      <c r="P31" s="407">
        <v>0.23091263452249808</v>
      </c>
      <c r="Q31" s="407">
        <v>1.7761989342806392</v>
      </c>
      <c r="R31" s="407">
        <v>1.15538788021693</v>
      </c>
      <c r="S31" s="407">
        <v>1.1601856297007522</v>
      </c>
      <c r="T31" s="407">
        <v>1.9250566193123326</v>
      </c>
      <c r="U31" s="407">
        <v>1.4483848314606742</v>
      </c>
      <c r="V31" s="407">
        <v>1.2003156539435975</v>
      </c>
      <c r="W31" s="408">
        <v>3.2270629831605437</v>
      </c>
    </row>
    <row r="32" spans="1:23" ht="12">
      <c r="A32" s="598"/>
      <c r="B32" s="411" t="s">
        <v>450</v>
      </c>
      <c r="C32" s="412"/>
      <c r="D32" s="407">
        <v>3.686944281416296</v>
      </c>
      <c r="E32" s="407" t="s">
        <v>449</v>
      </c>
      <c r="F32" s="407">
        <v>0.018240648604794567</v>
      </c>
      <c r="G32" s="407">
        <v>0.45998108405016996</v>
      </c>
      <c r="H32" s="407">
        <v>1.8317731517079698</v>
      </c>
      <c r="I32" s="407">
        <v>3.7527543384003006</v>
      </c>
      <c r="J32" s="407">
        <v>6.434033403491771</v>
      </c>
      <c r="K32" s="407">
        <v>9.59278308763972</v>
      </c>
      <c r="L32" s="407">
        <v>10.06289155632954</v>
      </c>
      <c r="M32" s="408">
        <v>9.555809917660525</v>
      </c>
      <c r="N32" s="406">
        <v>0.9180902240306987</v>
      </c>
      <c r="O32" s="407" t="s">
        <v>449</v>
      </c>
      <c r="P32" s="407" t="s">
        <v>449</v>
      </c>
      <c r="Q32" s="407">
        <v>1.258651313774729</v>
      </c>
      <c r="R32" s="407">
        <v>0.50106107050224</v>
      </c>
      <c r="S32" s="407">
        <v>0.14402304368698993</v>
      </c>
      <c r="T32" s="407">
        <v>1.0088532015647518</v>
      </c>
      <c r="U32" s="407">
        <v>0.9216994382022472</v>
      </c>
      <c r="V32" s="407">
        <v>2.4961581592391076</v>
      </c>
      <c r="W32" s="408">
        <v>1.0637022832144782</v>
      </c>
    </row>
    <row r="33" spans="1:23" ht="12">
      <c r="A33" s="598"/>
      <c r="B33" s="411" t="s">
        <v>451</v>
      </c>
      <c r="C33" s="412"/>
      <c r="D33" s="407">
        <v>1.5280464365905393</v>
      </c>
      <c r="E33" s="407" t="s">
        <v>449</v>
      </c>
      <c r="F33" s="407">
        <v>0.023821742580888428</v>
      </c>
      <c r="G33" s="407">
        <v>0.15916805765545564</v>
      </c>
      <c r="H33" s="407">
        <v>0.930347942841153</v>
      </c>
      <c r="I33" s="407">
        <v>1.59865862450625</v>
      </c>
      <c r="J33" s="407">
        <v>2.4484789751820837</v>
      </c>
      <c r="K33" s="407">
        <v>3.3871294346346996</v>
      </c>
      <c r="L33" s="407">
        <v>4.365784858973022</v>
      </c>
      <c r="M33" s="408">
        <v>5.51883715491883</v>
      </c>
      <c r="N33" s="406">
        <v>1.3036788491662572</v>
      </c>
      <c r="O33" s="407" t="s">
        <v>449</v>
      </c>
      <c r="P33" s="407">
        <v>0.042369290738073044</v>
      </c>
      <c r="Q33" s="407">
        <v>0.27561707600906477</v>
      </c>
      <c r="R33" s="407">
        <v>0.9136995991511435</v>
      </c>
      <c r="S33" s="407">
        <v>0.5120819331092975</v>
      </c>
      <c r="T33" s="407">
        <v>0.2779493514515133</v>
      </c>
      <c r="U33" s="407">
        <v>1.659058988764045</v>
      </c>
      <c r="V33" s="407">
        <v>6.2840054824106</v>
      </c>
      <c r="W33" s="408">
        <v>0.7610714927788098</v>
      </c>
    </row>
    <row r="34" spans="1:23" ht="12">
      <c r="A34" s="598"/>
      <c r="B34" s="411" t="s">
        <v>452</v>
      </c>
      <c r="C34" s="412"/>
      <c r="D34" s="407">
        <v>0.6724091161481985</v>
      </c>
      <c r="E34" s="407" t="s">
        <v>449</v>
      </c>
      <c r="F34" s="407">
        <v>0.0268164759339144</v>
      </c>
      <c r="G34" s="407">
        <v>0.110979563135914</v>
      </c>
      <c r="H34" s="407">
        <v>0.2153920676462773</v>
      </c>
      <c r="I34" s="407">
        <v>0.6350209685116925</v>
      </c>
      <c r="J34" s="407">
        <v>1.3780833118820126</v>
      </c>
      <c r="K34" s="407">
        <v>1.749352016847562</v>
      </c>
      <c r="L34" s="407">
        <v>1.7463139435892088</v>
      </c>
      <c r="M34" s="408">
        <v>1.2812465384189344</v>
      </c>
      <c r="N34" s="406">
        <v>0.1770370850982973</v>
      </c>
      <c r="O34" s="407" t="s">
        <v>449</v>
      </c>
      <c r="P34" s="407" t="s">
        <v>449</v>
      </c>
      <c r="Q34" s="407">
        <v>0.0612482391131255</v>
      </c>
      <c r="R34" s="407">
        <v>0.8134873850506955</v>
      </c>
      <c r="S34" s="407">
        <v>0.11201792286765883</v>
      </c>
      <c r="T34" s="407">
        <v>0.02058884084826024</v>
      </c>
      <c r="U34" s="407">
        <v>0.4389044943820225</v>
      </c>
      <c r="V34" s="407">
        <v>0.1661336545250654</v>
      </c>
      <c r="W34" s="408">
        <v>0.0509378558159046</v>
      </c>
    </row>
    <row r="35" spans="1:23" ht="12">
      <c r="A35" s="598"/>
      <c r="B35" s="411" t="s">
        <v>453</v>
      </c>
      <c r="C35" s="410"/>
      <c r="D35" s="407">
        <v>1.1912437870840804</v>
      </c>
      <c r="E35" s="407" t="s">
        <v>449</v>
      </c>
      <c r="F35" s="407">
        <v>0.039339906319295743</v>
      </c>
      <c r="G35" s="407">
        <v>0.33417429183132</v>
      </c>
      <c r="H35" s="407">
        <v>0.6485276447253634</v>
      </c>
      <c r="I35" s="407">
        <v>1.3859272346950173</v>
      </c>
      <c r="J35" s="407">
        <v>2.029951090988931</v>
      </c>
      <c r="K35" s="407">
        <v>2.3400291592418596</v>
      </c>
      <c r="L35" s="407">
        <v>2.829028588614518</v>
      </c>
      <c r="M35" s="408">
        <v>3.0621915346650423</v>
      </c>
      <c r="N35" s="406">
        <v>0.44212926487899373</v>
      </c>
      <c r="O35" s="407" t="s">
        <v>449</v>
      </c>
      <c r="P35" s="407" t="s">
        <v>449</v>
      </c>
      <c r="Q35" s="407">
        <v>0.04287376737918785</v>
      </c>
      <c r="R35" s="407">
        <v>0.5423249233671305</v>
      </c>
      <c r="S35" s="407">
        <v>0.9121459433509361</v>
      </c>
      <c r="T35" s="407">
        <v>1.9147621988882026</v>
      </c>
      <c r="U35" s="407">
        <v>0.8514747191011235</v>
      </c>
      <c r="V35" s="407">
        <v>0.9511151721559995</v>
      </c>
      <c r="W35" s="408">
        <v>0.413495535446755</v>
      </c>
    </row>
    <row r="36" spans="1:23" ht="12">
      <c r="A36" s="598"/>
      <c r="B36" s="413" t="s">
        <v>467</v>
      </c>
      <c r="C36" s="414" t="s">
        <v>466</v>
      </c>
      <c r="D36" s="415">
        <v>412.7</v>
      </c>
      <c r="E36" s="415">
        <v>215.7</v>
      </c>
      <c r="F36" s="415">
        <v>257.1</v>
      </c>
      <c r="G36" s="415">
        <v>321.9</v>
      </c>
      <c r="H36" s="415">
        <v>404.4</v>
      </c>
      <c r="I36" s="415">
        <v>474.6</v>
      </c>
      <c r="J36" s="415">
        <v>515</v>
      </c>
      <c r="K36" s="415">
        <v>545.1</v>
      </c>
      <c r="L36" s="415">
        <v>551</v>
      </c>
      <c r="M36" s="416">
        <v>503.1</v>
      </c>
      <c r="N36" s="417">
        <v>270.4</v>
      </c>
      <c r="O36" s="415">
        <v>188.4</v>
      </c>
      <c r="P36" s="415">
        <v>218.3</v>
      </c>
      <c r="Q36" s="415">
        <v>260.2</v>
      </c>
      <c r="R36" s="415">
        <v>278.5</v>
      </c>
      <c r="S36" s="415">
        <v>279.3</v>
      </c>
      <c r="T36" s="415">
        <v>290.9</v>
      </c>
      <c r="U36" s="415">
        <v>298.8</v>
      </c>
      <c r="V36" s="415">
        <v>354.2</v>
      </c>
      <c r="W36" s="416">
        <v>303.2</v>
      </c>
    </row>
    <row r="37" spans="1:23" ht="12">
      <c r="A37" s="598"/>
      <c r="B37" s="418" t="s">
        <v>454</v>
      </c>
      <c r="C37" s="410" t="s">
        <v>466</v>
      </c>
      <c r="D37" s="419">
        <v>223.4</v>
      </c>
      <c r="E37" s="419">
        <v>180</v>
      </c>
      <c r="F37" s="419">
        <v>199.3</v>
      </c>
      <c r="G37" s="419">
        <v>231</v>
      </c>
      <c r="H37" s="419">
        <v>273.2</v>
      </c>
      <c r="I37" s="419">
        <v>304</v>
      </c>
      <c r="J37" s="419">
        <v>316.2</v>
      </c>
      <c r="K37" s="419">
        <v>323</v>
      </c>
      <c r="L37" s="419">
        <v>312.3</v>
      </c>
      <c r="M37" s="420">
        <v>229.8</v>
      </c>
      <c r="N37" s="421">
        <v>147.4</v>
      </c>
      <c r="O37" s="419">
        <v>132.5</v>
      </c>
      <c r="P37" s="419">
        <v>140.9</v>
      </c>
      <c r="Q37" s="419">
        <v>161.9</v>
      </c>
      <c r="R37" s="419">
        <v>148.4</v>
      </c>
      <c r="S37" s="419">
        <v>143.2</v>
      </c>
      <c r="T37" s="419">
        <v>137.4</v>
      </c>
      <c r="U37" s="419">
        <v>151.9</v>
      </c>
      <c r="V37" s="419">
        <v>162.9</v>
      </c>
      <c r="W37" s="420">
        <v>162.7</v>
      </c>
    </row>
    <row r="38" spans="1:23" ht="12">
      <c r="A38" s="598"/>
      <c r="B38" s="418" t="s">
        <v>455</v>
      </c>
      <c r="C38" s="410" t="s">
        <v>466</v>
      </c>
      <c r="D38" s="419">
        <v>274.1</v>
      </c>
      <c r="E38" s="419">
        <v>196.5</v>
      </c>
      <c r="F38" s="419">
        <v>220.8</v>
      </c>
      <c r="G38" s="419">
        <v>260.9</v>
      </c>
      <c r="H38" s="419">
        <v>321.3</v>
      </c>
      <c r="I38" s="419">
        <v>369</v>
      </c>
      <c r="J38" s="419">
        <v>392.2</v>
      </c>
      <c r="K38" s="419">
        <v>415.9</v>
      </c>
      <c r="L38" s="419">
        <v>412.3</v>
      </c>
      <c r="M38" s="420">
        <v>306.2</v>
      </c>
      <c r="N38" s="421">
        <v>182</v>
      </c>
      <c r="O38" s="419">
        <v>158.2</v>
      </c>
      <c r="P38" s="419">
        <v>171.4</v>
      </c>
      <c r="Q38" s="419">
        <v>191</v>
      </c>
      <c r="R38" s="419">
        <v>185</v>
      </c>
      <c r="S38" s="419">
        <v>183</v>
      </c>
      <c r="T38" s="419">
        <v>175.2</v>
      </c>
      <c r="U38" s="419">
        <v>188</v>
      </c>
      <c r="V38" s="419">
        <v>205.7</v>
      </c>
      <c r="W38" s="420">
        <v>197.1</v>
      </c>
    </row>
    <row r="39" spans="1:23" ht="12">
      <c r="A39" s="598"/>
      <c r="B39" s="418" t="s">
        <v>456</v>
      </c>
      <c r="C39" s="410" t="s">
        <v>466</v>
      </c>
      <c r="D39" s="419">
        <v>372.6</v>
      </c>
      <c r="E39" s="419">
        <v>211.5</v>
      </c>
      <c r="F39" s="419">
        <v>245.1</v>
      </c>
      <c r="G39" s="419">
        <v>300.9</v>
      </c>
      <c r="H39" s="419">
        <v>380.3</v>
      </c>
      <c r="I39" s="419">
        <v>445.8</v>
      </c>
      <c r="J39" s="419">
        <v>486</v>
      </c>
      <c r="K39" s="419">
        <v>518.8</v>
      </c>
      <c r="L39" s="419">
        <v>536.1</v>
      </c>
      <c r="M39" s="420">
        <v>472</v>
      </c>
      <c r="N39" s="421">
        <v>228.8</v>
      </c>
      <c r="O39" s="419">
        <v>186.4</v>
      </c>
      <c r="P39" s="419">
        <v>205</v>
      </c>
      <c r="Q39" s="419">
        <v>236.4</v>
      </c>
      <c r="R39" s="419">
        <v>241.8</v>
      </c>
      <c r="S39" s="419">
        <v>252.1</v>
      </c>
      <c r="T39" s="419">
        <v>238</v>
      </c>
      <c r="U39" s="419">
        <v>256.9</v>
      </c>
      <c r="V39" s="419">
        <v>269.8</v>
      </c>
      <c r="W39" s="420">
        <v>259.2</v>
      </c>
    </row>
    <row r="40" spans="1:23" ht="12">
      <c r="A40" s="598"/>
      <c r="B40" s="418" t="s">
        <v>457</v>
      </c>
      <c r="C40" s="410" t="s">
        <v>466</v>
      </c>
      <c r="D40" s="419">
        <v>505.1</v>
      </c>
      <c r="E40" s="419">
        <v>229.4</v>
      </c>
      <c r="F40" s="419">
        <v>278.2</v>
      </c>
      <c r="G40" s="419">
        <v>356</v>
      </c>
      <c r="H40" s="419">
        <v>453.3</v>
      </c>
      <c r="I40" s="419">
        <v>548.8</v>
      </c>
      <c r="J40" s="419">
        <v>601.3</v>
      </c>
      <c r="K40" s="419">
        <v>640.2</v>
      </c>
      <c r="L40" s="419">
        <v>655.6</v>
      </c>
      <c r="M40" s="420">
        <v>664.1</v>
      </c>
      <c r="N40" s="421">
        <v>301.4</v>
      </c>
      <c r="O40" s="419">
        <v>219.1</v>
      </c>
      <c r="P40" s="419">
        <v>256.9</v>
      </c>
      <c r="Q40" s="419">
        <v>286.2</v>
      </c>
      <c r="R40" s="419">
        <v>313.2</v>
      </c>
      <c r="S40" s="419">
        <v>315.2</v>
      </c>
      <c r="T40" s="419">
        <v>326.1</v>
      </c>
      <c r="U40" s="419">
        <v>338.1</v>
      </c>
      <c r="V40" s="419">
        <v>476.8</v>
      </c>
      <c r="W40" s="420">
        <v>363.7</v>
      </c>
    </row>
    <row r="41" spans="1:23" ht="12">
      <c r="A41" s="598"/>
      <c r="B41" s="422" t="s">
        <v>458</v>
      </c>
      <c r="C41" s="423" t="s">
        <v>466</v>
      </c>
      <c r="D41" s="424">
        <v>648.1</v>
      </c>
      <c r="E41" s="424">
        <v>254.7</v>
      </c>
      <c r="F41" s="424">
        <v>325.4</v>
      </c>
      <c r="G41" s="424">
        <v>429.7</v>
      </c>
      <c r="H41" s="424">
        <v>551.2</v>
      </c>
      <c r="I41" s="424">
        <v>660.2</v>
      </c>
      <c r="J41" s="424">
        <v>724</v>
      </c>
      <c r="K41" s="424">
        <v>764.2</v>
      </c>
      <c r="L41" s="424">
        <v>783.2</v>
      </c>
      <c r="M41" s="425">
        <v>798.5</v>
      </c>
      <c r="N41" s="426">
        <v>452.4</v>
      </c>
      <c r="O41" s="424">
        <v>242.2</v>
      </c>
      <c r="P41" s="424">
        <v>302.8</v>
      </c>
      <c r="Q41" s="424">
        <v>375.6</v>
      </c>
      <c r="R41" s="424">
        <v>433.7</v>
      </c>
      <c r="S41" s="424">
        <v>425.8</v>
      </c>
      <c r="T41" s="424">
        <v>504.7</v>
      </c>
      <c r="U41" s="424">
        <v>497.7</v>
      </c>
      <c r="V41" s="424">
        <v>664.7</v>
      </c>
      <c r="W41" s="425">
        <v>506.5</v>
      </c>
    </row>
    <row r="42" spans="1:23" ht="12">
      <c r="A42" s="598"/>
      <c r="B42" s="427" t="s">
        <v>459</v>
      </c>
      <c r="C42" s="410"/>
      <c r="D42" s="428">
        <v>0.57</v>
      </c>
      <c r="E42" s="428">
        <v>0.18</v>
      </c>
      <c r="F42" s="428">
        <v>0.26</v>
      </c>
      <c r="G42" s="428">
        <v>0.33</v>
      </c>
      <c r="H42" s="428">
        <v>0.37</v>
      </c>
      <c r="I42" s="428">
        <v>0.4</v>
      </c>
      <c r="J42" s="428">
        <v>0.42</v>
      </c>
      <c r="K42" s="428">
        <v>0.43</v>
      </c>
      <c r="L42" s="428">
        <v>0.44</v>
      </c>
      <c r="M42" s="429">
        <v>0.6</v>
      </c>
      <c r="N42" s="430">
        <v>0.67</v>
      </c>
      <c r="O42" s="428">
        <v>0.29</v>
      </c>
      <c r="P42" s="428">
        <v>0.39</v>
      </c>
      <c r="Q42" s="428">
        <v>0.45</v>
      </c>
      <c r="R42" s="428">
        <v>0.59</v>
      </c>
      <c r="S42" s="428">
        <v>0.56</v>
      </c>
      <c r="T42" s="428">
        <v>0.77</v>
      </c>
      <c r="U42" s="428">
        <v>0.67</v>
      </c>
      <c r="V42" s="428">
        <v>0.93</v>
      </c>
      <c r="W42" s="429">
        <v>0.66</v>
      </c>
    </row>
    <row r="43" spans="1:23" ht="12.75" thickBot="1">
      <c r="A43" s="599"/>
      <c r="B43" s="431" t="s">
        <v>460</v>
      </c>
      <c r="C43" s="432"/>
      <c r="D43" s="433">
        <v>0.31</v>
      </c>
      <c r="E43" s="433">
        <v>0.08</v>
      </c>
      <c r="F43" s="433">
        <v>0.12</v>
      </c>
      <c r="G43" s="433">
        <v>0.16</v>
      </c>
      <c r="H43" s="433">
        <v>0.17</v>
      </c>
      <c r="I43" s="433">
        <v>0.2</v>
      </c>
      <c r="J43" s="433">
        <v>0.22</v>
      </c>
      <c r="K43" s="433">
        <v>0.22</v>
      </c>
      <c r="L43" s="433">
        <v>0.23</v>
      </c>
      <c r="M43" s="434">
        <v>0.38</v>
      </c>
      <c r="N43" s="435">
        <v>0.26</v>
      </c>
      <c r="O43" s="433">
        <v>0.16</v>
      </c>
      <c r="P43" s="433">
        <v>0.21</v>
      </c>
      <c r="Q43" s="433">
        <v>0.2</v>
      </c>
      <c r="R43" s="433">
        <v>0.26</v>
      </c>
      <c r="S43" s="433">
        <v>0.26</v>
      </c>
      <c r="T43" s="433">
        <v>0.32</v>
      </c>
      <c r="U43" s="433">
        <v>0.29</v>
      </c>
      <c r="V43" s="433">
        <v>0.5</v>
      </c>
      <c r="W43" s="434">
        <v>0.32</v>
      </c>
    </row>
    <row r="44" spans="1:23" ht="12">
      <c r="A44" s="597" t="s">
        <v>468</v>
      </c>
      <c r="B44" s="396" t="s">
        <v>465</v>
      </c>
      <c r="C44" s="403"/>
      <c r="D44" s="404">
        <v>100</v>
      </c>
      <c r="E44" s="404">
        <v>100</v>
      </c>
      <c r="F44" s="404">
        <v>100</v>
      </c>
      <c r="G44" s="404">
        <v>100</v>
      </c>
      <c r="H44" s="404">
        <v>100</v>
      </c>
      <c r="I44" s="404">
        <v>100</v>
      </c>
      <c r="J44" s="404">
        <v>100</v>
      </c>
      <c r="K44" s="404">
        <v>100</v>
      </c>
      <c r="L44" s="404">
        <v>100</v>
      </c>
      <c r="M44" s="405">
        <v>100</v>
      </c>
      <c r="N44" s="436">
        <v>100</v>
      </c>
      <c r="O44" s="404">
        <v>100</v>
      </c>
      <c r="P44" s="404">
        <v>100</v>
      </c>
      <c r="Q44" s="404">
        <v>100</v>
      </c>
      <c r="R44" s="404">
        <v>100</v>
      </c>
      <c r="S44" s="404">
        <v>100</v>
      </c>
      <c r="T44" s="404">
        <v>100</v>
      </c>
      <c r="U44" s="404">
        <v>100</v>
      </c>
      <c r="V44" s="404">
        <v>100</v>
      </c>
      <c r="W44" s="405">
        <v>100</v>
      </c>
    </row>
    <row r="45" spans="1:23" ht="12">
      <c r="A45" s="598"/>
      <c r="B45" s="409" t="s">
        <v>442</v>
      </c>
      <c r="C45" s="410" t="s">
        <v>466</v>
      </c>
      <c r="D45" s="407">
        <v>0.23241698726328766</v>
      </c>
      <c r="E45" s="407">
        <v>0.2836330986591654</v>
      </c>
      <c r="F45" s="407">
        <v>0.20311165233828313</v>
      </c>
      <c r="G45" s="407">
        <v>0.10750417133081293</v>
      </c>
      <c r="H45" s="407">
        <v>0.11544225627021833</v>
      </c>
      <c r="I45" s="407">
        <v>0.13044365596315613</v>
      </c>
      <c r="J45" s="407">
        <v>0.20523463936370462</v>
      </c>
      <c r="K45" s="407">
        <v>0.18903186383988393</v>
      </c>
      <c r="L45" s="407">
        <v>0.28203627574131174</v>
      </c>
      <c r="M45" s="408">
        <v>1.1325484324667665</v>
      </c>
      <c r="N45" s="406">
        <v>1.141818319336357</v>
      </c>
      <c r="O45" s="407">
        <v>2.3872779717625625</v>
      </c>
      <c r="P45" s="407">
        <v>1.0935225410070952</v>
      </c>
      <c r="Q45" s="407">
        <v>0.9550821185937604</v>
      </c>
      <c r="R45" s="407">
        <v>0.7532667179093006</v>
      </c>
      <c r="S45" s="407">
        <v>0.7394165921833104</v>
      </c>
      <c r="T45" s="407">
        <v>1.1252708801367821</v>
      </c>
      <c r="U45" s="407">
        <v>1.1276513690705747</v>
      </c>
      <c r="V45" s="407">
        <v>0.617713785125452</v>
      </c>
      <c r="W45" s="408">
        <v>0.7588044899504848</v>
      </c>
    </row>
    <row r="46" spans="1:23" ht="12">
      <c r="A46" s="598"/>
      <c r="B46" s="411" t="s">
        <v>443</v>
      </c>
      <c r="C46" s="412"/>
      <c r="D46" s="407">
        <v>15.254749810132099</v>
      </c>
      <c r="E46" s="407">
        <v>63.8719421212019</v>
      </c>
      <c r="F46" s="407">
        <v>27.89551488273748</v>
      </c>
      <c r="G46" s="407">
        <v>11.101759351173254</v>
      </c>
      <c r="H46" s="407">
        <v>7.131456971680716</v>
      </c>
      <c r="I46" s="407">
        <v>5.415932075861408</v>
      </c>
      <c r="J46" s="407">
        <v>5.201181629255661</v>
      </c>
      <c r="K46" s="407">
        <v>6.205176399961408</v>
      </c>
      <c r="L46" s="407">
        <v>9.052995698679153</v>
      </c>
      <c r="M46" s="408">
        <v>30.33721246767388</v>
      </c>
      <c r="N46" s="406">
        <v>53.380749272688476</v>
      </c>
      <c r="O46" s="407">
        <v>77.25950103739689</v>
      </c>
      <c r="P46" s="407">
        <v>60.709987276624524</v>
      </c>
      <c r="Q46" s="407">
        <v>50.48875403997098</v>
      </c>
      <c r="R46" s="407">
        <v>44.98847040737894</v>
      </c>
      <c r="S46" s="407">
        <v>47.80612659462095</v>
      </c>
      <c r="T46" s="407">
        <v>45.730531422095865</v>
      </c>
      <c r="U46" s="407">
        <v>48.47666795217895</v>
      </c>
      <c r="V46" s="407">
        <v>45.410948134504366</v>
      </c>
      <c r="W46" s="408">
        <v>44.63871046107019</v>
      </c>
    </row>
    <row r="47" spans="1:23" ht="12">
      <c r="A47" s="598"/>
      <c r="B47" s="411" t="s">
        <v>444</v>
      </c>
      <c r="C47" s="412"/>
      <c r="D47" s="407">
        <v>38.414992094025074</v>
      </c>
      <c r="E47" s="407">
        <v>34.5941555492699</v>
      </c>
      <c r="F47" s="407">
        <v>62.87252282544817</v>
      </c>
      <c r="G47" s="407">
        <v>62.93302637970727</v>
      </c>
      <c r="H47" s="407">
        <v>46.629862686304214</v>
      </c>
      <c r="I47" s="407">
        <v>33.10994396209389</v>
      </c>
      <c r="J47" s="407">
        <v>26.742930353509525</v>
      </c>
      <c r="K47" s="407">
        <v>21.708767052472723</v>
      </c>
      <c r="L47" s="407">
        <v>21.949345285676223</v>
      </c>
      <c r="M47" s="408">
        <v>33.99857084524296</v>
      </c>
      <c r="N47" s="406">
        <v>34.92851142223507</v>
      </c>
      <c r="O47" s="407">
        <v>19.533424421841</v>
      </c>
      <c r="P47" s="407">
        <v>34.142203780332636</v>
      </c>
      <c r="Q47" s="407">
        <v>38.74678451289493</v>
      </c>
      <c r="R47" s="407">
        <v>37.688316679477325</v>
      </c>
      <c r="S47" s="407">
        <v>35.380271390265705</v>
      </c>
      <c r="T47" s="407">
        <v>37.12797471122686</v>
      </c>
      <c r="U47" s="407">
        <v>38.70883146934053</v>
      </c>
      <c r="V47" s="407">
        <v>39.58309935083897</v>
      </c>
      <c r="W47" s="408">
        <v>41.54204505669598</v>
      </c>
    </row>
    <row r="48" spans="1:23" ht="12">
      <c r="A48" s="598"/>
      <c r="B48" s="411" t="s">
        <v>445</v>
      </c>
      <c r="C48" s="412"/>
      <c r="D48" s="407">
        <v>26.406578767165925</v>
      </c>
      <c r="E48" s="407">
        <v>1.0867844621999863</v>
      </c>
      <c r="F48" s="407">
        <v>7.960886239299151</v>
      </c>
      <c r="G48" s="407">
        <v>22.790039495638585</v>
      </c>
      <c r="H48" s="407">
        <v>34.88616304016486</v>
      </c>
      <c r="I48" s="407">
        <v>38.853030202439705</v>
      </c>
      <c r="J48" s="407">
        <v>37.1588943170814</v>
      </c>
      <c r="K48" s="407">
        <v>30.634715874507616</v>
      </c>
      <c r="L48" s="407">
        <v>28.49898652506566</v>
      </c>
      <c r="M48" s="408">
        <v>16.207295494759766</v>
      </c>
      <c r="N48" s="406">
        <v>7.155881026150801</v>
      </c>
      <c r="O48" s="407">
        <v>0.7995546784069631</v>
      </c>
      <c r="P48" s="407">
        <v>3.3802913767609266</v>
      </c>
      <c r="Q48" s="407">
        <v>8.032451685245036</v>
      </c>
      <c r="R48" s="407">
        <v>11.765949269792467</v>
      </c>
      <c r="S48" s="407">
        <v>9.041602340131632</v>
      </c>
      <c r="T48" s="407">
        <v>10.684109028012486</v>
      </c>
      <c r="U48" s="407">
        <v>8.220593906671809</v>
      </c>
      <c r="V48" s="407">
        <v>9.084885105235967</v>
      </c>
      <c r="W48" s="408">
        <v>8.396864751316476</v>
      </c>
    </row>
    <row r="49" spans="1:23" ht="12">
      <c r="A49" s="598"/>
      <c r="B49" s="411" t="s">
        <v>446</v>
      </c>
      <c r="C49" s="412"/>
      <c r="D49" s="407">
        <v>12.477900621272674</v>
      </c>
      <c r="E49" s="407">
        <v>0.13182581346647393</v>
      </c>
      <c r="F49" s="407">
        <v>0.7562539001678208</v>
      </c>
      <c r="G49" s="407">
        <v>2.5559169535556636</v>
      </c>
      <c r="H49" s="407">
        <v>9.229932925267367</v>
      </c>
      <c r="I49" s="407">
        <v>16.76010415821426</v>
      </c>
      <c r="J49" s="407">
        <v>20.141284124168997</v>
      </c>
      <c r="K49" s="407">
        <v>23.776325396853757</v>
      </c>
      <c r="L49" s="407">
        <v>22.35866069049522</v>
      </c>
      <c r="M49" s="408">
        <v>9.679120729549476</v>
      </c>
      <c r="N49" s="406">
        <v>2.3296929489274687</v>
      </c>
      <c r="O49" s="407">
        <v>0.010120945296290674</v>
      </c>
      <c r="P49" s="407">
        <v>0.4997650187411882</v>
      </c>
      <c r="Q49" s="407">
        <v>1.0724886221225511</v>
      </c>
      <c r="R49" s="407">
        <v>4.377401998462721</v>
      </c>
      <c r="S49" s="407">
        <v>5.622816283415943</v>
      </c>
      <c r="T49" s="407">
        <v>3.3718364182190497</v>
      </c>
      <c r="U49" s="407">
        <v>2.1689163131507905</v>
      </c>
      <c r="V49" s="407">
        <v>4.037601922774545</v>
      </c>
      <c r="W49" s="408">
        <v>2.56007202212108</v>
      </c>
    </row>
    <row r="50" spans="1:23" ht="12">
      <c r="A50" s="598"/>
      <c r="B50" s="411" t="s">
        <v>447</v>
      </c>
      <c r="C50" s="412"/>
      <c r="D50" s="407">
        <v>4.506467959013435</v>
      </c>
      <c r="E50" s="407">
        <v>0.03165895520257839</v>
      </c>
      <c r="F50" s="407">
        <v>0.22143865452540637</v>
      </c>
      <c r="G50" s="407">
        <v>0.25450398124485185</v>
      </c>
      <c r="H50" s="407">
        <v>1.348333099589809</v>
      </c>
      <c r="I50" s="407">
        <v>4.113462621315059</v>
      </c>
      <c r="J50" s="407">
        <v>6.959072758331792</v>
      </c>
      <c r="K50" s="407">
        <v>10.65391684265569</v>
      </c>
      <c r="L50" s="407">
        <v>10.881651821400023</v>
      </c>
      <c r="M50" s="408">
        <v>4.159294042920013</v>
      </c>
      <c r="N50" s="406">
        <v>0.6974627159986927</v>
      </c>
      <c r="O50" s="407">
        <v>0.010120945296290674</v>
      </c>
      <c r="P50" s="407">
        <v>0.06877500257906259</v>
      </c>
      <c r="Q50" s="407">
        <v>0.48941362706945446</v>
      </c>
      <c r="R50" s="407">
        <v>0.40737893927747887</v>
      </c>
      <c r="S50" s="407">
        <v>0.6439424717640367</v>
      </c>
      <c r="T50" s="407">
        <v>1.5089763215968508</v>
      </c>
      <c r="U50" s="407">
        <v>0.7018897030466641</v>
      </c>
      <c r="V50" s="407">
        <v>0.8782766908510973</v>
      </c>
      <c r="W50" s="408">
        <v>1.4032881527897856</v>
      </c>
    </row>
    <row r="51" spans="1:23" ht="12">
      <c r="A51" s="598"/>
      <c r="B51" s="411" t="s">
        <v>448</v>
      </c>
      <c r="C51" s="412"/>
      <c r="D51" s="407">
        <v>1.7411975995717077</v>
      </c>
      <c r="E51" s="407" t="s">
        <v>449</v>
      </c>
      <c r="F51" s="407">
        <v>0.08239577842805819</v>
      </c>
      <c r="G51" s="407">
        <v>0.1336937926373371</v>
      </c>
      <c r="H51" s="407">
        <v>0.4111181556129161</v>
      </c>
      <c r="I51" s="407">
        <v>0.9928962917610261</v>
      </c>
      <c r="J51" s="407">
        <v>2.6151435690426195</v>
      </c>
      <c r="K51" s="407">
        <v>4.50901147174468</v>
      </c>
      <c r="L51" s="407">
        <v>4.2555241521068865</v>
      </c>
      <c r="M51" s="408">
        <v>2.629191053037521</v>
      </c>
      <c r="N51" s="406">
        <v>0.2052949899918692</v>
      </c>
      <c r="O51" s="407" t="s">
        <v>449</v>
      </c>
      <c r="P51" s="407">
        <v>0.10545500395456266</v>
      </c>
      <c r="Q51" s="407">
        <v>0.1767693423916628</v>
      </c>
      <c r="R51" s="407">
        <v>0.01921598770176787</v>
      </c>
      <c r="S51" s="407">
        <v>0.19297960510278706</v>
      </c>
      <c r="T51" s="407">
        <v>0.24851388695600313</v>
      </c>
      <c r="U51" s="407">
        <v>0.3918241419205553</v>
      </c>
      <c r="V51" s="407">
        <v>0.31559558840045826</v>
      </c>
      <c r="W51" s="408">
        <v>0.29151810913351955</v>
      </c>
    </row>
    <row r="52" spans="1:23" ht="12">
      <c r="A52" s="598"/>
      <c r="B52" s="411" t="s">
        <v>450</v>
      </c>
      <c r="C52" s="412"/>
      <c r="D52" s="407">
        <v>0.6329760081674324</v>
      </c>
      <c r="E52" s="407" t="s">
        <v>449</v>
      </c>
      <c r="F52" s="407">
        <v>0.007118752915659439</v>
      </c>
      <c r="G52" s="407">
        <v>0.07328869833357975</v>
      </c>
      <c r="H52" s="407">
        <v>0.13503034995462285</v>
      </c>
      <c r="I52" s="407">
        <v>0.262731472943699</v>
      </c>
      <c r="J52" s="407">
        <v>0.6246803834310771</v>
      </c>
      <c r="K52" s="407">
        <v>1.68580212282664</v>
      </c>
      <c r="L52" s="407">
        <v>1.8475695633969016</v>
      </c>
      <c r="M52" s="408">
        <v>1.027063200399256</v>
      </c>
      <c r="N52" s="406">
        <v>0.10156699504860899</v>
      </c>
      <c r="O52" s="407" t="s">
        <v>449</v>
      </c>
      <c r="P52" s="407" t="s">
        <v>449</v>
      </c>
      <c r="Q52" s="407">
        <v>0.025064309742101443</v>
      </c>
      <c r="R52" s="407" t="s">
        <v>449</v>
      </c>
      <c r="S52" s="407">
        <v>0.5728447225156416</v>
      </c>
      <c r="T52" s="407" t="s">
        <v>449</v>
      </c>
      <c r="U52" s="407">
        <v>0.16968762051677594</v>
      </c>
      <c r="V52" s="407">
        <v>0.05390956670185763</v>
      </c>
      <c r="W52" s="408">
        <v>0.20363397329179675</v>
      </c>
    </row>
    <row r="53" spans="1:23" ht="12">
      <c r="A53" s="598"/>
      <c r="B53" s="411" t="s">
        <v>451</v>
      </c>
      <c r="C53" s="412"/>
      <c r="D53" s="407">
        <v>0.18172848267533212</v>
      </c>
      <c r="E53" s="407" t="s">
        <v>449</v>
      </c>
      <c r="F53" s="407">
        <v>0.0007573141399637701</v>
      </c>
      <c r="G53" s="407">
        <v>0.04023486176526496</v>
      </c>
      <c r="H53" s="407">
        <v>0.06989124551299364</v>
      </c>
      <c r="I53" s="407">
        <v>0.09946175087105873</v>
      </c>
      <c r="J53" s="407">
        <v>0.18768972983559468</v>
      </c>
      <c r="K53" s="407">
        <v>0.3651995554713826</v>
      </c>
      <c r="L53" s="407">
        <v>0.5452780632636748</v>
      </c>
      <c r="M53" s="408">
        <v>0.3941518079941926</v>
      </c>
      <c r="N53" s="406">
        <v>0.02701249868314069</v>
      </c>
      <c r="O53" s="407" t="s">
        <v>449</v>
      </c>
      <c r="P53" s="407" t="s">
        <v>449</v>
      </c>
      <c r="Q53" s="407" t="s">
        <v>449</v>
      </c>
      <c r="R53" s="407" t="s">
        <v>449</v>
      </c>
      <c r="S53" s="407" t="s">
        <v>449</v>
      </c>
      <c r="T53" s="407">
        <v>0.009940555478240125</v>
      </c>
      <c r="U53" s="407">
        <v>0.03393752410335519</v>
      </c>
      <c r="V53" s="407">
        <v>0.014600507648419777</v>
      </c>
      <c r="W53" s="408">
        <v>0.11432082711118415</v>
      </c>
    </row>
    <row r="54" spans="1:23" ht="12">
      <c r="A54" s="598"/>
      <c r="B54" s="411" t="s">
        <v>452</v>
      </c>
      <c r="C54" s="412"/>
      <c r="D54" s="407">
        <v>0.08740148657229299</v>
      </c>
      <c r="E54" s="407" t="s">
        <v>449</v>
      </c>
      <c r="F54" s="407" t="s">
        <v>449</v>
      </c>
      <c r="G54" s="407">
        <v>0.004435339092233932</v>
      </c>
      <c r="H54" s="407">
        <v>0.036858069773021515</v>
      </c>
      <c r="I54" s="407">
        <v>0.17667062546565065</v>
      </c>
      <c r="J54" s="407">
        <v>0.06732349004972417</v>
      </c>
      <c r="K54" s="407">
        <v>0.18891275113425074</v>
      </c>
      <c r="L54" s="407">
        <v>0.17735811350919264</v>
      </c>
      <c r="M54" s="408">
        <v>0.12249897917517355</v>
      </c>
      <c r="N54" s="406">
        <v>0.012830936874491826</v>
      </c>
      <c r="O54" s="407" t="s">
        <v>449</v>
      </c>
      <c r="P54" s="407" t="s">
        <v>449</v>
      </c>
      <c r="Q54" s="407">
        <v>0.0052766967878108305</v>
      </c>
      <c r="R54" s="407" t="s">
        <v>449</v>
      </c>
      <c r="S54" s="407" t="s">
        <v>449</v>
      </c>
      <c r="T54" s="407">
        <v>0.18091810970397026</v>
      </c>
      <c r="U54" s="407" t="s">
        <v>449</v>
      </c>
      <c r="V54" s="407" t="s">
        <v>449</v>
      </c>
      <c r="W54" s="408" t="s">
        <v>449</v>
      </c>
    </row>
    <row r="55" spans="1:23" ht="12">
      <c r="A55" s="598"/>
      <c r="B55" s="411" t="s">
        <v>453</v>
      </c>
      <c r="C55" s="410"/>
      <c r="D55" s="407">
        <v>0.0635901841407388</v>
      </c>
      <c r="E55" s="407" t="s">
        <v>449</v>
      </c>
      <c r="F55" s="407" t="s">
        <v>449</v>
      </c>
      <c r="G55" s="407">
        <v>0.005596975521152344</v>
      </c>
      <c r="H55" s="407">
        <v>0.005911199869258167</v>
      </c>
      <c r="I55" s="407">
        <v>0.08532318307109363</v>
      </c>
      <c r="J55" s="407">
        <v>0.09656500592990741</v>
      </c>
      <c r="K55" s="407">
        <v>0.08314066853197163</v>
      </c>
      <c r="L55" s="407">
        <v>0.15059381066575311</v>
      </c>
      <c r="M55" s="408">
        <v>0.31305294678099904</v>
      </c>
      <c r="N55" s="406">
        <v>0.019178874065029893</v>
      </c>
      <c r="O55" s="407" t="s">
        <v>449</v>
      </c>
      <c r="P55" s="407" t="s">
        <v>449</v>
      </c>
      <c r="Q55" s="407">
        <v>0.007915045181716245</v>
      </c>
      <c r="R55" s="407" t="s">
        <v>449</v>
      </c>
      <c r="S55" s="407" t="s">
        <v>449</v>
      </c>
      <c r="T55" s="407">
        <v>0.01192866657388815</v>
      </c>
      <c r="U55" s="407" t="s">
        <v>449</v>
      </c>
      <c r="V55" s="407">
        <v>0.0033693479188661017</v>
      </c>
      <c r="W55" s="408">
        <v>0.09074215651950243</v>
      </c>
    </row>
    <row r="56" spans="1:23" ht="12">
      <c r="A56" s="598"/>
      <c r="B56" s="413" t="s">
        <v>467</v>
      </c>
      <c r="C56" s="414" t="s">
        <v>466</v>
      </c>
      <c r="D56" s="415">
        <v>311.3</v>
      </c>
      <c r="E56" s="415">
        <v>193.3</v>
      </c>
      <c r="F56" s="415">
        <v>230.4</v>
      </c>
      <c r="G56" s="415">
        <v>268</v>
      </c>
      <c r="H56" s="415">
        <v>302.5</v>
      </c>
      <c r="I56" s="415">
        <v>335.9</v>
      </c>
      <c r="J56" s="415">
        <v>358.5</v>
      </c>
      <c r="K56" s="415">
        <v>383.7</v>
      </c>
      <c r="L56" s="415">
        <v>377.2</v>
      </c>
      <c r="M56" s="416">
        <v>286.3</v>
      </c>
      <c r="N56" s="417">
        <v>210.3</v>
      </c>
      <c r="O56" s="415">
        <v>168.8</v>
      </c>
      <c r="P56" s="415">
        <v>193.1</v>
      </c>
      <c r="Q56" s="415">
        <v>210.7</v>
      </c>
      <c r="R56" s="415">
        <v>224.2</v>
      </c>
      <c r="S56" s="415">
        <v>228.5</v>
      </c>
      <c r="T56" s="415">
        <v>227.3</v>
      </c>
      <c r="U56" s="415">
        <v>218.8</v>
      </c>
      <c r="V56" s="415">
        <v>223.5</v>
      </c>
      <c r="W56" s="416">
        <v>225.7</v>
      </c>
    </row>
    <row r="57" spans="1:23" ht="12">
      <c r="A57" s="598"/>
      <c r="B57" s="418" t="s">
        <v>454</v>
      </c>
      <c r="C57" s="410" t="s">
        <v>466</v>
      </c>
      <c r="D57" s="419">
        <v>182.6</v>
      </c>
      <c r="E57" s="419">
        <v>154.1</v>
      </c>
      <c r="F57" s="419">
        <v>174.1</v>
      </c>
      <c r="G57" s="419">
        <v>196.5</v>
      </c>
      <c r="H57" s="419">
        <v>210.5</v>
      </c>
      <c r="I57" s="419">
        <v>221.4</v>
      </c>
      <c r="J57" s="419">
        <v>224.2</v>
      </c>
      <c r="K57" s="419">
        <v>222.2</v>
      </c>
      <c r="L57" s="419">
        <v>203.6</v>
      </c>
      <c r="M57" s="420">
        <v>150.1</v>
      </c>
      <c r="N57" s="421">
        <v>133.2</v>
      </c>
      <c r="O57" s="419">
        <v>118.3</v>
      </c>
      <c r="P57" s="419">
        <v>131.4</v>
      </c>
      <c r="Q57" s="419">
        <v>138.5</v>
      </c>
      <c r="R57" s="419">
        <v>139</v>
      </c>
      <c r="S57" s="419">
        <v>141.4</v>
      </c>
      <c r="T57" s="419">
        <v>138.4</v>
      </c>
      <c r="U57" s="419">
        <v>140.2</v>
      </c>
      <c r="V57" s="419">
        <v>140.7</v>
      </c>
      <c r="W57" s="420">
        <v>140.8</v>
      </c>
    </row>
    <row r="58" spans="1:23" ht="12">
      <c r="A58" s="598"/>
      <c r="B58" s="418" t="s">
        <v>455</v>
      </c>
      <c r="C58" s="410" t="s">
        <v>466</v>
      </c>
      <c r="D58" s="419">
        <v>225.2</v>
      </c>
      <c r="E58" s="419">
        <v>170.1</v>
      </c>
      <c r="F58" s="419">
        <v>196.4</v>
      </c>
      <c r="G58" s="419">
        <v>225.3</v>
      </c>
      <c r="H58" s="419">
        <v>248</v>
      </c>
      <c r="I58" s="419">
        <v>267.7</v>
      </c>
      <c r="J58" s="419">
        <v>279</v>
      </c>
      <c r="K58" s="419">
        <v>288.2</v>
      </c>
      <c r="L58" s="419">
        <v>273.8</v>
      </c>
      <c r="M58" s="420">
        <v>186.9</v>
      </c>
      <c r="N58" s="421">
        <v>157.6</v>
      </c>
      <c r="O58" s="419">
        <v>138.9</v>
      </c>
      <c r="P58" s="419">
        <v>155</v>
      </c>
      <c r="Q58" s="419">
        <v>161.3</v>
      </c>
      <c r="R58" s="419">
        <v>168.1</v>
      </c>
      <c r="S58" s="419">
        <v>167.1</v>
      </c>
      <c r="T58" s="419">
        <v>166.8</v>
      </c>
      <c r="U58" s="419">
        <v>165.1</v>
      </c>
      <c r="V58" s="419">
        <v>164</v>
      </c>
      <c r="W58" s="420">
        <v>166.9</v>
      </c>
    </row>
    <row r="59" spans="1:23" ht="12">
      <c r="A59" s="598"/>
      <c r="B59" s="418" t="s">
        <v>456</v>
      </c>
      <c r="C59" s="410" t="s">
        <v>466</v>
      </c>
      <c r="D59" s="419">
        <v>288.5</v>
      </c>
      <c r="E59" s="419">
        <v>188.6</v>
      </c>
      <c r="F59" s="419">
        <v>223.8</v>
      </c>
      <c r="G59" s="419">
        <v>260.7</v>
      </c>
      <c r="H59" s="419">
        <v>293</v>
      </c>
      <c r="I59" s="419">
        <v>324.4</v>
      </c>
      <c r="J59" s="419">
        <v>347.4</v>
      </c>
      <c r="K59" s="419">
        <v>372.3</v>
      </c>
      <c r="L59" s="419">
        <v>364.9</v>
      </c>
      <c r="M59" s="420">
        <v>246.9</v>
      </c>
      <c r="N59" s="421">
        <v>192.4</v>
      </c>
      <c r="O59" s="419">
        <v>164</v>
      </c>
      <c r="P59" s="419">
        <v>184.1</v>
      </c>
      <c r="Q59" s="419">
        <v>197</v>
      </c>
      <c r="R59" s="419">
        <v>208.2</v>
      </c>
      <c r="S59" s="419">
        <v>202.9</v>
      </c>
      <c r="T59" s="419">
        <v>204.4</v>
      </c>
      <c r="U59" s="419">
        <v>200.6</v>
      </c>
      <c r="V59" s="419">
        <v>207.6</v>
      </c>
      <c r="W59" s="420">
        <v>205.8</v>
      </c>
    </row>
    <row r="60" spans="1:23" ht="12">
      <c r="A60" s="598"/>
      <c r="B60" s="418" t="s">
        <v>457</v>
      </c>
      <c r="C60" s="410" t="s">
        <v>466</v>
      </c>
      <c r="D60" s="419">
        <v>374.8</v>
      </c>
      <c r="E60" s="419">
        <v>211.8</v>
      </c>
      <c r="F60" s="419">
        <v>256.1</v>
      </c>
      <c r="G60" s="419">
        <v>302</v>
      </c>
      <c r="H60" s="419">
        <v>345.7</v>
      </c>
      <c r="I60" s="419">
        <v>391.8</v>
      </c>
      <c r="J60" s="419">
        <v>419.4</v>
      </c>
      <c r="K60" s="419">
        <v>461.4</v>
      </c>
      <c r="L60" s="419">
        <v>458.4</v>
      </c>
      <c r="M60" s="420">
        <v>348.6</v>
      </c>
      <c r="N60" s="421">
        <v>244.7</v>
      </c>
      <c r="O60" s="419">
        <v>192</v>
      </c>
      <c r="P60" s="419">
        <v>222.6</v>
      </c>
      <c r="Q60" s="419">
        <v>243.1</v>
      </c>
      <c r="R60" s="419">
        <v>265.7</v>
      </c>
      <c r="S60" s="419">
        <v>264.1</v>
      </c>
      <c r="T60" s="419">
        <v>259.9</v>
      </c>
      <c r="U60" s="419">
        <v>250.7</v>
      </c>
      <c r="V60" s="419">
        <v>250.5</v>
      </c>
      <c r="W60" s="420">
        <v>265.7</v>
      </c>
    </row>
    <row r="61" spans="1:23" ht="12">
      <c r="A61" s="598"/>
      <c r="B61" s="422" t="s">
        <v>458</v>
      </c>
      <c r="C61" s="423" t="s">
        <v>466</v>
      </c>
      <c r="D61" s="424">
        <v>467.6</v>
      </c>
      <c r="E61" s="424">
        <v>239.6</v>
      </c>
      <c r="F61" s="424">
        <v>295.4</v>
      </c>
      <c r="G61" s="424">
        <v>350.9</v>
      </c>
      <c r="H61" s="424">
        <v>407.7</v>
      </c>
      <c r="I61" s="424">
        <v>460.1</v>
      </c>
      <c r="J61" s="424">
        <v>505.1</v>
      </c>
      <c r="K61" s="424">
        <v>561.6</v>
      </c>
      <c r="L61" s="424">
        <v>561.5</v>
      </c>
      <c r="M61" s="425">
        <v>481.7</v>
      </c>
      <c r="N61" s="426">
        <v>303.8</v>
      </c>
      <c r="O61" s="424">
        <v>225.7</v>
      </c>
      <c r="P61" s="424">
        <v>266.5</v>
      </c>
      <c r="Q61" s="424">
        <v>298.9</v>
      </c>
      <c r="R61" s="424">
        <v>341.9</v>
      </c>
      <c r="S61" s="424">
        <v>352.4</v>
      </c>
      <c r="T61" s="424">
        <v>362.2</v>
      </c>
      <c r="U61" s="424">
        <v>313.3</v>
      </c>
      <c r="V61" s="424">
        <v>337.4</v>
      </c>
      <c r="W61" s="425">
        <v>313.2</v>
      </c>
    </row>
    <row r="62" spans="1:23" ht="12">
      <c r="A62" s="598"/>
      <c r="B62" s="427" t="s">
        <v>459</v>
      </c>
      <c r="C62" s="410"/>
      <c r="D62" s="428">
        <v>0.49</v>
      </c>
      <c r="E62" s="428">
        <v>0.23</v>
      </c>
      <c r="F62" s="428">
        <v>0.27</v>
      </c>
      <c r="G62" s="428">
        <v>0.3</v>
      </c>
      <c r="H62" s="428">
        <v>0.34</v>
      </c>
      <c r="I62" s="428">
        <v>0.37</v>
      </c>
      <c r="J62" s="428">
        <v>0.4</v>
      </c>
      <c r="K62" s="428">
        <v>0.46</v>
      </c>
      <c r="L62" s="428">
        <v>0.49</v>
      </c>
      <c r="M62" s="429">
        <v>0.67</v>
      </c>
      <c r="N62" s="430">
        <v>0.44</v>
      </c>
      <c r="O62" s="428">
        <v>0.33</v>
      </c>
      <c r="P62" s="428">
        <v>0.37</v>
      </c>
      <c r="Q62" s="428">
        <v>0.41</v>
      </c>
      <c r="R62" s="428">
        <v>0.49</v>
      </c>
      <c r="S62" s="428">
        <v>0.52</v>
      </c>
      <c r="T62" s="428">
        <v>0.55</v>
      </c>
      <c r="U62" s="428">
        <v>0.43</v>
      </c>
      <c r="V62" s="428">
        <v>0.47</v>
      </c>
      <c r="W62" s="429">
        <v>0.42</v>
      </c>
    </row>
    <row r="63" spans="1:23" ht="12.75" thickBot="1">
      <c r="A63" s="599"/>
      <c r="B63" s="431" t="s">
        <v>460</v>
      </c>
      <c r="C63" s="432"/>
      <c r="D63" s="433">
        <v>0.26</v>
      </c>
      <c r="E63" s="433">
        <v>0.11</v>
      </c>
      <c r="F63" s="433">
        <v>0.13</v>
      </c>
      <c r="G63" s="433">
        <v>0.15</v>
      </c>
      <c r="H63" s="433">
        <v>0.17</v>
      </c>
      <c r="I63" s="433">
        <v>0.19</v>
      </c>
      <c r="J63" s="433">
        <v>0.2</v>
      </c>
      <c r="K63" s="433">
        <v>0.23</v>
      </c>
      <c r="L63" s="433">
        <v>0.25</v>
      </c>
      <c r="M63" s="434">
        <v>0.33</v>
      </c>
      <c r="N63" s="435">
        <v>0.23</v>
      </c>
      <c r="O63" s="433">
        <v>0.16</v>
      </c>
      <c r="P63" s="433">
        <v>0.18</v>
      </c>
      <c r="Q63" s="433">
        <v>0.21</v>
      </c>
      <c r="R63" s="433">
        <v>0.23</v>
      </c>
      <c r="S63" s="433">
        <v>0.24</v>
      </c>
      <c r="T63" s="433">
        <v>0.23</v>
      </c>
      <c r="U63" s="433">
        <v>0.21</v>
      </c>
      <c r="V63" s="433">
        <v>0.21</v>
      </c>
      <c r="W63" s="434">
        <v>0.24</v>
      </c>
    </row>
    <row r="64" spans="1:23" s="437" customFormat="1" ht="12">
      <c r="A64" s="438"/>
      <c r="B64" s="439" t="s">
        <v>469</v>
      </c>
      <c r="C64" s="440"/>
      <c r="D64" s="441"/>
      <c r="E64" s="441"/>
      <c r="F64" s="441"/>
      <c r="G64" s="441"/>
      <c r="H64" s="441"/>
      <c r="I64" s="441"/>
      <c r="J64" s="441"/>
      <c r="K64" s="441"/>
      <c r="L64" s="441"/>
      <c r="M64" s="441"/>
      <c r="N64" s="441"/>
      <c r="O64" s="441"/>
      <c r="P64" s="441"/>
      <c r="Q64" s="441"/>
      <c r="R64" s="441"/>
      <c r="S64" s="441"/>
      <c r="T64" s="441"/>
      <c r="U64" s="441"/>
      <c r="V64" s="441"/>
      <c r="W64" s="428"/>
    </row>
    <row r="65" spans="2:23" ht="19.5" customHeight="1" thickBot="1">
      <c r="B65" s="600" t="s">
        <v>491</v>
      </c>
      <c r="C65" s="600"/>
      <c r="D65" s="600"/>
      <c r="E65" s="600"/>
      <c r="F65" s="600"/>
      <c r="G65" s="600"/>
      <c r="H65" s="600"/>
      <c r="I65" s="600"/>
      <c r="J65" s="600"/>
      <c r="K65" s="600"/>
      <c r="L65" s="600"/>
      <c r="M65" s="600"/>
      <c r="N65" s="600"/>
      <c r="O65" s="600"/>
      <c r="P65" s="600"/>
      <c r="Q65" s="600"/>
      <c r="R65" s="600"/>
      <c r="S65" s="600"/>
      <c r="T65" s="600"/>
      <c r="U65" s="600"/>
      <c r="V65" s="600"/>
      <c r="W65" s="395" t="s">
        <v>492</v>
      </c>
    </row>
    <row r="66" spans="1:23" ht="12" customHeight="1">
      <c r="A66" s="601" t="s">
        <v>461</v>
      </c>
      <c r="B66" s="602"/>
      <c r="C66" s="603"/>
      <c r="D66" s="397" t="s">
        <v>462</v>
      </c>
      <c r="E66" s="398"/>
      <c r="F66" s="398"/>
      <c r="G66" s="398"/>
      <c r="H66" s="398"/>
      <c r="I66" s="398"/>
      <c r="J66" s="398"/>
      <c r="K66" s="398"/>
      <c r="L66" s="398"/>
      <c r="M66" s="399"/>
      <c r="N66" s="397" t="s">
        <v>463</v>
      </c>
      <c r="O66" s="398"/>
      <c r="P66" s="398"/>
      <c r="Q66" s="398"/>
      <c r="R66" s="398"/>
      <c r="S66" s="398"/>
      <c r="T66" s="398"/>
      <c r="U66" s="398"/>
      <c r="V66" s="398"/>
      <c r="W66" s="399"/>
    </row>
    <row r="67" spans="1:23" ht="12.75" thickBot="1">
      <c r="A67" s="604"/>
      <c r="B67" s="605"/>
      <c r="C67" s="606"/>
      <c r="D67" s="400" t="s">
        <v>432</v>
      </c>
      <c r="E67" s="401" t="s">
        <v>433</v>
      </c>
      <c r="F67" s="401" t="s">
        <v>434</v>
      </c>
      <c r="G67" s="401" t="s">
        <v>435</v>
      </c>
      <c r="H67" s="401" t="s">
        <v>436</v>
      </c>
      <c r="I67" s="401" t="s">
        <v>437</v>
      </c>
      <c r="J67" s="401" t="s">
        <v>438</v>
      </c>
      <c r="K67" s="401" t="s">
        <v>439</v>
      </c>
      <c r="L67" s="401" t="s">
        <v>440</v>
      </c>
      <c r="M67" s="402" t="s">
        <v>441</v>
      </c>
      <c r="N67" s="400" t="s">
        <v>432</v>
      </c>
      <c r="O67" s="401" t="s">
        <v>433</v>
      </c>
      <c r="P67" s="401" t="s">
        <v>434</v>
      </c>
      <c r="Q67" s="401" t="s">
        <v>435</v>
      </c>
      <c r="R67" s="401" t="s">
        <v>436</v>
      </c>
      <c r="S67" s="401" t="s">
        <v>437</v>
      </c>
      <c r="T67" s="401" t="s">
        <v>438</v>
      </c>
      <c r="U67" s="401" t="s">
        <v>439</v>
      </c>
      <c r="V67" s="401" t="s">
        <v>440</v>
      </c>
      <c r="W67" s="402" t="s">
        <v>441</v>
      </c>
    </row>
    <row r="68" spans="1:23" ht="12">
      <c r="A68" s="597" t="s">
        <v>464</v>
      </c>
      <c r="B68" s="396" t="s">
        <v>465</v>
      </c>
      <c r="C68" s="403"/>
      <c r="D68" s="404">
        <v>100</v>
      </c>
      <c r="E68" s="404">
        <v>100</v>
      </c>
      <c r="F68" s="404">
        <v>100</v>
      </c>
      <c r="G68" s="404">
        <v>100</v>
      </c>
      <c r="H68" s="404">
        <v>100</v>
      </c>
      <c r="I68" s="404">
        <v>100</v>
      </c>
      <c r="J68" s="404">
        <v>100</v>
      </c>
      <c r="K68" s="404">
        <v>100</v>
      </c>
      <c r="L68" s="404">
        <v>100</v>
      </c>
      <c r="M68" s="405">
        <v>100</v>
      </c>
      <c r="N68" s="436">
        <v>100</v>
      </c>
      <c r="O68" s="404">
        <v>100</v>
      </c>
      <c r="P68" s="404">
        <v>100</v>
      </c>
      <c r="Q68" s="404">
        <v>100</v>
      </c>
      <c r="R68" s="404">
        <v>100</v>
      </c>
      <c r="S68" s="404">
        <v>100</v>
      </c>
      <c r="T68" s="404">
        <v>100</v>
      </c>
      <c r="U68" s="404">
        <v>100</v>
      </c>
      <c r="V68" s="404">
        <v>100</v>
      </c>
      <c r="W68" s="405">
        <v>100</v>
      </c>
    </row>
    <row r="69" spans="1:23" ht="12">
      <c r="A69" s="598"/>
      <c r="B69" s="409" t="s">
        <v>442</v>
      </c>
      <c r="C69" s="410" t="s">
        <v>466</v>
      </c>
      <c r="D69" s="407">
        <v>0.6840086895822366</v>
      </c>
      <c r="E69" s="407">
        <v>0.3058220880003058</v>
      </c>
      <c r="F69" s="407">
        <v>0.23055112254225996</v>
      </c>
      <c r="G69" s="407">
        <v>0.4805795050656886</v>
      </c>
      <c r="H69" s="407">
        <v>0.8274856093163702</v>
      </c>
      <c r="I69" s="407">
        <v>0.8957236545525107</v>
      </c>
      <c r="J69" s="407">
        <v>0.7156447961688416</v>
      </c>
      <c r="K69" s="407">
        <v>1.0183715971636833</v>
      </c>
      <c r="L69" s="407">
        <v>0.9116676776263719</v>
      </c>
      <c r="M69" s="408">
        <v>2.467598567611292</v>
      </c>
      <c r="N69" s="406">
        <v>4.032624234842528</v>
      </c>
      <c r="O69" s="407">
        <v>2.645233967792584</v>
      </c>
      <c r="P69" s="407">
        <v>1.764879601183051</v>
      </c>
      <c r="Q69" s="407">
        <v>2.260255498614619</v>
      </c>
      <c r="R69" s="407">
        <v>3.768588686172126</v>
      </c>
      <c r="S69" s="407">
        <v>5.356036775690151</v>
      </c>
      <c r="T69" s="407">
        <v>5.6221646143875565</v>
      </c>
      <c r="U69" s="407">
        <v>4.829506429831884</v>
      </c>
      <c r="V69" s="407">
        <v>5.232001742090394</v>
      </c>
      <c r="W69" s="408">
        <v>5.471909240978938</v>
      </c>
    </row>
    <row r="70" spans="1:23" ht="12">
      <c r="A70" s="598"/>
      <c r="B70" s="411" t="s">
        <v>443</v>
      </c>
      <c r="C70" s="412"/>
      <c r="D70" s="407">
        <v>38.33754774344797</v>
      </c>
      <c r="E70" s="407">
        <v>64.84433514136485</v>
      </c>
      <c r="F70" s="407">
        <v>38.951364249081976</v>
      </c>
      <c r="G70" s="407">
        <v>26.04899280088581</v>
      </c>
      <c r="H70" s="407">
        <v>23.58606634198876</v>
      </c>
      <c r="I70" s="407">
        <v>28.890125871713558</v>
      </c>
      <c r="J70" s="407">
        <v>32.71652456825807</v>
      </c>
      <c r="K70" s="407">
        <v>37.030379663146064</v>
      </c>
      <c r="L70" s="407">
        <v>39.804903567973696</v>
      </c>
      <c r="M70" s="408">
        <v>54.543471543089815</v>
      </c>
      <c r="N70" s="406">
        <v>74.66650344972741</v>
      </c>
      <c r="O70" s="407">
        <v>82.8369142049998</v>
      </c>
      <c r="P70" s="407">
        <v>66.23147074769363</v>
      </c>
      <c r="Q70" s="407">
        <v>60.642914940048556</v>
      </c>
      <c r="R70" s="407">
        <v>66.17572277276842</v>
      </c>
      <c r="S70" s="407">
        <v>76.3793920108821</v>
      </c>
      <c r="T70" s="407">
        <v>78.76643366354966</v>
      </c>
      <c r="U70" s="407">
        <v>82.30448978729251</v>
      </c>
      <c r="V70" s="407">
        <v>82.6174908167768</v>
      </c>
      <c r="W70" s="408">
        <v>82.15175989630072</v>
      </c>
    </row>
    <row r="71" spans="1:23" ht="12">
      <c r="A71" s="598"/>
      <c r="B71" s="411" t="s">
        <v>444</v>
      </c>
      <c r="C71" s="412"/>
      <c r="D71" s="407">
        <v>42.692903000196054</v>
      </c>
      <c r="E71" s="407">
        <v>33.7013109290337</v>
      </c>
      <c r="F71" s="407">
        <v>55.186418968820846</v>
      </c>
      <c r="G71" s="407">
        <v>58.68331687979638</v>
      </c>
      <c r="H71" s="407">
        <v>47.63750813682822</v>
      </c>
      <c r="I71" s="407">
        <v>37.95241884586889</v>
      </c>
      <c r="J71" s="407">
        <v>34.84063468086475</v>
      </c>
      <c r="K71" s="407">
        <v>32.848217384836616</v>
      </c>
      <c r="L71" s="407">
        <v>32.99411689099449</v>
      </c>
      <c r="M71" s="408">
        <v>23.359933106720234</v>
      </c>
      <c r="N71" s="406">
        <v>18.806463640616286</v>
      </c>
      <c r="O71" s="407">
        <v>14.064916796535279</v>
      </c>
      <c r="P71" s="407">
        <v>29.30608142953485</v>
      </c>
      <c r="Q71" s="407">
        <v>32.84996199396807</v>
      </c>
      <c r="R71" s="407">
        <v>25.974549468540314</v>
      </c>
      <c r="S71" s="407">
        <v>15.145681771257149</v>
      </c>
      <c r="T71" s="407">
        <v>12.961762799740765</v>
      </c>
      <c r="U71" s="407">
        <v>11.392478628866089</v>
      </c>
      <c r="V71" s="407">
        <v>10.912706371810225</v>
      </c>
      <c r="W71" s="408">
        <v>10.543867229478955</v>
      </c>
    </row>
    <row r="72" spans="1:23" ht="12">
      <c r="A72" s="598"/>
      <c r="B72" s="411" t="s">
        <v>445</v>
      </c>
      <c r="C72" s="412"/>
      <c r="D72" s="407">
        <v>12.455215667465595</v>
      </c>
      <c r="E72" s="407">
        <v>1.0981278308010982</v>
      </c>
      <c r="F72" s="407">
        <v>4.961910516829096</v>
      </c>
      <c r="G72" s="407">
        <v>11.965957142474009</v>
      </c>
      <c r="H72" s="407">
        <v>21.664070833858744</v>
      </c>
      <c r="I72" s="407">
        <v>22.03127388759746</v>
      </c>
      <c r="J72" s="407">
        <v>19.483009401526736</v>
      </c>
      <c r="K72" s="407">
        <v>17.331738318374903</v>
      </c>
      <c r="L72" s="407">
        <v>15.103512502452237</v>
      </c>
      <c r="M72" s="408">
        <v>7.90540417719448</v>
      </c>
      <c r="N72" s="406">
        <v>2.0144384535777924</v>
      </c>
      <c r="O72" s="407">
        <v>0.4313389016325506</v>
      </c>
      <c r="P72" s="407">
        <v>2.4859942434246776</v>
      </c>
      <c r="Q72" s="407">
        <v>3.674079886227105</v>
      </c>
      <c r="R72" s="407">
        <v>3.443635506716112</v>
      </c>
      <c r="S72" s="407">
        <v>1.9256227455457449</v>
      </c>
      <c r="T72" s="407">
        <v>2.0443708915841126</v>
      </c>
      <c r="U72" s="407">
        <v>1.024440757843127</v>
      </c>
      <c r="V72" s="407">
        <v>0.9243394096376567</v>
      </c>
      <c r="W72" s="408">
        <v>1.3438805242574312</v>
      </c>
    </row>
    <row r="73" spans="1:23" ht="12">
      <c r="A73" s="598"/>
      <c r="B73" s="411" t="s">
        <v>446</v>
      </c>
      <c r="C73" s="412"/>
      <c r="D73" s="407">
        <v>3.5901492107451167</v>
      </c>
      <c r="E73" s="407">
        <v>0.04842183060004842</v>
      </c>
      <c r="F73" s="407">
        <v>0.424433047726768</v>
      </c>
      <c r="G73" s="407">
        <v>1.7656156411196238</v>
      </c>
      <c r="H73" s="407">
        <v>4.048135942116905</v>
      </c>
      <c r="I73" s="407">
        <v>6.759675579476364</v>
      </c>
      <c r="J73" s="407">
        <v>7.807562305085871</v>
      </c>
      <c r="K73" s="407">
        <v>7.163931174691328</v>
      </c>
      <c r="L73" s="407">
        <v>6.572215219415838</v>
      </c>
      <c r="M73" s="408">
        <v>5.126061112827878</v>
      </c>
      <c r="N73" s="406">
        <v>0.24226473496088102</v>
      </c>
      <c r="O73" s="407">
        <v>0.01751037489712655</v>
      </c>
      <c r="P73" s="407">
        <v>0.0744916714785054</v>
      </c>
      <c r="Q73" s="407">
        <v>0.3555402986538509</v>
      </c>
      <c r="R73" s="407">
        <v>0.3020080122043484</v>
      </c>
      <c r="S73" s="407">
        <v>0.3783232325685901</v>
      </c>
      <c r="T73" s="407">
        <v>0.3963753356170725</v>
      </c>
      <c r="U73" s="407">
        <v>0.28847068271394904</v>
      </c>
      <c r="V73" s="407">
        <v>0.16905153493063158</v>
      </c>
      <c r="W73" s="408">
        <v>0.2902693300539546</v>
      </c>
    </row>
    <row r="74" spans="1:23" ht="12">
      <c r="A74" s="598"/>
      <c r="B74" s="411" t="s">
        <v>447</v>
      </c>
      <c r="C74" s="412"/>
      <c r="D74" s="407">
        <v>1.1968899022065362</v>
      </c>
      <c r="E74" s="407">
        <v>0.0005663372000005663</v>
      </c>
      <c r="F74" s="407">
        <v>0.17880107218667204</v>
      </c>
      <c r="G74" s="407">
        <v>0.5079098303604155</v>
      </c>
      <c r="H74" s="407">
        <v>1.0648594671783354</v>
      </c>
      <c r="I74" s="407">
        <v>1.8351554874343887</v>
      </c>
      <c r="J74" s="407">
        <v>2.4372176792691254</v>
      </c>
      <c r="K74" s="407">
        <v>2.688178707789954</v>
      </c>
      <c r="L74" s="407">
        <v>2.5083826974810193</v>
      </c>
      <c r="M74" s="408">
        <v>3.0510970134331887</v>
      </c>
      <c r="N74" s="406">
        <v>0.11716644567842557</v>
      </c>
      <c r="O74" s="407" t="s">
        <v>449</v>
      </c>
      <c r="P74" s="407">
        <v>0.13708230668529692</v>
      </c>
      <c r="Q74" s="407">
        <v>0.167226540470294</v>
      </c>
      <c r="R74" s="407">
        <v>0.22635097423939873</v>
      </c>
      <c r="S74" s="407">
        <v>0.05100987405419192</v>
      </c>
      <c r="T74" s="407">
        <v>0.1776455883714471</v>
      </c>
      <c r="U74" s="407">
        <v>0.11887528133816583</v>
      </c>
      <c r="V74" s="407">
        <v>0.055586436909394105</v>
      </c>
      <c r="W74" s="408">
        <v>0.13294778475753646</v>
      </c>
    </row>
    <row r="75" spans="1:23" ht="12">
      <c r="A75" s="598"/>
      <c r="B75" s="411" t="s">
        <v>448</v>
      </c>
      <c r="C75" s="412"/>
      <c r="D75" s="407">
        <v>0.5624825417008764</v>
      </c>
      <c r="E75" s="407" t="s">
        <v>449</v>
      </c>
      <c r="F75" s="407">
        <v>0.028405716263047262</v>
      </c>
      <c r="G75" s="407">
        <v>0.33805313577169216</v>
      </c>
      <c r="H75" s="407">
        <v>0.3292220340196102</v>
      </c>
      <c r="I75" s="407">
        <v>0.8220273538716037</v>
      </c>
      <c r="J75" s="407">
        <v>1.2018018728355844</v>
      </c>
      <c r="K75" s="407">
        <v>1.2043189368770766</v>
      </c>
      <c r="L75" s="407">
        <v>1.301093865917429</v>
      </c>
      <c r="M75" s="408">
        <v>1.9758966062567032</v>
      </c>
      <c r="N75" s="406">
        <v>0.02685584842309328</v>
      </c>
      <c r="O75" s="407" t="s">
        <v>449</v>
      </c>
      <c r="P75" s="407" t="s">
        <v>449</v>
      </c>
      <c r="Q75" s="407">
        <v>0.03825123213103499</v>
      </c>
      <c r="R75" s="407">
        <v>0.03906879829337567</v>
      </c>
      <c r="S75" s="407">
        <v>0.10627057094623317</v>
      </c>
      <c r="T75" s="407">
        <v>0.01157300249976854</v>
      </c>
      <c r="U75" s="407">
        <v>0.007396684172152541</v>
      </c>
      <c r="V75" s="407">
        <v>0.03151808278367707</v>
      </c>
      <c r="W75" s="408" t="s">
        <v>449</v>
      </c>
    </row>
    <row r="76" spans="1:23" ht="12">
      <c r="A76" s="598"/>
      <c r="B76" s="411" t="s">
        <v>450</v>
      </c>
      <c r="C76" s="412"/>
      <c r="D76" s="407">
        <v>0.22622292915414985</v>
      </c>
      <c r="E76" s="407" t="s">
        <v>449</v>
      </c>
      <c r="F76" s="407">
        <v>0.02985182545462058</v>
      </c>
      <c r="G76" s="407">
        <v>0.07292343805275263</v>
      </c>
      <c r="H76" s="407">
        <v>0.3914197785419486</v>
      </c>
      <c r="I76" s="407">
        <v>0.40807366494055297</v>
      </c>
      <c r="J76" s="407">
        <v>0.32036983626694443</v>
      </c>
      <c r="K76" s="407">
        <v>0.2995818250938001</v>
      </c>
      <c r="L76" s="407">
        <v>0.49360389471286864</v>
      </c>
      <c r="M76" s="408">
        <v>0.7543671495828259</v>
      </c>
      <c r="N76" s="406">
        <v>0.07469673189306876</v>
      </c>
      <c r="O76" s="407">
        <v>0.004085754142662861</v>
      </c>
      <c r="P76" s="407" t="s">
        <v>449</v>
      </c>
      <c r="Q76" s="407">
        <v>0.00245200205968173</v>
      </c>
      <c r="R76" s="407">
        <v>0.05457228967963585</v>
      </c>
      <c r="S76" s="407">
        <v>0.6181910927043734</v>
      </c>
      <c r="T76" s="407">
        <v>0.00578650124988427</v>
      </c>
      <c r="U76" s="407">
        <v>0.02536006001880871</v>
      </c>
      <c r="V76" s="407">
        <v>0.011461121012246207</v>
      </c>
      <c r="W76" s="408" t="s">
        <v>449</v>
      </c>
    </row>
    <row r="77" spans="1:23" ht="12">
      <c r="A77" s="598"/>
      <c r="B77" s="411" t="s">
        <v>451</v>
      </c>
      <c r="C77" s="412"/>
      <c r="D77" s="407">
        <v>0.09924121340311577</v>
      </c>
      <c r="E77" s="407">
        <v>0.001415843000001416</v>
      </c>
      <c r="F77" s="407">
        <v>0.004131740547352329</v>
      </c>
      <c r="G77" s="407">
        <v>0.05363895618591263</v>
      </c>
      <c r="H77" s="407">
        <v>0.1980103537944032</v>
      </c>
      <c r="I77" s="407">
        <v>0.09741239744258157</v>
      </c>
      <c r="J77" s="407">
        <v>0.16703220090342635</v>
      </c>
      <c r="K77" s="407">
        <v>0.17355085039916696</v>
      </c>
      <c r="L77" s="407">
        <v>0.20046316235712208</v>
      </c>
      <c r="M77" s="408">
        <v>0.16541544725792084</v>
      </c>
      <c r="N77" s="406">
        <v>0.003934694071290411</v>
      </c>
      <c r="O77" s="407" t="s">
        <v>449</v>
      </c>
      <c r="P77" s="407" t="s">
        <v>449</v>
      </c>
      <c r="Q77" s="407">
        <v>0.001961601647745384</v>
      </c>
      <c r="R77" s="407" t="s">
        <v>449</v>
      </c>
      <c r="S77" s="407" t="s">
        <v>449</v>
      </c>
      <c r="T77" s="407">
        <v>0.010415702249791686</v>
      </c>
      <c r="U77" s="407">
        <v>0.001056669167450363</v>
      </c>
      <c r="V77" s="407">
        <v>0.020630017822043174</v>
      </c>
      <c r="W77" s="408">
        <v>0.0033236946189384117</v>
      </c>
    </row>
    <row r="78" spans="1:23" ht="12">
      <c r="A78" s="598"/>
      <c r="B78" s="411" t="s">
        <v>452</v>
      </c>
      <c r="C78" s="412"/>
      <c r="D78" s="407">
        <v>0.044473480831582764</v>
      </c>
      <c r="E78" s="407" t="s">
        <v>449</v>
      </c>
      <c r="F78" s="407" t="s">
        <v>449</v>
      </c>
      <c r="G78" s="407">
        <v>0.008939826030985438</v>
      </c>
      <c r="H78" s="407">
        <v>0.110592701904103</v>
      </c>
      <c r="I78" s="407">
        <v>0.05488022391131356</v>
      </c>
      <c r="J78" s="407">
        <v>0.12366607669371688</v>
      </c>
      <c r="K78" s="407">
        <v>0.08037057238723326</v>
      </c>
      <c r="L78" s="407">
        <v>0.014882529488830211</v>
      </c>
      <c r="M78" s="408">
        <v>0.13178703215603585</v>
      </c>
      <c r="N78" s="406">
        <v>0.004746615070128115</v>
      </c>
      <c r="O78" s="407" t="s">
        <v>449</v>
      </c>
      <c r="P78" s="407" t="s">
        <v>449</v>
      </c>
      <c r="Q78" s="407">
        <v>0.00735600617904519</v>
      </c>
      <c r="R78" s="407">
        <v>0.015503491386260185</v>
      </c>
      <c r="S78" s="407" t="s">
        <v>449</v>
      </c>
      <c r="T78" s="407">
        <v>0.0034719007499305616</v>
      </c>
      <c r="U78" s="407">
        <v>0.007925018755877722</v>
      </c>
      <c r="V78" s="407" t="s">
        <v>449</v>
      </c>
      <c r="W78" s="408">
        <v>0.01661847309469206</v>
      </c>
    </row>
    <row r="79" spans="1:23" ht="12">
      <c r="A79" s="598"/>
      <c r="B79" s="411" t="s">
        <v>453</v>
      </c>
      <c r="C79" s="410"/>
      <c r="D79" s="407">
        <v>0.11086562126676744</v>
      </c>
      <c r="E79" s="407" t="s">
        <v>449</v>
      </c>
      <c r="F79" s="407">
        <v>0.0041317405473523285</v>
      </c>
      <c r="G79" s="407">
        <v>0.07407284425673648</v>
      </c>
      <c r="H79" s="407">
        <v>0.1426288004525951</v>
      </c>
      <c r="I79" s="407">
        <v>0.2532330331907754</v>
      </c>
      <c r="J79" s="407">
        <v>0.18653658212693203</v>
      </c>
      <c r="K79" s="407">
        <v>0.16136096924017784</v>
      </c>
      <c r="L79" s="407">
        <v>0.09515799158009619</v>
      </c>
      <c r="M79" s="408">
        <v>0.5189682438696308</v>
      </c>
      <c r="N79" s="406">
        <v>0.010305151139093933</v>
      </c>
      <c r="O79" s="407" t="s">
        <v>449</v>
      </c>
      <c r="P79" s="407" t="s">
        <v>449</v>
      </c>
      <c r="Q79" s="407" t="s">
        <v>449</v>
      </c>
      <c r="R79" s="407" t="s">
        <v>449</v>
      </c>
      <c r="S79" s="407">
        <v>0.03947192635145803</v>
      </c>
      <c r="T79" s="407" t="s">
        <v>449</v>
      </c>
      <c r="U79" s="407" t="s">
        <v>449</v>
      </c>
      <c r="V79" s="407">
        <v>0.02521446622694166</v>
      </c>
      <c r="W79" s="408">
        <v>0.045423826458824965</v>
      </c>
    </row>
    <row r="80" spans="1:23" ht="12">
      <c r="A80" s="598"/>
      <c r="B80" s="413" t="s">
        <v>467</v>
      </c>
      <c r="C80" s="414" t="s">
        <v>466</v>
      </c>
      <c r="D80" s="415">
        <v>239.2</v>
      </c>
      <c r="E80" s="415">
        <v>190.9</v>
      </c>
      <c r="F80" s="415">
        <v>217.1</v>
      </c>
      <c r="G80" s="415">
        <v>241.6</v>
      </c>
      <c r="H80" s="415">
        <v>264.3</v>
      </c>
      <c r="I80" s="415">
        <v>270.1</v>
      </c>
      <c r="J80" s="415">
        <v>269</v>
      </c>
      <c r="K80" s="415">
        <v>259.3</v>
      </c>
      <c r="L80" s="415">
        <v>252.9</v>
      </c>
      <c r="M80" s="416">
        <v>230.5</v>
      </c>
      <c r="N80" s="417">
        <v>168.4</v>
      </c>
      <c r="O80" s="415">
        <v>161.5</v>
      </c>
      <c r="P80" s="415">
        <v>183.1</v>
      </c>
      <c r="Q80" s="415">
        <v>187.4</v>
      </c>
      <c r="R80" s="415">
        <v>179</v>
      </c>
      <c r="S80" s="415">
        <v>168.2</v>
      </c>
      <c r="T80" s="415">
        <v>160.8</v>
      </c>
      <c r="U80" s="415">
        <v>156.3</v>
      </c>
      <c r="V80" s="415">
        <v>156.5</v>
      </c>
      <c r="W80" s="416">
        <v>154.8</v>
      </c>
    </row>
    <row r="81" spans="1:23" ht="12">
      <c r="A81" s="598"/>
      <c r="B81" s="418" t="s">
        <v>454</v>
      </c>
      <c r="C81" s="410" t="s">
        <v>466</v>
      </c>
      <c r="D81" s="419">
        <v>150.2</v>
      </c>
      <c r="E81" s="419">
        <v>150.1</v>
      </c>
      <c r="F81" s="419">
        <v>162.2</v>
      </c>
      <c r="G81" s="419">
        <v>165.7</v>
      </c>
      <c r="H81" s="419">
        <v>161.7</v>
      </c>
      <c r="I81" s="419">
        <v>150.9</v>
      </c>
      <c r="J81" s="419">
        <v>145.4</v>
      </c>
      <c r="K81" s="419">
        <v>140</v>
      </c>
      <c r="L81" s="419">
        <v>137.4</v>
      </c>
      <c r="M81" s="420">
        <v>117.8</v>
      </c>
      <c r="N81" s="421">
        <v>114</v>
      </c>
      <c r="O81" s="419">
        <v>119.6</v>
      </c>
      <c r="P81" s="419">
        <v>124.3</v>
      </c>
      <c r="Q81" s="419">
        <v>122.2</v>
      </c>
      <c r="R81" s="419">
        <v>116.5</v>
      </c>
      <c r="S81" s="419">
        <v>110.1</v>
      </c>
      <c r="T81" s="419">
        <v>109.9</v>
      </c>
      <c r="U81" s="419">
        <v>111</v>
      </c>
      <c r="V81" s="419">
        <v>110.5</v>
      </c>
      <c r="W81" s="420">
        <v>109.1</v>
      </c>
    </row>
    <row r="82" spans="1:23" ht="12">
      <c r="A82" s="598"/>
      <c r="B82" s="418" t="s">
        <v>455</v>
      </c>
      <c r="C82" s="410" t="s">
        <v>466</v>
      </c>
      <c r="D82" s="419">
        <v>178.7</v>
      </c>
      <c r="E82" s="419">
        <v>167.2</v>
      </c>
      <c r="F82" s="419">
        <v>185.5</v>
      </c>
      <c r="G82" s="419">
        <v>197.4</v>
      </c>
      <c r="H82" s="419">
        <v>201.2</v>
      </c>
      <c r="I82" s="419">
        <v>189.1</v>
      </c>
      <c r="J82" s="419">
        <v>182.3</v>
      </c>
      <c r="K82" s="419">
        <v>173.4</v>
      </c>
      <c r="L82" s="419">
        <v>170.2</v>
      </c>
      <c r="M82" s="420">
        <v>142.2</v>
      </c>
      <c r="N82" s="421">
        <v>132.6</v>
      </c>
      <c r="O82" s="419">
        <v>136.1</v>
      </c>
      <c r="P82" s="419">
        <v>144.8</v>
      </c>
      <c r="Q82" s="419">
        <v>142.3</v>
      </c>
      <c r="R82" s="419">
        <v>136.4</v>
      </c>
      <c r="S82" s="419">
        <v>130.1</v>
      </c>
      <c r="T82" s="419">
        <v>128.4</v>
      </c>
      <c r="U82" s="419">
        <v>127.4</v>
      </c>
      <c r="V82" s="419">
        <v>127.5</v>
      </c>
      <c r="W82" s="420">
        <v>124.7</v>
      </c>
    </row>
    <row r="83" spans="1:23" ht="12">
      <c r="A83" s="598"/>
      <c r="B83" s="418" t="s">
        <v>456</v>
      </c>
      <c r="C83" s="410" t="s">
        <v>466</v>
      </c>
      <c r="D83" s="419">
        <v>217.4</v>
      </c>
      <c r="E83" s="419">
        <v>187.3</v>
      </c>
      <c r="F83" s="419">
        <v>211.3</v>
      </c>
      <c r="G83" s="419">
        <v>231.3</v>
      </c>
      <c r="H83" s="419">
        <v>253.3</v>
      </c>
      <c r="I83" s="419">
        <v>251.5</v>
      </c>
      <c r="J83" s="419">
        <v>242</v>
      </c>
      <c r="K83" s="419">
        <v>228.5</v>
      </c>
      <c r="L83" s="419">
        <v>220</v>
      </c>
      <c r="M83" s="420">
        <v>183.4</v>
      </c>
      <c r="N83" s="421">
        <v>156.6</v>
      </c>
      <c r="O83" s="419">
        <v>157.9</v>
      </c>
      <c r="P83" s="419">
        <v>174</v>
      </c>
      <c r="Q83" s="419">
        <v>176.2</v>
      </c>
      <c r="R83" s="419">
        <v>162.6</v>
      </c>
      <c r="S83" s="419">
        <v>153.6</v>
      </c>
      <c r="T83" s="419">
        <v>150</v>
      </c>
      <c r="U83" s="419">
        <v>147.2</v>
      </c>
      <c r="V83" s="419">
        <v>148.2</v>
      </c>
      <c r="W83" s="420">
        <v>145.6</v>
      </c>
    </row>
    <row r="84" spans="1:23" ht="12">
      <c r="A84" s="598"/>
      <c r="B84" s="418" t="s">
        <v>457</v>
      </c>
      <c r="C84" s="410" t="s">
        <v>466</v>
      </c>
      <c r="D84" s="419">
        <v>273.7</v>
      </c>
      <c r="E84" s="419">
        <v>210.6</v>
      </c>
      <c r="F84" s="419">
        <v>242.1</v>
      </c>
      <c r="G84" s="419">
        <v>272.6</v>
      </c>
      <c r="H84" s="419">
        <v>306.9</v>
      </c>
      <c r="I84" s="419">
        <v>325.3</v>
      </c>
      <c r="J84" s="419">
        <v>326.4</v>
      </c>
      <c r="K84" s="419">
        <v>317.1</v>
      </c>
      <c r="L84" s="419">
        <v>306.1</v>
      </c>
      <c r="M84" s="420">
        <v>260.1</v>
      </c>
      <c r="N84" s="421">
        <v>191.6</v>
      </c>
      <c r="O84" s="419">
        <v>182.1</v>
      </c>
      <c r="P84" s="419">
        <v>211.9</v>
      </c>
      <c r="Q84" s="419">
        <v>225.8</v>
      </c>
      <c r="R84" s="419">
        <v>213.1</v>
      </c>
      <c r="S84" s="419">
        <v>185.4</v>
      </c>
      <c r="T84" s="419">
        <v>177.4</v>
      </c>
      <c r="U84" s="419">
        <v>172.2</v>
      </c>
      <c r="V84" s="419">
        <v>176.3</v>
      </c>
      <c r="W84" s="420">
        <v>173</v>
      </c>
    </row>
    <row r="85" spans="1:23" ht="12">
      <c r="A85" s="598"/>
      <c r="B85" s="422" t="s">
        <v>458</v>
      </c>
      <c r="C85" s="423" t="s">
        <v>466</v>
      </c>
      <c r="D85" s="424">
        <v>350.5</v>
      </c>
      <c r="E85" s="424">
        <v>236.6</v>
      </c>
      <c r="F85" s="424">
        <v>277.9</v>
      </c>
      <c r="G85" s="424">
        <v>321.3</v>
      </c>
      <c r="H85" s="424">
        <v>367.5</v>
      </c>
      <c r="I85" s="424">
        <v>401.9</v>
      </c>
      <c r="J85" s="424">
        <v>419.1</v>
      </c>
      <c r="K85" s="424">
        <v>415.9</v>
      </c>
      <c r="L85" s="424">
        <v>413.2</v>
      </c>
      <c r="M85" s="425">
        <v>409.9</v>
      </c>
      <c r="N85" s="426">
        <v>240.2</v>
      </c>
      <c r="O85" s="424">
        <v>210.4</v>
      </c>
      <c r="P85" s="424">
        <v>254.5</v>
      </c>
      <c r="Q85" s="424">
        <v>266.1</v>
      </c>
      <c r="R85" s="424">
        <v>259.1</v>
      </c>
      <c r="S85" s="424">
        <v>238.4</v>
      </c>
      <c r="T85" s="424">
        <v>229.5</v>
      </c>
      <c r="U85" s="424">
        <v>212.6</v>
      </c>
      <c r="V85" s="424">
        <v>208.4</v>
      </c>
      <c r="W85" s="425">
        <v>206.5</v>
      </c>
    </row>
    <row r="86" spans="1:23" ht="12">
      <c r="A86" s="598"/>
      <c r="B86" s="427" t="s">
        <v>459</v>
      </c>
      <c r="C86" s="410"/>
      <c r="D86" s="428">
        <v>0.46</v>
      </c>
      <c r="E86" s="428">
        <v>0.23</v>
      </c>
      <c r="F86" s="428">
        <v>0.27</v>
      </c>
      <c r="G86" s="428">
        <v>0.34</v>
      </c>
      <c r="H86" s="428">
        <v>0.41</v>
      </c>
      <c r="I86" s="428">
        <v>0.5</v>
      </c>
      <c r="J86" s="428">
        <v>0.57</v>
      </c>
      <c r="K86" s="428">
        <v>0.6</v>
      </c>
      <c r="L86" s="428">
        <v>0.63</v>
      </c>
      <c r="M86" s="429">
        <v>0.8</v>
      </c>
      <c r="N86" s="430">
        <v>0.4</v>
      </c>
      <c r="O86" s="428">
        <v>0.29</v>
      </c>
      <c r="P86" s="428">
        <v>0.37</v>
      </c>
      <c r="Q86" s="428">
        <v>0.41</v>
      </c>
      <c r="R86" s="428">
        <v>0.44</v>
      </c>
      <c r="S86" s="428">
        <v>0.42</v>
      </c>
      <c r="T86" s="428">
        <v>0.4</v>
      </c>
      <c r="U86" s="428">
        <v>0.35</v>
      </c>
      <c r="V86" s="428">
        <v>0.33</v>
      </c>
      <c r="W86" s="429">
        <v>0.33</v>
      </c>
    </row>
    <row r="87" spans="1:23" ht="12.75" thickBot="1">
      <c r="A87" s="599"/>
      <c r="B87" s="431" t="s">
        <v>460</v>
      </c>
      <c r="C87" s="432"/>
      <c r="D87" s="433">
        <v>0.22</v>
      </c>
      <c r="E87" s="433">
        <v>0.12</v>
      </c>
      <c r="F87" s="433">
        <v>0.13</v>
      </c>
      <c r="G87" s="433">
        <v>0.16</v>
      </c>
      <c r="H87" s="433">
        <v>0.21</v>
      </c>
      <c r="I87" s="433">
        <v>0.27</v>
      </c>
      <c r="J87" s="433">
        <v>0.3</v>
      </c>
      <c r="K87" s="433">
        <v>0.31</v>
      </c>
      <c r="L87" s="433">
        <v>0.31</v>
      </c>
      <c r="M87" s="434">
        <v>0.32</v>
      </c>
      <c r="N87" s="435">
        <v>0.19</v>
      </c>
      <c r="O87" s="433">
        <v>0.15</v>
      </c>
      <c r="P87" s="433">
        <v>0.19</v>
      </c>
      <c r="Q87" s="433">
        <v>0.24</v>
      </c>
      <c r="R87" s="433">
        <v>0.24</v>
      </c>
      <c r="S87" s="433">
        <v>0.18</v>
      </c>
      <c r="T87" s="433">
        <v>0.16</v>
      </c>
      <c r="U87" s="433">
        <v>0.15</v>
      </c>
      <c r="V87" s="433">
        <v>0.16</v>
      </c>
      <c r="W87" s="434">
        <v>0.17</v>
      </c>
    </row>
    <row r="88" spans="1:23" ht="12">
      <c r="A88" s="597" t="s">
        <v>490</v>
      </c>
      <c r="B88" s="396" t="s">
        <v>465</v>
      </c>
      <c r="C88" s="403"/>
      <c r="D88" s="404">
        <v>100</v>
      </c>
      <c r="E88" s="404">
        <v>100</v>
      </c>
      <c r="F88" s="404">
        <v>100</v>
      </c>
      <c r="G88" s="404">
        <v>100</v>
      </c>
      <c r="H88" s="404">
        <v>100</v>
      </c>
      <c r="I88" s="404">
        <v>100</v>
      </c>
      <c r="J88" s="404">
        <v>100</v>
      </c>
      <c r="K88" s="404">
        <v>100</v>
      </c>
      <c r="L88" s="404">
        <v>100</v>
      </c>
      <c r="M88" s="405">
        <v>100</v>
      </c>
      <c r="N88" s="436">
        <v>100</v>
      </c>
      <c r="O88" s="404">
        <v>100</v>
      </c>
      <c r="P88" s="404">
        <v>100</v>
      </c>
      <c r="Q88" s="404">
        <v>100</v>
      </c>
      <c r="R88" s="404">
        <v>100</v>
      </c>
      <c r="S88" s="404">
        <v>100</v>
      </c>
      <c r="T88" s="404">
        <v>100</v>
      </c>
      <c r="U88" s="404">
        <v>100</v>
      </c>
      <c r="V88" s="404">
        <v>100</v>
      </c>
      <c r="W88" s="405">
        <v>100</v>
      </c>
    </row>
    <row r="89" spans="1:23" ht="12">
      <c r="A89" s="598"/>
      <c r="B89" s="409" t="s">
        <v>442</v>
      </c>
      <c r="C89" s="410" t="s">
        <v>466</v>
      </c>
      <c r="D89" s="407">
        <v>0.13952203621524298</v>
      </c>
      <c r="E89" s="407">
        <v>0.07979007344058169</v>
      </c>
      <c r="F89" s="407">
        <v>0.0899469591127706</v>
      </c>
      <c r="G89" s="407">
        <v>0.11481693078258554</v>
      </c>
      <c r="H89" s="407">
        <v>0.1318744895181051</v>
      </c>
      <c r="I89" s="407">
        <v>0.14382074182738633</v>
      </c>
      <c r="J89" s="407">
        <v>0.21706864564007422</v>
      </c>
      <c r="K89" s="407">
        <v>0.3024541997926028</v>
      </c>
      <c r="L89" s="407">
        <v>0.3001125422033262</v>
      </c>
      <c r="M89" s="408">
        <v>2.2913037652418597</v>
      </c>
      <c r="N89" s="406">
        <v>0.7441065271395214</v>
      </c>
      <c r="O89" s="407">
        <v>0.8806627360250764</v>
      </c>
      <c r="P89" s="407">
        <v>0.6191480388021932</v>
      </c>
      <c r="Q89" s="407">
        <v>0.28233875167895617</v>
      </c>
      <c r="R89" s="407">
        <v>0.9452587496260844</v>
      </c>
      <c r="S89" s="407">
        <v>0.7205565678317044</v>
      </c>
      <c r="T89" s="407">
        <v>1.5091195259698176</v>
      </c>
      <c r="U89" s="407">
        <v>1.1049723756906076</v>
      </c>
      <c r="V89" s="407">
        <v>0.1440032915038058</v>
      </c>
      <c r="W89" s="408" t="s">
        <v>449</v>
      </c>
    </row>
    <row r="90" spans="1:23" ht="12">
      <c r="A90" s="598"/>
      <c r="B90" s="411" t="s">
        <v>443</v>
      </c>
      <c r="C90" s="412"/>
      <c r="D90" s="407">
        <v>18.759060363442806</v>
      </c>
      <c r="E90" s="407">
        <v>43.64966538740328</v>
      </c>
      <c r="F90" s="407">
        <v>22.64777883557325</v>
      </c>
      <c r="G90" s="407">
        <v>8.593520331471488</v>
      </c>
      <c r="H90" s="407">
        <v>4.599441873128233</v>
      </c>
      <c r="I90" s="407">
        <v>5.6938631689462245</v>
      </c>
      <c r="J90" s="407">
        <v>8.719851576994433</v>
      </c>
      <c r="K90" s="407">
        <v>8.051042746860237</v>
      </c>
      <c r="L90" s="407">
        <v>7.890458922095785</v>
      </c>
      <c r="M90" s="408">
        <v>8.29425164143106</v>
      </c>
      <c r="N90" s="406">
        <v>49.50058231929456</v>
      </c>
      <c r="O90" s="407">
        <v>73.3935368311068</v>
      </c>
      <c r="P90" s="407">
        <v>49.17418810628427</v>
      </c>
      <c r="Q90" s="407">
        <v>35.766563416573014</v>
      </c>
      <c r="R90" s="407">
        <v>29.961112772958423</v>
      </c>
      <c r="S90" s="407">
        <v>50.57975815802551</v>
      </c>
      <c r="T90" s="407">
        <v>54.82825664290343</v>
      </c>
      <c r="U90" s="407">
        <v>57.83839779005525</v>
      </c>
      <c r="V90" s="407">
        <v>71.34334499074265</v>
      </c>
      <c r="W90" s="408">
        <v>42.672811059907836</v>
      </c>
    </row>
    <row r="91" spans="1:23" ht="12">
      <c r="A91" s="598"/>
      <c r="B91" s="411" t="s">
        <v>444</v>
      </c>
      <c r="C91" s="412"/>
      <c r="D91" s="407">
        <v>50.26684597533363</v>
      </c>
      <c r="E91" s="407">
        <v>53.8740328263105</v>
      </c>
      <c r="F91" s="407">
        <v>67.44476453060669</v>
      </c>
      <c r="G91" s="407">
        <v>57.85996771813829</v>
      </c>
      <c r="H91" s="407">
        <v>33.375306289136944</v>
      </c>
      <c r="I91" s="407">
        <v>22.85599229120824</v>
      </c>
      <c r="J91" s="407">
        <v>23.65120593692022</v>
      </c>
      <c r="K91" s="407">
        <v>19.1208664592695</v>
      </c>
      <c r="L91" s="407">
        <v>19.240548539035473</v>
      </c>
      <c r="M91" s="408">
        <v>10.277368350529278</v>
      </c>
      <c r="N91" s="406">
        <v>42.25343224155637</v>
      </c>
      <c r="O91" s="407">
        <v>24.11000820956788</v>
      </c>
      <c r="P91" s="407">
        <v>44.92450442851118</v>
      </c>
      <c r="Q91" s="407">
        <v>54.21452262821742</v>
      </c>
      <c r="R91" s="407">
        <v>55.50104696380496</v>
      </c>
      <c r="S91" s="407">
        <v>39.16680470432334</v>
      </c>
      <c r="T91" s="407">
        <v>32.46921581335062</v>
      </c>
      <c r="U91" s="407">
        <v>33.891574585635354</v>
      </c>
      <c r="V91" s="407">
        <v>20.40732359596791</v>
      </c>
      <c r="W91" s="408">
        <v>16.497695852534562</v>
      </c>
    </row>
    <row r="92" spans="1:23" ht="12">
      <c r="A92" s="598"/>
      <c r="B92" s="411" t="s">
        <v>445</v>
      </c>
      <c r="C92" s="412"/>
      <c r="D92" s="407">
        <v>17.148004250179948</v>
      </c>
      <c r="E92" s="407">
        <v>2.245921996774683</v>
      </c>
      <c r="F92" s="407">
        <v>8.097080896625906</v>
      </c>
      <c r="G92" s="407">
        <v>24.216942985351135</v>
      </c>
      <c r="H92" s="407">
        <v>40.8070718758508</v>
      </c>
      <c r="I92" s="407">
        <v>29.559477067782716</v>
      </c>
      <c r="J92" s="407">
        <v>25.259740259740262</v>
      </c>
      <c r="K92" s="407">
        <v>22.214540845719558</v>
      </c>
      <c r="L92" s="407">
        <v>18.9154266183152</v>
      </c>
      <c r="M92" s="408">
        <v>17.446067265174865</v>
      </c>
      <c r="N92" s="406">
        <v>5.769263868091771</v>
      </c>
      <c r="O92" s="407">
        <v>1.6157922233002462</v>
      </c>
      <c r="P92" s="407">
        <v>4.5567271193589205</v>
      </c>
      <c r="Q92" s="407">
        <v>8.596255585099092</v>
      </c>
      <c r="R92" s="407">
        <v>9.458570146574933</v>
      </c>
      <c r="S92" s="407">
        <v>6.095742918668212</v>
      </c>
      <c r="T92" s="407">
        <v>6.379038977872419</v>
      </c>
      <c r="U92" s="407">
        <v>4.350828729281768</v>
      </c>
      <c r="V92" s="407">
        <v>2.921209627648632</v>
      </c>
      <c r="W92" s="408">
        <v>32.25806451612903</v>
      </c>
    </row>
    <row r="93" spans="1:23" ht="12">
      <c r="A93" s="598"/>
      <c r="B93" s="411" t="s">
        <v>446</v>
      </c>
      <c r="C93" s="412"/>
      <c r="D93" s="407">
        <v>6.845854360769307</v>
      </c>
      <c r="E93" s="407">
        <v>0.1483421083684054</v>
      </c>
      <c r="F93" s="407">
        <v>1.0543267269197958</v>
      </c>
      <c r="G93" s="407">
        <v>5.205588866640412</v>
      </c>
      <c r="H93" s="407">
        <v>12.271984753607406</v>
      </c>
      <c r="I93" s="407">
        <v>23.383814413714745</v>
      </c>
      <c r="J93" s="407">
        <v>22.12430426716141</v>
      </c>
      <c r="K93" s="407">
        <v>19.008526327917963</v>
      </c>
      <c r="L93" s="407">
        <v>18.68617398190988</v>
      </c>
      <c r="M93" s="408">
        <v>11.630711510116575</v>
      </c>
      <c r="N93" s="406">
        <v>0.7727922066745839</v>
      </c>
      <c r="O93" s="407" t="s">
        <v>449</v>
      </c>
      <c r="P93" s="407">
        <v>0.22775200337410376</v>
      </c>
      <c r="Q93" s="407">
        <v>0.688029385159398</v>
      </c>
      <c r="R93" s="407">
        <v>1.8007777445408315</v>
      </c>
      <c r="S93" s="407">
        <v>2.0457180718900116</v>
      </c>
      <c r="T93" s="407">
        <v>1.9072308119618555</v>
      </c>
      <c r="U93" s="407">
        <v>0.7769337016574586</v>
      </c>
      <c r="V93" s="407">
        <v>2.221765068915861</v>
      </c>
      <c r="W93" s="408">
        <v>4.976958525345622</v>
      </c>
    </row>
    <row r="94" spans="1:23" ht="12">
      <c r="A94" s="598"/>
      <c r="B94" s="411" t="s">
        <v>447</v>
      </c>
      <c r="C94" s="412"/>
      <c r="D94" s="407">
        <v>3.262134082289774</v>
      </c>
      <c r="E94" s="407">
        <v>0.0022476077025515967</v>
      </c>
      <c r="F94" s="407">
        <v>0.5130994918460454</v>
      </c>
      <c r="G94" s="407">
        <v>1.808782663198123</v>
      </c>
      <c r="H94" s="407">
        <v>3.946875850803158</v>
      </c>
      <c r="I94" s="407">
        <v>9.531000560900893</v>
      </c>
      <c r="J94" s="407">
        <v>10.050092764378478</v>
      </c>
      <c r="K94" s="407">
        <v>15.649844452125821</v>
      </c>
      <c r="L94" s="407">
        <v>16.076862156642076</v>
      </c>
      <c r="M94" s="408">
        <v>13.198445665282058</v>
      </c>
      <c r="N94" s="406">
        <v>0.6528860662180227</v>
      </c>
      <c r="O94" s="407" t="s">
        <v>449</v>
      </c>
      <c r="P94" s="407">
        <v>0.49768030366933785</v>
      </c>
      <c r="Q94" s="407">
        <v>0.1836572462377676</v>
      </c>
      <c r="R94" s="407">
        <v>1.3640442716123242</v>
      </c>
      <c r="S94" s="407">
        <v>0.48865330462150075</v>
      </c>
      <c r="T94" s="407">
        <v>2.6386445699472274</v>
      </c>
      <c r="U94" s="407">
        <v>2.037292817679558</v>
      </c>
      <c r="V94" s="407">
        <v>1.3577453198930263</v>
      </c>
      <c r="W94" s="408">
        <v>1.8433179723502304</v>
      </c>
    </row>
    <row r="95" spans="1:23" ht="12">
      <c r="A95" s="598"/>
      <c r="B95" s="411" t="s">
        <v>448</v>
      </c>
      <c r="C95" s="412"/>
      <c r="D95" s="407">
        <v>1.806931341851167</v>
      </c>
      <c r="E95" s="407" t="s">
        <v>449</v>
      </c>
      <c r="F95" s="407">
        <v>0.08500142184196535</v>
      </c>
      <c r="G95" s="407">
        <v>1.2957118372372938</v>
      </c>
      <c r="H95" s="407">
        <v>1.1273141845902532</v>
      </c>
      <c r="I95" s="407">
        <v>4.3419481957687935</v>
      </c>
      <c r="J95" s="407">
        <v>5.231910946196661</v>
      </c>
      <c r="K95" s="407">
        <v>10.041479433114414</v>
      </c>
      <c r="L95" s="407">
        <v>11.408444833479221</v>
      </c>
      <c r="M95" s="408">
        <v>19.764169904863994</v>
      </c>
      <c r="N95" s="406">
        <v>0.12220099481936628</v>
      </c>
      <c r="O95" s="407" t="s">
        <v>449</v>
      </c>
      <c r="P95" s="407" t="s">
        <v>449</v>
      </c>
      <c r="Q95" s="407">
        <v>0.21380992845590857</v>
      </c>
      <c r="R95" s="407">
        <v>0.2931498653903679</v>
      </c>
      <c r="S95" s="407">
        <v>0.18220970680801724</v>
      </c>
      <c r="T95" s="407">
        <v>0.13887602999722248</v>
      </c>
      <c r="U95" s="407" t="s">
        <v>449</v>
      </c>
      <c r="V95" s="407">
        <v>0.4937255708701913</v>
      </c>
      <c r="W95" s="408" t="s">
        <v>449</v>
      </c>
    </row>
    <row r="96" spans="1:23" ht="12">
      <c r="A96" s="598"/>
      <c r="B96" s="411" t="s">
        <v>450</v>
      </c>
      <c r="C96" s="412"/>
      <c r="D96" s="407">
        <v>0.791464961218116</v>
      </c>
      <c r="E96" s="407" t="s">
        <v>449</v>
      </c>
      <c r="F96" s="407">
        <v>0.05100085310517921</v>
      </c>
      <c r="G96" s="407">
        <v>0.3111705225557029</v>
      </c>
      <c r="H96" s="407">
        <v>1.5739858426354478</v>
      </c>
      <c r="I96" s="407">
        <v>1.9775352001265623</v>
      </c>
      <c r="J96" s="407">
        <v>2.0222634508348794</v>
      </c>
      <c r="K96" s="407">
        <v>2.0595690747782003</v>
      </c>
      <c r="L96" s="407">
        <v>4.880997040556875</v>
      </c>
      <c r="M96" s="408">
        <v>8.575639823127428</v>
      </c>
      <c r="N96" s="406">
        <v>0.06827191729344877</v>
      </c>
      <c r="O96" s="407" t="s">
        <v>449</v>
      </c>
      <c r="P96" s="407" t="s">
        <v>449</v>
      </c>
      <c r="Q96" s="407">
        <v>0.013705764644609522</v>
      </c>
      <c r="R96" s="407">
        <v>0.5264732276398444</v>
      </c>
      <c r="S96" s="407">
        <v>0.18220970680801724</v>
      </c>
      <c r="T96" s="407" t="s">
        <v>449</v>
      </c>
      <c r="U96" s="407" t="s">
        <v>449</v>
      </c>
      <c r="V96" s="407">
        <v>0.08228759514503188</v>
      </c>
      <c r="W96" s="408" t="s">
        <v>449</v>
      </c>
    </row>
    <row r="97" spans="1:23" ht="12">
      <c r="A97" s="598"/>
      <c r="B97" s="411" t="s">
        <v>451</v>
      </c>
      <c r="C97" s="412"/>
      <c r="D97" s="407">
        <v>0.3346915897648893</v>
      </c>
      <c r="E97" s="407" t="s">
        <v>449</v>
      </c>
      <c r="F97" s="407">
        <v>0.012363843177013141</v>
      </c>
      <c r="G97" s="407">
        <v>0.23296188854437647</v>
      </c>
      <c r="H97" s="407">
        <v>0.9205690171521917</v>
      </c>
      <c r="I97" s="407">
        <v>0.5911032489105579</v>
      </c>
      <c r="J97" s="407">
        <v>0.7309833024118738</v>
      </c>
      <c r="K97" s="407">
        <v>1.4777048047010024</v>
      </c>
      <c r="L97" s="407">
        <v>1.0712350464757616</v>
      </c>
      <c r="M97" s="408">
        <v>1.7017285274018492</v>
      </c>
      <c r="N97" s="406">
        <v>0.008031990269817501</v>
      </c>
      <c r="O97" s="407" t="s">
        <v>449</v>
      </c>
      <c r="P97" s="407" t="s">
        <v>449</v>
      </c>
      <c r="Q97" s="407" t="s">
        <v>449</v>
      </c>
      <c r="R97" s="407" t="s">
        <v>449</v>
      </c>
      <c r="S97" s="407" t="s">
        <v>449</v>
      </c>
      <c r="T97" s="407">
        <v>0.07406721599851866</v>
      </c>
      <c r="U97" s="407" t="s">
        <v>449</v>
      </c>
      <c r="V97" s="407">
        <v>0.12343139271754783</v>
      </c>
      <c r="W97" s="408" t="s">
        <v>449</v>
      </c>
    </row>
    <row r="98" spans="1:23" ht="12">
      <c r="A98" s="598"/>
      <c r="B98" s="411" t="s">
        <v>452</v>
      </c>
      <c r="C98" s="412"/>
      <c r="D98" s="407">
        <v>0.13579203958232103</v>
      </c>
      <c r="E98" s="407" t="s">
        <v>449</v>
      </c>
      <c r="F98" s="407" t="s">
        <v>449</v>
      </c>
      <c r="G98" s="407">
        <v>0.03882698142406275</v>
      </c>
      <c r="H98" s="407">
        <v>0.5351551864960523</v>
      </c>
      <c r="I98" s="407">
        <v>0.24018063885173518</v>
      </c>
      <c r="J98" s="407">
        <v>0.5992578849721707</v>
      </c>
      <c r="K98" s="407">
        <v>0.21603871413757347</v>
      </c>
      <c r="L98" s="407">
        <v>0.1875703388770789</v>
      </c>
      <c r="M98" s="408">
        <v>0.442181428380008</v>
      </c>
      <c r="N98" s="406">
        <v>0.026390825172257507</v>
      </c>
      <c r="O98" s="407" t="s">
        <v>449</v>
      </c>
      <c r="P98" s="407" t="s">
        <v>449</v>
      </c>
      <c r="Q98" s="407">
        <v>0.04111729393382857</v>
      </c>
      <c r="R98" s="407">
        <v>0.14956625785222855</v>
      </c>
      <c r="S98" s="407" t="s">
        <v>449</v>
      </c>
      <c r="T98" s="407">
        <v>0.055550411998888986</v>
      </c>
      <c r="U98" s="407" t="s">
        <v>449</v>
      </c>
      <c r="V98" s="407" t="s">
        <v>449</v>
      </c>
      <c r="W98" s="408" t="s">
        <v>449</v>
      </c>
    </row>
    <row r="99" spans="1:23" ht="12">
      <c r="A99" s="598"/>
      <c r="B99" s="411" t="s">
        <v>453</v>
      </c>
      <c r="C99" s="410"/>
      <c r="D99" s="407">
        <v>0.5096989993527952</v>
      </c>
      <c r="E99" s="407" t="s">
        <v>449</v>
      </c>
      <c r="F99" s="407">
        <v>0.004636441191379928</v>
      </c>
      <c r="G99" s="407">
        <v>0.3217092746565199</v>
      </c>
      <c r="H99" s="407">
        <v>0.7104206370814049</v>
      </c>
      <c r="I99" s="407">
        <v>1.6812644719621463</v>
      </c>
      <c r="J99" s="407">
        <v>1.3933209647495362</v>
      </c>
      <c r="K99" s="407">
        <v>1.8579329415831316</v>
      </c>
      <c r="L99" s="407">
        <v>1.3421699804093201</v>
      </c>
      <c r="M99" s="408">
        <v>6.378132118451025</v>
      </c>
      <c r="N99" s="406">
        <v>0.08204104347027877</v>
      </c>
      <c r="O99" s="407" t="s">
        <v>449</v>
      </c>
      <c r="P99" s="407" t="s">
        <v>449</v>
      </c>
      <c r="Q99" s="407" t="s">
        <v>449</v>
      </c>
      <c r="R99" s="407" t="s">
        <v>449</v>
      </c>
      <c r="S99" s="407">
        <v>0.5383468610236873</v>
      </c>
      <c r="T99" s="407" t="s">
        <v>449</v>
      </c>
      <c r="U99" s="407" t="s">
        <v>449</v>
      </c>
      <c r="V99" s="407">
        <v>0.9051635465953507</v>
      </c>
      <c r="W99" s="408">
        <v>1.7511520737327189</v>
      </c>
    </row>
    <row r="100" spans="1:23" ht="12">
      <c r="A100" s="598"/>
      <c r="B100" s="413" t="s">
        <v>467</v>
      </c>
      <c r="C100" s="414" t="s">
        <v>466</v>
      </c>
      <c r="D100" s="415">
        <v>289.6</v>
      </c>
      <c r="E100" s="415">
        <v>208.4</v>
      </c>
      <c r="F100" s="415">
        <v>236.6</v>
      </c>
      <c r="G100" s="415">
        <v>290.8</v>
      </c>
      <c r="H100" s="415">
        <v>349.5</v>
      </c>
      <c r="I100" s="415">
        <v>398</v>
      </c>
      <c r="J100" s="415">
        <v>404.2</v>
      </c>
      <c r="K100" s="415">
        <v>426.4</v>
      </c>
      <c r="L100" s="415">
        <v>435.4</v>
      </c>
      <c r="M100" s="416">
        <v>501</v>
      </c>
      <c r="N100" s="417">
        <v>210.1</v>
      </c>
      <c r="O100" s="415">
        <v>178.1</v>
      </c>
      <c r="P100" s="415">
        <v>206.4</v>
      </c>
      <c r="Q100" s="415">
        <v>222</v>
      </c>
      <c r="R100" s="415">
        <v>236.2</v>
      </c>
      <c r="S100" s="415">
        <v>218.8</v>
      </c>
      <c r="T100" s="415">
        <v>213.3</v>
      </c>
      <c r="U100" s="415">
        <v>202.2</v>
      </c>
      <c r="V100" s="415">
        <v>215.7</v>
      </c>
      <c r="W100" s="416">
        <v>274.8</v>
      </c>
    </row>
    <row r="101" spans="1:23" ht="12">
      <c r="A101" s="598"/>
      <c r="B101" s="418" t="s">
        <v>454</v>
      </c>
      <c r="C101" s="410" t="s">
        <v>466</v>
      </c>
      <c r="D101" s="419">
        <v>184.3</v>
      </c>
      <c r="E101" s="419">
        <v>171.4</v>
      </c>
      <c r="F101" s="419">
        <v>183.2</v>
      </c>
      <c r="G101" s="419">
        <v>203.1</v>
      </c>
      <c r="H101" s="419">
        <v>233.7</v>
      </c>
      <c r="I101" s="419">
        <v>216.5</v>
      </c>
      <c r="J101" s="419">
        <v>205.7</v>
      </c>
      <c r="K101" s="419">
        <v>212.8</v>
      </c>
      <c r="L101" s="419">
        <v>207.6</v>
      </c>
      <c r="M101" s="420">
        <v>188.5</v>
      </c>
      <c r="N101" s="421">
        <v>137.4</v>
      </c>
      <c r="O101" s="419">
        <v>131.2</v>
      </c>
      <c r="P101" s="419">
        <v>141</v>
      </c>
      <c r="Q101" s="419">
        <v>146.5</v>
      </c>
      <c r="R101" s="419">
        <v>143.7</v>
      </c>
      <c r="S101" s="419">
        <v>134.5</v>
      </c>
      <c r="T101" s="419">
        <v>126.4</v>
      </c>
      <c r="U101" s="419">
        <v>129.3</v>
      </c>
      <c r="V101" s="419">
        <v>137.4</v>
      </c>
      <c r="W101" s="420">
        <v>140.7</v>
      </c>
    </row>
    <row r="102" spans="1:23" ht="12">
      <c r="A102" s="598"/>
      <c r="B102" s="418" t="s">
        <v>455</v>
      </c>
      <c r="C102" s="410" t="s">
        <v>466</v>
      </c>
      <c r="D102" s="419">
        <v>208.9</v>
      </c>
      <c r="E102" s="419">
        <v>186.1</v>
      </c>
      <c r="F102" s="419">
        <v>202.5</v>
      </c>
      <c r="G102" s="419">
        <v>228.3</v>
      </c>
      <c r="H102" s="419">
        <v>271.9</v>
      </c>
      <c r="I102" s="419">
        <v>285.2</v>
      </c>
      <c r="J102" s="419">
        <v>270.3</v>
      </c>
      <c r="K102" s="419">
        <v>281.9</v>
      </c>
      <c r="L102" s="419">
        <v>287.7</v>
      </c>
      <c r="M102" s="420">
        <v>318</v>
      </c>
      <c r="N102" s="421">
        <v>162.8</v>
      </c>
      <c r="O102" s="419">
        <v>150.6</v>
      </c>
      <c r="P102" s="419">
        <v>162.8</v>
      </c>
      <c r="Q102" s="419">
        <v>181.5</v>
      </c>
      <c r="R102" s="419">
        <v>179.9</v>
      </c>
      <c r="S102" s="419">
        <v>160.9</v>
      </c>
      <c r="T102" s="419">
        <v>151.9</v>
      </c>
      <c r="U102" s="419">
        <v>161.5</v>
      </c>
      <c r="V102" s="419">
        <v>161.9</v>
      </c>
      <c r="W102" s="420">
        <v>180.8</v>
      </c>
    </row>
    <row r="103" spans="1:23" ht="12">
      <c r="A103" s="598"/>
      <c r="B103" s="418" t="s">
        <v>456</v>
      </c>
      <c r="C103" s="410" t="s">
        <v>466</v>
      </c>
      <c r="D103" s="419">
        <v>247.8</v>
      </c>
      <c r="E103" s="419">
        <v>204.2</v>
      </c>
      <c r="F103" s="419">
        <v>227.3</v>
      </c>
      <c r="G103" s="419">
        <v>267.8</v>
      </c>
      <c r="H103" s="419">
        <v>318</v>
      </c>
      <c r="I103" s="419">
        <v>369</v>
      </c>
      <c r="J103" s="419">
        <v>368.9</v>
      </c>
      <c r="K103" s="419">
        <v>401.9</v>
      </c>
      <c r="L103" s="419">
        <v>419.4</v>
      </c>
      <c r="M103" s="420">
        <v>500.5</v>
      </c>
      <c r="N103" s="421">
        <v>199.6</v>
      </c>
      <c r="O103" s="419">
        <v>174.4</v>
      </c>
      <c r="P103" s="419">
        <v>200.3</v>
      </c>
      <c r="Q103" s="419">
        <v>217.9</v>
      </c>
      <c r="R103" s="419">
        <v>224.1</v>
      </c>
      <c r="S103" s="419">
        <v>197.9</v>
      </c>
      <c r="T103" s="419">
        <v>178.5</v>
      </c>
      <c r="U103" s="419">
        <v>186.5</v>
      </c>
      <c r="V103" s="419">
        <v>184.3</v>
      </c>
      <c r="W103" s="420">
        <v>247.5</v>
      </c>
    </row>
    <row r="104" spans="1:23" ht="12">
      <c r="A104" s="598"/>
      <c r="B104" s="418" t="s">
        <v>457</v>
      </c>
      <c r="C104" s="410" t="s">
        <v>466</v>
      </c>
      <c r="D104" s="419">
        <v>321.8</v>
      </c>
      <c r="E104" s="419">
        <v>224.1</v>
      </c>
      <c r="F104" s="419">
        <v>258.5</v>
      </c>
      <c r="G104" s="419">
        <v>317.7</v>
      </c>
      <c r="H104" s="419">
        <v>383.6</v>
      </c>
      <c r="I104" s="419">
        <v>462</v>
      </c>
      <c r="J104" s="419">
        <v>472.7</v>
      </c>
      <c r="K104" s="419">
        <v>532.1</v>
      </c>
      <c r="L104" s="419">
        <v>559.3</v>
      </c>
      <c r="M104" s="420">
        <v>646.7</v>
      </c>
      <c r="N104" s="421">
        <v>245.7</v>
      </c>
      <c r="O104" s="419">
        <v>201.7</v>
      </c>
      <c r="P104" s="419">
        <v>246.1</v>
      </c>
      <c r="Q104" s="419">
        <v>258</v>
      </c>
      <c r="R104" s="419">
        <v>262.4</v>
      </c>
      <c r="S104" s="419">
        <v>248.3</v>
      </c>
      <c r="T104" s="419">
        <v>254.6</v>
      </c>
      <c r="U104" s="419">
        <v>228.5</v>
      </c>
      <c r="V104" s="419">
        <v>213.3</v>
      </c>
      <c r="W104" s="420">
        <v>343.3</v>
      </c>
    </row>
    <row r="105" spans="1:23" ht="12">
      <c r="A105" s="598"/>
      <c r="B105" s="422" t="s">
        <v>458</v>
      </c>
      <c r="C105" s="423" t="s">
        <v>466</v>
      </c>
      <c r="D105" s="424">
        <v>442.4</v>
      </c>
      <c r="E105" s="424">
        <v>252.1</v>
      </c>
      <c r="F105" s="424">
        <v>299.3</v>
      </c>
      <c r="G105" s="424">
        <v>396</v>
      </c>
      <c r="H105" s="424">
        <v>475.7</v>
      </c>
      <c r="I105" s="424">
        <v>585.3</v>
      </c>
      <c r="J105" s="424">
        <v>599.5</v>
      </c>
      <c r="K105" s="424">
        <v>663.9</v>
      </c>
      <c r="L105" s="424">
        <v>675.2</v>
      </c>
      <c r="M105" s="425">
        <v>766.6</v>
      </c>
      <c r="N105" s="426">
        <v>282.8</v>
      </c>
      <c r="O105" s="424">
        <v>225.9</v>
      </c>
      <c r="P105" s="424">
        <v>275.7</v>
      </c>
      <c r="Q105" s="424">
        <v>298.4</v>
      </c>
      <c r="R105" s="424">
        <v>347.2</v>
      </c>
      <c r="S105" s="424">
        <v>294.1</v>
      </c>
      <c r="T105" s="424">
        <v>323.9</v>
      </c>
      <c r="U105" s="424">
        <v>280.1</v>
      </c>
      <c r="V105" s="424">
        <v>289.7</v>
      </c>
      <c r="W105" s="425">
        <v>374.8</v>
      </c>
    </row>
    <row r="106" spans="1:23" ht="12">
      <c r="A106" s="598"/>
      <c r="B106" s="427" t="s">
        <v>459</v>
      </c>
      <c r="C106" s="410"/>
      <c r="D106" s="428">
        <v>0.52</v>
      </c>
      <c r="E106" s="428">
        <v>0.2</v>
      </c>
      <c r="F106" s="428">
        <v>0.26</v>
      </c>
      <c r="G106" s="428">
        <v>0.36</v>
      </c>
      <c r="H106" s="428">
        <v>0.38</v>
      </c>
      <c r="I106" s="428">
        <v>0.5</v>
      </c>
      <c r="J106" s="428">
        <v>0.53</v>
      </c>
      <c r="K106" s="428">
        <v>0.56</v>
      </c>
      <c r="L106" s="428">
        <v>0.56</v>
      </c>
      <c r="M106" s="429">
        <v>0.58</v>
      </c>
      <c r="N106" s="430">
        <v>0.36</v>
      </c>
      <c r="O106" s="428">
        <v>0.27</v>
      </c>
      <c r="P106" s="428">
        <v>0.34</v>
      </c>
      <c r="Q106" s="428">
        <v>0.35</v>
      </c>
      <c r="R106" s="428">
        <v>0.45</v>
      </c>
      <c r="S106" s="428">
        <v>0.4</v>
      </c>
      <c r="T106" s="428">
        <v>0.55</v>
      </c>
      <c r="U106" s="428">
        <v>0.4</v>
      </c>
      <c r="V106" s="428">
        <v>0.41</v>
      </c>
      <c r="W106" s="429">
        <v>0.47</v>
      </c>
    </row>
    <row r="107" spans="1:23" ht="12.75" thickBot="1">
      <c r="A107" s="599"/>
      <c r="B107" s="431" t="s">
        <v>460</v>
      </c>
      <c r="C107" s="432"/>
      <c r="D107" s="433">
        <v>0.23</v>
      </c>
      <c r="E107" s="433">
        <v>0.09</v>
      </c>
      <c r="F107" s="433">
        <v>0.12</v>
      </c>
      <c r="G107" s="433">
        <v>0.17</v>
      </c>
      <c r="H107" s="433">
        <v>0.18</v>
      </c>
      <c r="I107" s="433">
        <v>0.24</v>
      </c>
      <c r="J107" s="433">
        <v>0.27</v>
      </c>
      <c r="K107" s="433">
        <v>0.31</v>
      </c>
      <c r="L107" s="433">
        <v>0.32</v>
      </c>
      <c r="M107" s="434">
        <v>0.33</v>
      </c>
      <c r="N107" s="435">
        <v>0.21</v>
      </c>
      <c r="O107" s="433">
        <v>0.15</v>
      </c>
      <c r="P107" s="433">
        <v>0.21</v>
      </c>
      <c r="Q107" s="433">
        <v>0.18</v>
      </c>
      <c r="R107" s="433">
        <v>0.18</v>
      </c>
      <c r="S107" s="433">
        <v>0.22</v>
      </c>
      <c r="T107" s="433">
        <v>0.29</v>
      </c>
      <c r="U107" s="433">
        <v>0.18</v>
      </c>
      <c r="V107" s="433">
        <v>0.14</v>
      </c>
      <c r="W107" s="434">
        <v>0.33</v>
      </c>
    </row>
    <row r="108" spans="1:23" ht="12">
      <c r="A108" s="597" t="s">
        <v>468</v>
      </c>
      <c r="B108" s="396" t="s">
        <v>465</v>
      </c>
      <c r="C108" s="403"/>
      <c r="D108" s="404">
        <v>100</v>
      </c>
      <c r="E108" s="404">
        <v>100</v>
      </c>
      <c r="F108" s="404">
        <v>100</v>
      </c>
      <c r="G108" s="404">
        <v>100</v>
      </c>
      <c r="H108" s="404">
        <v>100</v>
      </c>
      <c r="I108" s="404">
        <v>100</v>
      </c>
      <c r="J108" s="404">
        <v>100</v>
      </c>
      <c r="K108" s="404">
        <v>100</v>
      </c>
      <c r="L108" s="404">
        <v>100</v>
      </c>
      <c r="M108" s="405">
        <v>100</v>
      </c>
      <c r="N108" s="436">
        <v>100</v>
      </c>
      <c r="O108" s="404">
        <v>100</v>
      </c>
      <c r="P108" s="404">
        <v>100</v>
      </c>
      <c r="Q108" s="404">
        <v>100</v>
      </c>
      <c r="R108" s="404">
        <v>100</v>
      </c>
      <c r="S108" s="404">
        <v>100</v>
      </c>
      <c r="T108" s="404">
        <v>100</v>
      </c>
      <c r="U108" s="404">
        <v>100</v>
      </c>
      <c r="V108" s="404">
        <v>100</v>
      </c>
      <c r="W108" s="405">
        <v>100</v>
      </c>
    </row>
    <row r="109" spans="1:23" ht="12">
      <c r="A109" s="598"/>
      <c r="B109" s="409" t="s">
        <v>442</v>
      </c>
      <c r="C109" s="410" t="s">
        <v>466</v>
      </c>
      <c r="D109" s="407">
        <v>1.0941939733756623</v>
      </c>
      <c r="E109" s="407">
        <v>0.6925618343436774</v>
      </c>
      <c r="F109" s="407">
        <v>0.5777476183074723</v>
      </c>
      <c r="G109" s="407">
        <v>1.0419259264310288</v>
      </c>
      <c r="H109" s="407">
        <v>1.466628272577281</v>
      </c>
      <c r="I109" s="407">
        <v>1.3510665522588026</v>
      </c>
      <c r="J109" s="407">
        <v>0.9329320884195142</v>
      </c>
      <c r="K109" s="407">
        <v>1.0691981343381907</v>
      </c>
      <c r="L109" s="407">
        <v>1.0247303481105758</v>
      </c>
      <c r="M109" s="408">
        <v>2.4794940830254837</v>
      </c>
      <c r="N109" s="406">
        <v>5.183068490473661</v>
      </c>
      <c r="O109" s="407">
        <v>4.042938468275478</v>
      </c>
      <c r="P109" s="407">
        <v>3.2652017306421706</v>
      </c>
      <c r="Q109" s="407">
        <v>3.6479178760196755</v>
      </c>
      <c r="R109" s="407">
        <v>5.472879648572586</v>
      </c>
      <c r="S109" s="407">
        <v>6.3577870365487055</v>
      </c>
      <c r="T109" s="407">
        <v>6.231967686093479</v>
      </c>
      <c r="U109" s="407">
        <v>5.4247980865887895</v>
      </c>
      <c r="V109" s="407">
        <v>5.562343308685856</v>
      </c>
      <c r="W109" s="408">
        <v>5.563279857397505</v>
      </c>
    </row>
    <row r="110" spans="1:23" ht="12">
      <c r="A110" s="598"/>
      <c r="B110" s="411" t="s">
        <v>443</v>
      </c>
      <c r="C110" s="412"/>
      <c r="D110" s="407">
        <v>51.1635807272525</v>
      </c>
      <c r="E110" s="407">
        <v>83.2801309508977</v>
      </c>
      <c r="F110" s="407">
        <v>63.43282167539226</v>
      </c>
      <c r="G110" s="407">
        <v>41.74931725894382</v>
      </c>
      <c r="H110" s="407">
        <v>38.135448121283815</v>
      </c>
      <c r="I110" s="407">
        <v>42.7298318505472</v>
      </c>
      <c r="J110" s="407">
        <v>44.73177731660559</v>
      </c>
      <c r="K110" s="407">
        <v>44.47251574481541</v>
      </c>
      <c r="L110" s="407">
        <v>42.94899742310978</v>
      </c>
      <c r="M110" s="408">
        <v>58.19610544111202</v>
      </c>
      <c r="N110" s="406">
        <v>80.96863153145942</v>
      </c>
      <c r="O110" s="407">
        <v>83.65426721740263</v>
      </c>
      <c r="P110" s="407">
        <v>79.34632025405486</v>
      </c>
      <c r="Q110" s="407">
        <v>72.54997810434553</v>
      </c>
      <c r="R110" s="407">
        <v>76.52373485092373</v>
      </c>
      <c r="S110" s="407">
        <v>81.0822214018248</v>
      </c>
      <c r="T110" s="407">
        <v>83.17863325364767</v>
      </c>
      <c r="U110" s="407">
        <v>84.83690942493674</v>
      </c>
      <c r="V110" s="407">
        <v>83.5755767827108</v>
      </c>
      <c r="W110" s="408">
        <v>80.80926916221034</v>
      </c>
    </row>
    <row r="111" spans="1:23" ht="12">
      <c r="A111" s="598"/>
      <c r="B111" s="411" t="s">
        <v>444</v>
      </c>
      <c r="C111" s="412"/>
      <c r="D111" s="407">
        <v>35.73932998132874</v>
      </c>
      <c r="E111" s="407">
        <v>15.791870561396124</v>
      </c>
      <c r="F111" s="407">
        <v>34.221310698566626</v>
      </c>
      <c r="G111" s="407">
        <v>52.36768802228412</v>
      </c>
      <c r="H111" s="407">
        <v>49.84901783768639</v>
      </c>
      <c r="I111" s="407">
        <v>39.408993060259824</v>
      </c>
      <c r="J111" s="407">
        <v>35.54256573273021</v>
      </c>
      <c r="K111" s="407">
        <v>33.666895043347644</v>
      </c>
      <c r="L111" s="407">
        <v>33.932362834650135</v>
      </c>
      <c r="M111" s="408">
        <v>25.17688310061987</v>
      </c>
      <c r="N111" s="406">
        <v>12.636263184538318</v>
      </c>
      <c r="O111" s="407">
        <v>12.008095345176525</v>
      </c>
      <c r="P111" s="407">
        <v>16.039344402054603</v>
      </c>
      <c r="Q111" s="407">
        <v>21.347753913211733</v>
      </c>
      <c r="R111" s="407">
        <v>17.140394421193648</v>
      </c>
      <c r="S111" s="407">
        <v>10.623560642019585</v>
      </c>
      <c r="T111" s="407">
        <v>9.244909735388674</v>
      </c>
      <c r="U111" s="407">
        <v>8.945197407189157</v>
      </c>
      <c r="V111" s="407">
        <v>10.056805559963188</v>
      </c>
      <c r="W111" s="408">
        <v>12.467023172905527</v>
      </c>
    </row>
    <row r="112" spans="1:23" ht="12">
      <c r="A112" s="598"/>
      <c r="B112" s="411" t="s">
        <v>445</v>
      </c>
      <c r="C112" s="412"/>
      <c r="D112" s="407">
        <v>8.934185834065856</v>
      </c>
      <c r="E112" s="407">
        <v>0.2255551879841381</v>
      </c>
      <c r="F112" s="407">
        <v>1.655148360584268</v>
      </c>
      <c r="G112" s="407">
        <v>4.368519926492398</v>
      </c>
      <c r="H112" s="407">
        <v>9.234427046041777</v>
      </c>
      <c r="I112" s="407">
        <v>13.737599542368542</v>
      </c>
      <c r="J112" s="407">
        <v>13.346917407074013</v>
      </c>
      <c r="K112" s="407">
        <v>14.969432659622123</v>
      </c>
      <c r="L112" s="407">
        <v>14.958723677261338</v>
      </c>
      <c r="M112" s="408">
        <v>7.045582618496024</v>
      </c>
      <c r="N112" s="406">
        <v>0.9836624508714502</v>
      </c>
      <c r="O112" s="407">
        <v>0.25090835927236577</v>
      </c>
      <c r="P112" s="407">
        <v>1.332082951469554</v>
      </c>
      <c r="Q112" s="407">
        <v>2.2231727312537557</v>
      </c>
      <c r="R112" s="407">
        <v>0.6989085395615465</v>
      </c>
      <c r="S112" s="407">
        <v>0.9062461543870753</v>
      </c>
      <c r="T112" s="407">
        <v>1.3073942791196111</v>
      </c>
      <c r="U112" s="407">
        <v>0.6648410690145239</v>
      </c>
      <c r="V112" s="407">
        <v>0.675161054869728</v>
      </c>
      <c r="W112" s="408">
        <v>0.946524064171123</v>
      </c>
    </row>
    <row r="113" spans="1:23" ht="12">
      <c r="A113" s="598"/>
      <c r="B113" s="411" t="s">
        <v>446</v>
      </c>
      <c r="C113" s="412"/>
      <c r="D113" s="407">
        <v>2.1232044911056054</v>
      </c>
      <c r="E113" s="407">
        <v>0.005585176083416753</v>
      </c>
      <c r="F113" s="407">
        <v>0.0818854892089331</v>
      </c>
      <c r="G113" s="407">
        <v>0.34980890069313986</v>
      </c>
      <c r="H113" s="407">
        <v>0.9922796749992218</v>
      </c>
      <c r="I113" s="407">
        <v>2.097352060094236</v>
      </c>
      <c r="J113" s="407">
        <v>3.9008387726123983</v>
      </c>
      <c r="K113" s="407">
        <v>4.1799520408969935</v>
      </c>
      <c r="L113" s="407">
        <v>4.710711285503131</v>
      </c>
      <c r="M113" s="408">
        <v>3.950911026235051</v>
      </c>
      <c r="N113" s="406">
        <v>0.08004016561037902</v>
      </c>
      <c r="O113" s="407">
        <v>0.035505899897032886</v>
      </c>
      <c r="P113" s="407" t="s">
        <v>449</v>
      </c>
      <c r="Q113" s="407">
        <v>0.22710376503416743</v>
      </c>
      <c r="R113" s="407">
        <v>0.1453895921821939</v>
      </c>
      <c r="S113" s="407">
        <v>0.029006908918306</v>
      </c>
      <c r="T113" s="407">
        <v>0.03462204270051933</v>
      </c>
      <c r="U113" s="407">
        <v>0.08527158653679502</v>
      </c>
      <c r="V113" s="407">
        <v>0.06743676811272255</v>
      </c>
      <c r="W113" s="408">
        <v>0.08377896613190731</v>
      </c>
    </row>
    <row r="114" spans="1:23" ht="12">
      <c r="A114" s="598"/>
      <c r="B114" s="411" t="s">
        <v>447</v>
      </c>
      <c r="C114" s="412"/>
      <c r="D114" s="407">
        <v>0.5863062148027661</v>
      </c>
      <c r="E114" s="407" t="s">
        <v>449</v>
      </c>
      <c r="F114" s="407">
        <v>0.019713173328076487</v>
      </c>
      <c r="G114" s="407">
        <v>0.10023763821031492</v>
      </c>
      <c r="H114" s="407">
        <v>0.15409519658811444</v>
      </c>
      <c r="I114" s="407">
        <v>0.4587604811151756</v>
      </c>
      <c r="J114" s="407">
        <v>1.0696516476025115</v>
      </c>
      <c r="K114" s="407">
        <v>1.0635985137948298</v>
      </c>
      <c r="L114" s="407">
        <v>1.346930239647246</v>
      </c>
      <c r="M114" s="408">
        <v>1.9660634900757623</v>
      </c>
      <c r="N114" s="406">
        <v>0.018294894996658064</v>
      </c>
      <c r="O114" s="407" t="s">
        <v>449</v>
      </c>
      <c r="P114" s="407">
        <v>0.017050661778810292</v>
      </c>
      <c r="Q114" s="407">
        <v>0.004073610135142016</v>
      </c>
      <c r="R114" s="407">
        <v>0.018692947566282078</v>
      </c>
      <c r="S114" s="407">
        <v>0.02021693651881933</v>
      </c>
      <c r="T114" s="407">
        <v>0.0024730030500370952</v>
      </c>
      <c r="U114" s="407">
        <v>0.004159589587160734</v>
      </c>
      <c r="V114" s="407">
        <v>0.007933737425026182</v>
      </c>
      <c r="W114" s="408">
        <v>0.12477718360071302</v>
      </c>
    </row>
    <row r="115" spans="1:23" ht="12">
      <c r="A115" s="598"/>
      <c r="B115" s="411" t="s">
        <v>448</v>
      </c>
      <c r="C115" s="412"/>
      <c r="D115" s="407">
        <v>0.2101218008050502</v>
      </c>
      <c r="E115" s="407" t="s">
        <v>449</v>
      </c>
      <c r="F115" s="407" t="s">
        <v>449</v>
      </c>
      <c r="G115" s="407">
        <v>0.02250232694517274</v>
      </c>
      <c r="H115" s="407">
        <v>0.11323662173520531</v>
      </c>
      <c r="I115" s="407">
        <v>0.15016032154631262</v>
      </c>
      <c r="J115" s="407">
        <v>0.24632118927184593</v>
      </c>
      <c r="K115" s="407">
        <v>0.3458589159134628</v>
      </c>
      <c r="L115" s="407">
        <v>0.6628314600369343</v>
      </c>
      <c r="M115" s="408">
        <v>0.7654498779037004</v>
      </c>
      <c r="N115" s="406">
        <v>0.016527774457208138</v>
      </c>
      <c r="O115" s="407" t="s">
        <v>449</v>
      </c>
      <c r="P115" s="407" t="s">
        <v>449</v>
      </c>
      <c r="Q115" s="407" t="s">
        <v>449</v>
      </c>
      <c r="R115" s="407" t="s">
        <v>449</v>
      </c>
      <c r="S115" s="407">
        <v>0.10899565775363465</v>
      </c>
      <c r="T115" s="407" t="s">
        <v>449</v>
      </c>
      <c r="U115" s="407">
        <v>0.0027730597247738226</v>
      </c>
      <c r="V115" s="407">
        <v>0.02459458601758116</v>
      </c>
      <c r="W115" s="408" t="s">
        <v>449</v>
      </c>
    </row>
    <row r="116" spans="1:23" ht="12">
      <c r="A116" s="598"/>
      <c r="B116" s="411" t="s">
        <v>450</v>
      </c>
      <c r="C116" s="412"/>
      <c r="D116" s="407">
        <v>0.07208117581986948</v>
      </c>
      <c r="E116" s="407" t="s">
        <v>449</v>
      </c>
      <c r="F116" s="407">
        <v>0.01137298461235182</v>
      </c>
      <c r="G116" s="407" t="s">
        <v>449</v>
      </c>
      <c r="H116" s="407">
        <v>0.04241509199016281</v>
      </c>
      <c r="I116" s="407">
        <v>0.047419048909361876</v>
      </c>
      <c r="J116" s="407">
        <v>0.08135378728244454</v>
      </c>
      <c r="K116" s="407">
        <v>0.11594508419194181</v>
      </c>
      <c r="L116" s="407">
        <v>0.2031029019257558</v>
      </c>
      <c r="M116" s="408">
        <v>0.2473232734330975</v>
      </c>
      <c r="N116" s="406">
        <v>0.10872988730968372</v>
      </c>
      <c r="O116" s="407">
        <v>0.00828470997597434</v>
      </c>
      <c r="P116" s="407" t="s">
        <v>449</v>
      </c>
      <c r="Q116" s="407" t="s">
        <v>449</v>
      </c>
      <c r="R116" s="407" t="s">
        <v>449</v>
      </c>
      <c r="S116" s="407">
        <v>0.8719652620290772</v>
      </c>
      <c r="T116" s="407" t="s">
        <v>449</v>
      </c>
      <c r="U116" s="407">
        <v>0.024264272591770945</v>
      </c>
      <c r="V116" s="407">
        <v>0.009520484910031417</v>
      </c>
      <c r="W116" s="408" t="s">
        <v>449</v>
      </c>
    </row>
    <row r="117" spans="1:23" ht="12">
      <c r="A117" s="598"/>
      <c r="B117" s="411" t="s">
        <v>451</v>
      </c>
      <c r="C117" s="412"/>
      <c r="D117" s="407">
        <v>0.05186223355939174</v>
      </c>
      <c r="E117" s="407">
        <v>0.004296289294935964</v>
      </c>
      <c r="F117" s="407" t="s">
        <v>449</v>
      </c>
      <c r="G117" s="407" t="s">
        <v>449</v>
      </c>
      <c r="H117" s="407">
        <v>0.003891292843134203</v>
      </c>
      <c r="I117" s="407">
        <v>0.013924641346399917</v>
      </c>
      <c r="J117" s="407">
        <v>0.09679594134994557</v>
      </c>
      <c r="K117" s="407">
        <v>0.05434925821497273</v>
      </c>
      <c r="L117" s="407">
        <v>0.17439202050169605</v>
      </c>
      <c r="M117" s="408">
        <v>0.07983219585498717</v>
      </c>
      <c r="N117" s="406">
        <v>0.0032223962778204543</v>
      </c>
      <c r="O117" s="407" t="s">
        <v>449</v>
      </c>
      <c r="P117" s="407" t="s">
        <v>449</v>
      </c>
      <c r="Q117" s="407" t="s">
        <v>449</v>
      </c>
      <c r="R117" s="407" t="s">
        <v>449</v>
      </c>
      <c r="S117" s="407" t="s">
        <v>449</v>
      </c>
      <c r="T117" s="407" t="s">
        <v>449</v>
      </c>
      <c r="U117" s="407">
        <v>0.0013865298623869113</v>
      </c>
      <c r="V117" s="407">
        <v>0.020627717305068072</v>
      </c>
      <c r="W117" s="408">
        <v>0.0053475935828877</v>
      </c>
    </row>
    <row r="118" spans="1:23" ht="12">
      <c r="A118" s="598"/>
      <c r="B118" s="411" t="s">
        <v>452</v>
      </c>
      <c r="C118" s="412"/>
      <c r="D118" s="407">
        <v>0.009010146977483684</v>
      </c>
      <c r="E118" s="407" t="s">
        <v>449</v>
      </c>
      <c r="F118" s="407" t="s">
        <v>449</v>
      </c>
      <c r="G118" s="407" t="s">
        <v>449</v>
      </c>
      <c r="H118" s="407">
        <v>0.007782585686268406</v>
      </c>
      <c r="I118" s="407">
        <v>0.00489244155414051</v>
      </c>
      <c r="J118" s="407">
        <v>0.020338446820611134</v>
      </c>
      <c r="K118" s="407">
        <v>0.023057261060897522</v>
      </c>
      <c r="L118" s="407">
        <v>0.006025740545790311</v>
      </c>
      <c r="M118" s="408">
        <v>0.040698766514307184</v>
      </c>
      <c r="N118" s="406">
        <v>0.001559224005396994</v>
      </c>
      <c r="O118" s="407" t="s">
        <v>449</v>
      </c>
      <c r="P118" s="407" t="s">
        <v>449</v>
      </c>
      <c r="Q118" s="407" t="s">
        <v>449</v>
      </c>
      <c r="R118" s="407" t="s">
        <v>449</v>
      </c>
      <c r="S118" s="407" t="s">
        <v>449</v>
      </c>
      <c r="T118" s="407" t="s">
        <v>449</v>
      </c>
      <c r="U118" s="407">
        <v>0.010398973967901834</v>
      </c>
      <c r="V118" s="407" t="s">
        <v>449</v>
      </c>
      <c r="W118" s="408" t="s">
        <v>449</v>
      </c>
    </row>
    <row r="119" spans="1:23" ht="12">
      <c r="A119" s="598"/>
      <c r="B119" s="411" t="s">
        <v>453</v>
      </c>
      <c r="C119" s="410"/>
      <c r="D119" s="407">
        <v>0.01612342090707607</v>
      </c>
      <c r="E119" s="407" t="s">
        <v>449</v>
      </c>
      <c r="F119" s="407" t="s">
        <v>449</v>
      </c>
      <c r="G119" s="407" t="s">
        <v>449</v>
      </c>
      <c r="H119" s="407">
        <v>0.0007782585686268406</v>
      </c>
      <c r="I119" s="407" t="s">
        <v>449</v>
      </c>
      <c r="J119" s="407">
        <v>0.030507670230916703</v>
      </c>
      <c r="K119" s="407">
        <v>0.03919734380352578</v>
      </c>
      <c r="L119" s="407">
        <v>0.031192068707620434</v>
      </c>
      <c r="M119" s="408">
        <v>0.05165612672969758</v>
      </c>
      <c r="N119" s="406" t="s">
        <v>449</v>
      </c>
      <c r="O119" s="407" t="s">
        <v>449</v>
      </c>
      <c r="P119" s="407" t="s">
        <v>449</v>
      </c>
      <c r="Q119" s="407" t="s">
        <v>449</v>
      </c>
      <c r="R119" s="407" t="s">
        <v>449</v>
      </c>
      <c r="S119" s="407" t="s">
        <v>449</v>
      </c>
      <c r="T119" s="407" t="s">
        <v>449</v>
      </c>
      <c r="U119" s="407" t="s">
        <v>449</v>
      </c>
      <c r="V119" s="407" t="s">
        <v>449</v>
      </c>
      <c r="W119" s="408" t="s">
        <v>449</v>
      </c>
    </row>
    <row r="120" spans="1:23" ht="12">
      <c r="A120" s="598"/>
      <c r="B120" s="413" t="s">
        <v>467</v>
      </c>
      <c r="C120" s="414" t="s">
        <v>466</v>
      </c>
      <c r="D120" s="415">
        <v>214.4</v>
      </c>
      <c r="E120" s="415">
        <v>172.9</v>
      </c>
      <c r="F120" s="415">
        <v>191.7</v>
      </c>
      <c r="G120" s="415">
        <v>210.7</v>
      </c>
      <c r="H120" s="415">
        <v>220.9</v>
      </c>
      <c r="I120" s="415">
        <v>226.1</v>
      </c>
      <c r="J120" s="415">
        <v>230.3</v>
      </c>
      <c r="K120" s="415">
        <v>232.6</v>
      </c>
      <c r="L120" s="415">
        <v>237.4</v>
      </c>
      <c r="M120" s="416">
        <v>209.6</v>
      </c>
      <c r="N120" s="417">
        <v>157.2</v>
      </c>
      <c r="O120" s="415">
        <v>155.2</v>
      </c>
      <c r="P120" s="415">
        <v>164.8</v>
      </c>
      <c r="Q120" s="415">
        <v>168.8</v>
      </c>
      <c r="R120" s="415">
        <v>161.2</v>
      </c>
      <c r="S120" s="415">
        <v>159.2</v>
      </c>
      <c r="T120" s="415">
        <v>152</v>
      </c>
      <c r="U120" s="415">
        <v>151.2</v>
      </c>
      <c r="V120" s="415">
        <v>153.1</v>
      </c>
      <c r="W120" s="416">
        <v>154.7</v>
      </c>
    </row>
    <row r="121" spans="1:23" ht="12">
      <c r="A121" s="598"/>
      <c r="B121" s="418" t="s">
        <v>454</v>
      </c>
      <c r="C121" s="410" t="s">
        <v>466</v>
      </c>
      <c r="D121" s="419">
        <v>138.1</v>
      </c>
      <c r="E121" s="419">
        <v>137.7</v>
      </c>
      <c r="F121" s="419">
        <v>145.3</v>
      </c>
      <c r="G121" s="419">
        <v>149</v>
      </c>
      <c r="H121" s="419">
        <v>145.1</v>
      </c>
      <c r="I121" s="419">
        <v>139.4</v>
      </c>
      <c r="J121" s="419">
        <v>136</v>
      </c>
      <c r="K121" s="419">
        <v>135.8</v>
      </c>
      <c r="L121" s="419">
        <v>135.4</v>
      </c>
      <c r="M121" s="420">
        <v>117.6</v>
      </c>
      <c r="N121" s="421">
        <v>110.8</v>
      </c>
      <c r="O121" s="419">
        <v>114.5</v>
      </c>
      <c r="P121" s="419">
        <v>115.2</v>
      </c>
      <c r="Q121" s="419">
        <v>115.7</v>
      </c>
      <c r="R121" s="419">
        <v>111.4</v>
      </c>
      <c r="S121" s="419">
        <v>107.1</v>
      </c>
      <c r="T121" s="419">
        <v>107.5</v>
      </c>
      <c r="U121" s="419">
        <v>109.5</v>
      </c>
      <c r="V121" s="419">
        <v>109.7</v>
      </c>
      <c r="W121" s="420">
        <v>108.7</v>
      </c>
    </row>
    <row r="122" spans="1:23" ht="12">
      <c r="A122" s="598"/>
      <c r="B122" s="418" t="s">
        <v>455</v>
      </c>
      <c r="C122" s="410" t="s">
        <v>466</v>
      </c>
      <c r="D122" s="419">
        <v>162.9</v>
      </c>
      <c r="E122" s="419">
        <v>153.7</v>
      </c>
      <c r="F122" s="419">
        <v>165.9</v>
      </c>
      <c r="G122" s="419">
        <v>177.2</v>
      </c>
      <c r="H122" s="419">
        <v>176</v>
      </c>
      <c r="I122" s="419">
        <v>167.2</v>
      </c>
      <c r="J122" s="419">
        <v>164.8</v>
      </c>
      <c r="K122" s="419">
        <v>164.1</v>
      </c>
      <c r="L122" s="419">
        <v>166.3</v>
      </c>
      <c r="M122" s="420">
        <v>141</v>
      </c>
      <c r="N122" s="421">
        <v>128</v>
      </c>
      <c r="O122" s="419">
        <v>131.1</v>
      </c>
      <c r="P122" s="419">
        <v>133.2</v>
      </c>
      <c r="Q122" s="419">
        <v>132.2</v>
      </c>
      <c r="R122" s="419">
        <v>130.5</v>
      </c>
      <c r="S122" s="419">
        <v>126.3</v>
      </c>
      <c r="T122" s="419">
        <v>125.1</v>
      </c>
      <c r="U122" s="419">
        <v>125.8</v>
      </c>
      <c r="V122" s="419">
        <v>125.9</v>
      </c>
      <c r="W122" s="420">
        <v>125</v>
      </c>
    </row>
    <row r="123" spans="1:23" ht="12">
      <c r="A123" s="598"/>
      <c r="B123" s="418" t="s">
        <v>456</v>
      </c>
      <c r="C123" s="410" t="s">
        <v>466</v>
      </c>
      <c r="D123" s="419">
        <v>196.8</v>
      </c>
      <c r="E123" s="419">
        <v>170.2</v>
      </c>
      <c r="F123" s="419">
        <v>189</v>
      </c>
      <c r="G123" s="419">
        <v>208.7</v>
      </c>
      <c r="H123" s="419">
        <v>215.4</v>
      </c>
      <c r="I123" s="419">
        <v>213.1</v>
      </c>
      <c r="J123" s="419">
        <v>207.8</v>
      </c>
      <c r="K123" s="419">
        <v>209.6</v>
      </c>
      <c r="L123" s="419">
        <v>211.7</v>
      </c>
      <c r="M123" s="420">
        <v>178.5</v>
      </c>
      <c r="N123" s="421">
        <v>148.6</v>
      </c>
      <c r="O123" s="419">
        <v>150.3</v>
      </c>
      <c r="P123" s="419">
        <v>155.9</v>
      </c>
      <c r="Q123" s="419">
        <v>157.5</v>
      </c>
      <c r="R123" s="419">
        <v>149.5</v>
      </c>
      <c r="S123" s="419">
        <v>147.4</v>
      </c>
      <c r="T123" s="419">
        <v>145.4</v>
      </c>
      <c r="U123" s="419">
        <v>144.7</v>
      </c>
      <c r="V123" s="419">
        <v>146.5</v>
      </c>
      <c r="W123" s="420">
        <v>146.6</v>
      </c>
    </row>
    <row r="124" spans="1:23" ht="12">
      <c r="A124" s="598"/>
      <c r="B124" s="418" t="s">
        <v>457</v>
      </c>
      <c r="C124" s="410" t="s">
        <v>466</v>
      </c>
      <c r="D124" s="419">
        <v>246.9</v>
      </c>
      <c r="E124" s="419">
        <v>189.6</v>
      </c>
      <c r="F124" s="419">
        <v>213</v>
      </c>
      <c r="G124" s="419">
        <v>240.1</v>
      </c>
      <c r="H124" s="419">
        <v>257.1</v>
      </c>
      <c r="I124" s="419">
        <v>270.4</v>
      </c>
      <c r="J124" s="419">
        <v>276.5</v>
      </c>
      <c r="K124" s="419">
        <v>279.7</v>
      </c>
      <c r="L124" s="419">
        <v>285.2</v>
      </c>
      <c r="M124" s="420">
        <v>241.2</v>
      </c>
      <c r="N124" s="421">
        <v>176.4</v>
      </c>
      <c r="O124" s="419">
        <v>175.1</v>
      </c>
      <c r="P124" s="419">
        <v>189.5</v>
      </c>
      <c r="Q124" s="419">
        <v>197.4</v>
      </c>
      <c r="R124" s="419">
        <v>184</v>
      </c>
      <c r="S124" s="419">
        <v>172.4</v>
      </c>
      <c r="T124" s="419">
        <v>170.1</v>
      </c>
      <c r="U124" s="419">
        <v>167.3</v>
      </c>
      <c r="V124" s="419">
        <v>172.9</v>
      </c>
      <c r="W124" s="420">
        <v>177.5</v>
      </c>
    </row>
    <row r="125" spans="1:23" ht="12">
      <c r="A125" s="598"/>
      <c r="B125" s="422" t="s">
        <v>458</v>
      </c>
      <c r="C125" s="423" t="s">
        <v>466</v>
      </c>
      <c r="D125" s="424">
        <v>313.2</v>
      </c>
      <c r="E125" s="424">
        <v>211.8</v>
      </c>
      <c r="F125" s="424">
        <v>242.8</v>
      </c>
      <c r="G125" s="424">
        <v>273.3</v>
      </c>
      <c r="H125" s="424">
        <v>302.3</v>
      </c>
      <c r="I125" s="424">
        <v>332.5</v>
      </c>
      <c r="J125" s="424">
        <v>352.5</v>
      </c>
      <c r="K125" s="424">
        <v>357.6</v>
      </c>
      <c r="L125" s="424">
        <v>372.6</v>
      </c>
      <c r="M125" s="425">
        <v>336.1</v>
      </c>
      <c r="N125" s="426">
        <v>213.3</v>
      </c>
      <c r="O125" s="424">
        <v>205.3</v>
      </c>
      <c r="P125" s="424">
        <v>223.6</v>
      </c>
      <c r="Q125" s="424">
        <v>243.7</v>
      </c>
      <c r="R125" s="424">
        <v>234.5</v>
      </c>
      <c r="S125" s="424">
        <v>209.7</v>
      </c>
      <c r="T125" s="424">
        <v>202.7</v>
      </c>
      <c r="U125" s="424">
        <v>199</v>
      </c>
      <c r="V125" s="424">
        <v>203.4</v>
      </c>
      <c r="W125" s="425">
        <v>207.9</v>
      </c>
    </row>
    <row r="126" spans="1:23" ht="12">
      <c r="A126" s="598"/>
      <c r="B126" s="427" t="s">
        <v>459</v>
      </c>
      <c r="C126" s="410"/>
      <c r="D126" s="428">
        <v>0.44</v>
      </c>
      <c r="E126" s="428">
        <v>0.22</v>
      </c>
      <c r="F126" s="428">
        <v>0.26</v>
      </c>
      <c r="G126" s="428">
        <v>0.3</v>
      </c>
      <c r="H126" s="428">
        <v>0.36</v>
      </c>
      <c r="I126" s="428">
        <v>0.45</v>
      </c>
      <c r="J126" s="428">
        <v>0.52</v>
      </c>
      <c r="K126" s="428">
        <v>0.53</v>
      </c>
      <c r="L126" s="428">
        <v>0.56</v>
      </c>
      <c r="M126" s="429">
        <v>0.61</v>
      </c>
      <c r="N126" s="430">
        <v>0.35</v>
      </c>
      <c r="O126" s="428">
        <v>0.3</v>
      </c>
      <c r="P126" s="428">
        <v>0.35</v>
      </c>
      <c r="Q126" s="428">
        <v>0.41</v>
      </c>
      <c r="R126" s="428">
        <v>0.41</v>
      </c>
      <c r="S126" s="428">
        <v>0.35</v>
      </c>
      <c r="T126" s="428">
        <v>0.33</v>
      </c>
      <c r="U126" s="428">
        <v>0.31</v>
      </c>
      <c r="V126" s="428">
        <v>0.32</v>
      </c>
      <c r="W126" s="429">
        <v>0.34</v>
      </c>
    </row>
    <row r="127" spans="1:23" ht="12.75" thickBot="1">
      <c r="A127" s="599"/>
      <c r="B127" s="431" t="s">
        <v>460</v>
      </c>
      <c r="C127" s="432"/>
      <c r="D127" s="433">
        <v>0.21</v>
      </c>
      <c r="E127" s="433">
        <v>0.11</v>
      </c>
      <c r="F127" s="433">
        <v>0.12</v>
      </c>
      <c r="G127" s="433">
        <v>0.15</v>
      </c>
      <c r="H127" s="433">
        <v>0.19</v>
      </c>
      <c r="I127" s="433">
        <v>0.24</v>
      </c>
      <c r="J127" s="433">
        <v>0.27</v>
      </c>
      <c r="K127" s="433">
        <v>0.28</v>
      </c>
      <c r="L127" s="433">
        <v>0.28</v>
      </c>
      <c r="M127" s="434">
        <v>0.28</v>
      </c>
      <c r="N127" s="435">
        <v>0.16</v>
      </c>
      <c r="O127" s="433">
        <v>0.15</v>
      </c>
      <c r="P127" s="433">
        <v>0.18</v>
      </c>
      <c r="Q127" s="433">
        <v>0.21</v>
      </c>
      <c r="R127" s="433">
        <v>0.18</v>
      </c>
      <c r="S127" s="433">
        <v>0.16</v>
      </c>
      <c r="T127" s="433">
        <v>0.15</v>
      </c>
      <c r="U127" s="433">
        <v>0.14</v>
      </c>
      <c r="V127" s="433">
        <v>0.16</v>
      </c>
      <c r="W127" s="434">
        <v>0.18</v>
      </c>
    </row>
  </sheetData>
  <mergeCells count="10">
    <mergeCell ref="A108:A127"/>
    <mergeCell ref="A68:A87"/>
    <mergeCell ref="B1:V1"/>
    <mergeCell ref="B65:V65"/>
    <mergeCell ref="A66:C67"/>
    <mergeCell ref="A88:A107"/>
    <mergeCell ref="A4:A23"/>
    <mergeCell ref="A24:A43"/>
    <mergeCell ref="A2:C3"/>
    <mergeCell ref="A44:A63"/>
  </mergeCells>
  <printOptions/>
  <pageMargins left="0.41" right="0.18" top="0.79" bottom="0.41" header="0.512" footer="0.17"/>
  <pageSetup fitToHeight="2" horizontalDpi="600" verticalDpi="600" orientation="landscape" pageOrder="overThenDown" paperSize="9" scale="70" r:id="rId1"/>
  <rowBreaks count="1" manualBreakCount="1">
    <brk id="64" max="255" man="1"/>
  </rowBreaks>
</worksheet>
</file>

<file path=xl/worksheets/sheet16.xml><?xml version="1.0" encoding="utf-8"?>
<worksheet xmlns="http://schemas.openxmlformats.org/spreadsheetml/2006/main" xmlns:r="http://schemas.openxmlformats.org/officeDocument/2006/relationships">
  <dimension ref="E1:N45"/>
  <sheetViews>
    <sheetView zoomScaleSheetLayoutView="100" workbookViewId="0" topLeftCell="A1">
      <selection activeCell="H7" sqref="H7"/>
    </sheetView>
  </sheetViews>
  <sheetFormatPr defaultColWidth="9.00390625" defaultRowHeight="13.5"/>
  <cols>
    <col min="1" max="4" width="2.625" style="455" customWidth="1"/>
    <col min="5" max="6" width="5.125" style="455" customWidth="1"/>
    <col min="7" max="14" width="7.625" style="455" customWidth="1"/>
    <col min="15" max="23" width="2.625" style="455" customWidth="1"/>
    <col min="24" max="16384" width="9.00390625" style="455" customWidth="1"/>
  </cols>
  <sheetData>
    <row r="1" spans="5:14" ht="19.5" customHeight="1">
      <c r="E1" s="607" t="s">
        <v>430</v>
      </c>
      <c r="F1" s="607"/>
      <c r="G1" s="607"/>
      <c r="H1" s="607"/>
      <c r="I1" s="607"/>
      <c r="J1" s="607"/>
      <c r="K1" s="607"/>
      <c r="L1" s="607"/>
      <c r="M1" s="607"/>
      <c r="N1" s="607"/>
    </row>
    <row r="2" spans="5:14" ht="16.5" customHeight="1">
      <c r="E2" s="610" t="s">
        <v>493</v>
      </c>
      <c r="F2" s="611"/>
      <c r="G2" s="611"/>
      <c r="H2" s="611"/>
      <c r="I2" s="611"/>
      <c r="J2" s="611"/>
      <c r="K2" s="611"/>
      <c r="L2" s="611"/>
      <c r="M2" s="611"/>
      <c r="N2" s="611"/>
    </row>
    <row r="3" spans="5:14" ht="16.5" customHeight="1">
      <c r="E3" s="382"/>
      <c r="F3" s="383"/>
      <c r="G3" s="383"/>
      <c r="H3" s="383"/>
      <c r="I3" s="383"/>
      <c r="J3" s="383"/>
      <c r="K3" s="383"/>
      <c r="L3" s="383"/>
      <c r="M3" s="383"/>
      <c r="N3" s="383"/>
    </row>
    <row r="4" spans="5:14" ht="16.5" customHeight="1">
      <c r="E4" s="456"/>
      <c r="F4" s="457"/>
      <c r="G4" s="456"/>
      <c r="H4" s="352" t="s">
        <v>494</v>
      </c>
      <c r="I4" s="352"/>
      <c r="J4" s="458"/>
      <c r="K4" s="353"/>
      <c r="L4" s="352" t="s">
        <v>495</v>
      </c>
      <c r="M4" s="354"/>
      <c r="N4" s="458"/>
    </row>
    <row r="5" spans="5:14" ht="13.5" customHeight="1">
      <c r="E5" s="608" t="s">
        <v>49</v>
      </c>
      <c r="F5" s="609"/>
      <c r="G5" s="355" t="s">
        <v>415</v>
      </c>
      <c r="H5" s="356"/>
      <c r="I5" s="357" t="s">
        <v>416</v>
      </c>
      <c r="J5" s="358"/>
      <c r="K5" s="355" t="s">
        <v>415</v>
      </c>
      <c r="L5" s="356"/>
      <c r="M5" s="357" t="s">
        <v>416</v>
      </c>
      <c r="N5" s="358"/>
    </row>
    <row r="6" spans="5:14" ht="12" customHeight="1">
      <c r="E6" s="359"/>
      <c r="F6" s="360"/>
      <c r="G6" s="359"/>
      <c r="H6" s="361" t="s">
        <v>496</v>
      </c>
      <c r="I6" s="362"/>
      <c r="J6" s="363" t="s">
        <v>407</v>
      </c>
      <c r="K6" s="359"/>
      <c r="L6" s="361" t="s">
        <v>496</v>
      </c>
      <c r="M6" s="362"/>
      <c r="N6" s="363" t="s">
        <v>407</v>
      </c>
    </row>
    <row r="7" spans="5:14" ht="15" customHeight="1">
      <c r="E7" s="459" t="s">
        <v>470</v>
      </c>
      <c r="F7" s="444" t="s">
        <v>497</v>
      </c>
      <c r="G7" s="364"/>
      <c r="H7" s="365">
        <v>855</v>
      </c>
      <c r="I7" s="366"/>
      <c r="J7" s="367">
        <v>1.5439429928741077</v>
      </c>
      <c r="K7" s="368"/>
      <c r="L7" s="365">
        <v>662</v>
      </c>
      <c r="M7" s="366"/>
      <c r="N7" s="367">
        <v>3.115264797507791</v>
      </c>
    </row>
    <row r="8" spans="5:14" ht="15" customHeight="1">
      <c r="E8" s="369"/>
      <c r="F8" s="370" t="s">
        <v>498</v>
      </c>
      <c r="G8" s="371"/>
      <c r="H8" s="372">
        <v>944</v>
      </c>
      <c r="I8" s="373"/>
      <c r="J8" s="374">
        <v>10.409356725146196</v>
      </c>
      <c r="K8" s="375"/>
      <c r="L8" s="372">
        <v>712</v>
      </c>
      <c r="M8" s="373"/>
      <c r="N8" s="374">
        <v>7.552870090634443</v>
      </c>
    </row>
    <row r="9" spans="5:14" ht="15" customHeight="1">
      <c r="E9" s="369"/>
      <c r="F9" s="370" t="s">
        <v>408</v>
      </c>
      <c r="G9" s="371"/>
      <c r="H9" s="372">
        <v>1023</v>
      </c>
      <c r="I9" s="373"/>
      <c r="J9" s="374">
        <v>8.368644067796609</v>
      </c>
      <c r="K9" s="375"/>
      <c r="L9" s="372">
        <v>770</v>
      </c>
      <c r="M9" s="373"/>
      <c r="N9" s="374">
        <v>8.146067415730343</v>
      </c>
    </row>
    <row r="10" spans="5:14" ht="15" customHeight="1">
      <c r="E10" s="369"/>
      <c r="F10" s="370" t="s">
        <v>409</v>
      </c>
      <c r="G10" s="371"/>
      <c r="H10" s="372">
        <v>1053</v>
      </c>
      <c r="I10" s="373"/>
      <c r="J10" s="374">
        <v>2.9325513196480983</v>
      </c>
      <c r="K10" s="375"/>
      <c r="L10" s="372">
        <v>809</v>
      </c>
      <c r="M10" s="373"/>
      <c r="N10" s="374">
        <v>5.064935064935071</v>
      </c>
    </row>
    <row r="11" spans="5:14" ht="15" customHeight="1">
      <c r="E11" s="369"/>
      <c r="F11" s="370" t="s">
        <v>410</v>
      </c>
      <c r="G11" s="371"/>
      <c r="H11" s="372">
        <v>1046</v>
      </c>
      <c r="I11" s="373"/>
      <c r="J11" s="374">
        <v>-0.6647673314339926</v>
      </c>
      <c r="K11" s="375"/>
      <c r="L11" s="372">
        <v>832</v>
      </c>
      <c r="M11" s="373"/>
      <c r="N11" s="374">
        <v>2.843016069221264</v>
      </c>
    </row>
    <row r="12" spans="5:14" ht="15" customHeight="1">
      <c r="E12" s="376"/>
      <c r="F12" s="370" t="s">
        <v>411</v>
      </c>
      <c r="G12" s="371"/>
      <c r="H12" s="372">
        <v>1037</v>
      </c>
      <c r="I12" s="373"/>
      <c r="J12" s="374">
        <v>-0.8604206500956053</v>
      </c>
      <c r="K12" s="375"/>
      <c r="L12" s="372">
        <v>848</v>
      </c>
      <c r="M12" s="373"/>
      <c r="N12" s="374">
        <v>1.9230769230769198</v>
      </c>
    </row>
    <row r="13" spans="5:14" ht="15" customHeight="1">
      <c r="E13" s="369"/>
      <c r="F13" s="370" t="s">
        <v>412</v>
      </c>
      <c r="G13" s="371"/>
      <c r="H13" s="372">
        <v>1061</v>
      </c>
      <c r="I13" s="373"/>
      <c r="J13" s="374">
        <v>2.3143683702989364</v>
      </c>
      <c r="K13" s="375"/>
      <c r="L13" s="372">
        <v>854</v>
      </c>
      <c r="M13" s="373"/>
      <c r="N13" s="374">
        <v>0.7075471698113205</v>
      </c>
    </row>
    <row r="14" spans="5:14" ht="15" customHeight="1">
      <c r="E14" s="369"/>
      <c r="F14" s="370" t="s">
        <v>413</v>
      </c>
      <c r="G14" s="371"/>
      <c r="H14" s="372">
        <v>1071</v>
      </c>
      <c r="I14" s="373"/>
      <c r="J14" s="374">
        <v>0.9425070688030104</v>
      </c>
      <c r="K14" s="375"/>
      <c r="L14" s="372">
        <v>870</v>
      </c>
      <c r="M14" s="373"/>
      <c r="N14" s="374">
        <v>1.873536299765803</v>
      </c>
    </row>
    <row r="15" spans="5:14" ht="15" customHeight="1">
      <c r="E15" s="369"/>
      <c r="F15" s="370" t="s">
        <v>414</v>
      </c>
      <c r="G15" s="371"/>
      <c r="H15" s="372">
        <v>1037</v>
      </c>
      <c r="I15" s="373"/>
      <c r="J15" s="374">
        <v>-3.1746031746031775</v>
      </c>
      <c r="K15" s="375"/>
      <c r="L15" s="372">
        <v>871</v>
      </c>
      <c r="M15" s="373"/>
      <c r="N15" s="374">
        <v>0.11494252873562516</v>
      </c>
    </row>
    <row r="16" spans="5:14" ht="15" customHeight="1">
      <c r="E16" s="369"/>
      <c r="F16" s="370" t="s">
        <v>499</v>
      </c>
      <c r="G16" s="371"/>
      <c r="H16" s="372">
        <v>1040</v>
      </c>
      <c r="I16" s="373"/>
      <c r="J16" s="374">
        <v>0.2892960462873617</v>
      </c>
      <c r="K16" s="375"/>
      <c r="L16" s="372">
        <v>886</v>
      </c>
      <c r="M16" s="373"/>
      <c r="N16" s="374">
        <v>1.7221584385763435</v>
      </c>
    </row>
    <row r="17" spans="5:14" ht="15" customHeight="1">
      <c r="E17" s="376"/>
      <c r="F17" s="370" t="s">
        <v>500</v>
      </c>
      <c r="G17" s="371"/>
      <c r="H17" s="372">
        <v>1025</v>
      </c>
      <c r="I17" s="373"/>
      <c r="J17" s="374">
        <v>-1.4423076923076934</v>
      </c>
      <c r="K17" s="375"/>
      <c r="L17" s="372">
        <v>887</v>
      </c>
      <c r="M17" s="373"/>
      <c r="N17" s="374">
        <v>0.11286681715576208</v>
      </c>
    </row>
    <row r="18" spans="5:14" ht="15" customHeight="1">
      <c r="E18" s="376"/>
      <c r="F18" s="370" t="s">
        <v>501</v>
      </c>
      <c r="G18" s="371"/>
      <c r="H18" s="372">
        <v>1026</v>
      </c>
      <c r="I18" s="373"/>
      <c r="J18" s="374">
        <v>0.09756097560975263</v>
      </c>
      <c r="K18" s="375"/>
      <c r="L18" s="372">
        <v>889</v>
      </c>
      <c r="M18" s="373"/>
      <c r="N18" s="374">
        <v>0.22547914317925688</v>
      </c>
    </row>
    <row r="19" spans="5:14" ht="15" customHeight="1">
      <c r="E19" s="376"/>
      <c r="F19" s="370" t="s">
        <v>502</v>
      </c>
      <c r="G19" s="371"/>
      <c r="H19" s="372">
        <v>1029</v>
      </c>
      <c r="I19" s="373"/>
      <c r="J19" s="374">
        <v>0.29239766081870755</v>
      </c>
      <c r="K19" s="375"/>
      <c r="L19" s="372">
        <v>890</v>
      </c>
      <c r="M19" s="373"/>
      <c r="N19" s="374">
        <v>0.11248593925759565</v>
      </c>
    </row>
    <row r="20" spans="5:14" ht="15" customHeight="1">
      <c r="E20" s="376"/>
      <c r="F20" s="370" t="s">
        <v>62</v>
      </c>
      <c r="G20" s="371"/>
      <c r="H20" s="372">
        <v>991</v>
      </c>
      <c r="I20" s="373"/>
      <c r="J20" s="374">
        <v>-3.692905733722057</v>
      </c>
      <c r="K20" s="375"/>
      <c r="L20" s="372">
        <v>891</v>
      </c>
      <c r="M20" s="373"/>
      <c r="N20" s="374">
        <v>0.11235955056179137</v>
      </c>
    </row>
    <row r="21" spans="5:14" ht="15" customHeight="1">
      <c r="E21" s="376"/>
      <c r="F21" s="370" t="s">
        <v>503</v>
      </c>
      <c r="G21" s="371"/>
      <c r="H21" s="372">
        <v>1003</v>
      </c>
      <c r="I21" s="373"/>
      <c r="J21" s="374">
        <v>1.2108980827447056</v>
      </c>
      <c r="K21" s="375"/>
      <c r="L21" s="372">
        <v>893</v>
      </c>
      <c r="M21" s="373"/>
      <c r="N21" s="374">
        <v>0.22446689113355944</v>
      </c>
    </row>
    <row r="22" spans="5:14" ht="15" customHeight="1">
      <c r="E22" s="369"/>
      <c r="F22" s="370" t="s">
        <v>504</v>
      </c>
      <c r="G22" s="371"/>
      <c r="H22" s="372">
        <v>1012</v>
      </c>
      <c r="I22" s="373"/>
      <c r="J22" s="374">
        <v>0.8973080757726848</v>
      </c>
      <c r="K22" s="375"/>
      <c r="L22" s="372">
        <v>904</v>
      </c>
      <c r="M22" s="373"/>
      <c r="N22" s="374">
        <v>1.2318029115341602</v>
      </c>
    </row>
    <row r="23" spans="5:14" ht="15" customHeight="1">
      <c r="E23" s="387"/>
      <c r="F23" s="388" t="s">
        <v>64</v>
      </c>
      <c r="G23" s="389"/>
      <c r="H23" s="390">
        <v>1069</v>
      </c>
      <c r="I23" s="391"/>
      <c r="J23" s="392">
        <v>5.632411067193672</v>
      </c>
      <c r="K23" s="393"/>
      <c r="L23" s="390">
        <v>942</v>
      </c>
      <c r="M23" s="391"/>
      <c r="N23" s="392">
        <v>4.203539823008853</v>
      </c>
    </row>
    <row r="24" ht="19.5" customHeight="1">
      <c r="E24" s="460" t="s">
        <v>417</v>
      </c>
    </row>
    <row r="25" ht="19.5" customHeight="1"/>
    <row r="26" ht="11.25" customHeight="1"/>
    <row r="27" ht="7.5" customHeight="1"/>
    <row r="28" ht="8.25" customHeight="1"/>
    <row r="29" ht="14.25" customHeight="1"/>
    <row r="31" ht="13.5" customHeight="1" hidden="1"/>
    <row r="42" ht="13.5" customHeight="1" hidden="1"/>
    <row r="43" ht="13.5" customHeight="1" hidden="1"/>
    <row r="45" spans="8:13" ht="13.5">
      <c r="H45" s="461"/>
      <c r="I45" s="461"/>
      <c r="J45" s="461"/>
      <c r="K45" s="461"/>
      <c r="L45" s="462"/>
      <c r="M45" s="462"/>
    </row>
  </sheetData>
  <mergeCells count="3">
    <mergeCell ref="E1:N1"/>
    <mergeCell ref="E5:F5"/>
    <mergeCell ref="E2:N2"/>
  </mergeCells>
  <printOptions/>
  <pageMargins left="0.67" right="0" top="0.78" bottom="0.6" header="0.1968503937007874" footer="0.39"/>
  <pageSetup firstPageNumber="39" useFirstPageNumber="1" horizontalDpi="300" verticalDpi="300" orientation="portrait" paperSize="9" scale="94" r:id="rId1"/>
</worksheet>
</file>

<file path=xl/worksheets/sheet17.xml><?xml version="1.0" encoding="utf-8"?>
<worksheet xmlns="http://schemas.openxmlformats.org/spreadsheetml/2006/main" xmlns:r="http://schemas.openxmlformats.org/officeDocument/2006/relationships">
  <sheetPr>
    <pageSetUpPr fitToPage="1"/>
  </sheetPr>
  <dimension ref="A2:AB60"/>
  <sheetViews>
    <sheetView zoomScaleSheetLayoutView="100" workbookViewId="0" topLeftCell="A1">
      <selection activeCell="F9" sqref="F9"/>
    </sheetView>
  </sheetViews>
  <sheetFormatPr defaultColWidth="9.00390625" defaultRowHeight="13.5"/>
  <cols>
    <col min="1" max="1" width="2.375" style="111" customWidth="1"/>
    <col min="2" max="2" width="3.125" style="111" customWidth="1"/>
    <col min="3" max="3" width="7.625" style="111" customWidth="1"/>
    <col min="4" max="4" width="0.875" style="111" customWidth="1"/>
    <col min="5" max="5" width="3.625" style="111" customWidth="1"/>
    <col min="6" max="6" width="6.00390625" style="111" customWidth="1"/>
    <col min="7" max="7" width="3.625" style="111" customWidth="1"/>
    <col min="8" max="8" width="6.00390625" style="111" customWidth="1"/>
    <col min="9" max="9" width="3.625" style="111" customWidth="1"/>
    <col min="10" max="10" width="6.00390625" style="111" customWidth="1"/>
    <col min="11" max="11" width="3.625" style="111" customWidth="1"/>
    <col min="12" max="12" width="6.00390625" style="111" customWidth="1"/>
    <col min="13" max="13" width="3.625" style="111" customWidth="1"/>
    <col min="14" max="14" width="6.00390625" style="111" customWidth="1"/>
    <col min="15" max="15" width="3.625" style="111" customWidth="1"/>
    <col min="16" max="16" width="6.00390625" style="111" customWidth="1"/>
    <col min="17" max="17" width="3.625" style="111" customWidth="1"/>
    <col min="18" max="18" width="6.00390625" style="111" customWidth="1"/>
    <col min="19" max="19" width="3.625" style="111" customWidth="1"/>
    <col min="20" max="20" width="6.00390625" style="111" customWidth="1"/>
    <col min="21" max="21" width="3.625" style="111" customWidth="1"/>
    <col min="22" max="22" width="6.00390625" style="111" customWidth="1"/>
    <col min="23" max="23" width="3.625" style="111" customWidth="1"/>
    <col min="24" max="24" width="6.00390625" style="111" customWidth="1"/>
    <col min="25" max="25" width="2.625" style="111" customWidth="1"/>
    <col min="26" max="16384" width="8.875" style="111" customWidth="1"/>
  </cols>
  <sheetData>
    <row r="1" ht="19.5" customHeight="1"/>
    <row r="2" spans="1:25" s="190" customFormat="1" ht="19.5" customHeight="1">
      <c r="A2" s="188"/>
      <c r="B2" s="623" t="s">
        <v>431</v>
      </c>
      <c r="C2" s="624"/>
      <c r="D2" s="624"/>
      <c r="E2" s="624"/>
      <c r="F2" s="624"/>
      <c r="G2" s="624"/>
      <c r="H2" s="624"/>
      <c r="I2" s="624"/>
      <c r="J2" s="624"/>
      <c r="K2" s="624"/>
      <c r="L2" s="624"/>
      <c r="M2" s="624"/>
      <c r="N2" s="624"/>
      <c r="O2" s="624"/>
      <c r="P2" s="624"/>
      <c r="Q2" s="624"/>
      <c r="R2" s="624"/>
      <c r="S2" s="624"/>
      <c r="T2" s="624"/>
      <c r="U2" s="624"/>
      <c r="V2" s="624"/>
      <c r="W2" s="624"/>
      <c r="X2" s="624"/>
      <c r="Y2" s="189"/>
    </row>
    <row r="3" spans="5:24" ht="12" customHeight="1">
      <c r="E3" s="112"/>
      <c r="F3" s="112"/>
      <c r="G3" s="112"/>
      <c r="H3" s="112"/>
      <c r="I3" s="112"/>
      <c r="J3" s="112"/>
      <c r="K3" s="112"/>
      <c r="L3" s="112"/>
      <c r="M3" s="112"/>
      <c r="N3" s="112"/>
      <c r="O3" s="112"/>
      <c r="P3" s="112"/>
      <c r="Q3" s="112"/>
      <c r="R3" s="112"/>
      <c r="S3" s="112"/>
      <c r="T3" s="112"/>
      <c r="U3" s="112"/>
      <c r="V3" s="112"/>
      <c r="W3" s="112"/>
      <c r="X3" s="89" t="s">
        <v>103</v>
      </c>
    </row>
    <row r="4" spans="2:25" ht="15.75" customHeight="1">
      <c r="B4" s="545" t="s">
        <v>506</v>
      </c>
      <c r="C4" s="625"/>
      <c r="D4" s="626"/>
      <c r="E4" s="551" t="s">
        <v>507</v>
      </c>
      <c r="F4" s="633"/>
      <c r="G4" s="633"/>
      <c r="H4" s="633"/>
      <c r="I4" s="633"/>
      <c r="J4" s="633"/>
      <c r="K4" s="633"/>
      <c r="L4" s="633"/>
      <c r="M4" s="633"/>
      <c r="N4" s="634"/>
      <c r="O4" s="551" t="s">
        <v>203</v>
      </c>
      <c r="P4" s="633"/>
      <c r="Q4" s="633"/>
      <c r="R4" s="633"/>
      <c r="S4" s="633"/>
      <c r="T4" s="633"/>
      <c r="U4" s="633"/>
      <c r="V4" s="633"/>
      <c r="W4" s="633"/>
      <c r="X4" s="634"/>
      <c r="Y4" s="110"/>
    </row>
    <row r="5" spans="2:25" ht="12" customHeight="1">
      <c r="B5" s="627"/>
      <c r="C5" s="628"/>
      <c r="D5" s="629"/>
      <c r="E5" s="90"/>
      <c r="F5" s="91" t="s">
        <v>104</v>
      </c>
      <c r="G5" s="92"/>
      <c r="H5" s="91" t="s">
        <v>104</v>
      </c>
      <c r="I5" s="635" t="s">
        <v>258</v>
      </c>
      <c r="J5" s="636"/>
      <c r="K5" s="612" t="s">
        <v>259</v>
      </c>
      <c r="L5" s="613"/>
      <c r="M5" s="618" t="s">
        <v>260</v>
      </c>
      <c r="N5" s="619"/>
      <c r="O5" s="90"/>
      <c r="P5" s="91" t="s">
        <v>104</v>
      </c>
      <c r="Q5" s="92"/>
      <c r="R5" s="91" t="s">
        <v>104</v>
      </c>
      <c r="S5" s="635" t="s">
        <v>258</v>
      </c>
      <c r="T5" s="636"/>
      <c r="U5" s="612" t="s">
        <v>259</v>
      </c>
      <c r="V5" s="613"/>
      <c r="W5" s="618" t="s">
        <v>260</v>
      </c>
      <c r="X5" s="619"/>
      <c r="Y5" s="110"/>
    </row>
    <row r="6" spans="2:25" ht="12" customHeight="1">
      <c r="B6" s="627"/>
      <c r="C6" s="628"/>
      <c r="D6" s="629"/>
      <c r="E6" s="93" t="s">
        <v>105</v>
      </c>
      <c r="F6" s="94"/>
      <c r="G6" s="95" t="s">
        <v>140</v>
      </c>
      <c r="H6" s="94"/>
      <c r="I6" s="620"/>
      <c r="J6" s="637"/>
      <c r="K6" s="614"/>
      <c r="L6" s="615"/>
      <c r="M6" s="620"/>
      <c r="N6" s="515"/>
      <c r="O6" s="93" t="s">
        <v>105</v>
      </c>
      <c r="P6" s="94"/>
      <c r="Q6" s="95" t="s">
        <v>140</v>
      </c>
      <c r="R6" s="94"/>
      <c r="S6" s="620"/>
      <c r="T6" s="637"/>
      <c r="U6" s="614"/>
      <c r="V6" s="615"/>
      <c r="W6" s="620"/>
      <c r="X6" s="515"/>
      <c r="Y6" s="110"/>
    </row>
    <row r="7" spans="2:25" ht="12" customHeight="1">
      <c r="B7" s="630"/>
      <c r="C7" s="631"/>
      <c r="D7" s="632"/>
      <c r="E7" s="379" t="s">
        <v>267</v>
      </c>
      <c r="F7" s="97" t="s">
        <v>5</v>
      </c>
      <c r="G7" s="98"/>
      <c r="H7" s="97" t="s">
        <v>5</v>
      </c>
      <c r="I7" s="621"/>
      <c r="J7" s="638"/>
      <c r="K7" s="616"/>
      <c r="L7" s="617"/>
      <c r="M7" s="621"/>
      <c r="N7" s="517"/>
      <c r="O7" s="96"/>
      <c r="P7" s="97" t="s">
        <v>5</v>
      </c>
      <c r="Q7" s="98"/>
      <c r="R7" s="97" t="s">
        <v>5</v>
      </c>
      <c r="S7" s="621"/>
      <c r="T7" s="638"/>
      <c r="U7" s="616"/>
      <c r="V7" s="617"/>
      <c r="W7" s="621"/>
      <c r="X7" s="517"/>
      <c r="Y7" s="110"/>
    </row>
    <row r="8" spans="2:25" ht="6" customHeight="1">
      <c r="B8" s="113"/>
      <c r="C8" s="99"/>
      <c r="D8" s="100"/>
      <c r="E8" s="130"/>
      <c r="F8" s="131"/>
      <c r="G8" s="132"/>
      <c r="H8" s="131"/>
      <c r="I8" s="132"/>
      <c r="J8" s="133"/>
      <c r="K8" s="131"/>
      <c r="L8" s="133"/>
      <c r="M8" s="131"/>
      <c r="N8" s="134"/>
      <c r="O8" s="130"/>
      <c r="P8" s="131"/>
      <c r="Q8" s="132"/>
      <c r="R8" s="131"/>
      <c r="S8" s="132"/>
      <c r="T8" s="133"/>
      <c r="U8" s="131"/>
      <c r="V8" s="133"/>
      <c r="W8" s="131"/>
      <c r="X8" s="134"/>
      <c r="Y8" s="110"/>
    </row>
    <row r="9" spans="2:28" ht="13.5" customHeight="1">
      <c r="B9" s="101"/>
      <c r="C9" s="102" t="s">
        <v>106</v>
      </c>
      <c r="D9" s="233"/>
      <c r="E9" s="135"/>
      <c r="F9" s="136">
        <v>1069</v>
      </c>
      <c r="G9" s="137"/>
      <c r="H9" s="136">
        <v>1068</v>
      </c>
      <c r="I9" s="137"/>
      <c r="J9" s="138">
        <v>985</v>
      </c>
      <c r="K9" s="136"/>
      <c r="L9" s="138">
        <v>893</v>
      </c>
      <c r="M9" s="139"/>
      <c r="N9" s="140">
        <v>1148</v>
      </c>
      <c r="O9" s="135"/>
      <c r="P9" s="136">
        <v>942</v>
      </c>
      <c r="Q9" s="137"/>
      <c r="R9" s="136">
        <v>853</v>
      </c>
      <c r="S9" s="137"/>
      <c r="T9" s="138">
        <v>889</v>
      </c>
      <c r="U9" s="136"/>
      <c r="V9" s="138">
        <v>869</v>
      </c>
      <c r="W9" s="139"/>
      <c r="X9" s="140">
        <v>980</v>
      </c>
      <c r="Y9" s="110"/>
      <c r="AA9"/>
      <c r="AB9" s="377"/>
    </row>
    <row r="10" spans="2:27" ht="19.5" customHeight="1">
      <c r="B10" s="103" t="s">
        <v>141</v>
      </c>
      <c r="C10" s="104" t="s">
        <v>142</v>
      </c>
      <c r="D10" s="234"/>
      <c r="E10" s="141" t="s">
        <v>104</v>
      </c>
      <c r="F10" s="136">
        <v>915</v>
      </c>
      <c r="G10" s="142" t="s">
        <v>104</v>
      </c>
      <c r="H10" s="136">
        <v>929</v>
      </c>
      <c r="I10" s="142" t="s">
        <v>104</v>
      </c>
      <c r="J10" s="138">
        <v>896</v>
      </c>
      <c r="K10" s="142" t="s">
        <v>104</v>
      </c>
      <c r="L10" s="138">
        <v>770</v>
      </c>
      <c r="M10" s="143" t="s">
        <v>104</v>
      </c>
      <c r="N10" s="140">
        <v>877</v>
      </c>
      <c r="O10" s="141" t="s">
        <v>104</v>
      </c>
      <c r="P10" s="136">
        <v>827</v>
      </c>
      <c r="Q10" s="142" t="s">
        <v>104</v>
      </c>
      <c r="R10" s="136">
        <v>742</v>
      </c>
      <c r="S10" s="142" t="s">
        <v>104</v>
      </c>
      <c r="T10" s="138">
        <v>791</v>
      </c>
      <c r="U10" s="136" t="s">
        <v>104</v>
      </c>
      <c r="V10" s="138">
        <v>766</v>
      </c>
      <c r="W10" s="143" t="s">
        <v>104</v>
      </c>
      <c r="X10" s="140">
        <v>831</v>
      </c>
      <c r="Y10" s="110"/>
      <c r="AA10"/>
    </row>
    <row r="11" spans="2:27" ht="15" customHeight="1">
      <c r="B11" s="103" t="s">
        <v>52</v>
      </c>
      <c r="C11" s="104" t="s">
        <v>143</v>
      </c>
      <c r="D11" s="105"/>
      <c r="E11" s="141" t="s">
        <v>104</v>
      </c>
      <c r="F11" s="144">
        <v>995</v>
      </c>
      <c r="G11" s="142" t="s">
        <v>508</v>
      </c>
      <c r="H11" s="144">
        <v>858</v>
      </c>
      <c r="I11" s="142" t="s">
        <v>104</v>
      </c>
      <c r="J11" s="145">
        <v>994</v>
      </c>
      <c r="K11" s="144" t="s">
        <v>104</v>
      </c>
      <c r="L11" s="145">
        <v>751</v>
      </c>
      <c r="M11" s="143" t="s">
        <v>104</v>
      </c>
      <c r="N11" s="146">
        <v>786</v>
      </c>
      <c r="O11" s="141" t="s">
        <v>104</v>
      </c>
      <c r="P11" s="144">
        <v>802</v>
      </c>
      <c r="Q11" s="142" t="s">
        <v>104</v>
      </c>
      <c r="R11" s="144">
        <v>733</v>
      </c>
      <c r="S11" s="142" t="s">
        <v>104</v>
      </c>
      <c r="T11" s="145">
        <v>821</v>
      </c>
      <c r="U11" s="144" t="s">
        <v>104</v>
      </c>
      <c r="V11" s="145">
        <v>709</v>
      </c>
      <c r="W11" s="143" t="s">
        <v>104</v>
      </c>
      <c r="X11" s="146">
        <v>777</v>
      </c>
      <c r="Y11" s="110"/>
      <c r="AA11"/>
    </row>
    <row r="12" spans="2:27" ht="14.25" customHeight="1">
      <c r="B12" s="103" t="s">
        <v>53</v>
      </c>
      <c r="C12" s="104" t="s">
        <v>144</v>
      </c>
      <c r="D12" s="105"/>
      <c r="E12" s="141" t="s">
        <v>104</v>
      </c>
      <c r="F12" s="136">
        <v>1009</v>
      </c>
      <c r="G12" s="142" t="s">
        <v>104</v>
      </c>
      <c r="H12" s="136">
        <v>1163</v>
      </c>
      <c r="I12" s="142" t="s">
        <v>104</v>
      </c>
      <c r="J12" s="138">
        <v>832</v>
      </c>
      <c r="K12" s="136" t="s">
        <v>508</v>
      </c>
      <c r="L12" s="138">
        <v>783</v>
      </c>
      <c r="M12" s="143" t="s">
        <v>104</v>
      </c>
      <c r="N12" s="140">
        <v>934</v>
      </c>
      <c r="O12" s="141" t="s">
        <v>104</v>
      </c>
      <c r="P12" s="136">
        <v>870</v>
      </c>
      <c r="Q12" s="142" t="s">
        <v>104</v>
      </c>
      <c r="R12" s="136">
        <v>753</v>
      </c>
      <c r="S12" s="142" t="s">
        <v>104</v>
      </c>
      <c r="T12" s="138">
        <v>820</v>
      </c>
      <c r="U12" s="136" t="s">
        <v>104</v>
      </c>
      <c r="V12" s="138">
        <v>759</v>
      </c>
      <c r="W12" s="143" t="s">
        <v>104</v>
      </c>
      <c r="X12" s="140">
        <v>747</v>
      </c>
      <c r="Y12" s="110"/>
      <c r="AA12"/>
    </row>
    <row r="13" spans="2:27" ht="14.25" customHeight="1">
      <c r="B13" s="103" t="s">
        <v>54</v>
      </c>
      <c r="C13" s="104" t="s">
        <v>145</v>
      </c>
      <c r="D13" s="105"/>
      <c r="E13" s="141" t="s">
        <v>104</v>
      </c>
      <c r="F13" s="136">
        <v>1002</v>
      </c>
      <c r="G13" s="142" t="s">
        <v>104</v>
      </c>
      <c r="H13" s="136">
        <v>898</v>
      </c>
      <c r="I13" s="142" t="s">
        <v>104</v>
      </c>
      <c r="J13" s="138">
        <v>904</v>
      </c>
      <c r="K13" s="136" t="s">
        <v>104</v>
      </c>
      <c r="L13" s="138">
        <v>815</v>
      </c>
      <c r="M13" s="143" t="s">
        <v>104</v>
      </c>
      <c r="N13" s="140">
        <v>1299</v>
      </c>
      <c r="O13" s="141" t="s">
        <v>104</v>
      </c>
      <c r="P13" s="136">
        <v>888</v>
      </c>
      <c r="Q13" s="142" t="s">
        <v>104</v>
      </c>
      <c r="R13" s="136">
        <v>834</v>
      </c>
      <c r="S13" s="142" t="s">
        <v>104</v>
      </c>
      <c r="T13" s="138">
        <v>848</v>
      </c>
      <c r="U13" s="136" t="s">
        <v>104</v>
      </c>
      <c r="V13" s="138">
        <v>793</v>
      </c>
      <c r="W13" s="143" t="s">
        <v>104</v>
      </c>
      <c r="X13" s="140">
        <v>889</v>
      </c>
      <c r="Y13" s="110"/>
      <c r="AA13"/>
    </row>
    <row r="14" spans="2:27" ht="14.25" customHeight="1">
      <c r="B14" s="103" t="s">
        <v>55</v>
      </c>
      <c r="C14" s="104" t="s">
        <v>146</v>
      </c>
      <c r="D14" s="105"/>
      <c r="E14" s="141" t="s">
        <v>104</v>
      </c>
      <c r="F14" s="136">
        <v>981</v>
      </c>
      <c r="G14" s="142" t="s">
        <v>104</v>
      </c>
      <c r="H14" s="136">
        <v>829</v>
      </c>
      <c r="I14" s="142" t="s">
        <v>104</v>
      </c>
      <c r="J14" s="138">
        <v>1012</v>
      </c>
      <c r="K14" s="136" t="s">
        <v>104</v>
      </c>
      <c r="L14" s="138">
        <v>718</v>
      </c>
      <c r="M14" s="143" t="s">
        <v>104</v>
      </c>
      <c r="N14" s="140">
        <v>1035</v>
      </c>
      <c r="O14" s="141" t="s">
        <v>104</v>
      </c>
      <c r="P14" s="136">
        <v>805</v>
      </c>
      <c r="Q14" s="142" t="s">
        <v>104</v>
      </c>
      <c r="R14" s="136">
        <v>776</v>
      </c>
      <c r="S14" s="142" t="s">
        <v>104</v>
      </c>
      <c r="T14" s="138">
        <v>804</v>
      </c>
      <c r="U14" s="136" t="s">
        <v>104</v>
      </c>
      <c r="V14" s="138">
        <v>752</v>
      </c>
      <c r="W14" s="143" t="s">
        <v>104</v>
      </c>
      <c r="X14" s="140">
        <v>848</v>
      </c>
      <c r="Y14" s="110"/>
      <c r="AA14"/>
    </row>
    <row r="15" spans="2:27" ht="19.5" customHeight="1">
      <c r="B15" s="103" t="s">
        <v>147</v>
      </c>
      <c r="C15" s="104" t="s">
        <v>148</v>
      </c>
      <c r="D15" s="105"/>
      <c r="E15" s="141" t="s">
        <v>104</v>
      </c>
      <c r="F15" s="136">
        <v>1013</v>
      </c>
      <c r="G15" s="142" t="s">
        <v>104</v>
      </c>
      <c r="H15" s="136">
        <v>980</v>
      </c>
      <c r="I15" s="142" t="s">
        <v>104</v>
      </c>
      <c r="J15" s="138">
        <v>977</v>
      </c>
      <c r="K15" s="136" t="s">
        <v>104</v>
      </c>
      <c r="L15" s="138">
        <v>756</v>
      </c>
      <c r="M15" s="143" t="s">
        <v>104</v>
      </c>
      <c r="N15" s="140">
        <v>881</v>
      </c>
      <c r="O15" s="141" t="s">
        <v>104</v>
      </c>
      <c r="P15" s="136">
        <v>805</v>
      </c>
      <c r="Q15" s="142" t="s">
        <v>104</v>
      </c>
      <c r="R15" s="136">
        <v>738</v>
      </c>
      <c r="S15" s="142" t="s">
        <v>104</v>
      </c>
      <c r="T15" s="138">
        <v>827</v>
      </c>
      <c r="U15" s="136" t="s">
        <v>104</v>
      </c>
      <c r="V15" s="138">
        <v>773</v>
      </c>
      <c r="W15" s="143" t="s">
        <v>104</v>
      </c>
      <c r="X15" s="140">
        <v>774</v>
      </c>
      <c r="Y15" s="110"/>
      <c r="AA15"/>
    </row>
    <row r="16" spans="2:27" ht="14.25" customHeight="1">
      <c r="B16" s="103" t="s">
        <v>56</v>
      </c>
      <c r="C16" s="104" t="s">
        <v>149</v>
      </c>
      <c r="D16" s="105"/>
      <c r="E16" s="141" t="s">
        <v>104</v>
      </c>
      <c r="F16" s="136">
        <v>928</v>
      </c>
      <c r="G16" s="142" t="s">
        <v>104</v>
      </c>
      <c r="H16" s="136">
        <v>933</v>
      </c>
      <c r="I16" s="142" t="s">
        <v>104</v>
      </c>
      <c r="J16" s="138">
        <v>856</v>
      </c>
      <c r="K16" s="136" t="s">
        <v>104</v>
      </c>
      <c r="L16" s="138">
        <v>794</v>
      </c>
      <c r="M16" s="143" t="s">
        <v>104</v>
      </c>
      <c r="N16" s="140">
        <v>933</v>
      </c>
      <c r="O16" s="141" t="s">
        <v>104</v>
      </c>
      <c r="P16" s="136">
        <v>837</v>
      </c>
      <c r="Q16" s="142" t="s">
        <v>104</v>
      </c>
      <c r="R16" s="136">
        <v>764</v>
      </c>
      <c r="S16" s="142" t="s">
        <v>104</v>
      </c>
      <c r="T16" s="138">
        <v>821</v>
      </c>
      <c r="U16" s="136" t="s">
        <v>104</v>
      </c>
      <c r="V16" s="138">
        <v>811</v>
      </c>
      <c r="W16" s="143" t="s">
        <v>104</v>
      </c>
      <c r="X16" s="140">
        <v>825</v>
      </c>
      <c r="Y16" s="110"/>
      <c r="AA16"/>
    </row>
    <row r="17" spans="2:27" ht="14.25" customHeight="1">
      <c r="B17" s="103" t="s">
        <v>57</v>
      </c>
      <c r="C17" s="104" t="s">
        <v>150</v>
      </c>
      <c r="D17" s="105"/>
      <c r="E17" s="141" t="s">
        <v>104</v>
      </c>
      <c r="F17" s="136">
        <v>1027</v>
      </c>
      <c r="G17" s="142" t="s">
        <v>104</v>
      </c>
      <c r="H17" s="136">
        <v>1027</v>
      </c>
      <c r="I17" s="142" t="s">
        <v>104</v>
      </c>
      <c r="J17" s="138">
        <v>908</v>
      </c>
      <c r="K17" s="136" t="s">
        <v>104</v>
      </c>
      <c r="L17" s="138">
        <v>844</v>
      </c>
      <c r="M17" s="143" t="s">
        <v>104</v>
      </c>
      <c r="N17" s="140">
        <v>1064</v>
      </c>
      <c r="O17" s="141" t="s">
        <v>104</v>
      </c>
      <c r="P17" s="136">
        <v>927</v>
      </c>
      <c r="Q17" s="142" t="s">
        <v>104</v>
      </c>
      <c r="R17" s="136">
        <v>921</v>
      </c>
      <c r="S17" s="142" t="s">
        <v>104</v>
      </c>
      <c r="T17" s="138">
        <v>858</v>
      </c>
      <c r="U17" s="136" t="s">
        <v>104</v>
      </c>
      <c r="V17" s="138">
        <v>836</v>
      </c>
      <c r="W17" s="143" t="s">
        <v>104</v>
      </c>
      <c r="X17" s="140">
        <v>982</v>
      </c>
      <c r="Y17" s="110"/>
      <c r="AA17"/>
    </row>
    <row r="18" spans="2:27" ht="14.25" customHeight="1">
      <c r="B18" s="103" t="s">
        <v>58</v>
      </c>
      <c r="C18" s="104" t="s">
        <v>151</v>
      </c>
      <c r="D18" s="105"/>
      <c r="E18" s="141" t="s">
        <v>104</v>
      </c>
      <c r="F18" s="136">
        <v>1022</v>
      </c>
      <c r="G18" s="142" t="s">
        <v>104</v>
      </c>
      <c r="H18" s="144">
        <v>971</v>
      </c>
      <c r="I18" s="142" t="s">
        <v>104</v>
      </c>
      <c r="J18" s="138">
        <v>922</v>
      </c>
      <c r="K18" s="136" t="s">
        <v>104</v>
      </c>
      <c r="L18" s="138">
        <v>868</v>
      </c>
      <c r="M18" s="143" t="s">
        <v>104</v>
      </c>
      <c r="N18" s="140">
        <v>1037</v>
      </c>
      <c r="O18" s="141" t="s">
        <v>104</v>
      </c>
      <c r="P18" s="136">
        <v>872</v>
      </c>
      <c r="Q18" s="142" t="s">
        <v>104</v>
      </c>
      <c r="R18" s="136">
        <v>809</v>
      </c>
      <c r="S18" s="142" t="s">
        <v>104</v>
      </c>
      <c r="T18" s="138">
        <v>865</v>
      </c>
      <c r="U18" s="136" t="s">
        <v>104</v>
      </c>
      <c r="V18" s="138">
        <v>822</v>
      </c>
      <c r="W18" s="143" t="s">
        <v>104</v>
      </c>
      <c r="X18" s="140">
        <v>860</v>
      </c>
      <c r="Y18" s="110"/>
      <c r="AA18"/>
    </row>
    <row r="19" spans="2:27" ht="14.25" customHeight="1">
      <c r="B19" s="103" t="s">
        <v>59</v>
      </c>
      <c r="C19" s="104" t="s">
        <v>152</v>
      </c>
      <c r="D19" s="105"/>
      <c r="E19" s="141" t="s">
        <v>104</v>
      </c>
      <c r="F19" s="136">
        <v>1033</v>
      </c>
      <c r="G19" s="142" t="s">
        <v>104</v>
      </c>
      <c r="H19" s="136">
        <v>970</v>
      </c>
      <c r="I19" s="142" t="s">
        <v>104</v>
      </c>
      <c r="J19" s="138">
        <v>1057</v>
      </c>
      <c r="K19" s="136" t="s">
        <v>104</v>
      </c>
      <c r="L19" s="138">
        <v>933</v>
      </c>
      <c r="M19" s="143" t="s">
        <v>104</v>
      </c>
      <c r="N19" s="140">
        <v>959</v>
      </c>
      <c r="O19" s="141" t="s">
        <v>104</v>
      </c>
      <c r="P19" s="136">
        <v>889</v>
      </c>
      <c r="Q19" s="142" t="s">
        <v>104</v>
      </c>
      <c r="R19" s="136">
        <v>831</v>
      </c>
      <c r="S19" s="142" t="s">
        <v>104</v>
      </c>
      <c r="T19" s="138">
        <v>865</v>
      </c>
      <c r="U19" s="136" t="s">
        <v>104</v>
      </c>
      <c r="V19" s="138">
        <v>876</v>
      </c>
      <c r="W19" s="143" t="s">
        <v>104</v>
      </c>
      <c r="X19" s="140">
        <v>868</v>
      </c>
      <c r="Y19" s="110"/>
      <c r="AA19"/>
    </row>
    <row r="20" spans="2:27" ht="19.5" customHeight="1">
      <c r="B20" s="103" t="s">
        <v>153</v>
      </c>
      <c r="C20" s="104" t="s">
        <v>154</v>
      </c>
      <c r="D20" s="105"/>
      <c r="E20" s="141" t="s">
        <v>104</v>
      </c>
      <c r="F20" s="136">
        <v>1050</v>
      </c>
      <c r="G20" s="142" t="s">
        <v>104</v>
      </c>
      <c r="H20" s="136">
        <v>925</v>
      </c>
      <c r="I20" s="142" t="s">
        <v>104</v>
      </c>
      <c r="J20" s="138">
        <v>1018</v>
      </c>
      <c r="K20" s="136" t="s">
        <v>104</v>
      </c>
      <c r="L20" s="138">
        <v>914</v>
      </c>
      <c r="M20" s="143" t="s">
        <v>104</v>
      </c>
      <c r="N20" s="140">
        <v>1040</v>
      </c>
      <c r="O20" s="141" t="s">
        <v>104</v>
      </c>
      <c r="P20" s="136">
        <v>937</v>
      </c>
      <c r="Q20" s="142" t="s">
        <v>104</v>
      </c>
      <c r="R20" s="136">
        <v>856</v>
      </c>
      <c r="S20" s="142" t="s">
        <v>104</v>
      </c>
      <c r="T20" s="138">
        <v>911</v>
      </c>
      <c r="U20" s="136" t="s">
        <v>104</v>
      </c>
      <c r="V20" s="138">
        <v>873</v>
      </c>
      <c r="W20" s="143" t="s">
        <v>104</v>
      </c>
      <c r="X20" s="140">
        <v>907</v>
      </c>
      <c r="Y20" s="110"/>
      <c r="AA20"/>
    </row>
    <row r="21" spans="2:27" ht="14.25" customHeight="1">
      <c r="B21" s="103" t="s">
        <v>60</v>
      </c>
      <c r="C21" s="104" t="s">
        <v>155</v>
      </c>
      <c r="D21" s="105"/>
      <c r="E21" s="141" t="s">
        <v>104</v>
      </c>
      <c r="F21" s="136">
        <v>1070</v>
      </c>
      <c r="G21" s="142" t="s">
        <v>104</v>
      </c>
      <c r="H21" s="136">
        <v>1104</v>
      </c>
      <c r="I21" s="142" t="s">
        <v>104</v>
      </c>
      <c r="J21" s="138">
        <v>1010</v>
      </c>
      <c r="K21" s="136" t="s">
        <v>104</v>
      </c>
      <c r="L21" s="138">
        <v>889</v>
      </c>
      <c r="M21" s="143" t="s">
        <v>104</v>
      </c>
      <c r="N21" s="140">
        <v>1115</v>
      </c>
      <c r="O21" s="141" t="s">
        <v>104</v>
      </c>
      <c r="P21" s="136">
        <v>977</v>
      </c>
      <c r="Q21" s="142" t="s">
        <v>104</v>
      </c>
      <c r="R21" s="136">
        <v>935</v>
      </c>
      <c r="S21" s="142" t="s">
        <v>104</v>
      </c>
      <c r="T21" s="138">
        <v>945</v>
      </c>
      <c r="U21" s="136" t="s">
        <v>104</v>
      </c>
      <c r="V21" s="138">
        <v>892</v>
      </c>
      <c r="W21" s="143" t="s">
        <v>104</v>
      </c>
      <c r="X21" s="140">
        <v>1018</v>
      </c>
      <c r="Y21" s="110"/>
      <c r="AA21"/>
    </row>
    <row r="22" spans="2:27" ht="14.25" customHeight="1">
      <c r="B22" s="103" t="s">
        <v>61</v>
      </c>
      <c r="C22" s="104" t="s">
        <v>156</v>
      </c>
      <c r="D22" s="105"/>
      <c r="E22" s="141" t="s">
        <v>104</v>
      </c>
      <c r="F22" s="136">
        <v>1227</v>
      </c>
      <c r="G22" s="142" t="s">
        <v>104</v>
      </c>
      <c r="H22" s="136">
        <v>1489</v>
      </c>
      <c r="I22" s="142" t="s">
        <v>104</v>
      </c>
      <c r="J22" s="138">
        <v>1076</v>
      </c>
      <c r="K22" s="136" t="s">
        <v>104</v>
      </c>
      <c r="L22" s="138">
        <v>984</v>
      </c>
      <c r="M22" s="143" t="s">
        <v>104</v>
      </c>
      <c r="N22" s="140">
        <v>1413</v>
      </c>
      <c r="O22" s="141" t="s">
        <v>104</v>
      </c>
      <c r="P22" s="136">
        <v>1134</v>
      </c>
      <c r="Q22" s="142" t="s">
        <v>104</v>
      </c>
      <c r="R22" s="136">
        <v>1016</v>
      </c>
      <c r="S22" s="142" t="s">
        <v>104</v>
      </c>
      <c r="T22" s="138">
        <v>1016</v>
      </c>
      <c r="U22" s="136" t="s">
        <v>104</v>
      </c>
      <c r="V22" s="138">
        <v>966</v>
      </c>
      <c r="W22" s="143" t="s">
        <v>104</v>
      </c>
      <c r="X22" s="140">
        <v>1187</v>
      </c>
      <c r="Y22" s="110"/>
      <c r="AA22"/>
    </row>
    <row r="23" spans="2:27" ht="14.25" customHeight="1">
      <c r="B23" s="103" t="s">
        <v>62</v>
      </c>
      <c r="C23" s="104" t="s">
        <v>157</v>
      </c>
      <c r="D23" s="105"/>
      <c r="E23" s="141" t="s">
        <v>104</v>
      </c>
      <c r="F23" s="136">
        <v>1092</v>
      </c>
      <c r="G23" s="142" t="s">
        <v>104</v>
      </c>
      <c r="H23" s="136">
        <v>1065</v>
      </c>
      <c r="I23" s="142" t="s">
        <v>104</v>
      </c>
      <c r="J23" s="138">
        <v>1013</v>
      </c>
      <c r="K23" s="136" t="s">
        <v>104</v>
      </c>
      <c r="L23" s="138">
        <v>923</v>
      </c>
      <c r="M23" s="143" t="s">
        <v>104</v>
      </c>
      <c r="N23" s="140">
        <v>1201</v>
      </c>
      <c r="O23" s="141" t="s">
        <v>104</v>
      </c>
      <c r="P23" s="136">
        <v>1011</v>
      </c>
      <c r="Q23" s="142" t="s">
        <v>104</v>
      </c>
      <c r="R23" s="136">
        <v>959</v>
      </c>
      <c r="S23" s="142" t="s">
        <v>104</v>
      </c>
      <c r="T23" s="138">
        <v>973</v>
      </c>
      <c r="U23" s="136" t="s">
        <v>104</v>
      </c>
      <c r="V23" s="138">
        <v>908</v>
      </c>
      <c r="W23" s="143" t="s">
        <v>104</v>
      </c>
      <c r="X23" s="140">
        <v>1062</v>
      </c>
      <c r="Y23" s="110"/>
      <c r="AA23"/>
    </row>
    <row r="24" spans="2:27" ht="14.25" customHeight="1">
      <c r="B24" s="103" t="s">
        <v>63</v>
      </c>
      <c r="C24" s="104" t="s">
        <v>158</v>
      </c>
      <c r="D24" s="105"/>
      <c r="E24" s="141" t="s">
        <v>104</v>
      </c>
      <c r="F24" s="136">
        <v>1106</v>
      </c>
      <c r="G24" s="142" t="s">
        <v>104</v>
      </c>
      <c r="H24" s="136">
        <v>951</v>
      </c>
      <c r="I24" s="142" t="s">
        <v>104</v>
      </c>
      <c r="J24" s="138">
        <v>1243</v>
      </c>
      <c r="K24" s="136" t="s">
        <v>104</v>
      </c>
      <c r="L24" s="138">
        <v>867</v>
      </c>
      <c r="M24" s="143" t="s">
        <v>104</v>
      </c>
      <c r="N24" s="140">
        <v>1062</v>
      </c>
      <c r="O24" s="141" t="s">
        <v>104</v>
      </c>
      <c r="P24" s="136">
        <v>888</v>
      </c>
      <c r="Q24" s="142" t="s">
        <v>104</v>
      </c>
      <c r="R24" s="136">
        <v>818</v>
      </c>
      <c r="S24" s="142" t="s">
        <v>104</v>
      </c>
      <c r="T24" s="138">
        <v>929</v>
      </c>
      <c r="U24" s="136" t="s">
        <v>104</v>
      </c>
      <c r="V24" s="138">
        <v>801</v>
      </c>
      <c r="W24" s="143" t="s">
        <v>104</v>
      </c>
      <c r="X24" s="140">
        <v>851</v>
      </c>
      <c r="Y24" s="110"/>
      <c r="AA24"/>
    </row>
    <row r="25" spans="2:27" ht="19.5" customHeight="1">
      <c r="B25" s="103" t="s">
        <v>159</v>
      </c>
      <c r="C25" s="104" t="s">
        <v>160</v>
      </c>
      <c r="D25" s="105"/>
      <c r="E25" s="141" t="s">
        <v>104</v>
      </c>
      <c r="F25" s="144">
        <v>1202</v>
      </c>
      <c r="G25" s="142" t="s">
        <v>104</v>
      </c>
      <c r="H25" s="144">
        <v>959</v>
      </c>
      <c r="I25" s="142" t="s">
        <v>104</v>
      </c>
      <c r="J25" s="145">
        <v>1287</v>
      </c>
      <c r="K25" s="144" t="s">
        <v>104</v>
      </c>
      <c r="L25" s="145">
        <v>909</v>
      </c>
      <c r="M25" s="143" t="s">
        <v>104</v>
      </c>
      <c r="N25" s="146">
        <v>1317</v>
      </c>
      <c r="O25" s="141" t="s">
        <v>104</v>
      </c>
      <c r="P25" s="144">
        <v>960</v>
      </c>
      <c r="Q25" s="142" t="s">
        <v>104</v>
      </c>
      <c r="R25" s="144">
        <v>800</v>
      </c>
      <c r="S25" s="142" t="s">
        <v>104</v>
      </c>
      <c r="T25" s="145">
        <v>1030</v>
      </c>
      <c r="U25" s="144" t="s">
        <v>104</v>
      </c>
      <c r="V25" s="145">
        <v>857</v>
      </c>
      <c r="W25" s="143" t="s">
        <v>104</v>
      </c>
      <c r="X25" s="146">
        <v>975</v>
      </c>
      <c r="Y25" s="110"/>
      <c r="AA25"/>
    </row>
    <row r="26" spans="2:27" ht="14.25" customHeight="1">
      <c r="B26" s="103" t="s">
        <v>64</v>
      </c>
      <c r="C26" s="104" t="s">
        <v>161</v>
      </c>
      <c r="D26" s="105"/>
      <c r="E26" s="141" t="s">
        <v>104</v>
      </c>
      <c r="F26" s="136">
        <v>1017</v>
      </c>
      <c r="G26" s="142" t="s">
        <v>104</v>
      </c>
      <c r="H26" s="136">
        <v>931</v>
      </c>
      <c r="I26" s="142" t="s">
        <v>104</v>
      </c>
      <c r="J26" s="138">
        <v>975</v>
      </c>
      <c r="K26" s="136" t="s">
        <v>104</v>
      </c>
      <c r="L26" s="138">
        <v>938</v>
      </c>
      <c r="M26" s="143" t="s">
        <v>104</v>
      </c>
      <c r="N26" s="140">
        <v>1115</v>
      </c>
      <c r="O26" s="141" t="s">
        <v>104</v>
      </c>
      <c r="P26" s="136">
        <v>909</v>
      </c>
      <c r="Q26" s="142" t="s">
        <v>104</v>
      </c>
      <c r="R26" s="136">
        <v>857</v>
      </c>
      <c r="S26" s="142" t="s">
        <v>104</v>
      </c>
      <c r="T26" s="138">
        <v>883</v>
      </c>
      <c r="U26" s="136" t="s">
        <v>104</v>
      </c>
      <c r="V26" s="138">
        <v>908</v>
      </c>
      <c r="W26" s="143" t="s">
        <v>104</v>
      </c>
      <c r="X26" s="140">
        <v>895</v>
      </c>
      <c r="Y26" s="110"/>
      <c r="AA26"/>
    </row>
    <row r="27" spans="2:27" ht="14.25" customHeight="1">
      <c r="B27" s="103" t="s">
        <v>65</v>
      </c>
      <c r="C27" s="104" t="s">
        <v>162</v>
      </c>
      <c r="D27" s="105"/>
      <c r="E27" s="141" t="s">
        <v>104</v>
      </c>
      <c r="F27" s="136">
        <v>955</v>
      </c>
      <c r="G27" s="142" t="s">
        <v>104</v>
      </c>
      <c r="H27" s="136">
        <v>1047</v>
      </c>
      <c r="I27" s="142" t="s">
        <v>104</v>
      </c>
      <c r="J27" s="138">
        <v>905</v>
      </c>
      <c r="K27" s="136" t="s">
        <v>104</v>
      </c>
      <c r="L27" s="138">
        <v>824</v>
      </c>
      <c r="M27" s="143" t="s">
        <v>508</v>
      </c>
      <c r="N27" s="140">
        <v>975</v>
      </c>
      <c r="O27" s="141" t="s">
        <v>104</v>
      </c>
      <c r="P27" s="136">
        <v>888</v>
      </c>
      <c r="Q27" s="142" t="s">
        <v>104</v>
      </c>
      <c r="R27" s="136">
        <v>793</v>
      </c>
      <c r="S27" s="142" t="s">
        <v>104</v>
      </c>
      <c r="T27" s="138">
        <v>862</v>
      </c>
      <c r="U27" s="136" t="s">
        <v>104</v>
      </c>
      <c r="V27" s="138">
        <v>882</v>
      </c>
      <c r="W27" s="143" t="s">
        <v>104</v>
      </c>
      <c r="X27" s="140">
        <v>904</v>
      </c>
      <c r="Y27" s="110"/>
      <c r="AA27"/>
    </row>
    <row r="28" spans="2:27" ht="14.25" customHeight="1">
      <c r="B28" s="103" t="s">
        <v>66</v>
      </c>
      <c r="C28" s="104" t="s">
        <v>163</v>
      </c>
      <c r="D28" s="105"/>
      <c r="E28" s="141" t="s">
        <v>104</v>
      </c>
      <c r="F28" s="144">
        <v>1199</v>
      </c>
      <c r="G28" s="142" t="s">
        <v>104</v>
      </c>
      <c r="H28" s="144">
        <v>1293</v>
      </c>
      <c r="I28" s="142" t="s">
        <v>104</v>
      </c>
      <c r="J28" s="145">
        <v>1293</v>
      </c>
      <c r="K28" s="144" t="s">
        <v>104</v>
      </c>
      <c r="L28" s="145">
        <v>992</v>
      </c>
      <c r="M28" s="143" t="s">
        <v>104</v>
      </c>
      <c r="N28" s="146">
        <v>1043</v>
      </c>
      <c r="O28" s="141" t="s">
        <v>104</v>
      </c>
      <c r="P28" s="144">
        <v>923</v>
      </c>
      <c r="Q28" s="142" t="s">
        <v>104</v>
      </c>
      <c r="R28" s="144">
        <v>861</v>
      </c>
      <c r="S28" s="142" t="s">
        <v>104</v>
      </c>
      <c r="T28" s="145">
        <v>846</v>
      </c>
      <c r="U28" s="144" t="s">
        <v>104</v>
      </c>
      <c r="V28" s="145">
        <v>881</v>
      </c>
      <c r="W28" s="143" t="s">
        <v>104</v>
      </c>
      <c r="X28" s="146">
        <v>970</v>
      </c>
      <c r="Y28" s="110"/>
      <c r="AA28"/>
    </row>
    <row r="29" spans="2:27" ht="14.25" customHeight="1">
      <c r="B29" s="103" t="s">
        <v>67</v>
      </c>
      <c r="C29" s="104" t="s">
        <v>164</v>
      </c>
      <c r="D29" s="105"/>
      <c r="E29" s="141" t="s">
        <v>104</v>
      </c>
      <c r="F29" s="136">
        <v>988</v>
      </c>
      <c r="G29" s="142" t="s">
        <v>104</v>
      </c>
      <c r="H29" s="136">
        <v>1117</v>
      </c>
      <c r="I29" s="142" t="s">
        <v>104</v>
      </c>
      <c r="J29" s="138">
        <v>918</v>
      </c>
      <c r="K29" s="136" t="s">
        <v>104</v>
      </c>
      <c r="L29" s="138">
        <v>894</v>
      </c>
      <c r="M29" s="143" t="s">
        <v>104</v>
      </c>
      <c r="N29" s="140">
        <v>1040</v>
      </c>
      <c r="O29" s="141" t="s">
        <v>104</v>
      </c>
      <c r="P29" s="136">
        <v>903</v>
      </c>
      <c r="Q29" s="142" t="s">
        <v>104</v>
      </c>
      <c r="R29" s="136">
        <v>854</v>
      </c>
      <c r="S29" s="142" t="s">
        <v>104</v>
      </c>
      <c r="T29" s="138">
        <v>899</v>
      </c>
      <c r="U29" s="136" t="s">
        <v>104</v>
      </c>
      <c r="V29" s="138">
        <v>830</v>
      </c>
      <c r="W29" s="143" t="s">
        <v>104</v>
      </c>
      <c r="X29" s="140">
        <v>935</v>
      </c>
      <c r="Y29" s="110"/>
      <c r="AA29"/>
    </row>
    <row r="30" spans="2:27" ht="19.5" customHeight="1">
      <c r="B30" s="103" t="s">
        <v>165</v>
      </c>
      <c r="C30" s="104" t="s">
        <v>166</v>
      </c>
      <c r="D30" s="105"/>
      <c r="E30" s="141" t="s">
        <v>104</v>
      </c>
      <c r="F30" s="136">
        <v>1094</v>
      </c>
      <c r="G30" s="142" t="s">
        <v>104</v>
      </c>
      <c r="H30" s="136">
        <v>1077</v>
      </c>
      <c r="I30" s="142" t="s">
        <v>104</v>
      </c>
      <c r="J30" s="138">
        <v>1053</v>
      </c>
      <c r="K30" s="136" t="s">
        <v>104</v>
      </c>
      <c r="L30" s="138">
        <v>903</v>
      </c>
      <c r="M30" s="143" t="s">
        <v>104</v>
      </c>
      <c r="N30" s="140">
        <v>1113</v>
      </c>
      <c r="O30" s="141" t="s">
        <v>104</v>
      </c>
      <c r="P30" s="136">
        <v>913</v>
      </c>
      <c r="Q30" s="142" t="s">
        <v>104</v>
      </c>
      <c r="R30" s="136">
        <v>787</v>
      </c>
      <c r="S30" s="142" t="s">
        <v>104</v>
      </c>
      <c r="T30" s="138">
        <v>867</v>
      </c>
      <c r="U30" s="136" t="s">
        <v>104</v>
      </c>
      <c r="V30" s="138">
        <v>888</v>
      </c>
      <c r="W30" s="143" t="s">
        <v>104</v>
      </c>
      <c r="X30" s="140">
        <v>965</v>
      </c>
      <c r="Y30" s="110"/>
      <c r="AA30"/>
    </row>
    <row r="31" spans="2:27" ht="14.25" customHeight="1">
      <c r="B31" s="103" t="s">
        <v>68</v>
      </c>
      <c r="C31" s="104" t="s">
        <v>167</v>
      </c>
      <c r="D31" s="105"/>
      <c r="E31" s="141" t="s">
        <v>104</v>
      </c>
      <c r="F31" s="136">
        <v>1045</v>
      </c>
      <c r="G31" s="142" t="s">
        <v>104</v>
      </c>
      <c r="H31" s="136">
        <v>1149</v>
      </c>
      <c r="I31" s="142" t="s">
        <v>104</v>
      </c>
      <c r="J31" s="138">
        <v>903</v>
      </c>
      <c r="K31" s="136" t="s">
        <v>104</v>
      </c>
      <c r="L31" s="138">
        <v>915</v>
      </c>
      <c r="M31" s="143" t="s">
        <v>104</v>
      </c>
      <c r="N31" s="140">
        <v>1086</v>
      </c>
      <c r="O31" s="141" t="s">
        <v>104</v>
      </c>
      <c r="P31" s="136">
        <v>941</v>
      </c>
      <c r="Q31" s="142" t="s">
        <v>104</v>
      </c>
      <c r="R31" s="136">
        <v>912</v>
      </c>
      <c r="S31" s="142" t="s">
        <v>104</v>
      </c>
      <c r="T31" s="138">
        <v>881</v>
      </c>
      <c r="U31" s="136" t="s">
        <v>104</v>
      </c>
      <c r="V31" s="138">
        <v>921</v>
      </c>
      <c r="W31" s="143" t="s">
        <v>104</v>
      </c>
      <c r="X31" s="140">
        <v>920</v>
      </c>
      <c r="Y31" s="110"/>
      <c r="AA31"/>
    </row>
    <row r="32" spans="2:27" ht="14.25" customHeight="1">
      <c r="B32" s="103" t="s">
        <v>69</v>
      </c>
      <c r="C32" s="104" t="s">
        <v>168</v>
      </c>
      <c r="D32" s="105"/>
      <c r="E32" s="141" t="s">
        <v>104</v>
      </c>
      <c r="F32" s="136">
        <v>1044</v>
      </c>
      <c r="G32" s="142" t="s">
        <v>104</v>
      </c>
      <c r="H32" s="136">
        <v>1019</v>
      </c>
      <c r="I32" s="142" t="s">
        <v>104</v>
      </c>
      <c r="J32" s="138">
        <v>996</v>
      </c>
      <c r="K32" s="136" t="s">
        <v>104</v>
      </c>
      <c r="L32" s="138">
        <v>911</v>
      </c>
      <c r="M32" s="143" t="s">
        <v>104</v>
      </c>
      <c r="N32" s="140">
        <v>1071</v>
      </c>
      <c r="O32" s="141" t="s">
        <v>104</v>
      </c>
      <c r="P32" s="136">
        <v>944</v>
      </c>
      <c r="Q32" s="142" t="s">
        <v>104</v>
      </c>
      <c r="R32" s="136">
        <v>846</v>
      </c>
      <c r="S32" s="142" t="s">
        <v>104</v>
      </c>
      <c r="T32" s="138">
        <v>914</v>
      </c>
      <c r="U32" s="136" t="s">
        <v>104</v>
      </c>
      <c r="V32" s="138">
        <v>916</v>
      </c>
      <c r="W32" s="143" t="s">
        <v>104</v>
      </c>
      <c r="X32" s="140">
        <v>975</v>
      </c>
      <c r="Y32" s="110"/>
      <c r="AA32"/>
    </row>
    <row r="33" spans="2:27" ht="14.25" customHeight="1">
      <c r="B33" s="103" t="s">
        <v>70</v>
      </c>
      <c r="C33" s="104" t="s">
        <v>169</v>
      </c>
      <c r="D33" s="105"/>
      <c r="E33" s="141" t="s">
        <v>104</v>
      </c>
      <c r="F33" s="136">
        <v>1081</v>
      </c>
      <c r="G33" s="142" t="s">
        <v>104</v>
      </c>
      <c r="H33" s="136">
        <v>1116</v>
      </c>
      <c r="I33" s="142" t="s">
        <v>104</v>
      </c>
      <c r="J33" s="138">
        <v>1104</v>
      </c>
      <c r="K33" s="136" t="s">
        <v>104</v>
      </c>
      <c r="L33" s="138">
        <v>866</v>
      </c>
      <c r="M33" s="143" t="s">
        <v>104</v>
      </c>
      <c r="N33" s="140">
        <v>1130</v>
      </c>
      <c r="O33" s="141" t="s">
        <v>104</v>
      </c>
      <c r="P33" s="136">
        <v>906</v>
      </c>
      <c r="Q33" s="142" t="s">
        <v>104</v>
      </c>
      <c r="R33" s="136">
        <v>828</v>
      </c>
      <c r="S33" s="142" t="s">
        <v>104</v>
      </c>
      <c r="T33" s="138">
        <v>917</v>
      </c>
      <c r="U33" s="136" t="s">
        <v>104</v>
      </c>
      <c r="V33" s="138">
        <v>844</v>
      </c>
      <c r="W33" s="143" t="s">
        <v>104</v>
      </c>
      <c r="X33" s="140">
        <v>902</v>
      </c>
      <c r="Y33" s="110"/>
      <c r="AA33"/>
    </row>
    <row r="34" spans="2:27" ht="14.25" customHeight="1">
      <c r="B34" s="103" t="s">
        <v>71</v>
      </c>
      <c r="C34" s="104" t="s">
        <v>170</v>
      </c>
      <c r="D34" s="105"/>
      <c r="E34" s="141" t="s">
        <v>104</v>
      </c>
      <c r="F34" s="136">
        <v>1014</v>
      </c>
      <c r="G34" s="142" t="s">
        <v>104</v>
      </c>
      <c r="H34" s="136">
        <v>1108</v>
      </c>
      <c r="I34" s="142" t="s">
        <v>104</v>
      </c>
      <c r="J34" s="138">
        <v>886</v>
      </c>
      <c r="K34" s="136" t="s">
        <v>104</v>
      </c>
      <c r="L34" s="138">
        <v>845</v>
      </c>
      <c r="M34" s="143" t="s">
        <v>104</v>
      </c>
      <c r="N34" s="140">
        <v>889</v>
      </c>
      <c r="O34" s="141" t="s">
        <v>104</v>
      </c>
      <c r="P34" s="136">
        <v>922</v>
      </c>
      <c r="Q34" s="142" t="s">
        <v>104</v>
      </c>
      <c r="R34" s="136">
        <v>864</v>
      </c>
      <c r="S34" s="142" t="s">
        <v>104</v>
      </c>
      <c r="T34" s="138">
        <v>911</v>
      </c>
      <c r="U34" s="136" t="s">
        <v>104</v>
      </c>
      <c r="V34" s="138">
        <v>850</v>
      </c>
      <c r="W34" s="143" t="s">
        <v>104</v>
      </c>
      <c r="X34" s="140">
        <v>893</v>
      </c>
      <c r="Y34" s="110"/>
      <c r="AA34"/>
    </row>
    <row r="35" spans="2:27" ht="19.5" customHeight="1">
      <c r="B35" s="103" t="s">
        <v>171</v>
      </c>
      <c r="C35" s="104" t="s">
        <v>172</v>
      </c>
      <c r="D35" s="105"/>
      <c r="E35" s="141" t="s">
        <v>104</v>
      </c>
      <c r="F35" s="136">
        <v>1100</v>
      </c>
      <c r="G35" s="142" t="s">
        <v>104</v>
      </c>
      <c r="H35" s="136">
        <v>1001</v>
      </c>
      <c r="I35" s="142" t="s">
        <v>104</v>
      </c>
      <c r="J35" s="138">
        <v>1062</v>
      </c>
      <c r="K35" s="136" t="s">
        <v>104</v>
      </c>
      <c r="L35" s="138">
        <v>885</v>
      </c>
      <c r="M35" s="143" t="s">
        <v>104</v>
      </c>
      <c r="N35" s="140">
        <v>1168</v>
      </c>
      <c r="O35" s="141" t="s">
        <v>104</v>
      </c>
      <c r="P35" s="136">
        <v>960</v>
      </c>
      <c r="Q35" s="142" t="s">
        <v>104</v>
      </c>
      <c r="R35" s="136">
        <v>860</v>
      </c>
      <c r="S35" s="142" t="s">
        <v>104</v>
      </c>
      <c r="T35" s="138">
        <v>923</v>
      </c>
      <c r="U35" s="136" t="s">
        <v>104</v>
      </c>
      <c r="V35" s="138">
        <v>854</v>
      </c>
      <c r="W35" s="143" t="s">
        <v>104</v>
      </c>
      <c r="X35" s="140">
        <v>903</v>
      </c>
      <c r="Y35" s="110"/>
      <c r="AA35"/>
    </row>
    <row r="36" spans="2:27" ht="14.25" customHeight="1">
      <c r="B36" s="103" t="s">
        <v>72</v>
      </c>
      <c r="C36" s="104" t="s">
        <v>173</v>
      </c>
      <c r="D36" s="105"/>
      <c r="E36" s="141" t="s">
        <v>104</v>
      </c>
      <c r="F36" s="136">
        <v>1065</v>
      </c>
      <c r="G36" s="142" t="s">
        <v>104</v>
      </c>
      <c r="H36" s="136">
        <v>1165</v>
      </c>
      <c r="I36" s="142" t="s">
        <v>104</v>
      </c>
      <c r="J36" s="138">
        <v>925</v>
      </c>
      <c r="K36" s="136" t="s">
        <v>104</v>
      </c>
      <c r="L36" s="138">
        <v>885</v>
      </c>
      <c r="M36" s="143" t="s">
        <v>104</v>
      </c>
      <c r="N36" s="140">
        <v>1106</v>
      </c>
      <c r="O36" s="141" t="s">
        <v>104</v>
      </c>
      <c r="P36" s="136">
        <v>968</v>
      </c>
      <c r="Q36" s="142" t="s">
        <v>104</v>
      </c>
      <c r="R36" s="136">
        <v>918</v>
      </c>
      <c r="S36" s="142" t="s">
        <v>104</v>
      </c>
      <c r="T36" s="138">
        <v>893</v>
      </c>
      <c r="U36" s="136" t="s">
        <v>104</v>
      </c>
      <c r="V36" s="138">
        <v>897</v>
      </c>
      <c r="W36" s="143" t="s">
        <v>104</v>
      </c>
      <c r="X36" s="140">
        <v>972</v>
      </c>
      <c r="Y36" s="110"/>
      <c r="AA36"/>
    </row>
    <row r="37" spans="2:27" ht="14.25" customHeight="1">
      <c r="B37" s="103" t="s">
        <v>73</v>
      </c>
      <c r="C37" s="104" t="s">
        <v>174</v>
      </c>
      <c r="D37" s="105"/>
      <c r="E37" s="141" t="s">
        <v>104</v>
      </c>
      <c r="F37" s="136">
        <v>1028</v>
      </c>
      <c r="G37" s="142" t="s">
        <v>104</v>
      </c>
      <c r="H37" s="136">
        <v>920</v>
      </c>
      <c r="I37" s="142" t="s">
        <v>104</v>
      </c>
      <c r="J37" s="138">
        <v>979</v>
      </c>
      <c r="K37" s="136" t="s">
        <v>104</v>
      </c>
      <c r="L37" s="138">
        <v>844</v>
      </c>
      <c r="M37" s="143" t="s">
        <v>104</v>
      </c>
      <c r="N37" s="140">
        <v>919</v>
      </c>
      <c r="O37" s="141" t="s">
        <v>104</v>
      </c>
      <c r="P37" s="136">
        <v>965</v>
      </c>
      <c r="Q37" s="142" t="s">
        <v>104</v>
      </c>
      <c r="R37" s="136">
        <v>847</v>
      </c>
      <c r="S37" s="142" t="s">
        <v>104</v>
      </c>
      <c r="T37" s="138">
        <v>884</v>
      </c>
      <c r="U37" s="136" t="s">
        <v>104</v>
      </c>
      <c r="V37" s="138">
        <v>841</v>
      </c>
      <c r="W37" s="143" t="s">
        <v>104</v>
      </c>
      <c r="X37" s="140">
        <v>894</v>
      </c>
      <c r="Y37" s="110"/>
      <c r="AA37"/>
    </row>
    <row r="38" spans="2:27" ht="14.25" customHeight="1">
      <c r="B38" s="103" t="s">
        <v>74</v>
      </c>
      <c r="C38" s="104" t="s">
        <v>175</v>
      </c>
      <c r="D38" s="105"/>
      <c r="E38" s="141" t="s">
        <v>104</v>
      </c>
      <c r="F38" s="136">
        <v>904</v>
      </c>
      <c r="G38" s="142" t="s">
        <v>508</v>
      </c>
      <c r="H38" s="136">
        <v>1000</v>
      </c>
      <c r="I38" s="142" t="s">
        <v>104</v>
      </c>
      <c r="J38" s="138">
        <v>876</v>
      </c>
      <c r="K38" s="136" t="s">
        <v>104</v>
      </c>
      <c r="L38" s="138">
        <v>795</v>
      </c>
      <c r="M38" s="143" t="s">
        <v>104</v>
      </c>
      <c r="N38" s="140">
        <v>959</v>
      </c>
      <c r="O38" s="141" t="s">
        <v>104</v>
      </c>
      <c r="P38" s="136">
        <v>898</v>
      </c>
      <c r="Q38" s="142" t="s">
        <v>104</v>
      </c>
      <c r="R38" s="136">
        <v>808</v>
      </c>
      <c r="S38" s="142" t="s">
        <v>104</v>
      </c>
      <c r="T38" s="138">
        <v>881</v>
      </c>
      <c r="U38" s="136" t="s">
        <v>104</v>
      </c>
      <c r="V38" s="138">
        <v>798</v>
      </c>
      <c r="W38" s="143" t="s">
        <v>104</v>
      </c>
      <c r="X38" s="140">
        <v>838</v>
      </c>
      <c r="Y38" s="110"/>
      <c r="AA38"/>
    </row>
    <row r="39" spans="2:27" ht="14.25" customHeight="1">
      <c r="B39" s="103" t="s">
        <v>75</v>
      </c>
      <c r="C39" s="104" t="s">
        <v>176</v>
      </c>
      <c r="D39" s="105"/>
      <c r="E39" s="141" t="s">
        <v>104</v>
      </c>
      <c r="F39" s="144">
        <v>903</v>
      </c>
      <c r="G39" s="142" t="s">
        <v>508</v>
      </c>
      <c r="H39" s="144">
        <v>810</v>
      </c>
      <c r="I39" s="142" t="s">
        <v>104</v>
      </c>
      <c r="J39" s="145">
        <v>862</v>
      </c>
      <c r="K39" s="144" t="s">
        <v>104</v>
      </c>
      <c r="L39" s="145">
        <v>863</v>
      </c>
      <c r="M39" s="143" t="s">
        <v>508</v>
      </c>
      <c r="N39" s="146">
        <v>835</v>
      </c>
      <c r="O39" s="141" t="s">
        <v>104</v>
      </c>
      <c r="P39" s="144">
        <v>835</v>
      </c>
      <c r="Q39" s="142" t="s">
        <v>104</v>
      </c>
      <c r="R39" s="144">
        <v>779</v>
      </c>
      <c r="S39" s="142" t="s">
        <v>104</v>
      </c>
      <c r="T39" s="145">
        <v>798</v>
      </c>
      <c r="U39" s="144" t="s">
        <v>104</v>
      </c>
      <c r="V39" s="145">
        <v>803</v>
      </c>
      <c r="W39" s="143" t="s">
        <v>104</v>
      </c>
      <c r="X39" s="146">
        <v>843</v>
      </c>
      <c r="Y39" s="110"/>
      <c r="AA39"/>
    </row>
    <row r="40" spans="2:27" ht="19.5" customHeight="1">
      <c r="B40" s="103" t="s">
        <v>177</v>
      </c>
      <c r="C40" s="104" t="s">
        <v>178</v>
      </c>
      <c r="D40" s="105"/>
      <c r="E40" s="141" t="s">
        <v>104</v>
      </c>
      <c r="F40" s="144">
        <v>898</v>
      </c>
      <c r="G40" s="142" t="s">
        <v>104</v>
      </c>
      <c r="H40" s="144">
        <v>981</v>
      </c>
      <c r="I40" s="142" t="s">
        <v>104</v>
      </c>
      <c r="J40" s="145">
        <v>790</v>
      </c>
      <c r="K40" s="144" t="s">
        <v>104</v>
      </c>
      <c r="L40" s="145">
        <v>823</v>
      </c>
      <c r="M40" s="143" t="s">
        <v>104</v>
      </c>
      <c r="N40" s="146">
        <v>918</v>
      </c>
      <c r="O40" s="141" t="s">
        <v>104</v>
      </c>
      <c r="P40" s="144">
        <v>854</v>
      </c>
      <c r="Q40" s="142" t="s">
        <v>104</v>
      </c>
      <c r="R40" s="144">
        <v>781</v>
      </c>
      <c r="S40" s="142" t="s">
        <v>104</v>
      </c>
      <c r="T40" s="145">
        <v>835</v>
      </c>
      <c r="U40" s="144" t="s">
        <v>104</v>
      </c>
      <c r="V40" s="145">
        <v>828</v>
      </c>
      <c r="W40" s="143" t="s">
        <v>104</v>
      </c>
      <c r="X40" s="146">
        <v>851</v>
      </c>
      <c r="Y40" s="110"/>
      <c r="AA40"/>
    </row>
    <row r="41" spans="2:27" ht="14.25" customHeight="1">
      <c r="B41" s="103" t="s">
        <v>76</v>
      </c>
      <c r="C41" s="104" t="s">
        <v>179</v>
      </c>
      <c r="D41" s="105"/>
      <c r="E41" s="141" t="s">
        <v>104</v>
      </c>
      <c r="F41" s="144">
        <v>1020</v>
      </c>
      <c r="G41" s="142" t="s">
        <v>508</v>
      </c>
      <c r="H41" s="144">
        <v>1050</v>
      </c>
      <c r="I41" s="142" t="s">
        <v>104</v>
      </c>
      <c r="J41" s="145">
        <v>1045</v>
      </c>
      <c r="K41" s="144" t="s">
        <v>104</v>
      </c>
      <c r="L41" s="145">
        <v>839</v>
      </c>
      <c r="M41" s="143" t="s">
        <v>104</v>
      </c>
      <c r="N41" s="146">
        <v>881</v>
      </c>
      <c r="O41" s="141" t="s">
        <v>104</v>
      </c>
      <c r="P41" s="144">
        <v>867</v>
      </c>
      <c r="Q41" s="142" t="s">
        <v>104</v>
      </c>
      <c r="R41" s="144">
        <v>745</v>
      </c>
      <c r="S41" s="142" t="s">
        <v>104</v>
      </c>
      <c r="T41" s="145">
        <v>834</v>
      </c>
      <c r="U41" s="144" t="s">
        <v>104</v>
      </c>
      <c r="V41" s="145">
        <v>857</v>
      </c>
      <c r="W41" s="143" t="s">
        <v>104</v>
      </c>
      <c r="X41" s="146">
        <v>877</v>
      </c>
      <c r="Y41" s="110"/>
      <c r="AA41"/>
    </row>
    <row r="42" spans="2:27" ht="14.25" customHeight="1">
      <c r="B42" s="103" t="s">
        <v>77</v>
      </c>
      <c r="C42" s="104" t="s">
        <v>180</v>
      </c>
      <c r="D42" s="105"/>
      <c r="E42" s="141" t="s">
        <v>104</v>
      </c>
      <c r="F42" s="136">
        <v>984</v>
      </c>
      <c r="G42" s="142" t="s">
        <v>104</v>
      </c>
      <c r="H42" s="136">
        <v>1185</v>
      </c>
      <c r="I42" s="142" t="s">
        <v>104</v>
      </c>
      <c r="J42" s="138">
        <v>846</v>
      </c>
      <c r="K42" s="136" t="s">
        <v>104</v>
      </c>
      <c r="L42" s="138">
        <v>809</v>
      </c>
      <c r="M42" s="143" t="s">
        <v>104</v>
      </c>
      <c r="N42" s="140">
        <v>1021</v>
      </c>
      <c r="O42" s="141" t="s">
        <v>104</v>
      </c>
      <c r="P42" s="136">
        <v>890</v>
      </c>
      <c r="Q42" s="142" t="s">
        <v>104</v>
      </c>
      <c r="R42" s="136">
        <v>794</v>
      </c>
      <c r="S42" s="142" t="s">
        <v>104</v>
      </c>
      <c r="T42" s="138">
        <v>854</v>
      </c>
      <c r="U42" s="136" t="s">
        <v>104</v>
      </c>
      <c r="V42" s="138">
        <v>791</v>
      </c>
      <c r="W42" s="143" t="s">
        <v>104</v>
      </c>
      <c r="X42" s="140">
        <v>859</v>
      </c>
      <c r="Y42" s="110"/>
      <c r="AA42"/>
    </row>
    <row r="43" spans="2:27" ht="14.25" customHeight="1">
      <c r="B43" s="103" t="s">
        <v>78</v>
      </c>
      <c r="C43" s="104" t="s">
        <v>181</v>
      </c>
      <c r="D43" s="105"/>
      <c r="E43" s="141" t="s">
        <v>104</v>
      </c>
      <c r="F43" s="136">
        <v>1057</v>
      </c>
      <c r="G43" s="142" t="s">
        <v>104</v>
      </c>
      <c r="H43" s="136">
        <v>1014</v>
      </c>
      <c r="I43" s="142" t="s">
        <v>104</v>
      </c>
      <c r="J43" s="138">
        <v>1072</v>
      </c>
      <c r="K43" s="136" t="s">
        <v>104</v>
      </c>
      <c r="L43" s="138">
        <v>836</v>
      </c>
      <c r="M43" s="143" t="s">
        <v>104</v>
      </c>
      <c r="N43" s="140">
        <v>1039</v>
      </c>
      <c r="O43" s="141" t="s">
        <v>104</v>
      </c>
      <c r="P43" s="136">
        <v>900</v>
      </c>
      <c r="Q43" s="142" t="s">
        <v>104</v>
      </c>
      <c r="R43" s="136">
        <v>854</v>
      </c>
      <c r="S43" s="142" t="s">
        <v>104</v>
      </c>
      <c r="T43" s="138">
        <v>873</v>
      </c>
      <c r="U43" s="136" t="s">
        <v>104</v>
      </c>
      <c r="V43" s="138">
        <v>849</v>
      </c>
      <c r="W43" s="143" t="s">
        <v>104</v>
      </c>
      <c r="X43" s="140">
        <v>898</v>
      </c>
      <c r="Y43" s="110"/>
      <c r="AA43"/>
    </row>
    <row r="44" spans="2:27" ht="14.25" customHeight="1">
      <c r="B44" s="103" t="s">
        <v>79</v>
      </c>
      <c r="C44" s="104" t="s">
        <v>182</v>
      </c>
      <c r="D44" s="105"/>
      <c r="E44" s="141" t="s">
        <v>104</v>
      </c>
      <c r="F44" s="136">
        <v>977</v>
      </c>
      <c r="G44" s="142" t="s">
        <v>104</v>
      </c>
      <c r="H44" s="136">
        <v>982</v>
      </c>
      <c r="I44" s="142" t="s">
        <v>104</v>
      </c>
      <c r="J44" s="138">
        <v>968</v>
      </c>
      <c r="K44" s="136" t="s">
        <v>104</v>
      </c>
      <c r="L44" s="138">
        <v>828</v>
      </c>
      <c r="M44" s="143" t="s">
        <v>104</v>
      </c>
      <c r="N44" s="140">
        <v>869</v>
      </c>
      <c r="O44" s="141" t="s">
        <v>104</v>
      </c>
      <c r="P44" s="136">
        <v>901</v>
      </c>
      <c r="Q44" s="142" t="s">
        <v>104</v>
      </c>
      <c r="R44" s="136">
        <v>795</v>
      </c>
      <c r="S44" s="142" t="s">
        <v>104</v>
      </c>
      <c r="T44" s="138">
        <v>813</v>
      </c>
      <c r="U44" s="136" t="s">
        <v>104</v>
      </c>
      <c r="V44" s="138">
        <v>794</v>
      </c>
      <c r="W44" s="143" t="s">
        <v>104</v>
      </c>
      <c r="X44" s="140">
        <v>910</v>
      </c>
      <c r="Y44" s="110"/>
      <c r="AA44"/>
    </row>
    <row r="45" spans="2:27" ht="19.5" customHeight="1">
      <c r="B45" s="103" t="s">
        <v>183</v>
      </c>
      <c r="C45" s="104" t="s">
        <v>184</v>
      </c>
      <c r="D45" s="105"/>
      <c r="E45" s="141" t="s">
        <v>104</v>
      </c>
      <c r="F45" s="144">
        <v>1203</v>
      </c>
      <c r="G45" s="142" t="s">
        <v>508</v>
      </c>
      <c r="H45" s="144">
        <v>1354</v>
      </c>
      <c r="I45" s="142" t="s">
        <v>104</v>
      </c>
      <c r="J45" s="145">
        <v>1382</v>
      </c>
      <c r="K45" s="144" t="s">
        <v>104</v>
      </c>
      <c r="L45" s="145">
        <v>793</v>
      </c>
      <c r="M45" s="143" t="s">
        <v>104</v>
      </c>
      <c r="N45" s="146">
        <v>944</v>
      </c>
      <c r="O45" s="141" t="s">
        <v>104</v>
      </c>
      <c r="P45" s="144">
        <v>905</v>
      </c>
      <c r="Q45" s="142" t="s">
        <v>104</v>
      </c>
      <c r="R45" s="144">
        <v>858</v>
      </c>
      <c r="S45" s="142" t="s">
        <v>104</v>
      </c>
      <c r="T45" s="145">
        <v>927</v>
      </c>
      <c r="U45" s="144" t="s">
        <v>104</v>
      </c>
      <c r="V45" s="145">
        <v>790</v>
      </c>
      <c r="W45" s="143" t="s">
        <v>104</v>
      </c>
      <c r="X45" s="146">
        <v>822</v>
      </c>
      <c r="Y45" s="110"/>
      <c r="AA45"/>
    </row>
    <row r="46" spans="2:27" ht="14.25" customHeight="1">
      <c r="B46" s="103" t="s">
        <v>80</v>
      </c>
      <c r="C46" s="104" t="s">
        <v>185</v>
      </c>
      <c r="D46" s="105"/>
      <c r="E46" s="141" t="s">
        <v>104</v>
      </c>
      <c r="F46" s="144">
        <v>1008</v>
      </c>
      <c r="G46" s="142" t="s">
        <v>104</v>
      </c>
      <c r="H46" s="144">
        <v>987</v>
      </c>
      <c r="I46" s="142" t="s">
        <v>104</v>
      </c>
      <c r="J46" s="145">
        <v>908</v>
      </c>
      <c r="K46" s="144" t="s">
        <v>104</v>
      </c>
      <c r="L46" s="145">
        <v>845</v>
      </c>
      <c r="M46" s="143" t="s">
        <v>104</v>
      </c>
      <c r="N46" s="146">
        <v>1091</v>
      </c>
      <c r="O46" s="141" t="s">
        <v>104</v>
      </c>
      <c r="P46" s="144">
        <v>917</v>
      </c>
      <c r="Q46" s="142" t="s">
        <v>104</v>
      </c>
      <c r="R46" s="144">
        <v>869</v>
      </c>
      <c r="S46" s="142" t="s">
        <v>104</v>
      </c>
      <c r="T46" s="145">
        <v>863</v>
      </c>
      <c r="U46" s="144" t="s">
        <v>104</v>
      </c>
      <c r="V46" s="145">
        <v>833</v>
      </c>
      <c r="W46" s="143" t="s">
        <v>104</v>
      </c>
      <c r="X46" s="146">
        <v>945</v>
      </c>
      <c r="Y46" s="110"/>
      <c r="AA46"/>
    </row>
    <row r="47" spans="2:27" ht="14.25" customHeight="1">
      <c r="B47" s="103" t="s">
        <v>81</v>
      </c>
      <c r="C47" s="104" t="s">
        <v>186</v>
      </c>
      <c r="D47" s="105"/>
      <c r="E47" s="141" t="s">
        <v>104</v>
      </c>
      <c r="F47" s="136">
        <v>965</v>
      </c>
      <c r="G47" s="142" t="s">
        <v>104</v>
      </c>
      <c r="H47" s="136">
        <v>936</v>
      </c>
      <c r="I47" s="142" t="s">
        <v>104</v>
      </c>
      <c r="J47" s="138">
        <v>994</v>
      </c>
      <c r="K47" s="136" t="s">
        <v>104</v>
      </c>
      <c r="L47" s="138">
        <v>786</v>
      </c>
      <c r="M47" s="143" t="s">
        <v>104</v>
      </c>
      <c r="N47" s="140">
        <v>1038</v>
      </c>
      <c r="O47" s="141" t="s">
        <v>104</v>
      </c>
      <c r="P47" s="136">
        <v>844</v>
      </c>
      <c r="Q47" s="142" t="s">
        <v>104</v>
      </c>
      <c r="R47" s="136">
        <v>779</v>
      </c>
      <c r="S47" s="142" t="s">
        <v>104</v>
      </c>
      <c r="T47" s="138">
        <v>863</v>
      </c>
      <c r="U47" s="136" t="s">
        <v>104</v>
      </c>
      <c r="V47" s="138">
        <v>778</v>
      </c>
      <c r="W47" s="143" t="s">
        <v>104</v>
      </c>
      <c r="X47" s="140">
        <v>792</v>
      </c>
      <c r="Y47" s="110"/>
      <c r="AA47"/>
    </row>
    <row r="48" spans="2:27" ht="14.25" customHeight="1">
      <c r="B48" s="103" t="s">
        <v>82</v>
      </c>
      <c r="C48" s="104" t="s">
        <v>187</v>
      </c>
      <c r="D48" s="105"/>
      <c r="E48" s="141" t="s">
        <v>104</v>
      </c>
      <c r="F48" s="144">
        <v>965</v>
      </c>
      <c r="G48" s="142" t="s">
        <v>508</v>
      </c>
      <c r="H48" s="144">
        <v>869</v>
      </c>
      <c r="I48" s="142" t="s">
        <v>104</v>
      </c>
      <c r="J48" s="145">
        <v>860</v>
      </c>
      <c r="K48" s="144" t="s">
        <v>104</v>
      </c>
      <c r="L48" s="145">
        <v>785</v>
      </c>
      <c r="M48" s="143" t="s">
        <v>104</v>
      </c>
      <c r="N48" s="146">
        <v>901</v>
      </c>
      <c r="O48" s="141" t="s">
        <v>104</v>
      </c>
      <c r="P48" s="144">
        <v>809</v>
      </c>
      <c r="Q48" s="142" t="s">
        <v>104</v>
      </c>
      <c r="R48" s="144">
        <v>753</v>
      </c>
      <c r="S48" s="142" t="s">
        <v>104</v>
      </c>
      <c r="T48" s="145">
        <v>776</v>
      </c>
      <c r="U48" s="144" t="s">
        <v>104</v>
      </c>
      <c r="V48" s="145">
        <v>760</v>
      </c>
      <c r="W48" s="143" t="s">
        <v>104</v>
      </c>
      <c r="X48" s="146">
        <v>843</v>
      </c>
      <c r="Y48" s="110"/>
      <c r="AA48"/>
    </row>
    <row r="49" spans="2:27" ht="14.25" customHeight="1">
      <c r="B49" s="103" t="s">
        <v>83</v>
      </c>
      <c r="C49" s="104" t="s">
        <v>188</v>
      </c>
      <c r="D49" s="105"/>
      <c r="E49" s="141" t="s">
        <v>104</v>
      </c>
      <c r="F49" s="136">
        <v>936</v>
      </c>
      <c r="G49" s="142" t="s">
        <v>104</v>
      </c>
      <c r="H49" s="136">
        <v>1052</v>
      </c>
      <c r="I49" s="142" t="s">
        <v>104</v>
      </c>
      <c r="J49" s="138">
        <v>861</v>
      </c>
      <c r="K49" s="136" t="s">
        <v>104</v>
      </c>
      <c r="L49" s="138">
        <v>820</v>
      </c>
      <c r="M49" s="143" t="s">
        <v>104</v>
      </c>
      <c r="N49" s="140">
        <v>963</v>
      </c>
      <c r="O49" s="141" t="s">
        <v>104</v>
      </c>
      <c r="P49" s="136">
        <v>848</v>
      </c>
      <c r="Q49" s="142" t="s">
        <v>104</v>
      </c>
      <c r="R49" s="136">
        <v>808</v>
      </c>
      <c r="S49" s="142" t="s">
        <v>104</v>
      </c>
      <c r="T49" s="138">
        <v>833</v>
      </c>
      <c r="U49" s="136" t="s">
        <v>104</v>
      </c>
      <c r="V49" s="138">
        <v>806</v>
      </c>
      <c r="W49" s="143" t="s">
        <v>104</v>
      </c>
      <c r="X49" s="140">
        <v>839</v>
      </c>
      <c r="Y49" s="110"/>
      <c r="AA49"/>
    </row>
    <row r="50" spans="2:27" ht="19.5" customHeight="1">
      <c r="B50" s="103" t="s">
        <v>189</v>
      </c>
      <c r="C50" s="104" t="s">
        <v>190</v>
      </c>
      <c r="D50" s="105"/>
      <c r="E50" s="141" t="s">
        <v>104</v>
      </c>
      <c r="F50" s="136">
        <v>877</v>
      </c>
      <c r="G50" s="142" t="s">
        <v>508</v>
      </c>
      <c r="H50" s="136">
        <v>1033</v>
      </c>
      <c r="I50" s="142" t="s">
        <v>104</v>
      </c>
      <c r="J50" s="138">
        <v>808</v>
      </c>
      <c r="K50" s="136" t="s">
        <v>104</v>
      </c>
      <c r="L50" s="138">
        <v>770</v>
      </c>
      <c r="M50" s="143" t="s">
        <v>104</v>
      </c>
      <c r="N50" s="140">
        <v>859</v>
      </c>
      <c r="O50" s="141" t="s">
        <v>104</v>
      </c>
      <c r="P50" s="136">
        <v>783</v>
      </c>
      <c r="Q50" s="142" t="s">
        <v>104</v>
      </c>
      <c r="R50" s="136">
        <v>798</v>
      </c>
      <c r="S50" s="142" t="s">
        <v>104</v>
      </c>
      <c r="T50" s="138">
        <v>709</v>
      </c>
      <c r="U50" s="136" t="s">
        <v>104</v>
      </c>
      <c r="V50" s="138">
        <v>768</v>
      </c>
      <c r="W50" s="143" t="s">
        <v>104</v>
      </c>
      <c r="X50" s="140">
        <v>797</v>
      </c>
      <c r="Y50" s="110"/>
      <c r="AA50"/>
    </row>
    <row r="51" spans="2:27" ht="14.25" customHeight="1">
      <c r="B51" s="103" t="s">
        <v>84</v>
      </c>
      <c r="C51" s="104" t="s">
        <v>191</v>
      </c>
      <c r="D51" s="105"/>
      <c r="E51" s="141" t="s">
        <v>104</v>
      </c>
      <c r="F51" s="136">
        <v>915</v>
      </c>
      <c r="G51" s="142" t="s">
        <v>104</v>
      </c>
      <c r="H51" s="136">
        <v>945</v>
      </c>
      <c r="I51" s="142" t="s">
        <v>104</v>
      </c>
      <c r="J51" s="138">
        <v>847</v>
      </c>
      <c r="K51" s="136" t="s">
        <v>104</v>
      </c>
      <c r="L51" s="138">
        <v>811</v>
      </c>
      <c r="M51" s="143" t="s">
        <v>104</v>
      </c>
      <c r="N51" s="140">
        <v>886</v>
      </c>
      <c r="O51" s="141" t="s">
        <v>104</v>
      </c>
      <c r="P51" s="136">
        <v>791</v>
      </c>
      <c r="Q51" s="142" t="s">
        <v>104</v>
      </c>
      <c r="R51" s="136">
        <v>731</v>
      </c>
      <c r="S51" s="142" t="s">
        <v>104</v>
      </c>
      <c r="T51" s="138">
        <v>737</v>
      </c>
      <c r="U51" s="136" t="s">
        <v>104</v>
      </c>
      <c r="V51" s="138">
        <v>749</v>
      </c>
      <c r="W51" s="143" t="s">
        <v>104</v>
      </c>
      <c r="X51" s="140">
        <v>808</v>
      </c>
      <c r="Y51" s="110"/>
      <c r="AA51"/>
    </row>
    <row r="52" spans="2:27" ht="14.25" customHeight="1">
      <c r="B52" s="103" t="s">
        <v>85</v>
      </c>
      <c r="C52" s="104" t="s">
        <v>192</v>
      </c>
      <c r="D52" s="105"/>
      <c r="E52" s="141" t="s">
        <v>104</v>
      </c>
      <c r="F52" s="136">
        <v>925</v>
      </c>
      <c r="G52" s="142" t="s">
        <v>104</v>
      </c>
      <c r="H52" s="136">
        <v>1143</v>
      </c>
      <c r="I52" s="142" t="s">
        <v>104</v>
      </c>
      <c r="J52" s="138">
        <v>837</v>
      </c>
      <c r="K52" s="136" t="s">
        <v>104</v>
      </c>
      <c r="L52" s="138">
        <v>783</v>
      </c>
      <c r="M52" s="143" t="s">
        <v>104</v>
      </c>
      <c r="N52" s="140">
        <v>867</v>
      </c>
      <c r="O52" s="141" t="s">
        <v>104</v>
      </c>
      <c r="P52" s="136">
        <v>802</v>
      </c>
      <c r="Q52" s="142" t="s">
        <v>104</v>
      </c>
      <c r="R52" s="136">
        <v>765</v>
      </c>
      <c r="S52" s="142" t="s">
        <v>104</v>
      </c>
      <c r="T52" s="138">
        <v>760</v>
      </c>
      <c r="U52" s="136" t="s">
        <v>104</v>
      </c>
      <c r="V52" s="138">
        <v>748</v>
      </c>
      <c r="W52" s="143" t="s">
        <v>104</v>
      </c>
      <c r="X52" s="140">
        <v>801</v>
      </c>
      <c r="Y52" s="110"/>
      <c r="AA52"/>
    </row>
    <row r="53" spans="2:27" ht="14.25" customHeight="1">
      <c r="B53" s="103" t="s">
        <v>86</v>
      </c>
      <c r="C53" s="104" t="s">
        <v>193</v>
      </c>
      <c r="D53" s="105"/>
      <c r="E53" s="141" t="s">
        <v>104</v>
      </c>
      <c r="F53" s="144">
        <v>1005</v>
      </c>
      <c r="G53" s="142" t="s">
        <v>508</v>
      </c>
      <c r="H53" s="144">
        <v>833</v>
      </c>
      <c r="I53" s="142" t="s">
        <v>104</v>
      </c>
      <c r="J53" s="145">
        <v>810</v>
      </c>
      <c r="K53" s="144" t="s">
        <v>104</v>
      </c>
      <c r="L53" s="145">
        <v>835</v>
      </c>
      <c r="M53" s="143" t="s">
        <v>104</v>
      </c>
      <c r="N53" s="146">
        <v>955</v>
      </c>
      <c r="O53" s="141" t="s">
        <v>104</v>
      </c>
      <c r="P53" s="144">
        <v>788</v>
      </c>
      <c r="Q53" s="142" t="s">
        <v>104</v>
      </c>
      <c r="R53" s="144">
        <v>713</v>
      </c>
      <c r="S53" s="142" t="s">
        <v>104</v>
      </c>
      <c r="T53" s="145">
        <v>725</v>
      </c>
      <c r="U53" s="144" t="s">
        <v>104</v>
      </c>
      <c r="V53" s="145">
        <v>846</v>
      </c>
      <c r="W53" s="143" t="s">
        <v>104</v>
      </c>
      <c r="X53" s="146">
        <v>794</v>
      </c>
      <c r="Y53" s="110"/>
      <c r="AA53"/>
    </row>
    <row r="54" spans="2:27" ht="14.25" customHeight="1">
      <c r="B54" s="103" t="s">
        <v>87</v>
      </c>
      <c r="C54" s="104" t="s">
        <v>194</v>
      </c>
      <c r="D54" s="105"/>
      <c r="E54" s="141" t="s">
        <v>104</v>
      </c>
      <c r="F54" s="144">
        <v>951</v>
      </c>
      <c r="G54" s="142" t="s">
        <v>104</v>
      </c>
      <c r="H54" s="144">
        <v>924</v>
      </c>
      <c r="I54" s="142" t="s">
        <v>104</v>
      </c>
      <c r="J54" s="145">
        <v>988</v>
      </c>
      <c r="K54" s="144" t="s">
        <v>104</v>
      </c>
      <c r="L54" s="145">
        <v>773</v>
      </c>
      <c r="M54" s="143" t="s">
        <v>104</v>
      </c>
      <c r="N54" s="146">
        <v>855</v>
      </c>
      <c r="O54" s="141" t="s">
        <v>104</v>
      </c>
      <c r="P54" s="144">
        <v>782</v>
      </c>
      <c r="Q54" s="142" t="s">
        <v>104</v>
      </c>
      <c r="R54" s="144">
        <v>726</v>
      </c>
      <c r="S54" s="142" t="s">
        <v>104</v>
      </c>
      <c r="T54" s="145">
        <v>766</v>
      </c>
      <c r="U54" s="144" t="s">
        <v>104</v>
      </c>
      <c r="V54" s="145">
        <v>788</v>
      </c>
      <c r="W54" s="143" t="s">
        <v>104</v>
      </c>
      <c r="X54" s="146">
        <v>761</v>
      </c>
      <c r="Y54" s="110"/>
      <c r="AA54"/>
    </row>
    <row r="55" spans="2:27" ht="19.5" customHeight="1">
      <c r="B55" s="103" t="s">
        <v>195</v>
      </c>
      <c r="C55" s="104" t="s">
        <v>196</v>
      </c>
      <c r="D55" s="105"/>
      <c r="E55" s="141" t="s">
        <v>104</v>
      </c>
      <c r="F55" s="136">
        <v>1057</v>
      </c>
      <c r="G55" s="142" t="s">
        <v>104</v>
      </c>
      <c r="H55" s="136">
        <v>1165</v>
      </c>
      <c r="I55" s="142" t="s">
        <v>104</v>
      </c>
      <c r="J55" s="138">
        <v>1145</v>
      </c>
      <c r="K55" s="136" t="s">
        <v>104</v>
      </c>
      <c r="L55" s="138">
        <v>759</v>
      </c>
      <c r="M55" s="143" t="s">
        <v>104</v>
      </c>
      <c r="N55" s="140">
        <v>913</v>
      </c>
      <c r="O55" s="141" t="s">
        <v>104</v>
      </c>
      <c r="P55" s="136">
        <v>837</v>
      </c>
      <c r="Q55" s="142" t="s">
        <v>104</v>
      </c>
      <c r="R55" s="136">
        <v>734</v>
      </c>
      <c r="S55" s="142" t="s">
        <v>104</v>
      </c>
      <c r="T55" s="138">
        <v>823</v>
      </c>
      <c r="U55" s="136" t="s">
        <v>104</v>
      </c>
      <c r="V55" s="138">
        <v>745</v>
      </c>
      <c r="W55" s="143" t="s">
        <v>104</v>
      </c>
      <c r="X55" s="140">
        <v>780</v>
      </c>
      <c r="Y55" s="110"/>
      <c r="AA55"/>
    </row>
    <row r="56" spans="2:27" ht="14.25" customHeight="1">
      <c r="B56" s="103" t="s">
        <v>197</v>
      </c>
      <c r="C56" s="104" t="s">
        <v>198</v>
      </c>
      <c r="D56" s="105"/>
      <c r="E56" s="141" t="s">
        <v>104</v>
      </c>
      <c r="F56" s="144">
        <v>802</v>
      </c>
      <c r="G56" s="142" t="s">
        <v>508</v>
      </c>
      <c r="H56" s="144">
        <v>913</v>
      </c>
      <c r="I56" s="142" t="s">
        <v>104</v>
      </c>
      <c r="J56" s="145">
        <v>750</v>
      </c>
      <c r="K56" s="144" t="s">
        <v>104</v>
      </c>
      <c r="L56" s="145">
        <v>674</v>
      </c>
      <c r="M56" s="143" t="s">
        <v>104</v>
      </c>
      <c r="N56" s="146">
        <v>812</v>
      </c>
      <c r="O56" s="141" t="s">
        <v>104</v>
      </c>
      <c r="P56" s="144">
        <v>772</v>
      </c>
      <c r="Q56" s="142" t="s">
        <v>104</v>
      </c>
      <c r="R56" s="144">
        <v>725</v>
      </c>
      <c r="S56" s="142" t="s">
        <v>104</v>
      </c>
      <c r="T56" s="145">
        <v>724</v>
      </c>
      <c r="U56" s="144" t="s">
        <v>104</v>
      </c>
      <c r="V56" s="145">
        <v>709</v>
      </c>
      <c r="W56" s="143" t="s">
        <v>104</v>
      </c>
      <c r="X56" s="146">
        <v>716</v>
      </c>
      <c r="Y56" s="110"/>
      <c r="AA56"/>
    </row>
    <row r="57" spans="2:25" ht="4.5" customHeight="1">
      <c r="B57" s="114"/>
      <c r="C57" s="106"/>
      <c r="D57" s="235"/>
      <c r="E57" s="147"/>
      <c r="F57" s="148"/>
      <c r="G57" s="149"/>
      <c r="H57" s="148"/>
      <c r="I57" s="149"/>
      <c r="J57" s="150"/>
      <c r="K57" s="148" t="s">
        <v>508</v>
      </c>
      <c r="L57" s="150"/>
      <c r="M57" s="151"/>
      <c r="N57" s="152"/>
      <c r="O57" s="147"/>
      <c r="P57" s="148"/>
      <c r="Q57" s="149"/>
      <c r="R57" s="148"/>
      <c r="S57" s="149"/>
      <c r="T57" s="150"/>
      <c r="U57" s="148"/>
      <c r="V57" s="150"/>
      <c r="W57" s="151"/>
      <c r="X57" s="152"/>
      <c r="Y57" s="110"/>
    </row>
    <row r="58" spans="2:24" ht="12.75" customHeight="1">
      <c r="B58" s="268" t="s">
        <v>364</v>
      </c>
      <c r="C58" s="108"/>
      <c r="D58" s="109"/>
      <c r="E58" s="109"/>
      <c r="F58" s="110"/>
      <c r="G58" s="109"/>
      <c r="H58" s="110"/>
      <c r="I58" s="109"/>
      <c r="J58" s="110"/>
      <c r="K58" s="110"/>
      <c r="L58" s="110"/>
      <c r="M58" s="109"/>
      <c r="N58" s="110"/>
      <c r="O58" s="109"/>
      <c r="P58" s="110"/>
      <c r="Q58" s="109"/>
      <c r="R58" s="110"/>
      <c r="S58" s="109"/>
      <c r="T58" s="110"/>
      <c r="U58" s="110"/>
      <c r="V58" s="110"/>
      <c r="W58" s="109"/>
      <c r="X58" s="110"/>
    </row>
    <row r="59" spans="2:24" ht="24.75" customHeight="1">
      <c r="B59" s="622" t="s">
        <v>429</v>
      </c>
      <c r="C59" s="622"/>
      <c r="D59" s="622"/>
      <c r="E59" s="622"/>
      <c r="F59" s="622"/>
      <c r="G59" s="622"/>
      <c r="H59" s="622"/>
      <c r="I59" s="622"/>
      <c r="J59" s="622"/>
      <c r="K59" s="622"/>
      <c r="L59" s="622"/>
      <c r="M59" s="622"/>
      <c r="N59" s="622"/>
      <c r="O59" s="622"/>
      <c r="P59" s="622"/>
      <c r="Q59" s="622"/>
      <c r="R59" s="622"/>
      <c r="S59" s="622"/>
      <c r="T59" s="622"/>
      <c r="U59" s="622"/>
      <c r="V59" s="622"/>
      <c r="W59" s="622"/>
      <c r="X59" s="622"/>
    </row>
    <row r="60" spans="2:24" ht="12.75" customHeight="1">
      <c r="B60" s="107"/>
      <c r="C60" s="108"/>
      <c r="D60" s="109"/>
      <c r="E60" s="109"/>
      <c r="F60" s="110"/>
      <c r="G60" s="109"/>
      <c r="H60" s="110"/>
      <c r="I60" s="109"/>
      <c r="J60" s="110"/>
      <c r="K60" s="110"/>
      <c r="L60" s="110"/>
      <c r="M60" s="109"/>
      <c r="N60" s="110"/>
      <c r="O60" s="109"/>
      <c r="P60" s="110"/>
      <c r="Q60" s="109"/>
      <c r="R60" s="110"/>
      <c r="S60" s="109"/>
      <c r="T60" s="110"/>
      <c r="U60" s="110"/>
      <c r="V60" s="110"/>
      <c r="W60" s="109"/>
      <c r="X60" s="110"/>
    </row>
  </sheetData>
  <mergeCells count="11">
    <mergeCell ref="B2:X2"/>
    <mergeCell ref="B4:D7"/>
    <mergeCell ref="E4:N4"/>
    <mergeCell ref="O4:X4"/>
    <mergeCell ref="W5:X7"/>
    <mergeCell ref="I5:J7"/>
    <mergeCell ref="S5:T7"/>
    <mergeCell ref="K5:L7"/>
    <mergeCell ref="U5:V7"/>
    <mergeCell ref="M5:N7"/>
    <mergeCell ref="B59:X59"/>
  </mergeCells>
  <printOptions/>
  <pageMargins left="0.7874015748031497" right="0.27" top="0.7874015748031497" bottom="0.58" header="0.5118110236220472" footer="0.39"/>
  <pageSetup firstPageNumber="40" useFirstPageNumber="1"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B2:AQ31"/>
  <sheetViews>
    <sheetView zoomScaleSheetLayoutView="100" workbookViewId="0" topLeftCell="A1">
      <selection activeCell="D6" sqref="D6"/>
    </sheetView>
  </sheetViews>
  <sheetFormatPr defaultColWidth="9.00390625" defaultRowHeight="13.5"/>
  <cols>
    <col min="1" max="1" width="2.375" style="171" customWidth="1"/>
    <col min="2" max="2" width="3.25390625" style="171" customWidth="1"/>
    <col min="3" max="3" width="7.375" style="171" customWidth="1"/>
    <col min="4" max="19" width="6.25390625" style="171" customWidth="1"/>
    <col min="20" max="20" width="2.50390625" style="171" customWidth="1"/>
    <col min="21" max="22" width="5.875" style="171" customWidth="1"/>
    <col min="23" max="23" width="5.75390625" style="171" customWidth="1"/>
    <col min="24" max="26" width="5.875" style="171" customWidth="1"/>
    <col min="27" max="27" width="2.00390625" style="171" customWidth="1"/>
    <col min="28" max="29" width="5.875" style="171" customWidth="1"/>
    <col min="30" max="30" width="2.375" style="171" customWidth="1"/>
    <col min="31" max="31" width="0.2421875" style="171" customWidth="1"/>
    <col min="32" max="32" width="5.875" style="171" customWidth="1"/>
    <col min="33" max="33" width="5.75390625" style="171" customWidth="1"/>
    <col min="34" max="34" width="5.875" style="171" customWidth="1"/>
    <col min="35" max="35" width="0.12890625" style="171" customWidth="1"/>
    <col min="36" max="36" width="5.625" style="171" customWidth="1"/>
    <col min="37" max="37" width="1.4921875" style="171" customWidth="1"/>
    <col min="38" max="38" width="5.875" style="171" customWidth="1"/>
    <col min="39" max="39" width="5.75390625" style="171" customWidth="1"/>
    <col min="40" max="40" width="2.625" style="171" customWidth="1"/>
    <col min="41" max="43" width="5.875" style="171" customWidth="1"/>
    <col min="44" max="16384" width="9.00390625" style="171" customWidth="1"/>
  </cols>
  <sheetData>
    <row r="1" ht="19.5" customHeight="1"/>
    <row r="2" spans="2:43" s="184" customFormat="1" ht="19.5" customHeight="1">
      <c r="B2" s="494" t="s">
        <v>421</v>
      </c>
      <c r="C2" s="494"/>
      <c r="D2" s="494"/>
      <c r="E2" s="494"/>
      <c r="F2" s="494"/>
      <c r="G2" s="494"/>
      <c r="H2" s="494"/>
      <c r="I2" s="494"/>
      <c r="J2" s="494"/>
      <c r="K2" s="494"/>
      <c r="L2" s="494"/>
      <c r="M2" s="494"/>
      <c r="N2" s="494"/>
      <c r="O2" s="494"/>
      <c r="P2" s="494"/>
      <c r="Q2" s="494"/>
      <c r="R2" s="494"/>
      <c r="S2" s="494"/>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row>
    <row r="3" spans="2:42" ht="13.5" customHeight="1">
      <c r="B3" s="12"/>
      <c r="C3" s="12"/>
      <c r="D3" s="12"/>
      <c r="E3" s="12"/>
      <c r="F3" s="12"/>
      <c r="G3" s="12"/>
      <c r="H3" s="12"/>
      <c r="I3" s="12"/>
      <c r="J3" s="12"/>
      <c r="K3" s="12"/>
      <c r="L3" s="12"/>
      <c r="M3" s="12"/>
      <c r="N3" s="12"/>
      <c r="O3" s="12"/>
      <c r="P3" s="12"/>
      <c r="Q3" s="12"/>
      <c r="R3" s="12"/>
      <c r="S3" s="187" t="s">
        <v>116</v>
      </c>
      <c r="T3" s="12"/>
      <c r="U3" s="12"/>
      <c r="V3" s="12"/>
      <c r="W3" s="12"/>
      <c r="X3" s="12"/>
      <c r="Y3" s="12"/>
      <c r="Z3" s="12"/>
      <c r="AA3" s="12"/>
      <c r="AB3" s="12"/>
      <c r="AC3" s="12"/>
      <c r="AD3" s="12"/>
      <c r="AE3" s="12"/>
      <c r="AF3" s="12"/>
      <c r="AG3" s="12"/>
      <c r="AH3" s="12"/>
      <c r="AI3" s="12"/>
      <c r="AJ3" s="12"/>
      <c r="AK3" s="13"/>
      <c r="AL3" s="13"/>
      <c r="AM3" s="13"/>
      <c r="AN3" s="13"/>
      <c r="AO3" s="13"/>
      <c r="AP3" s="13"/>
    </row>
    <row r="4" spans="2:19" ht="18" customHeight="1">
      <c r="B4" s="499" t="s">
        <v>24</v>
      </c>
      <c r="C4" s="500"/>
      <c r="D4" s="491" t="s">
        <v>25</v>
      </c>
      <c r="E4" s="492"/>
      <c r="F4" s="492"/>
      <c r="G4" s="493"/>
      <c r="H4" s="491" t="s">
        <v>372</v>
      </c>
      <c r="I4" s="492"/>
      <c r="J4" s="492"/>
      <c r="K4" s="493"/>
      <c r="L4" s="491" t="s">
        <v>377</v>
      </c>
      <c r="M4" s="492"/>
      <c r="N4" s="492"/>
      <c r="O4" s="493"/>
      <c r="P4" s="491" t="s">
        <v>374</v>
      </c>
      <c r="Q4" s="492"/>
      <c r="R4" s="492"/>
      <c r="S4" s="493"/>
    </row>
    <row r="5" spans="2:19" ht="18" customHeight="1">
      <c r="B5" s="501"/>
      <c r="C5" s="502"/>
      <c r="D5" s="244" t="s">
        <v>378</v>
      </c>
      <c r="E5" s="14">
        <v>12</v>
      </c>
      <c r="F5" s="245">
        <v>16</v>
      </c>
      <c r="G5" s="15">
        <v>17</v>
      </c>
      <c r="H5" s="244" t="s">
        <v>378</v>
      </c>
      <c r="I5" s="14">
        <v>12</v>
      </c>
      <c r="J5" s="245">
        <v>16</v>
      </c>
      <c r="K5" s="15">
        <v>17</v>
      </c>
      <c r="L5" s="244" t="s">
        <v>378</v>
      </c>
      <c r="M5" s="14">
        <v>12</v>
      </c>
      <c r="N5" s="245">
        <v>16</v>
      </c>
      <c r="O5" s="15">
        <v>17</v>
      </c>
      <c r="P5" s="244" t="s">
        <v>378</v>
      </c>
      <c r="Q5" s="14">
        <v>12</v>
      </c>
      <c r="R5" s="245">
        <v>16</v>
      </c>
      <c r="S5" s="15">
        <v>17</v>
      </c>
    </row>
    <row r="6" spans="2:23" ht="21" customHeight="1">
      <c r="B6" s="495" t="s">
        <v>202</v>
      </c>
      <c r="C6" s="16" t="s">
        <v>117</v>
      </c>
      <c r="D6" s="18">
        <v>12.9</v>
      </c>
      <c r="E6" s="18">
        <v>13.3</v>
      </c>
      <c r="F6" s="243">
        <v>13.4</v>
      </c>
      <c r="G6" s="20">
        <v>13.4</v>
      </c>
      <c r="H6" s="18">
        <v>16.2</v>
      </c>
      <c r="I6" s="19">
        <v>16.8</v>
      </c>
      <c r="J6" s="269">
        <v>16.8</v>
      </c>
      <c r="K6" s="173">
        <v>16.7</v>
      </c>
      <c r="L6" s="172">
        <v>12.6</v>
      </c>
      <c r="M6" s="172">
        <v>12.7</v>
      </c>
      <c r="N6" s="269">
        <v>13</v>
      </c>
      <c r="O6" s="173">
        <v>12.7</v>
      </c>
      <c r="P6" s="172">
        <v>10.3</v>
      </c>
      <c r="Q6" s="200">
        <v>10.7</v>
      </c>
      <c r="R6" s="19">
        <v>11.1</v>
      </c>
      <c r="S6" s="173">
        <v>11.1</v>
      </c>
      <c r="W6"/>
    </row>
    <row r="7" spans="2:19" ht="21" customHeight="1">
      <c r="B7" s="496"/>
      <c r="C7" s="153"/>
      <c r="D7" s="270">
        <v>40.1</v>
      </c>
      <c r="E7" s="378">
        <v>40.8</v>
      </c>
      <c r="F7" s="246">
        <v>41.3</v>
      </c>
      <c r="G7" s="156">
        <v>41.6</v>
      </c>
      <c r="H7" s="154">
        <v>39.3</v>
      </c>
      <c r="I7" s="155">
        <v>40.4</v>
      </c>
      <c r="J7" s="246">
        <v>40.8</v>
      </c>
      <c r="K7" s="156">
        <v>41.3</v>
      </c>
      <c r="L7" s="154">
        <v>39.5</v>
      </c>
      <c r="M7" s="154">
        <v>40</v>
      </c>
      <c r="N7" s="246">
        <v>40.8</v>
      </c>
      <c r="O7" s="156">
        <v>41</v>
      </c>
      <c r="P7" s="154">
        <v>41.5</v>
      </c>
      <c r="Q7" s="157">
        <v>41.9</v>
      </c>
      <c r="R7" s="155">
        <v>42.3</v>
      </c>
      <c r="S7" s="156">
        <v>42.8</v>
      </c>
    </row>
    <row r="8" spans="2:23" ht="21" customHeight="1">
      <c r="B8" s="497"/>
      <c r="C8" s="22" t="s">
        <v>138</v>
      </c>
      <c r="D8" s="18">
        <v>1.1</v>
      </c>
      <c r="E8" s="18">
        <v>1</v>
      </c>
      <c r="F8" s="243">
        <v>0.9</v>
      </c>
      <c r="G8" s="20">
        <v>0.9</v>
      </c>
      <c r="H8" s="18">
        <v>1.1</v>
      </c>
      <c r="I8" s="19">
        <v>1.1</v>
      </c>
      <c r="J8" s="243">
        <v>1</v>
      </c>
      <c r="K8" s="20">
        <v>0.9</v>
      </c>
      <c r="L8" s="18">
        <v>1</v>
      </c>
      <c r="M8" s="18">
        <v>1</v>
      </c>
      <c r="N8" s="243">
        <v>0.9</v>
      </c>
      <c r="O8" s="20">
        <v>0.9</v>
      </c>
      <c r="P8" s="18">
        <v>1.1</v>
      </c>
      <c r="Q8" s="21">
        <v>1</v>
      </c>
      <c r="R8" s="19">
        <v>1</v>
      </c>
      <c r="S8" s="20">
        <v>1</v>
      </c>
      <c r="W8"/>
    </row>
    <row r="9" spans="2:23" ht="21" customHeight="1">
      <c r="B9" s="497"/>
      <c r="C9" s="22" t="s">
        <v>118</v>
      </c>
      <c r="D9" s="18">
        <v>2.7</v>
      </c>
      <c r="E9" s="18">
        <v>2.7</v>
      </c>
      <c r="F9" s="243">
        <v>2.4</v>
      </c>
      <c r="G9" s="20">
        <v>2.3</v>
      </c>
      <c r="H9" s="18">
        <v>3.1</v>
      </c>
      <c r="I9" s="19">
        <v>2.7</v>
      </c>
      <c r="J9" s="243">
        <v>2.6</v>
      </c>
      <c r="K9" s="20">
        <v>2.3</v>
      </c>
      <c r="L9" s="18">
        <v>2.8</v>
      </c>
      <c r="M9" s="18">
        <v>2.6</v>
      </c>
      <c r="N9" s="243">
        <v>2.4</v>
      </c>
      <c r="O9" s="20">
        <v>2.2</v>
      </c>
      <c r="P9" s="18">
        <v>2.4</v>
      </c>
      <c r="Q9" s="21">
        <v>2.7</v>
      </c>
      <c r="R9" s="19">
        <v>2.4</v>
      </c>
      <c r="S9" s="20">
        <v>2.5</v>
      </c>
      <c r="W9"/>
    </row>
    <row r="10" spans="2:23" ht="21" customHeight="1">
      <c r="B10" s="497"/>
      <c r="C10" s="22" t="s">
        <v>119</v>
      </c>
      <c r="D10" s="18">
        <v>5.1</v>
      </c>
      <c r="E10" s="18">
        <v>5.2</v>
      </c>
      <c r="F10" s="243">
        <v>5</v>
      </c>
      <c r="G10" s="20">
        <v>4.8</v>
      </c>
      <c r="H10" s="18">
        <v>5.5</v>
      </c>
      <c r="I10" s="19">
        <v>5.9</v>
      </c>
      <c r="J10" s="243">
        <v>5.2</v>
      </c>
      <c r="K10" s="20">
        <v>4.9</v>
      </c>
      <c r="L10" s="18">
        <v>5.2</v>
      </c>
      <c r="M10" s="18">
        <v>5.3</v>
      </c>
      <c r="N10" s="243">
        <v>5</v>
      </c>
      <c r="O10" s="20">
        <v>4.8</v>
      </c>
      <c r="P10" s="18">
        <v>4.6</v>
      </c>
      <c r="Q10" s="21">
        <v>4.6</v>
      </c>
      <c r="R10" s="19">
        <v>4.7</v>
      </c>
      <c r="S10" s="20">
        <v>4.7</v>
      </c>
      <c r="W10"/>
    </row>
    <row r="11" spans="2:23" ht="21" customHeight="1">
      <c r="B11" s="497"/>
      <c r="C11" s="22" t="s">
        <v>120</v>
      </c>
      <c r="D11" s="18">
        <v>8.5</v>
      </c>
      <c r="E11" s="18">
        <v>8.4</v>
      </c>
      <c r="F11" s="243">
        <v>8.4</v>
      </c>
      <c r="G11" s="20">
        <v>8.2</v>
      </c>
      <c r="H11" s="18">
        <v>9.9</v>
      </c>
      <c r="I11" s="19">
        <v>9.7</v>
      </c>
      <c r="J11" s="243">
        <v>9.8</v>
      </c>
      <c r="K11" s="20">
        <v>9.5</v>
      </c>
      <c r="L11" s="18">
        <v>8.4</v>
      </c>
      <c r="M11" s="18">
        <v>8.6</v>
      </c>
      <c r="N11" s="243">
        <v>8.5</v>
      </c>
      <c r="O11" s="20">
        <v>8.2</v>
      </c>
      <c r="P11" s="18">
        <v>7</v>
      </c>
      <c r="Q11" s="21">
        <v>6.9</v>
      </c>
      <c r="R11" s="19">
        <v>7</v>
      </c>
      <c r="S11" s="20">
        <v>7</v>
      </c>
      <c r="W11"/>
    </row>
    <row r="12" spans="2:23" ht="21" customHeight="1">
      <c r="B12" s="497"/>
      <c r="C12" s="22" t="s">
        <v>121</v>
      </c>
      <c r="D12" s="18">
        <v>11.9</v>
      </c>
      <c r="E12" s="18">
        <v>12</v>
      </c>
      <c r="F12" s="243">
        <v>11.8</v>
      </c>
      <c r="G12" s="20">
        <v>11.7</v>
      </c>
      <c r="H12" s="18">
        <v>14.5</v>
      </c>
      <c r="I12" s="19">
        <v>14.3</v>
      </c>
      <c r="J12" s="243">
        <v>13.9</v>
      </c>
      <c r="K12" s="20">
        <v>13.6</v>
      </c>
      <c r="L12" s="18">
        <v>11.8</v>
      </c>
      <c r="M12" s="18">
        <v>11.9</v>
      </c>
      <c r="N12" s="243">
        <v>11.9</v>
      </c>
      <c r="O12" s="20">
        <v>11.6</v>
      </c>
      <c r="P12" s="18">
        <v>9.4</v>
      </c>
      <c r="Q12" s="21">
        <v>9.5</v>
      </c>
      <c r="R12" s="19">
        <v>9.5</v>
      </c>
      <c r="S12" s="20">
        <v>9.4</v>
      </c>
      <c r="W12"/>
    </row>
    <row r="13" spans="2:23" ht="21" customHeight="1">
      <c r="B13" s="497"/>
      <c r="C13" s="22" t="s">
        <v>122</v>
      </c>
      <c r="D13" s="18">
        <v>15.8</v>
      </c>
      <c r="E13" s="18">
        <v>15.3</v>
      </c>
      <c r="F13" s="243">
        <v>15.3</v>
      </c>
      <c r="G13" s="20">
        <v>15.2</v>
      </c>
      <c r="H13" s="18">
        <v>20.2</v>
      </c>
      <c r="I13" s="19">
        <v>19</v>
      </c>
      <c r="J13" s="243">
        <v>18.6</v>
      </c>
      <c r="K13" s="20">
        <v>18.2</v>
      </c>
      <c r="L13" s="18">
        <v>15.5</v>
      </c>
      <c r="M13" s="18">
        <v>15.1</v>
      </c>
      <c r="N13" s="243">
        <v>15.2</v>
      </c>
      <c r="O13" s="20">
        <v>14.8</v>
      </c>
      <c r="P13" s="18">
        <v>11.7</v>
      </c>
      <c r="Q13" s="21">
        <v>11.9</v>
      </c>
      <c r="R13" s="19">
        <v>12.1</v>
      </c>
      <c r="S13" s="20">
        <v>11.8</v>
      </c>
      <c r="W13"/>
    </row>
    <row r="14" spans="2:23" ht="21" customHeight="1">
      <c r="B14" s="497"/>
      <c r="C14" s="22" t="s">
        <v>123</v>
      </c>
      <c r="D14" s="202">
        <v>19.3</v>
      </c>
      <c r="E14" s="18">
        <v>19.2</v>
      </c>
      <c r="F14" s="243">
        <v>18.7</v>
      </c>
      <c r="G14" s="20">
        <v>18.6</v>
      </c>
      <c r="H14" s="18">
        <v>24.5</v>
      </c>
      <c r="I14" s="19">
        <v>24.5</v>
      </c>
      <c r="J14" s="243">
        <v>23.4</v>
      </c>
      <c r="K14" s="20">
        <v>22.7</v>
      </c>
      <c r="L14" s="18">
        <v>19.3</v>
      </c>
      <c r="M14" s="18">
        <v>19</v>
      </c>
      <c r="N14" s="243">
        <v>18.5</v>
      </c>
      <c r="O14" s="20">
        <v>18.3</v>
      </c>
      <c r="P14" s="18">
        <v>14.1</v>
      </c>
      <c r="Q14" s="21">
        <v>14</v>
      </c>
      <c r="R14" s="19">
        <v>14.3</v>
      </c>
      <c r="S14" s="20">
        <v>14.2</v>
      </c>
      <c r="W14"/>
    </row>
    <row r="15" spans="2:23" ht="21" customHeight="1">
      <c r="B15" s="497"/>
      <c r="C15" s="22" t="s">
        <v>124</v>
      </c>
      <c r="D15" s="18">
        <v>22.1</v>
      </c>
      <c r="E15" s="18">
        <v>22.1</v>
      </c>
      <c r="F15" s="243">
        <v>21.7</v>
      </c>
      <c r="G15" s="20">
        <v>21.7</v>
      </c>
      <c r="H15" s="18">
        <v>28.8</v>
      </c>
      <c r="I15" s="19">
        <v>28.6</v>
      </c>
      <c r="J15" s="243">
        <v>28.1</v>
      </c>
      <c r="K15" s="20">
        <v>27.5</v>
      </c>
      <c r="L15" s="18">
        <v>22.1</v>
      </c>
      <c r="M15" s="18">
        <v>21.8</v>
      </c>
      <c r="N15" s="243">
        <v>21.7</v>
      </c>
      <c r="O15" s="20">
        <v>21.4</v>
      </c>
      <c r="P15" s="18">
        <v>15.9</v>
      </c>
      <c r="Q15" s="21">
        <v>16.1</v>
      </c>
      <c r="R15" s="19">
        <v>16.3</v>
      </c>
      <c r="S15" s="20">
        <v>16</v>
      </c>
      <c r="W15"/>
    </row>
    <row r="16" spans="2:23" ht="21" customHeight="1">
      <c r="B16" s="497"/>
      <c r="C16" s="22" t="s">
        <v>125</v>
      </c>
      <c r="D16" s="18">
        <v>21.8</v>
      </c>
      <c r="E16" s="18">
        <v>22.5</v>
      </c>
      <c r="F16" s="243">
        <v>22.6</v>
      </c>
      <c r="G16" s="20">
        <v>22.6</v>
      </c>
      <c r="H16" s="18">
        <v>29.5</v>
      </c>
      <c r="I16" s="19">
        <v>30.1</v>
      </c>
      <c r="J16" s="243">
        <v>30.4</v>
      </c>
      <c r="K16" s="20">
        <v>29.8</v>
      </c>
      <c r="L16" s="18">
        <v>21.8</v>
      </c>
      <c r="M16" s="18">
        <v>22.2</v>
      </c>
      <c r="N16" s="243">
        <v>22.4</v>
      </c>
      <c r="O16" s="20">
        <v>21.6</v>
      </c>
      <c r="P16" s="18">
        <v>16.7</v>
      </c>
      <c r="Q16" s="18">
        <v>17</v>
      </c>
      <c r="R16" s="19">
        <v>17.5</v>
      </c>
      <c r="S16" s="20">
        <v>17.6</v>
      </c>
      <c r="W16"/>
    </row>
    <row r="17" spans="2:23" ht="21" customHeight="1">
      <c r="B17" s="498"/>
      <c r="C17" s="23" t="s">
        <v>126</v>
      </c>
      <c r="D17" s="25">
        <v>13.4</v>
      </c>
      <c r="E17" s="25">
        <v>13.7</v>
      </c>
      <c r="F17" s="247">
        <v>14.9</v>
      </c>
      <c r="G17" s="27">
        <v>14.5</v>
      </c>
      <c r="H17" s="25">
        <v>14.6</v>
      </c>
      <c r="I17" s="26">
        <v>13.2</v>
      </c>
      <c r="J17" s="247">
        <v>16.7</v>
      </c>
      <c r="K17" s="27">
        <v>16</v>
      </c>
      <c r="L17" s="25">
        <v>12.6</v>
      </c>
      <c r="M17" s="25">
        <v>12.3</v>
      </c>
      <c r="N17" s="247">
        <v>13.2</v>
      </c>
      <c r="O17" s="27">
        <v>13.4</v>
      </c>
      <c r="P17" s="25">
        <v>13.7</v>
      </c>
      <c r="Q17" s="25">
        <v>14.6</v>
      </c>
      <c r="R17" s="26">
        <v>16.8</v>
      </c>
      <c r="S17" s="27">
        <v>14.9</v>
      </c>
      <c r="W17" s="312"/>
    </row>
    <row r="18" spans="2:23" ht="21" customHeight="1">
      <c r="B18" s="495" t="s">
        <v>203</v>
      </c>
      <c r="C18" s="16" t="s">
        <v>127</v>
      </c>
      <c r="D18" s="18">
        <v>7.9</v>
      </c>
      <c r="E18" s="172">
        <v>8.8</v>
      </c>
      <c r="F18" s="269">
        <v>9</v>
      </c>
      <c r="G18" s="173">
        <v>8.7</v>
      </c>
      <c r="H18" s="172">
        <v>8.6</v>
      </c>
      <c r="I18" s="199">
        <v>10.1</v>
      </c>
      <c r="J18" s="269">
        <v>10.3</v>
      </c>
      <c r="K18" s="173">
        <v>9.9</v>
      </c>
      <c r="L18" s="172">
        <v>7.6</v>
      </c>
      <c r="M18" s="172">
        <v>8.4</v>
      </c>
      <c r="N18" s="269">
        <v>8.7</v>
      </c>
      <c r="O18" s="173">
        <v>8.2</v>
      </c>
      <c r="P18" s="172">
        <v>7.6</v>
      </c>
      <c r="Q18" s="271">
        <v>8.3</v>
      </c>
      <c r="R18" s="199">
        <v>8.6</v>
      </c>
      <c r="S18" s="173">
        <v>8.5</v>
      </c>
      <c r="W18" s="312"/>
    </row>
    <row r="19" spans="2:23" ht="21" customHeight="1">
      <c r="B19" s="496"/>
      <c r="C19" s="153"/>
      <c r="D19" s="154">
        <v>36.5</v>
      </c>
      <c r="E19" s="154">
        <v>37.6</v>
      </c>
      <c r="F19" s="246">
        <v>38.3</v>
      </c>
      <c r="G19" s="156">
        <v>38.7</v>
      </c>
      <c r="H19" s="154">
        <v>33.3</v>
      </c>
      <c r="I19" s="155">
        <v>35.2</v>
      </c>
      <c r="J19" s="246">
        <v>36.4</v>
      </c>
      <c r="K19" s="156">
        <v>36.9</v>
      </c>
      <c r="L19" s="154">
        <v>35.9</v>
      </c>
      <c r="M19" s="154">
        <v>37</v>
      </c>
      <c r="N19" s="246">
        <v>37.9</v>
      </c>
      <c r="O19" s="156">
        <v>38.2</v>
      </c>
      <c r="P19" s="154">
        <v>39.3</v>
      </c>
      <c r="Q19" s="157">
        <v>39.8</v>
      </c>
      <c r="R19" s="155">
        <v>39.9</v>
      </c>
      <c r="S19" s="156">
        <v>40.7</v>
      </c>
      <c r="W19" s="313"/>
    </row>
    <row r="20" spans="2:19" ht="21" customHeight="1">
      <c r="B20" s="497"/>
      <c r="C20" s="22" t="s">
        <v>139</v>
      </c>
      <c r="D20" s="18">
        <v>1</v>
      </c>
      <c r="E20" s="18">
        <v>1</v>
      </c>
      <c r="F20" s="243">
        <v>0.9</v>
      </c>
      <c r="G20" s="20">
        <v>0.9</v>
      </c>
      <c r="H20" s="18">
        <v>1.1</v>
      </c>
      <c r="I20" s="19">
        <v>1.1</v>
      </c>
      <c r="J20" s="243">
        <v>0.9</v>
      </c>
      <c r="K20" s="20">
        <v>0.9</v>
      </c>
      <c r="L20" s="18">
        <v>1</v>
      </c>
      <c r="M20" s="18">
        <v>1</v>
      </c>
      <c r="N20" s="243">
        <v>0.9</v>
      </c>
      <c r="O20" s="20">
        <v>0.9</v>
      </c>
      <c r="P20" s="18">
        <v>0.9</v>
      </c>
      <c r="Q20" s="21">
        <v>0.9</v>
      </c>
      <c r="R20" s="19">
        <v>0.9</v>
      </c>
      <c r="S20" s="20">
        <v>1</v>
      </c>
    </row>
    <row r="21" spans="2:19" ht="21" customHeight="1">
      <c r="B21" s="497"/>
      <c r="C21" s="22" t="s">
        <v>128</v>
      </c>
      <c r="D21" s="18">
        <v>2.7</v>
      </c>
      <c r="E21" s="18">
        <v>2.4</v>
      </c>
      <c r="F21" s="243">
        <v>2.2</v>
      </c>
      <c r="G21" s="20">
        <v>2.1</v>
      </c>
      <c r="H21" s="18">
        <v>3.1</v>
      </c>
      <c r="I21" s="19">
        <v>2.4</v>
      </c>
      <c r="J21" s="243">
        <v>2.2</v>
      </c>
      <c r="K21" s="20">
        <v>2.1</v>
      </c>
      <c r="L21" s="18">
        <v>2.8</v>
      </c>
      <c r="M21" s="18">
        <v>2.5</v>
      </c>
      <c r="N21" s="243">
        <v>2.3</v>
      </c>
      <c r="O21" s="20">
        <v>2.1</v>
      </c>
      <c r="P21" s="18">
        <v>2.3</v>
      </c>
      <c r="Q21" s="21">
        <v>2.3</v>
      </c>
      <c r="R21" s="19">
        <v>2.2</v>
      </c>
      <c r="S21" s="20">
        <v>2.2</v>
      </c>
    </row>
    <row r="22" spans="2:19" ht="21" customHeight="1">
      <c r="B22" s="497"/>
      <c r="C22" s="22" t="s">
        <v>129</v>
      </c>
      <c r="D22" s="18">
        <v>5.2</v>
      </c>
      <c r="E22" s="18">
        <v>5.3</v>
      </c>
      <c r="F22" s="243">
        <v>4.7</v>
      </c>
      <c r="G22" s="20">
        <v>4.5</v>
      </c>
      <c r="H22" s="18">
        <v>5.9</v>
      </c>
      <c r="I22" s="19">
        <v>6.1</v>
      </c>
      <c r="J22" s="243">
        <v>4.8</v>
      </c>
      <c r="K22" s="20">
        <v>4.7</v>
      </c>
      <c r="L22" s="18">
        <v>5.3</v>
      </c>
      <c r="M22" s="18">
        <v>5.3</v>
      </c>
      <c r="N22" s="243">
        <v>4.8</v>
      </c>
      <c r="O22" s="20">
        <v>4.4</v>
      </c>
      <c r="P22" s="18">
        <v>4.4</v>
      </c>
      <c r="Q22" s="21">
        <v>4.5</v>
      </c>
      <c r="R22" s="19">
        <v>4.5</v>
      </c>
      <c r="S22" s="20">
        <v>4.3</v>
      </c>
    </row>
    <row r="23" spans="2:19" ht="21" customHeight="1">
      <c r="B23" s="497"/>
      <c r="C23" s="22" t="s">
        <v>130</v>
      </c>
      <c r="D23" s="18">
        <v>7.7</v>
      </c>
      <c r="E23" s="18">
        <v>8.1</v>
      </c>
      <c r="F23" s="243">
        <v>7.8</v>
      </c>
      <c r="G23" s="20">
        <v>7.3</v>
      </c>
      <c r="H23" s="18">
        <v>9.3</v>
      </c>
      <c r="I23" s="19">
        <v>9.6</v>
      </c>
      <c r="J23" s="243">
        <v>9</v>
      </c>
      <c r="K23" s="20">
        <v>8.5</v>
      </c>
      <c r="L23" s="18">
        <v>7.9</v>
      </c>
      <c r="M23" s="18">
        <v>8.1</v>
      </c>
      <c r="N23" s="243">
        <v>7.8</v>
      </c>
      <c r="O23" s="20">
        <v>7</v>
      </c>
      <c r="P23" s="18">
        <v>6</v>
      </c>
      <c r="Q23" s="21">
        <v>6.5</v>
      </c>
      <c r="R23" s="19">
        <v>6.7</v>
      </c>
      <c r="S23" s="20">
        <v>6.5</v>
      </c>
    </row>
    <row r="24" spans="2:19" ht="21" customHeight="1">
      <c r="B24" s="497"/>
      <c r="C24" s="22" t="s">
        <v>131</v>
      </c>
      <c r="D24" s="18">
        <v>9.3</v>
      </c>
      <c r="E24" s="18">
        <v>9.8</v>
      </c>
      <c r="F24" s="243">
        <v>9.9</v>
      </c>
      <c r="G24" s="20">
        <v>9.4</v>
      </c>
      <c r="H24" s="18">
        <v>12.1</v>
      </c>
      <c r="I24" s="19">
        <v>12.9</v>
      </c>
      <c r="J24" s="243">
        <v>12.2</v>
      </c>
      <c r="K24" s="20">
        <v>11.6</v>
      </c>
      <c r="L24" s="18">
        <v>9.4</v>
      </c>
      <c r="M24" s="18">
        <v>9.6</v>
      </c>
      <c r="N24" s="243">
        <v>9.7</v>
      </c>
      <c r="O24" s="20">
        <v>8.8</v>
      </c>
      <c r="P24" s="18">
        <v>7.4</v>
      </c>
      <c r="Q24" s="21">
        <v>7.5</v>
      </c>
      <c r="R24" s="19">
        <v>8.1</v>
      </c>
      <c r="S24" s="20">
        <v>7.8</v>
      </c>
    </row>
    <row r="25" spans="2:19" ht="21" customHeight="1">
      <c r="B25" s="497"/>
      <c r="C25" s="22" t="s">
        <v>132</v>
      </c>
      <c r="D25" s="18">
        <v>10.5</v>
      </c>
      <c r="E25" s="18">
        <v>11</v>
      </c>
      <c r="F25" s="243">
        <v>10.9</v>
      </c>
      <c r="G25" s="20">
        <v>10.5</v>
      </c>
      <c r="H25" s="18">
        <v>14.7</v>
      </c>
      <c r="I25" s="19">
        <v>15</v>
      </c>
      <c r="J25" s="243">
        <v>14.7</v>
      </c>
      <c r="K25" s="20">
        <v>13.4</v>
      </c>
      <c r="L25" s="18">
        <v>10.6</v>
      </c>
      <c r="M25" s="18">
        <v>10.8</v>
      </c>
      <c r="N25" s="243">
        <v>10.5</v>
      </c>
      <c r="O25" s="20">
        <v>10</v>
      </c>
      <c r="P25" s="18">
        <v>8.3</v>
      </c>
      <c r="Q25" s="21">
        <v>8.9</v>
      </c>
      <c r="R25" s="19">
        <v>9</v>
      </c>
      <c r="S25" s="20">
        <v>8.7</v>
      </c>
    </row>
    <row r="26" spans="2:19" ht="21" customHeight="1">
      <c r="B26" s="497"/>
      <c r="C26" s="22" t="s">
        <v>133</v>
      </c>
      <c r="D26" s="202">
        <v>11.2</v>
      </c>
      <c r="E26" s="18">
        <v>12.7</v>
      </c>
      <c r="F26" s="243">
        <v>12.6</v>
      </c>
      <c r="G26" s="20">
        <v>11.9</v>
      </c>
      <c r="H26" s="18">
        <v>15</v>
      </c>
      <c r="I26" s="19">
        <v>18</v>
      </c>
      <c r="J26" s="243">
        <v>17.5</v>
      </c>
      <c r="K26" s="20">
        <v>15.8</v>
      </c>
      <c r="L26" s="18">
        <v>11.4</v>
      </c>
      <c r="M26" s="18">
        <v>12.4</v>
      </c>
      <c r="N26" s="243">
        <v>12.1</v>
      </c>
      <c r="O26" s="20">
        <v>11.2</v>
      </c>
      <c r="P26" s="18">
        <v>9.6</v>
      </c>
      <c r="Q26" s="21">
        <v>10.6</v>
      </c>
      <c r="R26" s="19">
        <v>10.7</v>
      </c>
      <c r="S26" s="20">
        <v>10.3</v>
      </c>
    </row>
    <row r="27" spans="2:19" ht="21" customHeight="1">
      <c r="B27" s="497"/>
      <c r="C27" s="22" t="s">
        <v>134</v>
      </c>
      <c r="D27" s="18">
        <v>13</v>
      </c>
      <c r="E27" s="18">
        <v>14.1</v>
      </c>
      <c r="F27" s="243">
        <v>14.3</v>
      </c>
      <c r="G27" s="20">
        <v>13.7</v>
      </c>
      <c r="H27" s="18">
        <v>16.9</v>
      </c>
      <c r="I27" s="19">
        <v>18.2</v>
      </c>
      <c r="J27" s="243">
        <v>18.5</v>
      </c>
      <c r="K27" s="20">
        <v>18.1</v>
      </c>
      <c r="L27" s="18">
        <v>12.9</v>
      </c>
      <c r="M27" s="18">
        <v>14.1</v>
      </c>
      <c r="N27" s="243">
        <v>13.9</v>
      </c>
      <c r="O27" s="20">
        <v>12.9</v>
      </c>
      <c r="P27" s="18">
        <v>11.8</v>
      </c>
      <c r="Q27" s="21">
        <v>12.6</v>
      </c>
      <c r="R27" s="19">
        <v>12.8</v>
      </c>
      <c r="S27" s="20">
        <v>12.2</v>
      </c>
    </row>
    <row r="28" spans="2:19" ht="21" customHeight="1">
      <c r="B28" s="497"/>
      <c r="C28" s="22" t="s">
        <v>135</v>
      </c>
      <c r="D28" s="18">
        <v>14.4</v>
      </c>
      <c r="E28" s="18">
        <v>15.6</v>
      </c>
      <c r="F28" s="243">
        <v>16.1</v>
      </c>
      <c r="G28" s="20">
        <v>15.5</v>
      </c>
      <c r="H28" s="18">
        <v>18.2</v>
      </c>
      <c r="I28" s="19">
        <v>20</v>
      </c>
      <c r="J28" s="243">
        <v>20.4</v>
      </c>
      <c r="K28" s="20">
        <v>18.4</v>
      </c>
      <c r="L28" s="18">
        <v>14.3</v>
      </c>
      <c r="M28" s="18">
        <v>15.2</v>
      </c>
      <c r="N28" s="243">
        <v>15.6</v>
      </c>
      <c r="O28" s="20">
        <v>15.1</v>
      </c>
      <c r="P28" s="18">
        <v>13.4</v>
      </c>
      <c r="Q28" s="21">
        <v>14.4</v>
      </c>
      <c r="R28" s="19">
        <v>15.1</v>
      </c>
      <c r="S28" s="20">
        <v>14.4</v>
      </c>
    </row>
    <row r="29" spans="2:19" ht="21" customHeight="1">
      <c r="B29" s="498"/>
      <c r="C29" s="23" t="s">
        <v>136</v>
      </c>
      <c r="D29" s="25">
        <v>13.3</v>
      </c>
      <c r="E29" s="25">
        <v>14.4</v>
      </c>
      <c r="F29" s="247">
        <v>15.1</v>
      </c>
      <c r="G29" s="27">
        <v>14.3</v>
      </c>
      <c r="H29" s="25">
        <v>15</v>
      </c>
      <c r="I29" s="26">
        <v>16.5</v>
      </c>
      <c r="J29" s="247">
        <v>17.2</v>
      </c>
      <c r="K29" s="27">
        <v>17.3</v>
      </c>
      <c r="L29" s="25">
        <v>12.2</v>
      </c>
      <c r="M29" s="25">
        <v>12.4</v>
      </c>
      <c r="N29" s="247">
        <v>13.4</v>
      </c>
      <c r="O29" s="27">
        <v>12.8</v>
      </c>
      <c r="P29" s="25">
        <v>13.4</v>
      </c>
      <c r="Q29" s="28">
        <v>15.3</v>
      </c>
      <c r="R29" s="26">
        <v>15.7</v>
      </c>
      <c r="S29" s="27">
        <v>14.5</v>
      </c>
    </row>
    <row r="30" spans="2:43" ht="15.75" customHeight="1">
      <c r="B30" s="29" t="s">
        <v>228</v>
      </c>
      <c r="C30" s="30"/>
      <c r="D30" s="31"/>
      <c r="E30" s="31"/>
      <c r="F30" s="31"/>
      <c r="G30" s="31"/>
      <c r="H30" s="31"/>
      <c r="I30" s="31" t="s">
        <v>379</v>
      </c>
      <c r="J30" s="31"/>
      <c r="K30" s="31"/>
      <c r="L30" s="31" t="s">
        <v>379</v>
      </c>
      <c r="M30" s="31"/>
      <c r="N30" s="31"/>
      <c r="O30" s="31"/>
      <c r="P30" s="31"/>
      <c r="Q30" s="31" t="s">
        <v>379</v>
      </c>
      <c r="R30" s="31"/>
      <c r="S30" s="31"/>
      <c r="T30" s="31"/>
      <c r="U30" s="31"/>
      <c r="V30" s="31"/>
      <c r="W30" s="31"/>
      <c r="X30" s="31"/>
      <c r="Y30" s="31"/>
      <c r="Z30" s="31"/>
      <c r="AA30" s="31"/>
      <c r="AB30" s="31"/>
      <c r="AC30" s="31"/>
      <c r="AD30" s="32"/>
      <c r="AE30" s="32"/>
      <c r="AF30" s="32"/>
      <c r="AG30" s="32"/>
      <c r="AH30" s="32"/>
      <c r="AI30" s="32"/>
      <c r="AJ30" s="32"/>
      <c r="AK30" s="32"/>
      <c r="AL30" s="32"/>
      <c r="AM30" s="32"/>
      <c r="AN30" s="32"/>
      <c r="AO30" s="32"/>
      <c r="AP30" s="32"/>
      <c r="AQ30" s="32"/>
    </row>
    <row r="31" spans="2:43" ht="12" customHeight="1" hidden="1">
      <c r="B31" s="33" t="s">
        <v>137</v>
      </c>
      <c r="C31" s="30"/>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2"/>
      <c r="AE31" s="32"/>
      <c r="AF31" s="32"/>
      <c r="AG31" s="32"/>
      <c r="AH31" s="32"/>
      <c r="AI31" s="32"/>
      <c r="AJ31" s="32"/>
      <c r="AK31" s="32"/>
      <c r="AL31" s="32"/>
      <c r="AM31" s="32"/>
      <c r="AN31" s="32"/>
      <c r="AO31" s="32"/>
      <c r="AP31" s="32"/>
      <c r="AQ31" s="32"/>
    </row>
    <row r="32" ht="19.5" customHeight="1"/>
  </sheetData>
  <mergeCells count="8">
    <mergeCell ref="P4:S4"/>
    <mergeCell ref="B2:S2"/>
    <mergeCell ref="B6:B17"/>
    <mergeCell ref="B18:B29"/>
    <mergeCell ref="B4:C5"/>
    <mergeCell ref="D4:G4"/>
    <mergeCell ref="H4:K4"/>
    <mergeCell ref="L4:O4"/>
  </mergeCells>
  <printOptions/>
  <pageMargins left="0.37" right="0.16" top="0.78" bottom="0.6" header="0.4" footer="0.39"/>
  <pageSetup firstPageNumber="24" useFirstPageNumber="1" horizontalDpi="600" verticalDpi="600" orientation="portrait" paperSize="9" scale="87" r:id="rId1"/>
  <colBreaks count="1" manualBreakCount="1">
    <brk id="19" max="35" man="1"/>
  </colBreaks>
</worksheet>
</file>

<file path=xl/worksheets/sheet3.xml><?xml version="1.0" encoding="utf-8"?>
<worksheet xmlns="http://schemas.openxmlformats.org/spreadsheetml/2006/main" xmlns:r="http://schemas.openxmlformats.org/officeDocument/2006/relationships">
  <dimension ref="B2:AQ30"/>
  <sheetViews>
    <sheetView zoomScaleSheetLayoutView="100" workbookViewId="0" topLeftCell="A1">
      <selection activeCell="D6" sqref="D6"/>
    </sheetView>
  </sheetViews>
  <sheetFormatPr defaultColWidth="9.00390625" defaultRowHeight="13.5"/>
  <cols>
    <col min="1" max="1" width="2.375" style="171" customWidth="1"/>
    <col min="2" max="2" width="3.25390625" style="171" customWidth="1"/>
    <col min="3" max="3" width="7.375" style="171" customWidth="1"/>
    <col min="4" max="19" width="6.25390625" style="171" customWidth="1"/>
    <col min="20" max="20" width="2.50390625" style="171" customWidth="1"/>
    <col min="21" max="22" width="5.875" style="171" customWidth="1"/>
    <col min="23" max="23" width="5.75390625" style="171" customWidth="1"/>
    <col min="24" max="26" width="5.875" style="171" customWidth="1"/>
    <col min="27" max="27" width="2.00390625" style="171" customWidth="1"/>
    <col min="28" max="29" width="5.875" style="171" customWidth="1"/>
    <col min="30" max="30" width="2.375" style="171" customWidth="1"/>
    <col min="31" max="31" width="0.2421875" style="171" customWidth="1"/>
    <col min="32" max="32" width="5.875" style="171" customWidth="1"/>
    <col min="33" max="33" width="5.75390625" style="171" customWidth="1"/>
    <col min="34" max="34" width="5.875" style="171" customWidth="1"/>
    <col min="35" max="35" width="0.12890625" style="171" customWidth="1"/>
    <col min="36" max="36" width="5.625" style="171" customWidth="1"/>
    <col min="37" max="37" width="1.4921875" style="171" customWidth="1"/>
    <col min="38" max="38" width="5.875" style="171" customWidth="1"/>
    <col min="39" max="39" width="5.75390625" style="171" customWidth="1"/>
    <col min="40" max="40" width="2.625" style="171" customWidth="1"/>
    <col min="41" max="43" width="5.875" style="171" customWidth="1"/>
    <col min="44" max="16384" width="9.00390625" style="171" customWidth="1"/>
  </cols>
  <sheetData>
    <row r="1" ht="19.5" customHeight="1"/>
    <row r="2" spans="2:43" s="184" customFormat="1" ht="19.5" customHeight="1">
      <c r="B2" s="494" t="s">
        <v>422</v>
      </c>
      <c r="C2" s="494"/>
      <c r="D2" s="494"/>
      <c r="E2" s="494"/>
      <c r="F2" s="494"/>
      <c r="G2" s="494"/>
      <c r="H2" s="494"/>
      <c r="I2" s="494"/>
      <c r="J2" s="494"/>
      <c r="K2" s="494"/>
      <c r="L2" s="494"/>
      <c r="M2" s="494"/>
      <c r="N2" s="494"/>
      <c r="O2" s="494"/>
      <c r="P2" s="494"/>
      <c r="Q2" s="494"/>
      <c r="R2" s="494"/>
      <c r="S2" s="494"/>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row>
    <row r="3" spans="2:42" ht="13.5" customHeight="1">
      <c r="B3" s="12"/>
      <c r="C3" s="12"/>
      <c r="D3" s="12"/>
      <c r="E3" s="12"/>
      <c r="F3" s="12"/>
      <c r="G3" s="12"/>
      <c r="H3" s="12"/>
      <c r="I3" s="12"/>
      <c r="J3" s="12"/>
      <c r="K3" s="12"/>
      <c r="L3" s="12"/>
      <c r="M3" s="12"/>
      <c r="N3" s="12"/>
      <c r="O3" s="12"/>
      <c r="P3" s="12"/>
      <c r="Q3" s="12"/>
      <c r="R3" s="12"/>
      <c r="S3" s="187" t="s">
        <v>380</v>
      </c>
      <c r="T3" s="12"/>
      <c r="U3" s="12"/>
      <c r="V3" s="12"/>
      <c r="W3" s="12"/>
      <c r="X3" s="12"/>
      <c r="Y3" s="12"/>
      <c r="Z3" s="12"/>
      <c r="AA3" s="12"/>
      <c r="AB3" s="12"/>
      <c r="AC3" s="12"/>
      <c r="AD3" s="12"/>
      <c r="AE3" s="12"/>
      <c r="AF3" s="12"/>
      <c r="AG3" s="12"/>
      <c r="AH3" s="12"/>
      <c r="AI3" s="12"/>
      <c r="AJ3" s="12"/>
      <c r="AK3" s="13"/>
      <c r="AL3" s="13"/>
      <c r="AM3" s="13"/>
      <c r="AN3" s="13"/>
      <c r="AO3" s="13"/>
      <c r="AP3" s="13"/>
    </row>
    <row r="4" spans="2:19" ht="18" customHeight="1">
      <c r="B4" s="499" t="s">
        <v>24</v>
      </c>
      <c r="C4" s="500"/>
      <c r="D4" s="491" t="s">
        <v>418</v>
      </c>
      <c r="E4" s="492"/>
      <c r="F4" s="492"/>
      <c r="G4" s="493"/>
      <c r="H4" s="491" t="s">
        <v>26</v>
      </c>
      <c r="I4" s="492"/>
      <c r="J4" s="492"/>
      <c r="K4" s="493"/>
      <c r="L4" s="491" t="s">
        <v>382</v>
      </c>
      <c r="M4" s="492"/>
      <c r="N4" s="492"/>
      <c r="O4" s="493"/>
      <c r="P4" s="491" t="s">
        <v>383</v>
      </c>
      <c r="Q4" s="492"/>
      <c r="R4" s="492"/>
      <c r="S4" s="493"/>
    </row>
    <row r="5" spans="2:19" ht="18" customHeight="1">
      <c r="B5" s="501"/>
      <c r="C5" s="502"/>
      <c r="D5" s="244" t="s">
        <v>378</v>
      </c>
      <c r="E5" s="14">
        <v>12</v>
      </c>
      <c r="F5" s="245">
        <v>16</v>
      </c>
      <c r="G5" s="15">
        <v>17</v>
      </c>
      <c r="H5" s="244" t="s">
        <v>378</v>
      </c>
      <c r="I5" s="14">
        <v>12</v>
      </c>
      <c r="J5" s="245">
        <v>16</v>
      </c>
      <c r="K5" s="15">
        <v>17</v>
      </c>
      <c r="L5" s="244" t="s">
        <v>378</v>
      </c>
      <c r="M5" s="14">
        <v>12</v>
      </c>
      <c r="N5" s="245">
        <v>16</v>
      </c>
      <c r="O5" s="15">
        <v>17</v>
      </c>
      <c r="P5" s="244" t="s">
        <v>378</v>
      </c>
      <c r="Q5" s="14">
        <v>12</v>
      </c>
      <c r="R5" s="245">
        <v>16</v>
      </c>
      <c r="S5" s="15">
        <v>17</v>
      </c>
    </row>
    <row r="6" spans="2:23" ht="21" customHeight="1">
      <c r="B6" s="495" t="s">
        <v>202</v>
      </c>
      <c r="C6" s="16" t="s">
        <v>229</v>
      </c>
      <c r="D6" s="18">
        <v>11.7</v>
      </c>
      <c r="E6" s="18">
        <v>12.1</v>
      </c>
      <c r="F6" s="243">
        <v>12.4</v>
      </c>
      <c r="G6" s="20">
        <v>12.5</v>
      </c>
      <c r="H6" s="18">
        <v>9</v>
      </c>
      <c r="I6" s="19">
        <v>9.7</v>
      </c>
      <c r="J6" s="243">
        <v>10.6</v>
      </c>
      <c r="K6" s="20">
        <v>10.7</v>
      </c>
      <c r="L6" s="18">
        <v>13</v>
      </c>
      <c r="M6" s="18">
        <v>13.7</v>
      </c>
      <c r="N6" s="243">
        <v>13.9</v>
      </c>
      <c r="O6" s="20">
        <v>14</v>
      </c>
      <c r="P6" s="18">
        <v>16.6</v>
      </c>
      <c r="Q6" s="21">
        <v>17.9</v>
      </c>
      <c r="R6" s="19">
        <v>18.3</v>
      </c>
      <c r="S6" s="173">
        <v>17.8</v>
      </c>
      <c r="W6"/>
    </row>
    <row r="7" spans="2:19" ht="21" customHeight="1">
      <c r="B7" s="496"/>
      <c r="C7" s="153"/>
      <c r="D7" s="270">
        <v>38</v>
      </c>
      <c r="E7" s="378">
        <v>38.7</v>
      </c>
      <c r="F7" s="246">
        <v>39.8</v>
      </c>
      <c r="G7" s="156">
        <v>40.3</v>
      </c>
      <c r="H7" s="154">
        <v>34</v>
      </c>
      <c r="I7" s="155">
        <v>35.7</v>
      </c>
      <c r="J7" s="246">
        <v>36.8</v>
      </c>
      <c r="K7" s="156">
        <v>36.5</v>
      </c>
      <c r="L7" s="154">
        <v>39.5</v>
      </c>
      <c r="M7" s="154">
        <v>40.9</v>
      </c>
      <c r="N7" s="246">
        <v>41.9</v>
      </c>
      <c r="O7" s="156">
        <v>42.1</v>
      </c>
      <c r="P7" s="154">
        <v>49.2</v>
      </c>
      <c r="Q7" s="157">
        <v>50.3</v>
      </c>
      <c r="R7" s="155">
        <v>50.9</v>
      </c>
      <c r="S7" s="156">
        <v>51.6</v>
      </c>
    </row>
    <row r="8" spans="2:23" ht="21" customHeight="1">
      <c r="B8" s="497"/>
      <c r="C8" s="22" t="s">
        <v>230</v>
      </c>
      <c r="D8" s="18" t="s">
        <v>384</v>
      </c>
      <c r="E8" s="243" t="s">
        <v>384</v>
      </c>
      <c r="F8" s="243" t="s">
        <v>384</v>
      </c>
      <c r="G8" s="20" t="s">
        <v>102</v>
      </c>
      <c r="H8" s="18" t="s">
        <v>384</v>
      </c>
      <c r="I8" s="19" t="s">
        <v>384</v>
      </c>
      <c r="J8" s="243" t="s">
        <v>384</v>
      </c>
      <c r="K8" s="20" t="s">
        <v>384</v>
      </c>
      <c r="L8" s="18">
        <v>0.9</v>
      </c>
      <c r="M8" s="18">
        <v>0.9</v>
      </c>
      <c r="N8" s="243">
        <v>0.9</v>
      </c>
      <c r="O8" s="20">
        <v>0.9</v>
      </c>
      <c r="P8" s="18">
        <v>2.1</v>
      </c>
      <c r="Q8" s="21">
        <v>1.9</v>
      </c>
      <c r="R8" s="19">
        <v>1.9</v>
      </c>
      <c r="S8" s="20">
        <v>1.8</v>
      </c>
      <c r="W8"/>
    </row>
    <row r="9" spans="2:23" ht="21" customHeight="1">
      <c r="B9" s="497"/>
      <c r="C9" s="22" t="s">
        <v>231</v>
      </c>
      <c r="D9" s="18">
        <v>1.2</v>
      </c>
      <c r="E9" s="18">
        <v>1.3</v>
      </c>
      <c r="F9" s="243">
        <v>1.2</v>
      </c>
      <c r="G9" s="20">
        <v>1.2</v>
      </c>
      <c r="H9" s="18">
        <v>2.3</v>
      </c>
      <c r="I9" s="19">
        <v>2.3</v>
      </c>
      <c r="J9" s="243">
        <v>2</v>
      </c>
      <c r="K9" s="20">
        <v>1.9</v>
      </c>
      <c r="L9" s="18">
        <v>3.3</v>
      </c>
      <c r="M9" s="18">
        <v>3.3</v>
      </c>
      <c r="N9" s="243">
        <v>3.2</v>
      </c>
      <c r="O9" s="20">
        <v>3</v>
      </c>
      <c r="P9" s="18">
        <v>3.4</v>
      </c>
      <c r="Q9" s="21">
        <v>3.8</v>
      </c>
      <c r="R9" s="19">
        <v>3.4</v>
      </c>
      <c r="S9" s="20">
        <v>2.8</v>
      </c>
      <c r="W9"/>
    </row>
    <row r="10" spans="2:23" ht="21" customHeight="1">
      <c r="B10" s="497"/>
      <c r="C10" s="22" t="s">
        <v>232</v>
      </c>
      <c r="D10" s="18">
        <v>4</v>
      </c>
      <c r="E10" s="18">
        <v>3.8</v>
      </c>
      <c r="F10" s="243">
        <v>3.7</v>
      </c>
      <c r="G10" s="20">
        <v>3.6</v>
      </c>
      <c r="H10" s="18">
        <v>5.2</v>
      </c>
      <c r="I10" s="19">
        <v>5.5</v>
      </c>
      <c r="J10" s="243">
        <v>5.1</v>
      </c>
      <c r="K10" s="20">
        <v>5.1</v>
      </c>
      <c r="L10" s="18">
        <v>6</v>
      </c>
      <c r="M10" s="18">
        <v>6.3</v>
      </c>
      <c r="N10" s="243">
        <v>6</v>
      </c>
      <c r="O10" s="20">
        <v>5.9</v>
      </c>
      <c r="P10" s="18">
        <v>5.6</v>
      </c>
      <c r="Q10" s="21">
        <v>5.8</v>
      </c>
      <c r="R10" s="19">
        <v>6</v>
      </c>
      <c r="S10" s="20">
        <v>5.5</v>
      </c>
      <c r="W10"/>
    </row>
    <row r="11" spans="2:23" ht="21" customHeight="1">
      <c r="B11" s="497"/>
      <c r="C11" s="22" t="s">
        <v>233</v>
      </c>
      <c r="D11" s="18">
        <v>7.8</v>
      </c>
      <c r="E11" s="18">
        <v>7.9</v>
      </c>
      <c r="F11" s="243">
        <v>7.4</v>
      </c>
      <c r="G11" s="20">
        <v>7.2</v>
      </c>
      <c r="H11" s="18">
        <v>8.3</v>
      </c>
      <c r="I11" s="19">
        <v>8.6</v>
      </c>
      <c r="J11" s="243">
        <v>8.5</v>
      </c>
      <c r="K11" s="20">
        <v>8.5</v>
      </c>
      <c r="L11" s="18">
        <v>9.1</v>
      </c>
      <c r="M11" s="18">
        <v>9</v>
      </c>
      <c r="N11" s="243">
        <v>9.1</v>
      </c>
      <c r="O11" s="20">
        <v>9.1</v>
      </c>
      <c r="P11" s="18">
        <v>8.1</v>
      </c>
      <c r="Q11" s="21">
        <v>8.1</v>
      </c>
      <c r="R11" s="19">
        <v>8.4</v>
      </c>
      <c r="S11" s="20">
        <v>8.1</v>
      </c>
      <c r="W11"/>
    </row>
    <row r="12" spans="2:23" ht="21" customHeight="1">
      <c r="B12" s="497"/>
      <c r="C12" s="22" t="s">
        <v>234</v>
      </c>
      <c r="D12" s="18">
        <v>11.5</v>
      </c>
      <c r="E12" s="18">
        <v>11.8</v>
      </c>
      <c r="F12" s="243">
        <v>11.6</v>
      </c>
      <c r="G12" s="20">
        <v>11.5</v>
      </c>
      <c r="H12" s="18">
        <v>11.4</v>
      </c>
      <c r="I12" s="19">
        <v>11.5</v>
      </c>
      <c r="J12" s="243">
        <v>11.8</v>
      </c>
      <c r="K12" s="20">
        <v>11.6</v>
      </c>
      <c r="L12" s="18">
        <v>12.3</v>
      </c>
      <c r="M12" s="18">
        <v>12.4</v>
      </c>
      <c r="N12" s="243">
        <v>12.1</v>
      </c>
      <c r="O12" s="20">
        <v>12.1</v>
      </c>
      <c r="P12" s="18">
        <v>11.7</v>
      </c>
      <c r="Q12" s="21">
        <v>11.3</v>
      </c>
      <c r="R12" s="19">
        <v>10.5</v>
      </c>
      <c r="S12" s="20">
        <v>10.5</v>
      </c>
      <c r="W12"/>
    </row>
    <row r="13" spans="2:23" ht="21" customHeight="1">
      <c r="B13" s="497"/>
      <c r="C13" s="22" t="s">
        <v>235</v>
      </c>
      <c r="D13" s="18">
        <v>15.4</v>
      </c>
      <c r="E13" s="18">
        <v>15.5</v>
      </c>
      <c r="F13" s="243">
        <v>15.3</v>
      </c>
      <c r="G13" s="20">
        <v>15.1</v>
      </c>
      <c r="H13" s="18">
        <v>15.7</v>
      </c>
      <c r="I13" s="19">
        <v>14.1</v>
      </c>
      <c r="J13" s="243">
        <v>14.4</v>
      </c>
      <c r="K13" s="20">
        <v>15</v>
      </c>
      <c r="L13" s="18">
        <v>16.1</v>
      </c>
      <c r="M13" s="18">
        <v>15.4</v>
      </c>
      <c r="N13" s="243">
        <v>15.5</v>
      </c>
      <c r="O13" s="20">
        <v>15.5</v>
      </c>
      <c r="P13" s="18">
        <v>15.1</v>
      </c>
      <c r="Q13" s="21">
        <v>14.8</v>
      </c>
      <c r="R13" s="19">
        <v>14.3</v>
      </c>
      <c r="S13" s="20">
        <v>13.1</v>
      </c>
      <c r="W13"/>
    </row>
    <row r="14" spans="2:23" ht="21" customHeight="1">
      <c r="B14" s="497"/>
      <c r="C14" s="22" t="s">
        <v>236</v>
      </c>
      <c r="D14" s="202">
        <v>19.9</v>
      </c>
      <c r="E14" s="18">
        <v>19.1</v>
      </c>
      <c r="F14" s="243">
        <v>18.9</v>
      </c>
      <c r="G14" s="20">
        <v>18.9</v>
      </c>
      <c r="H14" s="18">
        <v>18.8</v>
      </c>
      <c r="I14" s="19">
        <v>17.7</v>
      </c>
      <c r="J14" s="243">
        <v>17.4</v>
      </c>
      <c r="K14" s="20">
        <v>18.5</v>
      </c>
      <c r="L14" s="18">
        <v>19.4</v>
      </c>
      <c r="M14" s="18">
        <v>19.5</v>
      </c>
      <c r="N14" s="243">
        <v>18.7</v>
      </c>
      <c r="O14" s="20">
        <v>18.5</v>
      </c>
      <c r="P14" s="18">
        <v>18.3</v>
      </c>
      <c r="Q14" s="21">
        <v>18.6</v>
      </c>
      <c r="R14" s="19">
        <v>18.3</v>
      </c>
      <c r="S14" s="20">
        <v>18</v>
      </c>
      <c r="W14"/>
    </row>
    <row r="15" spans="2:23" ht="21" customHeight="1">
      <c r="B15" s="497"/>
      <c r="C15" s="22" t="s">
        <v>237</v>
      </c>
      <c r="D15" s="18">
        <v>24</v>
      </c>
      <c r="E15" s="18">
        <v>23.4</v>
      </c>
      <c r="F15" s="243">
        <v>22.1</v>
      </c>
      <c r="G15" s="20">
        <v>21.9</v>
      </c>
      <c r="H15" s="18">
        <v>20</v>
      </c>
      <c r="I15" s="19">
        <v>19.1</v>
      </c>
      <c r="J15" s="243">
        <v>20.9</v>
      </c>
      <c r="K15" s="20">
        <v>22.4</v>
      </c>
      <c r="L15" s="18">
        <v>22.4</v>
      </c>
      <c r="M15" s="18">
        <v>21.9</v>
      </c>
      <c r="N15" s="243">
        <v>21.6</v>
      </c>
      <c r="O15" s="20">
        <v>21.8</v>
      </c>
      <c r="P15" s="18">
        <v>20.7</v>
      </c>
      <c r="Q15" s="21">
        <v>21.9</v>
      </c>
      <c r="R15" s="19">
        <v>21.5</v>
      </c>
      <c r="S15" s="20">
        <v>20.9</v>
      </c>
      <c r="W15"/>
    </row>
    <row r="16" spans="2:23" ht="21" customHeight="1">
      <c r="B16" s="497"/>
      <c r="C16" s="22" t="s">
        <v>238</v>
      </c>
      <c r="D16" s="18">
        <v>24.2</v>
      </c>
      <c r="E16" s="18">
        <v>23.6</v>
      </c>
      <c r="F16" s="243">
        <v>23.2</v>
      </c>
      <c r="G16" s="20">
        <v>22.5</v>
      </c>
      <c r="H16" s="18">
        <v>21.1</v>
      </c>
      <c r="I16" s="19">
        <v>19</v>
      </c>
      <c r="J16" s="243">
        <v>20.6</v>
      </c>
      <c r="K16" s="20">
        <v>21.7</v>
      </c>
      <c r="L16" s="18">
        <v>21.5</v>
      </c>
      <c r="M16" s="18">
        <v>22</v>
      </c>
      <c r="N16" s="243">
        <v>21.9</v>
      </c>
      <c r="O16" s="20">
        <v>22.4</v>
      </c>
      <c r="P16" s="18">
        <v>21.1</v>
      </c>
      <c r="Q16" s="18">
        <v>23</v>
      </c>
      <c r="R16" s="19">
        <v>24.1</v>
      </c>
      <c r="S16" s="20">
        <v>23.7</v>
      </c>
      <c r="W16"/>
    </row>
    <row r="17" spans="2:23" ht="21" customHeight="1">
      <c r="B17" s="498"/>
      <c r="C17" s="23" t="s">
        <v>239</v>
      </c>
      <c r="D17" s="25">
        <v>14.3</v>
      </c>
      <c r="E17" s="25">
        <v>12.8</v>
      </c>
      <c r="F17" s="247">
        <v>15.4</v>
      </c>
      <c r="G17" s="27">
        <v>15.3</v>
      </c>
      <c r="H17" s="25">
        <v>11.7</v>
      </c>
      <c r="I17" s="26">
        <v>10.1</v>
      </c>
      <c r="J17" s="247">
        <v>12.3</v>
      </c>
      <c r="K17" s="27">
        <v>12.5</v>
      </c>
      <c r="L17" s="25">
        <v>12.2</v>
      </c>
      <c r="M17" s="25">
        <v>12.7</v>
      </c>
      <c r="N17" s="247">
        <v>13.4</v>
      </c>
      <c r="O17" s="27">
        <v>12.7</v>
      </c>
      <c r="P17" s="25">
        <v>14.6</v>
      </c>
      <c r="Q17" s="25">
        <v>16.4</v>
      </c>
      <c r="R17" s="26">
        <v>17.9</v>
      </c>
      <c r="S17" s="27">
        <v>17.8</v>
      </c>
      <c r="W17" s="312"/>
    </row>
    <row r="18" spans="2:23" ht="21" customHeight="1">
      <c r="B18" s="495" t="s">
        <v>203</v>
      </c>
      <c r="C18" s="16" t="s">
        <v>229</v>
      </c>
      <c r="D18" s="18">
        <v>5.7</v>
      </c>
      <c r="E18" s="172">
        <v>6.1</v>
      </c>
      <c r="F18" s="269">
        <v>6.3</v>
      </c>
      <c r="G18" s="173">
        <v>6.3</v>
      </c>
      <c r="H18" s="172">
        <v>5.7</v>
      </c>
      <c r="I18" s="199">
        <v>7</v>
      </c>
      <c r="J18" s="269">
        <v>7.8</v>
      </c>
      <c r="K18" s="173">
        <v>7.9</v>
      </c>
      <c r="L18" s="172">
        <v>8.1</v>
      </c>
      <c r="M18" s="172">
        <v>9.7</v>
      </c>
      <c r="N18" s="269">
        <v>10.2</v>
      </c>
      <c r="O18" s="173">
        <v>9.6</v>
      </c>
      <c r="P18" s="172">
        <v>12</v>
      </c>
      <c r="Q18" s="271">
        <v>13.4</v>
      </c>
      <c r="R18" s="199">
        <v>14.1</v>
      </c>
      <c r="S18" s="173">
        <v>13.5</v>
      </c>
      <c r="W18" s="312"/>
    </row>
    <row r="19" spans="2:23" ht="21" customHeight="1">
      <c r="B19" s="496"/>
      <c r="C19" s="153"/>
      <c r="D19" s="154">
        <v>31.1</v>
      </c>
      <c r="E19" s="154">
        <v>31.7</v>
      </c>
      <c r="F19" s="246">
        <v>32.7</v>
      </c>
      <c r="G19" s="156">
        <v>32.9</v>
      </c>
      <c r="H19" s="154">
        <v>30</v>
      </c>
      <c r="I19" s="155">
        <v>32.4</v>
      </c>
      <c r="J19" s="246">
        <v>34.8</v>
      </c>
      <c r="K19" s="156">
        <v>35</v>
      </c>
      <c r="L19" s="154">
        <v>36.8</v>
      </c>
      <c r="M19" s="154">
        <v>39.6</v>
      </c>
      <c r="N19" s="246">
        <v>40.9</v>
      </c>
      <c r="O19" s="156">
        <v>41.5</v>
      </c>
      <c r="P19" s="154">
        <v>51</v>
      </c>
      <c r="Q19" s="157">
        <v>52.3</v>
      </c>
      <c r="R19" s="155">
        <v>53.3</v>
      </c>
      <c r="S19" s="156">
        <v>53.1</v>
      </c>
      <c r="W19" s="313"/>
    </row>
    <row r="20" spans="2:19" ht="21" customHeight="1">
      <c r="B20" s="497"/>
      <c r="C20" s="22" t="s">
        <v>230</v>
      </c>
      <c r="D20" s="18" t="s">
        <v>384</v>
      </c>
      <c r="E20" s="243" t="s">
        <v>384</v>
      </c>
      <c r="F20" s="243" t="s">
        <v>384</v>
      </c>
      <c r="G20" s="20" t="s">
        <v>384</v>
      </c>
      <c r="H20" s="18" t="s">
        <v>384</v>
      </c>
      <c r="I20" s="19" t="s">
        <v>384</v>
      </c>
      <c r="J20" s="243" t="s">
        <v>384</v>
      </c>
      <c r="K20" s="20" t="s">
        <v>384</v>
      </c>
      <c r="L20" s="18">
        <v>1</v>
      </c>
      <c r="M20" s="18">
        <v>0.9</v>
      </c>
      <c r="N20" s="243">
        <v>0.9</v>
      </c>
      <c r="O20" s="20">
        <v>0.9</v>
      </c>
      <c r="P20" s="18">
        <v>2.2</v>
      </c>
      <c r="Q20" s="21">
        <v>1.5</v>
      </c>
      <c r="R20" s="19">
        <v>1.9</v>
      </c>
      <c r="S20" s="20">
        <v>1.7</v>
      </c>
    </row>
    <row r="21" spans="2:19" ht="21" customHeight="1">
      <c r="B21" s="497"/>
      <c r="C21" s="22" t="s">
        <v>231</v>
      </c>
      <c r="D21" s="18">
        <v>1.4</v>
      </c>
      <c r="E21" s="18">
        <v>1.3</v>
      </c>
      <c r="F21" s="243">
        <v>1.3</v>
      </c>
      <c r="G21" s="20">
        <v>1.3</v>
      </c>
      <c r="H21" s="18">
        <v>2.2</v>
      </c>
      <c r="I21" s="19">
        <v>2.2</v>
      </c>
      <c r="J21" s="243">
        <v>2.1</v>
      </c>
      <c r="K21" s="20">
        <v>2</v>
      </c>
      <c r="L21" s="18">
        <v>3.3</v>
      </c>
      <c r="M21" s="18">
        <v>3.2</v>
      </c>
      <c r="N21" s="243">
        <v>3</v>
      </c>
      <c r="O21" s="20">
        <v>2.8</v>
      </c>
      <c r="P21" s="18">
        <v>3.3</v>
      </c>
      <c r="Q21" s="21">
        <v>3.3</v>
      </c>
      <c r="R21" s="19">
        <v>2.7</v>
      </c>
      <c r="S21" s="20">
        <v>2.4</v>
      </c>
    </row>
    <row r="22" spans="2:19" ht="21" customHeight="1">
      <c r="B22" s="497"/>
      <c r="C22" s="22" t="s">
        <v>232</v>
      </c>
      <c r="D22" s="18">
        <v>3.9</v>
      </c>
      <c r="E22" s="18">
        <v>3.7</v>
      </c>
      <c r="F22" s="243">
        <v>3.5</v>
      </c>
      <c r="G22" s="20">
        <v>3.5</v>
      </c>
      <c r="H22" s="18">
        <v>5.1</v>
      </c>
      <c r="I22" s="19">
        <v>5.2</v>
      </c>
      <c r="J22" s="243">
        <v>4.8</v>
      </c>
      <c r="K22" s="20">
        <v>4.8</v>
      </c>
      <c r="L22" s="18">
        <v>5.8</v>
      </c>
      <c r="M22" s="18">
        <v>6.2</v>
      </c>
      <c r="N22" s="243">
        <v>5.6</v>
      </c>
      <c r="O22" s="20">
        <v>5.2</v>
      </c>
      <c r="P22" s="18">
        <v>5.5</v>
      </c>
      <c r="Q22" s="21">
        <v>5.3</v>
      </c>
      <c r="R22" s="19">
        <v>5</v>
      </c>
      <c r="S22" s="20">
        <v>4.1</v>
      </c>
    </row>
    <row r="23" spans="2:19" ht="21" customHeight="1">
      <c r="B23" s="497"/>
      <c r="C23" s="22" t="s">
        <v>233</v>
      </c>
      <c r="D23" s="18">
        <v>6.9</v>
      </c>
      <c r="E23" s="18">
        <v>7.5</v>
      </c>
      <c r="F23" s="243">
        <v>6.4</v>
      </c>
      <c r="G23" s="20">
        <v>6.2</v>
      </c>
      <c r="H23" s="18">
        <v>7.6</v>
      </c>
      <c r="I23" s="19">
        <v>8.2</v>
      </c>
      <c r="J23" s="243">
        <v>7.9</v>
      </c>
      <c r="K23" s="20">
        <v>7.5</v>
      </c>
      <c r="L23" s="18">
        <v>7.9</v>
      </c>
      <c r="M23" s="18">
        <v>8.3</v>
      </c>
      <c r="N23" s="243">
        <v>8.5</v>
      </c>
      <c r="O23" s="20">
        <v>7.8</v>
      </c>
      <c r="P23" s="18">
        <v>7.6</v>
      </c>
      <c r="Q23" s="21">
        <v>7.1</v>
      </c>
      <c r="R23" s="19">
        <v>6.9</v>
      </c>
      <c r="S23" s="20">
        <v>5.8</v>
      </c>
    </row>
    <row r="24" spans="2:19" ht="21" customHeight="1">
      <c r="B24" s="497"/>
      <c r="C24" s="22" t="s">
        <v>234</v>
      </c>
      <c r="D24" s="18">
        <v>9.2</v>
      </c>
      <c r="E24" s="18">
        <v>9.8</v>
      </c>
      <c r="F24" s="243">
        <v>9.7</v>
      </c>
      <c r="G24" s="20">
        <v>9.8</v>
      </c>
      <c r="H24" s="18">
        <v>9.6</v>
      </c>
      <c r="I24" s="19">
        <v>9.8</v>
      </c>
      <c r="J24" s="243">
        <v>10.2</v>
      </c>
      <c r="K24" s="20">
        <v>9.9</v>
      </c>
      <c r="L24" s="18">
        <v>9.1</v>
      </c>
      <c r="M24" s="18">
        <v>9.8</v>
      </c>
      <c r="N24" s="243">
        <v>9.7</v>
      </c>
      <c r="O24" s="20">
        <v>9</v>
      </c>
      <c r="P24" s="18">
        <v>10.4</v>
      </c>
      <c r="Q24" s="21">
        <v>9</v>
      </c>
      <c r="R24" s="19">
        <v>8.7</v>
      </c>
      <c r="S24" s="20">
        <v>6.7</v>
      </c>
    </row>
    <row r="25" spans="2:19" ht="21" customHeight="1">
      <c r="B25" s="497"/>
      <c r="C25" s="22" t="s">
        <v>235</v>
      </c>
      <c r="D25" s="18">
        <v>11.4</v>
      </c>
      <c r="E25" s="18">
        <v>11.7</v>
      </c>
      <c r="F25" s="243">
        <v>11.4</v>
      </c>
      <c r="G25" s="20">
        <v>11.7</v>
      </c>
      <c r="H25" s="18">
        <v>11.4</v>
      </c>
      <c r="I25" s="19">
        <v>11.4</v>
      </c>
      <c r="J25" s="243">
        <v>10.9</v>
      </c>
      <c r="K25" s="20">
        <v>11.2</v>
      </c>
      <c r="L25" s="18">
        <v>10.2</v>
      </c>
      <c r="M25" s="18">
        <v>10.6</v>
      </c>
      <c r="N25" s="243">
        <v>10.9</v>
      </c>
      <c r="O25" s="20">
        <v>9.9</v>
      </c>
      <c r="P25" s="18">
        <v>10.5</v>
      </c>
      <c r="Q25" s="21">
        <v>11.9</v>
      </c>
      <c r="R25" s="19">
        <v>10.5</v>
      </c>
      <c r="S25" s="20">
        <v>9.9</v>
      </c>
    </row>
    <row r="26" spans="2:19" ht="21" customHeight="1">
      <c r="B26" s="497"/>
      <c r="C26" s="22" t="s">
        <v>236</v>
      </c>
      <c r="D26" s="202">
        <v>13.2</v>
      </c>
      <c r="E26" s="18">
        <v>13</v>
      </c>
      <c r="F26" s="243">
        <v>13.2</v>
      </c>
      <c r="G26" s="20">
        <v>12.6</v>
      </c>
      <c r="H26" s="18">
        <v>12.1</v>
      </c>
      <c r="I26" s="19">
        <v>13.1</v>
      </c>
      <c r="J26" s="243">
        <v>12.8</v>
      </c>
      <c r="K26" s="20">
        <v>12.9</v>
      </c>
      <c r="L26" s="18">
        <v>11</v>
      </c>
      <c r="M26" s="18">
        <v>12.6</v>
      </c>
      <c r="N26" s="243">
        <v>12.3</v>
      </c>
      <c r="O26" s="20">
        <v>11.4</v>
      </c>
      <c r="P26" s="18">
        <v>11.2</v>
      </c>
      <c r="Q26" s="21">
        <v>13</v>
      </c>
      <c r="R26" s="19">
        <v>13.8</v>
      </c>
      <c r="S26" s="20">
        <v>12</v>
      </c>
    </row>
    <row r="27" spans="2:19" ht="21" customHeight="1">
      <c r="B27" s="497"/>
      <c r="C27" s="22" t="s">
        <v>237</v>
      </c>
      <c r="D27" s="18">
        <v>16</v>
      </c>
      <c r="E27" s="18">
        <v>16.7</v>
      </c>
      <c r="F27" s="243">
        <v>16.7</v>
      </c>
      <c r="G27" s="20">
        <v>15.8</v>
      </c>
      <c r="H27" s="18">
        <v>13.6</v>
      </c>
      <c r="I27" s="19">
        <v>15</v>
      </c>
      <c r="J27" s="243">
        <v>14.4</v>
      </c>
      <c r="K27" s="20">
        <v>15</v>
      </c>
      <c r="L27" s="18">
        <v>12.9</v>
      </c>
      <c r="M27" s="18">
        <v>13.9</v>
      </c>
      <c r="N27" s="243">
        <v>13.9</v>
      </c>
      <c r="O27" s="20">
        <v>13.1</v>
      </c>
      <c r="P27" s="18">
        <v>12.9</v>
      </c>
      <c r="Q27" s="21">
        <v>14.1</v>
      </c>
      <c r="R27" s="19">
        <v>15.2</v>
      </c>
      <c r="S27" s="20">
        <v>14.2</v>
      </c>
    </row>
    <row r="28" spans="2:19" ht="21" customHeight="1">
      <c r="B28" s="497"/>
      <c r="C28" s="22" t="s">
        <v>238</v>
      </c>
      <c r="D28" s="18">
        <v>20.5</v>
      </c>
      <c r="E28" s="18">
        <v>19.9</v>
      </c>
      <c r="F28" s="243">
        <v>18.8</v>
      </c>
      <c r="G28" s="20">
        <v>16.8</v>
      </c>
      <c r="H28" s="18">
        <v>15.4</v>
      </c>
      <c r="I28" s="19">
        <v>15.9</v>
      </c>
      <c r="J28" s="243">
        <v>16.1</v>
      </c>
      <c r="K28" s="20">
        <v>16.4</v>
      </c>
      <c r="L28" s="18">
        <v>14.4</v>
      </c>
      <c r="M28" s="18">
        <v>15.5</v>
      </c>
      <c r="N28" s="243">
        <v>15.8</v>
      </c>
      <c r="O28" s="20">
        <v>15</v>
      </c>
      <c r="P28" s="18">
        <v>14.1</v>
      </c>
      <c r="Q28" s="21">
        <v>15.5</v>
      </c>
      <c r="R28" s="19">
        <v>16.5</v>
      </c>
      <c r="S28" s="20">
        <v>16.1</v>
      </c>
    </row>
    <row r="29" spans="2:19" ht="21" customHeight="1">
      <c r="B29" s="498"/>
      <c r="C29" s="23" t="s">
        <v>239</v>
      </c>
      <c r="D29" s="25">
        <v>20.5</v>
      </c>
      <c r="E29" s="25">
        <v>20.9</v>
      </c>
      <c r="F29" s="247">
        <v>18.6</v>
      </c>
      <c r="G29" s="27">
        <v>16.6</v>
      </c>
      <c r="H29" s="25">
        <v>13.8</v>
      </c>
      <c r="I29" s="26">
        <v>14.3</v>
      </c>
      <c r="J29" s="247">
        <v>15.3</v>
      </c>
      <c r="K29" s="27">
        <v>13.7</v>
      </c>
      <c r="L29" s="25">
        <v>13.5</v>
      </c>
      <c r="M29" s="25">
        <v>14.6</v>
      </c>
      <c r="N29" s="247">
        <v>15.2</v>
      </c>
      <c r="O29" s="27">
        <v>14</v>
      </c>
      <c r="P29" s="25">
        <v>12.7</v>
      </c>
      <c r="Q29" s="28">
        <v>13.7</v>
      </c>
      <c r="R29" s="26">
        <v>14.1</v>
      </c>
      <c r="S29" s="27">
        <v>14.8</v>
      </c>
    </row>
    <row r="30" spans="2:43" ht="15.75" customHeight="1">
      <c r="B30" s="29"/>
      <c r="C30" s="30"/>
      <c r="D30" s="31"/>
      <c r="E30" s="31"/>
      <c r="F30" s="31"/>
      <c r="G30" s="31"/>
      <c r="H30" s="31"/>
      <c r="I30" s="31" t="s">
        <v>381</v>
      </c>
      <c r="J30" s="31"/>
      <c r="K30" s="31"/>
      <c r="L30" s="31" t="s">
        <v>381</v>
      </c>
      <c r="M30" s="31"/>
      <c r="N30" s="31"/>
      <c r="O30" s="31"/>
      <c r="P30" s="31"/>
      <c r="Q30" s="31" t="s">
        <v>381</v>
      </c>
      <c r="R30" s="31"/>
      <c r="S30" s="31"/>
      <c r="T30" s="31"/>
      <c r="U30" s="31"/>
      <c r="V30" s="31"/>
      <c r="W30" s="31"/>
      <c r="X30" s="31"/>
      <c r="Y30" s="31"/>
      <c r="Z30" s="31"/>
      <c r="AA30" s="31"/>
      <c r="AB30" s="31"/>
      <c r="AC30" s="31"/>
      <c r="AD30" s="32"/>
      <c r="AE30" s="32"/>
      <c r="AF30" s="32"/>
      <c r="AG30" s="32"/>
      <c r="AH30" s="32"/>
      <c r="AI30" s="32"/>
      <c r="AJ30" s="32"/>
      <c r="AK30" s="32"/>
      <c r="AL30" s="32"/>
      <c r="AM30" s="32"/>
      <c r="AN30" s="32"/>
      <c r="AO30" s="32"/>
      <c r="AP30" s="32"/>
      <c r="AQ30" s="32"/>
    </row>
    <row r="31" ht="19.5" customHeight="1"/>
  </sheetData>
  <mergeCells count="8">
    <mergeCell ref="P4:S4"/>
    <mergeCell ref="B2:S2"/>
    <mergeCell ref="B6:B17"/>
    <mergeCell ref="B18:B29"/>
    <mergeCell ref="B4:C5"/>
    <mergeCell ref="D4:G4"/>
    <mergeCell ref="H4:K4"/>
    <mergeCell ref="L4:O4"/>
  </mergeCells>
  <printOptions/>
  <pageMargins left="0.37" right="0.16" top="0.78" bottom="0.6" header="0.4" footer="0.39"/>
  <pageSetup firstPageNumber="25" useFirstPageNumber="1" horizontalDpi="600" verticalDpi="600" orientation="portrait" paperSize="9" scale="87" r:id="rId1"/>
  <colBreaks count="1" manualBreakCount="1">
    <brk id="19" max="35" man="1"/>
  </colBreaks>
</worksheet>
</file>

<file path=xl/worksheets/sheet4.xml><?xml version="1.0" encoding="utf-8"?>
<worksheet xmlns="http://schemas.openxmlformats.org/spreadsheetml/2006/main" xmlns:r="http://schemas.openxmlformats.org/officeDocument/2006/relationships">
  <dimension ref="A2:K72"/>
  <sheetViews>
    <sheetView zoomScaleSheetLayoutView="100" workbookViewId="0" topLeftCell="A1">
      <selection activeCell="D6" sqref="D6"/>
    </sheetView>
  </sheetViews>
  <sheetFormatPr defaultColWidth="9.00390625" defaultRowHeight="13.5"/>
  <cols>
    <col min="1" max="1" width="2.375" style="174" customWidth="1"/>
    <col min="2" max="2" width="2.50390625" style="174" customWidth="1"/>
    <col min="3" max="3" width="8.125" style="174" customWidth="1"/>
    <col min="4" max="11" width="9.625" style="174" customWidth="1"/>
    <col min="12" max="16384" width="7.75390625" style="174" customWidth="1"/>
  </cols>
  <sheetData>
    <row r="1" ht="19.5" customHeight="1"/>
    <row r="2" spans="2:11" s="34" customFormat="1" ht="18.75" customHeight="1">
      <c r="B2" s="503" t="s">
        <v>471</v>
      </c>
      <c r="C2" s="503"/>
      <c r="D2" s="503"/>
      <c r="E2" s="503"/>
      <c r="F2" s="503"/>
      <c r="G2" s="503"/>
      <c r="H2" s="503"/>
      <c r="I2" s="503"/>
      <c r="J2" s="503"/>
      <c r="K2" s="503"/>
    </row>
    <row r="3" spans="10:11" ht="13.5" customHeight="1">
      <c r="J3" s="175"/>
      <c r="K3" s="176" t="s">
        <v>107</v>
      </c>
    </row>
    <row r="4" spans="1:11" ht="18.75" customHeight="1">
      <c r="A4" s="177"/>
      <c r="B4" s="35" t="s">
        <v>108</v>
      </c>
      <c r="C4" s="36"/>
      <c r="D4" s="253" t="s">
        <v>200</v>
      </c>
      <c r="E4" s="252"/>
      <c r="F4" s="252"/>
      <c r="G4" s="254"/>
      <c r="H4" s="255" t="s">
        <v>201</v>
      </c>
      <c r="I4" s="252"/>
      <c r="J4" s="252"/>
      <c r="K4" s="256"/>
    </row>
    <row r="5" spans="1:11" ht="18.75" customHeight="1">
      <c r="A5" s="177"/>
      <c r="B5" s="37" t="s">
        <v>109</v>
      </c>
      <c r="C5" s="38"/>
      <c r="D5" s="39" t="s">
        <v>27</v>
      </c>
      <c r="E5" s="40" t="s">
        <v>375</v>
      </c>
      <c r="F5" s="40" t="s">
        <v>373</v>
      </c>
      <c r="G5" s="41" t="s">
        <v>376</v>
      </c>
      <c r="H5" s="42" t="s">
        <v>27</v>
      </c>
      <c r="I5" s="40" t="s">
        <v>375</v>
      </c>
      <c r="J5" s="40" t="s">
        <v>373</v>
      </c>
      <c r="K5" s="311" t="s">
        <v>376</v>
      </c>
    </row>
    <row r="6" spans="1:11" ht="16.5" customHeight="1">
      <c r="A6" s="177"/>
      <c r="B6" s="43" t="s">
        <v>5</v>
      </c>
      <c r="C6" s="44" t="s">
        <v>110</v>
      </c>
      <c r="D6" s="158">
        <v>337.8</v>
      </c>
      <c r="E6" s="159">
        <v>399.5</v>
      </c>
      <c r="F6" s="159">
        <v>324.7</v>
      </c>
      <c r="G6" s="158">
        <v>291.3</v>
      </c>
      <c r="H6" s="160">
        <v>222.5</v>
      </c>
      <c r="I6" s="159">
        <v>250.1</v>
      </c>
      <c r="J6" s="159">
        <v>221.8</v>
      </c>
      <c r="K6" s="161">
        <v>201.6</v>
      </c>
    </row>
    <row r="7" spans="1:11" ht="13.5" customHeight="1">
      <c r="A7" s="177"/>
      <c r="B7" s="43" t="s">
        <v>5</v>
      </c>
      <c r="C7" s="45" t="s">
        <v>111</v>
      </c>
      <c r="D7" s="170">
        <v>143.4</v>
      </c>
      <c r="E7" s="163">
        <v>135</v>
      </c>
      <c r="F7" s="163">
        <v>140.1</v>
      </c>
      <c r="G7" s="162">
        <v>145.1</v>
      </c>
      <c r="H7" s="164">
        <v>122.1</v>
      </c>
      <c r="I7" s="249">
        <v>87.4</v>
      </c>
      <c r="J7" s="163">
        <v>118.3</v>
      </c>
      <c r="K7" s="165">
        <v>133.9</v>
      </c>
    </row>
    <row r="8" spans="1:11" ht="13.5" customHeight="1">
      <c r="A8" s="177" t="s">
        <v>112</v>
      </c>
      <c r="B8" s="257" t="s">
        <v>28</v>
      </c>
      <c r="C8" s="46" t="s">
        <v>9</v>
      </c>
      <c r="D8" s="162">
        <v>167.2</v>
      </c>
      <c r="E8" s="163">
        <v>170.7</v>
      </c>
      <c r="F8" s="163">
        <v>168.5</v>
      </c>
      <c r="G8" s="162">
        <v>163.3</v>
      </c>
      <c r="H8" s="164">
        <v>154.2</v>
      </c>
      <c r="I8" s="163">
        <v>159.2</v>
      </c>
      <c r="J8" s="163">
        <v>155.7</v>
      </c>
      <c r="K8" s="165">
        <v>149.8</v>
      </c>
    </row>
    <row r="9" spans="1:11" ht="13.5" customHeight="1">
      <c r="A9" s="177"/>
      <c r="B9" s="43" t="s">
        <v>5</v>
      </c>
      <c r="C9" s="46" t="s">
        <v>10</v>
      </c>
      <c r="D9" s="162">
        <v>197.3</v>
      </c>
      <c r="E9" s="163">
        <v>206.5</v>
      </c>
      <c r="F9" s="163">
        <v>196</v>
      </c>
      <c r="G9" s="162">
        <v>191.7</v>
      </c>
      <c r="H9" s="164">
        <v>185.1</v>
      </c>
      <c r="I9" s="163">
        <v>195.1</v>
      </c>
      <c r="J9" s="163">
        <v>187.1</v>
      </c>
      <c r="K9" s="165">
        <v>173.7</v>
      </c>
    </row>
    <row r="10" spans="1:11" ht="13.5" customHeight="1">
      <c r="A10" s="177"/>
      <c r="B10" s="43" t="s">
        <v>5</v>
      </c>
      <c r="C10" s="46" t="s">
        <v>12</v>
      </c>
      <c r="D10" s="162">
        <v>239.3</v>
      </c>
      <c r="E10" s="163">
        <v>255.7</v>
      </c>
      <c r="F10" s="163">
        <v>235</v>
      </c>
      <c r="G10" s="162">
        <v>229.3</v>
      </c>
      <c r="H10" s="164">
        <v>210.6</v>
      </c>
      <c r="I10" s="163">
        <v>224.1</v>
      </c>
      <c r="J10" s="163">
        <v>211.3</v>
      </c>
      <c r="K10" s="165">
        <v>194.7</v>
      </c>
    </row>
    <row r="11" spans="1:11" ht="13.5" customHeight="1">
      <c r="A11" s="177"/>
      <c r="B11" s="258"/>
      <c r="C11" s="46" t="s">
        <v>13</v>
      </c>
      <c r="D11" s="162">
        <v>287.3</v>
      </c>
      <c r="E11" s="163">
        <v>316.7</v>
      </c>
      <c r="F11" s="163">
        <v>279.7</v>
      </c>
      <c r="G11" s="162">
        <v>266.7</v>
      </c>
      <c r="H11" s="164">
        <v>230.4</v>
      </c>
      <c r="I11" s="163">
        <v>248.6</v>
      </c>
      <c r="J11" s="163">
        <v>229.4</v>
      </c>
      <c r="K11" s="165">
        <v>211.1</v>
      </c>
    </row>
    <row r="12" spans="1:11" ht="13.5" customHeight="1">
      <c r="A12" s="177"/>
      <c r="B12" s="258" t="s">
        <v>11</v>
      </c>
      <c r="C12" s="46" t="s">
        <v>15</v>
      </c>
      <c r="D12" s="162">
        <v>343.5</v>
      </c>
      <c r="E12" s="163">
        <v>388.9</v>
      </c>
      <c r="F12" s="163">
        <v>326.8</v>
      </c>
      <c r="G12" s="162">
        <v>304.3</v>
      </c>
      <c r="H12" s="164">
        <v>245.9</v>
      </c>
      <c r="I12" s="163">
        <v>274.8</v>
      </c>
      <c r="J12" s="163">
        <v>244.8</v>
      </c>
      <c r="K12" s="165">
        <v>216.5</v>
      </c>
    </row>
    <row r="13" spans="1:11" ht="13.5" customHeight="1">
      <c r="A13" s="177"/>
      <c r="B13" s="43" t="s">
        <v>5</v>
      </c>
      <c r="C13" s="46" t="s">
        <v>16</v>
      </c>
      <c r="D13" s="162">
        <v>392.6</v>
      </c>
      <c r="E13" s="163">
        <v>456</v>
      </c>
      <c r="F13" s="163">
        <v>377</v>
      </c>
      <c r="G13" s="162">
        <v>325.3</v>
      </c>
      <c r="H13" s="164">
        <v>245.3</v>
      </c>
      <c r="I13" s="163">
        <v>284.4</v>
      </c>
      <c r="J13" s="163">
        <v>245.6</v>
      </c>
      <c r="K13" s="165">
        <v>213.3</v>
      </c>
    </row>
    <row r="14" spans="1:11" ht="13.5" customHeight="1">
      <c r="A14" s="177"/>
      <c r="B14" s="43" t="s">
        <v>5</v>
      </c>
      <c r="C14" s="46" t="s">
        <v>18</v>
      </c>
      <c r="D14" s="162">
        <v>416.1</v>
      </c>
      <c r="E14" s="163">
        <v>501.7</v>
      </c>
      <c r="F14" s="163">
        <v>399.5</v>
      </c>
      <c r="G14" s="162">
        <v>335.8</v>
      </c>
      <c r="H14" s="164">
        <v>240.4</v>
      </c>
      <c r="I14" s="163">
        <v>290.4</v>
      </c>
      <c r="J14" s="163">
        <v>237.7</v>
      </c>
      <c r="K14" s="165">
        <v>212.3</v>
      </c>
    </row>
    <row r="15" spans="1:11" ht="13.5" customHeight="1">
      <c r="A15" s="177"/>
      <c r="B15" s="43" t="s">
        <v>5</v>
      </c>
      <c r="C15" s="46" t="s">
        <v>19</v>
      </c>
      <c r="D15" s="162">
        <v>418.2</v>
      </c>
      <c r="E15" s="163">
        <v>502.7</v>
      </c>
      <c r="F15" s="163">
        <v>412.4</v>
      </c>
      <c r="G15" s="162">
        <v>335.8</v>
      </c>
      <c r="H15" s="164">
        <v>230.3</v>
      </c>
      <c r="I15" s="163">
        <v>286.9</v>
      </c>
      <c r="J15" s="163">
        <v>225.2</v>
      </c>
      <c r="K15" s="165">
        <v>205.8</v>
      </c>
    </row>
    <row r="16" spans="1:11" ht="13.5" customHeight="1">
      <c r="A16" s="177"/>
      <c r="B16" s="258" t="s">
        <v>6</v>
      </c>
      <c r="C16" s="46" t="s">
        <v>21</v>
      </c>
      <c r="D16" s="162">
        <v>399.9</v>
      </c>
      <c r="E16" s="163">
        <v>481.9</v>
      </c>
      <c r="F16" s="163">
        <v>395.7</v>
      </c>
      <c r="G16" s="162">
        <v>334.5</v>
      </c>
      <c r="H16" s="164">
        <v>225.7</v>
      </c>
      <c r="I16" s="163">
        <v>261.8</v>
      </c>
      <c r="J16" s="163">
        <v>226.9</v>
      </c>
      <c r="K16" s="165">
        <v>207.6</v>
      </c>
    </row>
    <row r="17" spans="1:11" ht="13.5" customHeight="1">
      <c r="A17" s="177"/>
      <c r="B17" s="43" t="s">
        <v>5</v>
      </c>
      <c r="C17" s="46" t="s">
        <v>22</v>
      </c>
      <c r="D17" s="162">
        <v>291.2</v>
      </c>
      <c r="E17" s="163">
        <v>362.8</v>
      </c>
      <c r="F17" s="163">
        <v>283.3</v>
      </c>
      <c r="G17" s="162">
        <v>274.8</v>
      </c>
      <c r="H17" s="164">
        <v>196.4</v>
      </c>
      <c r="I17" s="163">
        <v>235.2</v>
      </c>
      <c r="J17" s="163">
        <v>202.1</v>
      </c>
      <c r="K17" s="165">
        <v>181.2</v>
      </c>
    </row>
    <row r="18" spans="1:11" ht="13.5" customHeight="1">
      <c r="A18" s="177"/>
      <c r="B18" s="47" t="s">
        <v>5</v>
      </c>
      <c r="C18" s="48" t="s">
        <v>23</v>
      </c>
      <c r="D18" s="166">
        <v>269.4</v>
      </c>
      <c r="E18" s="167">
        <v>327.4</v>
      </c>
      <c r="F18" s="167">
        <v>303.4</v>
      </c>
      <c r="G18" s="166">
        <v>247.9</v>
      </c>
      <c r="H18" s="168">
        <v>203.5</v>
      </c>
      <c r="I18" s="167">
        <v>217.2</v>
      </c>
      <c r="J18" s="167">
        <v>212.4</v>
      </c>
      <c r="K18" s="169">
        <v>197.4</v>
      </c>
    </row>
    <row r="19" spans="1:11" ht="16.5" customHeight="1">
      <c r="A19" s="177"/>
      <c r="B19" s="257" t="s">
        <v>113</v>
      </c>
      <c r="C19" s="44" t="s">
        <v>6</v>
      </c>
      <c r="D19" s="158">
        <v>316.3</v>
      </c>
      <c r="E19" s="159">
        <v>445.2</v>
      </c>
      <c r="F19" s="159">
        <v>370.4</v>
      </c>
      <c r="G19" s="158">
        <v>280.2</v>
      </c>
      <c r="H19" s="160">
        <v>208</v>
      </c>
      <c r="I19" s="159">
        <v>230</v>
      </c>
      <c r="J19" s="159">
        <v>228.8</v>
      </c>
      <c r="K19" s="161">
        <v>200.9</v>
      </c>
    </row>
    <row r="20" spans="1:11" ht="13.5" customHeight="1">
      <c r="A20" s="177"/>
      <c r="B20" s="259" t="s">
        <v>113</v>
      </c>
      <c r="C20" s="45" t="s">
        <v>114</v>
      </c>
      <c r="D20" s="170" t="s">
        <v>102</v>
      </c>
      <c r="E20" s="249" t="s">
        <v>102</v>
      </c>
      <c r="F20" s="249" t="s">
        <v>102</v>
      </c>
      <c r="G20" s="170" t="s">
        <v>102</v>
      </c>
      <c r="H20" s="250" t="s">
        <v>102</v>
      </c>
      <c r="I20" s="249" t="s">
        <v>367</v>
      </c>
      <c r="J20" s="249" t="s">
        <v>367</v>
      </c>
      <c r="K20" s="251" t="s">
        <v>102</v>
      </c>
    </row>
    <row r="21" spans="1:11" ht="13.5" customHeight="1">
      <c r="A21" s="177"/>
      <c r="B21" s="257" t="s">
        <v>29</v>
      </c>
      <c r="C21" s="46" t="s">
        <v>9</v>
      </c>
      <c r="D21" s="170">
        <v>167.9</v>
      </c>
      <c r="E21" s="163">
        <v>150.5</v>
      </c>
      <c r="F21" s="163">
        <v>163.9</v>
      </c>
      <c r="G21" s="162">
        <v>172.7</v>
      </c>
      <c r="H21" s="164">
        <v>169.6</v>
      </c>
      <c r="I21" s="249">
        <v>154.8</v>
      </c>
      <c r="J21" s="249" t="s">
        <v>367</v>
      </c>
      <c r="K21" s="165">
        <v>175.5</v>
      </c>
    </row>
    <row r="22" spans="1:11" ht="13.5" customHeight="1">
      <c r="A22" s="177"/>
      <c r="B22" s="259" t="s">
        <v>5</v>
      </c>
      <c r="C22" s="46" t="s">
        <v>10</v>
      </c>
      <c r="D22" s="162">
        <v>201.6</v>
      </c>
      <c r="E22" s="163">
        <v>206.1</v>
      </c>
      <c r="F22" s="163">
        <v>205</v>
      </c>
      <c r="G22" s="162">
        <v>199.3</v>
      </c>
      <c r="H22" s="164">
        <v>179.9</v>
      </c>
      <c r="I22" s="249">
        <v>193.5</v>
      </c>
      <c r="J22" s="163">
        <v>192.7</v>
      </c>
      <c r="K22" s="165">
        <v>163.8</v>
      </c>
    </row>
    <row r="23" spans="1:11" ht="13.5" customHeight="1">
      <c r="A23" s="177"/>
      <c r="B23" s="259" t="s">
        <v>5</v>
      </c>
      <c r="C23" s="46" t="s">
        <v>12</v>
      </c>
      <c r="D23" s="162">
        <v>241.6</v>
      </c>
      <c r="E23" s="163">
        <v>262.8</v>
      </c>
      <c r="F23" s="163">
        <v>251.3</v>
      </c>
      <c r="G23" s="162">
        <v>229.9</v>
      </c>
      <c r="H23" s="164">
        <v>194.4</v>
      </c>
      <c r="I23" s="163">
        <v>230.3</v>
      </c>
      <c r="J23" s="163">
        <v>199.8</v>
      </c>
      <c r="K23" s="165">
        <v>169.3</v>
      </c>
    </row>
    <row r="24" spans="1:11" ht="13.5" customHeight="1">
      <c r="A24" s="177"/>
      <c r="B24" s="260" t="s">
        <v>5</v>
      </c>
      <c r="C24" s="46" t="s">
        <v>13</v>
      </c>
      <c r="D24" s="162">
        <v>272.2</v>
      </c>
      <c r="E24" s="163">
        <v>311.6</v>
      </c>
      <c r="F24" s="163">
        <v>295.7</v>
      </c>
      <c r="G24" s="162">
        <v>253.2</v>
      </c>
      <c r="H24" s="164">
        <v>208.2</v>
      </c>
      <c r="I24" s="163">
        <v>251</v>
      </c>
      <c r="J24" s="163">
        <v>228.8</v>
      </c>
      <c r="K24" s="165">
        <v>187.8</v>
      </c>
    </row>
    <row r="25" spans="1:11" ht="13.5" customHeight="1">
      <c r="A25" s="177"/>
      <c r="B25" s="260" t="s">
        <v>5</v>
      </c>
      <c r="C25" s="46" t="s">
        <v>15</v>
      </c>
      <c r="D25" s="162">
        <v>311.9</v>
      </c>
      <c r="E25" s="163">
        <v>393.6</v>
      </c>
      <c r="F25" s="163">
        <v>353.7</v>
      </c>
      <c r="G25" s="162">
        <v>271.9</v>
      </c>
      <c r="H25" s="164">
        <v>217.3</v>
      </c>
      <c r="I25" s="163">
        <v>256.3</v>
      </c>
      <c r="J25" s="163">
        <v>290.9</v>
      </c>
      <c r="K25" s="165">
        <v>199</v>
      </c>
    </row>
    <row r="26" spans="1:11" ht="13.5" customHeight="1">
      <c r="A26" s="177"/>
      <c r="B26" s="259" t="s">
        <v>5</v>
      </c>
      <c r="C26" s="46" t="s">
        <v>16</v>
      </c>
      <c r="D26" s="162">
        <v>346.7</v>
      </c>
      <c r="E26" s="163">
        <v>498.3</v>
      </c>
      <c r="F26" s="163">
        <v>402.4</v>
      </c>
      <c r="G26" s="162">
        <v>280.6</v>
      </c>
      <c r="H26" s="164">
        <v>205.8</v>
      </c>
      <c r="I26" s="163">
        <v>224.7</v>
      </c>
      <c r="J26" s="163">
        <v>272.7</v>
      </c>
      <c r="K26" s="165">
        <v>191.7</v>
      </c>
    </row>
    <row r="27" spans="1:11" ht="13.5" customHeight="1">
      <c r="A27" s="177"/>
      <c r="B27" s="259" t="s">
        <v>5</v>
      </c>
      <c r="C27" s="46" t="s">
        <v>18</v>
      </c>
      <c r="D27" s="162">
        <v>355.9</v>
      </c>
      <c r="E27" s="163">
        <v>590.6</v>
      </c>
      <c r="F27" s="163">
        <v>442.1</v>
      </c>
      <c r="G27" s="162">
        <v>293.5</v>
      </c>
      <c r="H27" s="164">
        <v>199.8</v>
      </c>
      <c r="I27" s="163">
        <v>186.7</v>
      </c>
      <c r="J27" s="163">
        <v>215.9</v>
      </c>
      <c r="K27" s="165">
        <v>199</v>
      </c>
    </row>
    <row r="28" spans="1:11" ht="13.5" customHeight="1">
      <c r="A28" s="177"/>
      <c r="B28" s="259" t="s">
        <v>5</v>
      </c>
      <c r="C28" s="46" t="s">
        <v>19</v>
      </c>
      <c r="D28" s="162">
        <v>344.7</v>
      </c>
      <c r="E28" s="163">
        <v>567.9</v>
      </c>
      <c r="F28" s="163">
        <v>442.8</v>
      </c>
      <c r="G28" s="162">
        <v>295.3</v>
      </c>
      <c r="H28" s="164">
        <v>216.5</v>
      </c>
      <c r="I28" s="163">
        <v>214.6</v>
      </c>
      <c r="J28" s="163">
        <v>262.5</v>
      </c>
      <c r="K28" s="165">
        <v>211</v>
      </c>
    </row>
    <row r="29" spans="1:11" ht="13.5" customHeight="1">
      <c r="A29" s="177"/>
      <c r="B29" s="259" t="s">
        <v>30</v>
      </c>
      <c r="C29" s="46" t="s">
        <v>21</v>
      </c>
      <c r="D29" s="162">
        <v>339</v>
      </c>
      <c r="E29" s="163">
        <v>587.5</v>
      </c>
      <c r="F29" s="163">
        <v>402.4</v>
      </c>
      <c r="G29" s="162">
        <v>307.4</v>
      </c>
      <c r="H29" s="164">
        <v>216.5</v>
      </c>
      <c r="I29" s="163">
        <v>279.1</v>
      </c>
      <c r="J29" s="163">
        <v>226.4</v>
      </c>
      <c r="K29" s="165">
        <v>209.6</v>
      </c>
    </row>
    <row r="30" spans="1:11" ht="13.5" customHeight="1">
      <c r="A30" s="177"/>
      <c r="B30" s="259" t="s">
        <v>5</v>
      </c>
      <c r="C30" s="46" t="s">
        <v>22</v>
      </c>
      <c r="D30" s="162">
        <v>272</v>
      </c>
      <c r="E30" s="163">
        <v>276.1</v>
      </c>
      <c r="F30" s="163">
        <v>283.8</v>
      </c>
      <c r="G30" s="162">
        <v>270.3</v>
      </c>
      <c r="H30" s="164">
        <v>246.8</v>
      </c>
      <c r="I30" s="249" t="s">
        <v>102</v>
      </c>
      <c r="J30" s="163">
        <v>166</v>
      </c>
      <c r="K30" s="165">
        <v>250.2</v>
      </c>
    </row>
    <row r="31" spans="1:11" ht="13.5" customHeight="1">
      <c r="A31" s="177"/>
      <c r="B31" s="261" t="s">
        <v>5</v>
      </c>
      <c r="C31" s="48" t="s">
        <v>23</v>
      </c>
      <c r="D31" s="166">
        <v>239.1</v>
      </c>
      <c r="E31" s="248" t="s">
        <v>102</v>
      </c>
      <c r="F31" s="167">
        <v>208.8</v>
      </c>
      <c r="G31" s="166">
        <v>241.6</v>
      </c>
      <c r="H31" s="168">
        <v>169.5</v>
      </c>
      <c r="I31" s="248" t="s">
        <v>102</v>
      </c>
      <c r="J31" s="167">
        <v>162</v>
      </c>
      <c r="K31" s="169">
        <v>170.3</v>
      </c>
    </row>
    <row r="32" spans="1:11" ht="16.5" customHeight="1">
      <c r="A32" s="177"/>
      <c r="B32" s="259" t="s">
        <v>5</v>
      </c>
      <c r="C32" s="44" t="s">
        <v>6</v>
      </c>
      <c r="D32" s="158">
        <v>336.2</v>
      </c>
      <c r="E32" s="159">
        <v>450.8</v>
      </c>
      <c r="F32" s="159">
        <v>341.7</v>
      </c>
      <c r="G32" s="158">
        <v>293.9</v>
      </c>
      <c r="H32" s="160">
        <v>212.3</v>
      </c>
      <c r="I32" s="159">
        <v>252.3</v>
      </c>
      <c r="J32" s="159">
        <v>211.5</v>
      </c>
      <c r="K32" s="161">
        <v>199.8</v>
      </c>
    </row>
    <row r="33" spans="1:11" ht="13.5" customHeight="1">
      <c r="A33" s="177"/>
      <c r="B33" s="259" t="s">
        <v>113</v>
      </c>
      <c r="C33" s="45" t="s">
        <v>114</v>
      </c>
      <c r="D33" s="162">
        <v>154.1</v>
      </c>
      <c r="E33" s="249" t="s">
        <v>102</v>
      </c>
      <c r="F33" s="249">
        <v>180.9</v>
      </c>
      <c r="G33" s="162">
        <v>152</v>
      </c>
      <c r="H33" s="250">
        <v>188.6</v>
      </c>
      <c r="I33" s="249" t="s">
        <v>367</v>
      </c>
      <c r="J33" s="249">
        <v>170</v>
      </c>
      <c r="K33" s="251">
        <v>189.8</v>
      </c>
    </row>
    <row r="34" spans="1:11" ht="13.5" customHeight="1">
      <c r="A34" s="177"/>
      <c r="B34" s="257" t="s">
        <v>31</v>
      </c>
      <c r="C34" s="46" t="s">
        <v>9</v>
      </c>
      <c r="D34" s="162">
        <v>164.1</v>
      </c>
      <c r="E34" s="163">
        <v>164.1</v>
      </c>
      <c r="F34" s="163">
        <v>164</v>
      </c>
      <c r="G34" s="162">
        <v>164.1</v>
      </c>
      <c r="H34" s="164">
        <v>151.1</v>
      </c>
      <c r="I34" s="249" t="s">
        <v>367</v>
      </c>
      <c r="J34" s="163">
        <v>159.6</v>
      </c>
      <c r="K34" s="165">
        <v>147.4</v>
      </c>
    </row>
    <row r="35" spans="1:11" ht="13.5" customHeight="1">
      <c r="A35" s="177"/>
      <c r="B35" s="259" t="s">
        <v>5</v>
      </c>
      <c r="C35" s="46" t="s">
        <v>10</v>
      </c>
      <c r="D35" s="162">
        <v>201.9</v>
      </c>
      <c r="E35" s="163">
        <v>215.5</v>
      </c>
      <c r="F35" s="163">
        <v>206.9</v>
      </c>
      <c r="G35" s="162">
        <v>197.8</v>
      </c>
      <c r="H35" s="164">
        <v>180.4</v>
      </c>
      <c r="I35" s="163">
        <v>187.7</v>
      </c>
      <c r="J35" s="163">
        <v>187.3</v>
      </c>
      <c r="K35" s="165">
        <v>167.5</v>
      </c>
    </row>
    <row r="36" spans="1:11" ht="13.5" customHeight="1">
      <c r="A36" s="177"/>
      <c r="B36" s="259" t="s">
        <v>5</v>
      </c>
      <c r="C36" s="46" t="s">
        <v>12</v>
      </c>
      <c r="D36" s="162">
        <v>246.1</v>
      </c>
      <c r="E36" s="163">
        <v>265.4</v>
      </c>
      <c r="F36" s="163">
        <v>251.4</v>
      </c>
      <c r="G36" s="162">
        <v>238.6</v>
      </c>
      <c r="H36" s="164">
        <v>194.2</v>
      </c>
      <c r="I36" s="163">
        <v>204.5</v>
      </c>
      <c r="J36" s="163">
        <v>193.2</v>
      </c>
      <c r="K36" s="165">
        <v>190</v>
      </c>
    </row>
    <row r="37" spans="1:11" ht="13.5" customHeight="1">
      <c r="A37" s="177"/>
      <c r="B37" s="260" t="s">
        <v>5</v>
      </c>
      <c r="C37" s="46" t="s">
        <v>13</v>
      </c>
      <c r="D37" s="162">
        <v>292.4</v>
      </c>
      <c r="E37" s="163">
        <v>341</v>
      </c>
      <c r="F37" s="163">
        <v>291.4</v>
      </c>
      <c r="G37" s="162">
        <v>275.4</v>
      </c>
      <c r="H37" s="164">
        <v>217.8</v>
      </c>
      <c r="I37" s="163">
        <v>245</v>
      </c>
      <c r="J37" s="163">
        <v>223.7</v>
      </c>
      <c r="K37" s="165">
        <v>198.8</v>
      </c>
    </row>
    <row r="38" spans="1:11" ht="13.5" customHeight="1">
      <c r="A38" s="177"/>
      <c r="B38" s="260" t="s">
        <v>32</v>
      </c>
      <c r="C38" s="46" t="s">
        <v>15</v>
      </c>
      <c r="D38" s="162">
        <v>340.4</v>
      </c>
      <c r="E38" s="163">
        <v>406.6</v>
      </c>
      <c r="F38" s="163">
        <v>340.9</v>
      </c>
      <c r="G38" s="162">
        <v>307.1</v>
      </c>
      <c r="H38" s="164">
        <v>226.4</v>
      </c>
      <c r="I38" s="163">
        <v>285.8</v>
      </c>
      <c r="J38" s="163">
        <v>220.6</v>
      </c>
      <c r="K38" s="165">
        <v>199.5</v>
      </c>
    </row>
    <row r="39" spans="1:11" ht="13.5" customHeight="1">
      <c r="A39" s="177"/>
      <c r="B39" s="259" t="s">
        <v>5</v>
      </c>
      <c r="C39" s="46" t="s">
        <v>16</v>
      </c>
      <c r="D39" s="162">
        <v>372.4</v>
      </c>
      <c r="E39" s="163">
        <v>489.2</v>
      </c>
      <c r="F39" s="163">
        <v>383.1</v>
      </c>
      <c r="G39" s="162">
        <v>322.6</v>
      </c>
      <c r="H39" s="164">
        <v>226.2</v>
      </c>
      <c r="I39" s="163">
        <v>285</v>
      </c>
      <c r="J39" s="163">
        <v>241.7</v>
      </c>
      <c r="K39" s="165">
        <v>207.5</v>
      </c>
    </row>
    <row r="40" spans="1:11" ht="13.5" customHeight="1">
      <c r="A40" s="177"/>
      <c r="B40" s="259" t="s">
        <v>5</v>
      </c>
      <c r="C40" s="46" t="s">
        <v>18</v>
      </c>
      <c r="D40" s="162">
        <v>392.3</v>
      </c>
      <c r="E40" s="163">
        <v>541.1</v>
      </c>
      <c r="F40" s="163">
        <v>409.2</v>
      </c>
      <c r="G40" s="162">
        <v>334.9</v>
      </c>
      <c r="H40" s="164">
        <v>237.9</v>
      </c>
      <c r="I40" s="163">
        <v>344.7</v>
      </c>
      <c r="J40" s="163">
        <v>244.4</v>
      </c>
      <c r="K40" s="165">
        <v>204.5</v>
      </c>
    </row>
    <row r="41" spans="1:11" ht="13.5" customHeight="1">
      <c r="A41" s="177"/>
      <c r="B41" s="259" t="s">
        <v>5</v>
      </c>
      <c r="C41" s="46" t="s">
        <v>19</v>
      </c>
      <c r="D41" s="162">
        <v>406.1</v>
      </c>
      <c r="E41" s="163">
        <v>545.4</v>
      </c>
      <c r="F41" s="163">
        <v>444.1</v>
      </c>
      <c r="G41" s="162">
        <v>328.6</v>
      </c>
      <c r="H41" s="164">
        <v>218.1</v>
      </c>
      <c r="I41" s="163">
        <v>289.1</v>
      </c>
      <c r="J41" s="163">
        <v>223.1</v>
      </c>
      <c r="K41" s="165">
        <v>210.1</v>
      </c>
    </row>
    <row r="42" spans="1:11" ht="13.5" customHeight="1">
      <c r="A42" s="177"/>
      <c r="B42" s="259" t="s">
        <v>30</v>
      </c>
      <c r="C42" s="46" t="s">
        <v>21</v>
      </c>
      <c r="D42" s="162">
        <v>393.9</v>
      </c>
      <c r="E42" s="163">
        <v>539.6</v>
      </c>
      <c r="F42" s="163">
        <v>410</v>
      </c>
      <c r="G42" s="162">
        <v>324.3</v>
      </c>
      <c r="H42" s="164">
        <v>232.5</v>
      </c>
      <c r="I42" s="163">
        <v>291</v>
      </c>
      <c r="J42" s="163">
        <v>235.1</v>
      </c>
      <c r="K42" s="165">
        <v>226.4</v>
      </c>
    </row>
    <row r="43" spans="1:11" ht="13.5" customHeight="1">
      <c r="A43" s="177"/>
      <c r="B43" s="259" t="s">
        <v>5</v>
      </c>
      <c r="C43" s="46" t="s">
        <v>22</v>
      </c>
      <c r="D43" s="162">
        <v>294.9</v>
      </c>
      <c r="E43" s="163">
        <v>446</v>
      </c>
      <c r="F43" s="163">
        <v>271</v>
      </c>
      <c r="G43" s="162">
        <v>284.7</v>
      </c>
      <c r="H43" s="164">
        <v>185.2</v>
      </c>
      <c r="I43" s="163">
        <v>148</v>
      </c>
      <c r="J43" s="163">
        <v>187.5</v>
      </c>
      <c r="K43" s="165">
        <v>185.9</v>
      </c>
    </row>
    <row r="44" spans="1:11" ht="13.5" customHeight="1">
      <c r="A44" s="177"/>
      <c r="B44" s="261" t="s">
        <v>5</v>
      </c>
      <c r="C44" s="48" t="s">
        <v>23</v>
      </c>
      <c r="D44" s="166">
        <v>261.2</v>
      </c>
      <c r="E44" s="167">
        <v>373.2</v>
      </c>
      <c r="F44" s="167">
        <v>346.5</v>
      </c>
      <c r="G44" s="166">
        <v>252.8</v>
      </c>
      <c r="H44" s="168">
        <v>151.6</v>
      </c>
      <c r="I44" s="167">
        <v>150.7</v>
      </c>
      <c r="J44" s="167">
        <v>124.7</v>
      </c>
      <c r="K44" s="169">
        <v>151.8</v>
      </c>
    </row>
    <row r="45" spans="1:11" ht="16.5" customHeight="1">
      <c r="A45" s="177"/>
      <c r="B45" s="259" t="s">
        <v>5</v>
      </c>
      <c r="C45" s="44" t="s">
        <v>6</v>
      </c>
      <c r="D45" s="158">
        <v>323.8</v>
      </c>
      <c r="E45" s="159">
        <v>376.9</v>
      </c>
      <c r="F45" s="159">
        <v>304.4</v>
      </c>
      <c r="G45" s="158">
        <v>279.6</v>
      </c>
      <c r="H45" s="160">
        <v>190.9</v>
      </c>
      <c r="I45" s="159">
        <v>238</v>
      </c>
      <c r="J45" s="159">
        <v>184.1</v>
      </c>
      <c r="K45" s="161">
        <v>172.7</v>
      </c>
    </row>
    <row r="46" spans="1:11" ht="13.5" customHeight="1">
      <c r="A46" s="177"/>
      <c r="B46" s="259" t="s">
        <v>113</v>
      </c>
      <c r="C46" s="45" t="s">
        <v>114</v>
      </c>
      <c r="D46" s="162">
        <v>147.5</v>
      </c>
      <c r="E46" s="163">
        <v>120.4</v>
      </c>
      <c r="F46" s="163">
        <v>152.5</v>
      </c>
      <c r="G46" s="162">
        <v>150.2</v>
      </c>
      <c r="H46" s="164">
        <v>125.7</v>
      </c>
      <c r="I46" s="249" t="s">
        <v>367</v>
      </c>
      <c r="J46" s="163">
        <v>115.9</v>
      </c>
      <c r="K46" s="165">
        <v>165.1</v>
      </c>
    </row>
    <row r="47" spans="1:11" ht="13.5" customHeight="1">
      <c r="A47" s="177"/>
      <c r="B47" s="257" t="s">
        <v>33</v>
      </c>
      <c r="C47" s="46" t="s">
        <v>9</v>
      </c>
      <c r="D47" s="162">
        <v>170.2</v>
      </c>
      <c r="E47" s="163">
        <v>172.6</v>
      </c>
      <c r="F47" s="163">
        <v>171.5</v>
      </c>
      <c r="G47" s="162">
        <v>165.9</v>
      </c>
      <c r="H47" s="164">
        <v>155.7</v>
      </c>
      <c r="I47" s="163">
        <v>163.8</v>
      </c>
      <c r="J47" s="163">
        <v>156.4</v>
      </c>
      <c r="K47" s="165">
        <v>149.7</v>
      </c>
    </row>
    <row r="48" spans="1:11" ht="13.5" customHeight="1">
      <c r="A48" s="177"/>
      <c r="B48" s="259" t="s">
        <v>5</v>
      </c>
      <c r="C48" s="46" t="s">
        <v>10</v>
      </c>
      <c r="D48" s="162">
        <v>194.3</v>
      </c>
      <c r="E48" s="163">
        <v>205.7</v>
      </c>
      <c r="F48" s="163">
        <v>190.9</v>
      </c>
      <c r="G48" s="162">
        <v>187.5</v>
      </c>
      <c r="H48" s="164">
        <v>173.2</v>
      </c>
      <c r="I48" s="163">
        <v>190.2</v>
      </c>
      <c r="J48" s="163">
        <v>170.8</v>
      </c>
      <c r="K48" s="165">
        <v>163.6</v>
      </c>
    </row>
    <row r="49" spans="1:11" ht="13.5" customHeight="1">
      <c r="A49" s="177"/>
      <c r="B49" s="259" t="s">
        <v>5</v>
      </c>
      <c r="C49" s="46" t="s">
        <v>12</v>
      </c>
      <c r="D49" s="162">
        <v>228.5</v>
      </c>
      <c r="E49" s="163">
        <v>244.8</v>
      </c>
      <c r="F49" s="163">
        <v>221.6</v>
      </c>
      <c r="G49" s="162">
        <v>217.9</v>
      </c>
      <c r="H49" s="164">
        <v>192.2</v>
      </c>
      <c r="I49" s="163">
        <v>214.1</v>
      </c>
      <c r="J49" s="163">
        <v>188.6</v>
      </c>
      <c r="K49" s="165">
        <v>177.5</v>
      </c>
    </row>
    <row r="50" spans="1:11" ht="13.5" customHeight="1">
      <c r="A50" s="177"/>
      <c r="B50" s="260" t="s">
        <v>5</v>
      </c>
      <c r="C50" s="46" t="s">
        <v>13</v>
      </c>
      <c r="D50" s="162">
        <v>270.2</v>
      </c>
      <c r="E50" s="163">
        <v>295.3</v>
      </c>
      <c r="F50" s="163">
        <v>257.8</v>
      </c>
      <c r="G50" s="162">
        <v>252.9</v>
      </c>
      <c r="H50" s="164">
        <v>208.5</v>
      </c>
      <c r="I50" s="163">
        <v>243.2</v>
      </c>
      <c r="J50" s="163">
        <v>200.7</v>
      </c>
      <c r="K50" s="165">
        <v>183.6</v>
      </c>
    </row>
    <row r="51" spans="1:11" ht="13.5" customHeight="1">
      <c r="A51" s="177"/>
      <c r="B51" s="260" t="s">
        <v>34</v>
      </c>
      <c r="C51" s="46" t="s">
        <v>15</v>
      </c>
      <c r="D51" s="162">
        <v>322</v>
      </c>
      <c r="E51" s="163">
        <v>364.1</v>
      </c>
      <c r="F51" s="163">
        <v>297.3</v>
      </c>
      <c r="G51" s="162">
        <v>285</v>
      </c>
      <c r="H51" s="164">
        <v>212.5</v>
      </c>
      <c r="I51" s="163">
        <v>267.5</v>
      </c>
      <c r="J51" s="163">
        <v>199.4</v>
      </c>
      <c r="K51" s="165">
        <v>178.3</v>
      </c>
    </row>
    <row r="52" spans="1:11" ht="13.5" customHeight="1">
      <c r="A52" s="177"/>
      <c r="B52" s="259" t="s">
        <v>5</v>
      </c>
      <c r="C52" s="46" t="s">
        <v>16</v>
      </c>
      <c r="D52" s="162">
        <v>365.1</v>
      </c>
      <c r="E52" s="163">
        <v>422.8</v>
      </c>
      <c r="F52" s="163">
        <v>338.1</v>
      </c>
      <c r="G52" s="162">
        <v>306.5</v>
      </c>
      <c r="H52" s="164">
        <v>200.8</v>
      </c>
      <c r="I52" s="163">
        <v>276.1</v>
      </c>
      <c r="J52" s="163">
        <v>188.3</v>
      </c>
      <c r="K52" s="165">
        <v>170</v>
      </c>
    </row>
    <row r="53" spans="1:11" ht="13.5" customHeight="1">
      <c r="A53" s="177"/>
      <c r="B53" s="259" t="s">
        <v>5</v>
      </c>
      <c r="C53" s="46" t="s">
        <v>18</v>
      </c>
      <c r="D53" s="162">
        <v>393.4</v>
      </c>
      <c r="E53" s="163">
        <v>467</v>
      </c>
      <c r="F53" s="163">
        <v>367.1</v>
      </c>
      <c r="G53" s="162">
        <v>322.1</v>
      </c>
      <c r="H53" s="164">
        <v>187.7</v>
      </c>
      <c r="I53" s="163">
        <v>259.3</v>
      </c>
      <c r="J53" s="163">
        <v>181.7</v>
      </c>
      <c r="K53" s="165">
        <v>168.1</v>
      </c>
    </row>
    <row r="54" spans="1:11" ht="13.5" customHeight="1">
      <c r="A54" s="177"/>
      <c r="B54" s="259" t="s">
        <v>5</v>
      </c>
      <c r="C54" s="46" t="s">
        <v>19</v>
      </c>
      <c r="D54" s="162">
        <v>405.4</v>
      </c>
      <c r="E54" s="163">
        <v>471.5</v>
      </c>
      <c r="F54" s="163">
        <v>387.8</v>
      </c>
      <c r="G54" s="162">
        <v>329</v>
      </c>
      <c r="H54" s="164">
        <v>185.2</v>
      </c>
      <c r="I54" s="163">
        <v>247.3</v>
      </c>
      <c r="J54" s="163">
        <v>179.2</v>
      </c>
      <c r="K54" s="165">
        <v>170</v>
      </c>
    </row>
    <row r="55" spans="1:11" ht="13.5" customHeight="1">
      <c r="A55" s="177"/>
      <c r="B55" s="259" t="s">
        <v>30</v>
      </c>
      <c r="C55" s="46" t="s">
        <v>21</v>
      </c>
      <c r="D55" s="162">
        <v>399.8</v>
      </c>
      <c r="E55" s="163">
        <v>467.8</v>
      </c>
      <c r="F55" s="163">
        <v>390.2</v>
      </c>
      <c r="G55" s="162">
        <v>329.6</v>
      </c>
      <c r="H55" s="164">
        <v>186.8</v>
      </c>
      <c r="I55" s="163">
        <v>223.3</v>
      </c>
      <c r="J55" s="163">
        <v>181.3</v>
      </c>
      <c r="K55" s="165">
        <v>180.3</v>
      </c>
    </row>
    <row r="56" spans="1:11" ht="13.5" customHeight="1">
      <c r="A56" s="177"/>
      <c r="B56" s="259" t="s">
        <v>5</v>
      </c>
      <c r="C56" s="46" t="s">
        <v>22</v>
      </c>
      <c r="D56" s="162">
        <v>279.4</v>
      </c>
      <c r="E56" s="163">
        <v>307.2</v>
      </c>
      <c r="F56" s="163">
        <v>288.1</v>
      </c>
      <c r="G56" s="162">
        <v>269.2</v>
      </c>
      <c r="H56" s="164">
        <v>155.8</v>
      </c>
      <c r="I56" s="163">
        <v>149.4</v>
      </c>
      <c r="J56" s="163">
        <v>148.9</v>
      </c>
      <c r="K56" s="165">
        <v>159.6</v>
      </c>
    </row>
    <row r="57" spans="1:11" ht="13.5" customHeight="1">
      <c r="A57" s="177"/>
      <c r="B57" s="261" t="s">
        <v>5</v>
      </c>
      <c r="C57" s="48" t="s">
        <v>23</v>
      </c>
      <c r="D57" s="166">
        <v>233.8</v>
      </c>
      <c r="E57" s="167">
        <v>318.1</v>
      </c>
      <c r="F57" s="167">
        <v>245.4</v>
      </c>
      <c r="G57" s="166">
        <v>226.5</v>
      </c>
      <c r="H57" s="168">
        <v>162.5</v>
      </c>
      <c r="I57" s="167">
        <v>143</v>
      </c>
      <c r="J57" s="167">
        <v>132.4</v>
      </c>
      <c r="K57" s="169">
        <v>167.5</v>
      </c>
    </row>
    <row r="58" spans="1:11" ht="16.5" customHeight="1">
      <c r="A58" s="177"/>
      <c r="B58" s="259" t="s">
        <v>35</v>
      </c>
      <c r="C58" s="44" t="s">
        <v>6</v>
      </c>
      <c r="D58" s="158">
        <v>420.3</v>
      </c>
      <c r="E58" s="159">
        <v>431.2</v>
      </c>
      <c r="F58" s="159">
        <v>364.3</v>
      </c>
      <c r="G58" s="158">
        <v>326.1</v>
      </c>
      <c r="H58" s="160">
        <v>297.3</v>
      </c>
      <c r="I58" s="159">
        <v>309.8</v>
      </c>
      <c r="J58" s="159">
        <v>246.2</v>
      </c>
      <c r="K58" s="161">
        <v>224.6</v>
      </c>
    </row>
    <row r="59" spans="1:11" ht="12.75" customHeight="1">
      <c r="A59" s="177"/>
      <c r="B59" s="259" t="s">
        <v>36</v>
      </c>
      <c r="C59" s="45" t="s">
        <v>114</v>
      </c>
      <c r="D59" s="170" t="s">
        <v>102</v>
      </c>
      <c r="E59" s="249" t="s">
        <v>268</v>
      </c>
      <c r="F59" s="249" t="s">
        <v>268</v>
      </c>
      <c r="G59" s="170" t="s">
        <v>102</v>
      </c>
      <c r="H59" s="250" t="s">
        <v>102</v>
      </c>
      <c r="I59" s="249" t="s">
        <v>268</v>
      </c>
      <c r="J59" s="249" t="s">
        <v>268</v>
      </c>
      <c r="K59" s="251" t="s">
        <v>102</v>
      </c>
    </row>
    <row r="60" spans="1:11" ht="12.75" customHeight="1">
      <c r="A60" s="177"/>
      <c r="B60" s="257" t="s">
        <v>37</v>
      </c>
      <c r="C60" s="46" t="s">
        <v>9</v>
      </c>
      <c r="D60" s="162">
        <v>170.4</v>
      </c>
      <c r="E60" s="163">
        <v>170.6</v>
      </c>
      <c r="F60" s="163">
        <v>169.5</v>
      </c>
      <c r="G60" s="162">
        <v>167.3</v>
      </c>
      <c r="H60" s="164">
        <v>160.2</v>
      </c>
      <c r="I60" s="163">
        <v>162.2</v>
      </c>
      <c r="J60" s="163">
        <v>152.9</v>
      </c>
      <c r="K60" s="165">
        <v>162.2</v>
      </c>
    </row>
    <row r="61" spans="1:11" ht="12.75" customHeight="1">
      <c r="A61" s="177"/>
      <c r="B61" s="259" t="s">
        <v>38</v>
      </c>
      <c r="C61" s="46" t="s">
        <v>10</v>
      </c>
      <c r="D61" s="162">
        <v>209.5</v>
      </c>
      <c r="E61" s="163">
        <v>211.4</v>
      </c>
      <c r="F61" s="163">
        <v>196.4</v>
      </c>
      <c r="G61" s="162">
        <v>191.8</v>
      </c>
      <c r="H61" s="164">
        <v>196.1</v>
      </c>
      <c r="I61" s="163">
        <v>199.2</v>
      </c>
      <c r="J61" s="163">
        <v>186.3</v>
      </c>
      <c r="K61" s="165">
        <v>177.8</v>
      </c>
    </row>
    <row r="62" spans="1:11" ht="12.75" customHeight="1">
      <c r="A62" s="177"/>
      <c r="B62" s="259" t="s">
        <v>39</v>
      </c>
      <c r="C62" s="46" t="s">
        <v>12</v>
      </c>
      <c r="D62" s="162">
        <v>270.1</v>
      </c>
      <c r="E62" s="163">
        <v>274.4</v>
      </c>
      <c r="F62" s="163">
        <v>240</v>
      </c>
      <c r="G62" s="162">
        <v>224.3</v>
      </c>
      <c r="H62" s="164">
        <v>238.9</v>
      </c>
      <c r="I62" s="163">
        <v>246.6</v>
      </c>
      <c r="J62" s="163">
        <v>210.4</v>
      </c>
      <c r="K62" s="165">
        <v>187.9</v>
      </c>
    </row>
    <row r="63" spans="1:11" ht="12.75" customHeight="1">
      <c r="A63" s="177"/>
      <c r="B63" s="260" t="s">
        <v>37</v>
      </c>
      <c r="C63" s="46" t="s">
        <v>13</v>
      </c>
      <c r="D63" s="162">
        <v>333.3</v>
      </c>
      <c r="E63" s="163">
        <v>341.5</v>
      </c>
      <c r="F63" s="163">
        <v>282</v>
      </c>
      <c r="G63" s="162">
        <v>260.9</v>
      </c>
      <c r="H63" s="164">
        <v>282.3</v>
      </c>
      <c r="I63" s="163">
        <v>291.4</v>
      </c>
      <c r="J63" s="163">
        <v>228.1</v>
      </c>
      <c r="K63" s="165">
        <v>221.9</v>
      </c>
    </row>
    <row r="64" spans="1:11" ht="12.75" customHeight="1">
      <c r="A64" s="177"/>
      <c r="B64" s="260" t="s">
        <v>40</v>
      </c>
      <c r="C64" s="46" t="s">
        <v>15</v>
      </c>
      <c r="D64" s="162">
        <v>405.5</v>
      </c>
      <c r="E64" s="163">
        <v>414.5</v>
      </c>
      <c r="F64" s="163">
        <v>334.5</v>
      </c>
      <c r="G64" s="162">
        <v>302.3</v>
      </c>
      <c r="H64" s="164">
        <v>324.9</v>
      </c>
      <c r="I64" s="163">
        <v>336.3</v>
      </c>
      <c r="J64" s="163">
        <v>260.5</v>
      </c>
      <c r="K64" s="165">
        <v>223.1</v>
      </c>
    </row>
    <row r="65" spans="1:11" ht="12.75" customHeight="1">
      <c r="A65" s="177"/>
      <c r="B65" s="262" t="s">
        <v>41</v>
      </c>
      <c r="C65" s="46" t="s">
        <v>16</v>
      </c>
      <c r="D65" s="162">
        <v>474.3</v>
      </c>
      <c r="E65" s="163">
        <v>486</v>
      </c>
      <c r="F65" s="163">
        <v>376.3</v>
      </c>
      <c r="G65" s="162">
        <v>336</v>
      </c>
      <c r="H65" s="164">
        <v>349.9</v>
      </c>
      <c r="I65" s="163">
        <v>360.8</v>
      </c>
      <c r="J65" s="163">
        <v>286.7</v>
      </c>
      <c r="K65" s="165">
        <v>233.5</v>
      </c>
    </row>
    <row r="66" spans="1:11" ht="12.75" customHeight="1">
      <c r="A66" s="177"/>
      <c r="B66" s="262" t="s">
        <v>42</v>
      </c>
      <c r="C66" s="46" t="s">
        <v>18</v>
      </c>
      <c r="D66" s="162">
        <v>534.7</v>
      </c>
      <c r="E66" s="163">
        <v>550.2</v>
      </c>
      <c r="F66" s="163">
        <v>443.8</v>
      </c>
      <c r="G66" s="162">
        <v>391.4</v>
      </c>
      <c r="H66" s="164">
        <v>375.9</v>
      </c>
      <c r="I66" s="163">
        <v>394.5</v>
      </c>
      <c r="J66" s="163">
        <v>291.3</v>
      </c>
      <c r="K66" s="165">
        <v>242.6</v>
      </c>
    </row>
    <row r="67" spans="1:11" ht="12.75" customHeight="1">
      <c r="A67" s="177"/>
      <c r="B67" s="259" t="s">
        <v>37</v>
      </c>
      <c r="C67" s="46" t="s">
        <v>19</v>
      </c>
      <c r="D67" s="162">
        <v>584.6</v>
      </c>
      <c r="E67" s="163">
        <v>613</v>
      </c>
      <c r="F67" s="163">
        <v>470.4</v>
      </c>
      <c r="G67" s="162">
        <v>420.9</v>
      </c>
      <c r="H67" s="164">
        <v>360.8</v>
      </c>
      <c r="I67" s="163">
        <v>405.1</v>
      </c>
      <c r="J67" s="163">
        <v>266.1</v>
      </c>
      <c r="K67" s="165">
        <v>273.6</v>
      </c>
    </row>
    <row r="68" spans="1:11" ht="12.75" customHeight="1">
      <c r="A68" s="177"/>
      <c r="B68" s="262" t="s">
        <v>43</v>
      </c>
      <c r="C68" s="46" t="s">
        <v>21</v>
      </c>
      <c r="D68" s="162">
        <v>553.9</v>
      </c>
      <c r="E68" s="163">
        <v>597.5</v>
      </c>
      <c r="F68" s="163">
        <v>475.8</v>
      </c>
      <c r="G68" s="162">
        <v>416.5</v>
      </c>
      <c r="H68" s="164">
        <v>308.7</v>
      </c>
      <c r="I68" s="163">
        <v>324.1</v>
      </c>
      <c r="J68" s="163">
        <v>279</v>
      </c>
      <c r="K68" s="165">
        <v>274.1</v>
      </c>
    </row>
    <row r="69" spans="1:11" ht="12.75" customHeight="1">
      <c r="A69" s="177"/>
      <c r="B69" s="262" t="s">
        <v>44</v>
      </c>
      <c r="C69" s="46" t="s">
        <v>22</v>
      </c>
      <c r="D69" s="162">
        <v>370.3</v>
      </c>
      <c r="E69" s="163">
        <v>424.2</v>
      </c>
      <c r="F69" s="163">
        <v>275.4</v>
      </c>
      <c r="G69" s="162">
        <v>299.6</v>
      </c>
      <c r="H69" s="164">
        <v>273.7</v>
      </c>
      <c r="I69" s="163">
        <v>504.6</v>
      </c>
      <c r="J69" s="163">
        <v>247.8</v>
      </c>
      <c r="K69" s="165">
        <v>214.1</v>
      </c>
    </row>
    <row r="70" spans="1:11" ht="12.75" customHeight="1">
      <c r="A70" s="177"/>
      <c r="B70" s="263" t="s">
        <v>30</v>
      </c>
      <c r="C70" s="48" t="s">
        <v>23</v>
      </c>
      <c r="D70" s="166">
        <v>199</v>
      </c>
      <c r="E70" s="167">
        <v>192.5</v>
      </c>
      <c r="F70" s="167">
        <v>191.3</v>
      </c>
      <c r="G70" s="166">
        <v>210.8</v>
      </c>
      <c r="H70" s="301">
        <v>335.5</v>
      </c>
      <c r="I70" s="248" t="s">
        <v>268</v>
      </c>
      <c r="J70" s="248" t="s">
        <v>268</v>
      </c>
      <c r="K70" s="302">
        <v>335.5</v>
      </c>
    </row>
    <row r="71" spans="1:11" ht="15.75" customHeight="1">
      <c r="A71" s="178"/>
      <c r="B71" s="49" t="s">
        <v>112</v>
      </c>
      <c r="C71" s="49"/>
      <c r="D71" s="50"/>
      <c r="E71" s="50"/>
      <c r="F71" s="50"/>
      <c r="G71" s="50"/>
      <c r="H71" s="50"/>
      <c r="I71" s="50"/>
      <c r="J71" s="50"/>
      <c r="K71" s="51"/>
    </row>
    <row r="72" spans="1:11" ht="19.5" customHeight="1">
      <c r="A72" s="194"/>
      <c r="B72" s="195"/>
      <c r="C72" s="196"/>
      <c r="D72" s="197"/>
      <c r="E72" s="197"/>
      <c r="F72" s="197"/>
      <c r="G72" s="197"/>
      <c r="H72" s="197"/>
      <c r="I72" s="197"/>
      <c r="J72" s="197"/>
      <c r="K72" s="197"/>
    </row>
  </sheetData>
  <mergeCells count="1">
    <mergeCell ref="B2:K2"/>
  </mergeCells>
  <printOptions/>
  <pageMargins left="1.3" right="0.2755905511811024" top="0.7874015748031497" bottom="0.5905511811023623" header="0.5118110236220472" footer="0.3937007874015748"/>
  <pageSetup firstPageNumber="26" useFirstPageNumber="1" fitToHeight="2" horizontalDpi="600" verticalDpi="600" orientation="portrait" paperSize="9" scale="80" r:id="rId1"/>
  <rowBreaks count="1" manualBreakCount="1">
    <brk id="71" max="255" man="1"/>
  </rowBreaks>
</worksheet>
</file>

<file path=xl/worksheets/sheet5.xml><?xml version="1.0" encoding="utf-8"?>
<worksheet xmlns="http://schemas.openxmlformats.org/spreadsheetml/2006/main" xmlns:r="http://schemas.openxmlformats.org/officeDocument/2006/relationships">
  <dimension ref="A1:K70"/>
  <sheetViews>
    <sheetView zoomScaleSheetLayoutView="100" workbookViewId="0" topLeftCell="A1">
      <selection activeCell="D6" sqref="D6"/>
    </sheetView>
  </sheetViews>
  <sheetFormatPr defaultColWidth="9.00390625" defaultRowHeight="13.5"/>
  <cols>
    <col min="1" max="1" width="2.375" style="174" customWidth="1"/>
    <col min="2" max="2" width="2.50390625" style="174" customWidth="1"/>
    <col min="3" max="3" width="8.125" style="174" customWidth="1"/>
    <col min="4" max="11" width="9.625" style="174" customWidth="1"/>
    <col min="12" max="16384" width="7.75390625" style="174" customWidth="1"/>
  </cols>
  <sheetData>
    <row r="1" spans="1:11" ht="19.5" customHeight="1">
      <c r="A1" s="194"/>
      <c r="B1" s="195"/>
      <c r="C1" s="196"/>
      <c r="D1" s="197"/>
      <c r="E1" s="197"/>
      <c r="F1" s="197"/>
      <c r="G1" s="197"/>
      <c r="H1" s="197"/>
      <c r="I1" s="197"/>
      <c r="J1" s="197"/>
      <c r="K1" s="197"/>
    </row>
    <row r="2" spans="2:11" s="34" customFormat="1" ht="18.75" customHeight="1">
      <c r="B2" s="503" t="s">
        <v>472</v>
      </c>
      <c r="C2" s="503"/>
      <c r="D2" s="503"/>
      <c r="E2" s="503"/>
      <c r="F2" s="503"/>
      <c r="G2" s="503"/>
      <c r="H2" s="503"/>
      <c r="I2" s="503"/>
      <c r="J2" s="503"/>
      <c r="K2" s="503"/>
    </row>
    <row r="3" spans="10:11" ht="13.5" customHeight="1">
      <c r="J3" s="175"/>
      <c r="K3" s="176" t="s">
        <v>510</v>
      </c>
    </row>
    <row r="4" spans="1:11" ht="18.75" customHeight="1">
      <c r="A4" s="177"/>
      <c r="B4" s="35" t="s">
        <v>511</v>
      </c>
      <c r="C4" s="36"/>
      <c r="D4" s="253" t="s">
        <v>512</v>
      </c>
      <c r="E4" s="252"/>
      <c r="F4" s="252"/>
      <c r="G4" s="254"/>
      <c r="H4" s="255" t="s">
        <v>513</v>
      </c>
      <c r="I4" s="252"/>
      <c r="J4" s="252"/>
      <c r="K4" s="256"/>
    </row>
    <row r="5" spans="1:11" ht="18.75" customHeight="1">
      <c r="A5" s="177"/>
      <c r="B5" s="37" t="s">
        <v>514</v>
      </c>
      <c r="C5" s="38"/>
      <c r="D5" s="39" t="s">
        <v>27</v>
      </c>
      <c r="E5" s="40" t="s">
        <v>375</v>
      </c>
      <c r="F5" s="40" t="s">
        <v>373</v>
      </c>
      <c r="G5" s="41" t="s">
        <v>376</v>
      </c>
      <c r="H5" s="42" t="s">
        <v>27</v>
      </c>
      <c r="I5" s="40" t="s">
        <v>375</v>
      </c>
      <c r="J5" s="40" t="s">
        <v>373</v>
      </c>
      <c r="K5" s="311" t="s">
        <v>376</v>
      </c>
    </row>
    <row r="6" spans="1:11" ht="16.5" customHeight="1">
      <c r="A6" s="177"/>
      <c r="B6" s="504" t="s">
        <v>246</v>
      </c>
      <c r="C6" s="44" t="s">
        <v>6</v>
      </c>
      <c r="D6" s="158">
        <v>386.8</v>
      </c>
      <c r="E6" s="159">
        <v>421.6</v>
      </c>
      <c r="F6" s="159">
        <v>376.7</v>
      </c>
      <c r="G6" s="158">
        <v>333</v>
      </c>
      <c r="H6" s="160">
        <v>267.8</v>
      </c>
      <c r="I6" s="159">
        <v>267.3</v>
      </c>
      <c r="J6" s="159">
        <v>269.9</v>
      </c>
      <c r="K6" s="161">
        <v>264.5</v>
      </c>
    </row>
    <row r="7" spans="1:11" ht="13.5" customHeight="1">
      <c r="A7" s="177"/>
      <c r="B7" s="505"/>
      <c r="C7" s="45" t="s">
        <v>515</v>
      </c>
      <c r="D7" s="170" t="s">
        <v>102</v>
      </c>
      <c r="E7" s="249" t="s">
        <v>102</v>
      </c>
      <c r="F7" s="249" t="s">
        <v>102</v>
      </c>
      <c r="G7" s="170" t="s">
        <v>102</v>
      </c>
      <c r="H7" s="250">
        <v>95.3</v>
      </c>
      <c r="I7" s="249" t="s">
        <v>516</v>
      </c>
      <c r="J7" s="249" t="s">
        <v>516</v>
      </c>
      <c r="K7" s="251">
        <v>95.3</v>
      </c>
    </row>
    <row r="8" spans="1:11" ht="13.5" customHeight="1">
      <c r="A8" s="177"/>
      <c r="B8" s="505"/>
      <c r="C8" s="46" t="s">
        <v>9</v>
      </c>
      <c r="D8" s="162">
        <v>169.1</v>
      </c>
      <c r="E8" s="249">
        <v>169.6</v>
      </c>
      <c r="F8" s="163">
        <v>171.4</v>
      </c>
      <c r="G8" s="162">
        <v>164.6</v>
      </c>
      <c r="H8" s="164">
        <v>163.7</v>
      </c>
      <c r="I8" s="163">
        <v>169</v>
      </c>
      <c r="J8" s="163">
        <v>167.4</v>
      </c>
      <c r="K8" s="165">
        <v>152.5</v>
      </c>
    </row>
    <row r="9" spans="1:11" ht="13.5" customHeight="1">
      <c r="A9" s="177"/>
      <c r="B9" s="505"/>
      <c r="C9" s="46" t="s">
        <v>10</v>
      </c>
      <c r="D9" s="162">
        <v>214.1</v>
      </c>
      <c r="E9" s="163">
        <v>219.2</v>
      </c>
      <c r="F9" s="163">
        <v>216.1</v>
      </c>
      <c r="G9" s="162">
        <v>205.3</v>
      </c>
      <c r="H9" s="164">
        <v>200.4</v>
      </c>
      <c r="I9" s="163">
        <v>204.4</v>
      </c>
      <c r="J9" s="163">
        <v>201.9</v>
      </c>
      <c r="K9" s="165">
        <v>191.8</v>
      </c>
    </row>
    <row r="10" spans="1:11" ht="13.5" customHeight="1">
      <c r="A10" s="177"/>
      <c r="B10" s="505"/>
      <c r="C10" s="46" t="s">
        <v>12</v>
      </c>
      <c r="D10" s="162">
        <v>256.5</v>
      </c>
      <c r="E10" s="163">
        <v>264.6</v>
      </c>
      <c r="F10" s="163">
        <v>259.2</v>
      </c>
      <c r="G10" s="162">
        <v>238.5</v>
      </c>
      <c r="H10" s="164">
        <v>237.6</v>
      </c>
      <c r="I10" s="163">
        <v>246.8</v>
      </c>
      <c r="J10" s="163">
        <v>236.6</v>
      </c>
      <c r="K10" s="165">
        <v>222.1</v>
      </c>
    </row>
    <row r="11" spans="1:11" ht="13.5" customHeight="1">
      <c r="A11" s="177"/>
      <c r="B11" s="505"/>
      <c r="C11" s="46" t="s">
        <v>13</v>
      </c>
      <c r="D11" s="162">
        <v>329.8</v>
      </c>
      <c r="E11" s="163">
        <v>341.8</v>
      </c>
      <c r="F11" s="163">
        <v>336.6</v>
      </c>
      <c r="G11" s="162">
        <v>296.8</v>
      </c>
      <c r="H11" s="164">
        <v>268.5</v>
      </c>
      <c r="I11" s="163">
        <v>258.7</v>
      </c>
      <c r="J11" s="163">
        <v>276.8</v>
      </c>
      <c r="K11" s="165">
        <v>264.7</v>
      </c>
    </row>
    <row r="12" spans="1:11" ht="13.5" customHeight="1">
      <c r="A12" s="177"/>
      <c r="B12" s="505"/>
      <c r="C12" s="46" t="s">
        <v>15</v>
      </c>
      <c r="D12" s="162">
        <v>385.9</v>
      </c>
      <c r="E12" s="163">
        <v>404.1</v>
      </c>
      <c r="F12" s="163">
        <v>378.2</v>
      </c>
      <c r="G12" s="162">
        <v>351.6</v>
      </c>
      <c r="H12" s="164">
        <v>305.6</v>
      </c>
      <c r="I12" s="163">
        <v>301.5</v>
      </c>
      <c r="J12" s="163">
        <v>315.9</v>
      </c>
      <c r="K12" s="251">
        <v>291.1</v>
      </c>
    </row>
    <row r="13" spans="1:11" ht="13.5" customHeight="1">
      <c r="A13" s="177"/>
      <c r="B13" s="505"/>
      <c r="C13" s="46" t="s">
        <v>16</v>
      </c>
      <c r="D13" s="162">
        <v>464.1</v>
      </c>
      <c r="E13" s="163">
        <v>487.3</v>
      </c>
      <c r="F13" s="163">
        <v>453</v>
      </c>
      <c r="G13" s="162">
        <v>411.8</v>
      </c>
      <c r="H13" s="164">
        <v>324.3</v>
      </c>
      <c r="I13" s="163">
        <v>320.6</v>
      </c>
      <c r="J13" s="163">
        <v>324.2</v>
      </c>
      <c r="K13" s="165">
        <v>329.4</v>
      </c>
    </row>
    <row r="14" spans="1:11" ht="13.5" customHeight="1">
      <c r="A14" s="177"/>
      <c r="B14" s="505"/>
      <c r="C14" s="46" t="s">
        <v>18</v>
      </c>
      <c r="D14" s="162">
        <v>533.6</v>
      </c>
      <c r="E14" s="163">
        <v>567.4</v>
      </c>
      <c r="F14" s="163">
        <v>518.1</v>
      </c>
      <c r="G14" s="162">
        <v>464.4</v>
      </c>
      <c r="H14" s="164">
        <v>379.6</v>
      </c>
      <c r="I14" s="163">
        <v>326</v>
      </c>
      <c r="J14" s="163">
        <v>430.1</v>
      </c>
      <c r="K14" s="165">
        <v>387.5</v>
      </c>
    </row>
    <row r="15" spans="1:11" ht="13.5" customHeight="1">
      <c r="A15" s="177"/>
      <c r="B15" s="505"/>
      <c r="C15" s="46" t="s">
        <v>19</v>
      </c>
      <c r="D15" s="162">
        <v>566</v>
      </c>
      <c r="E15" s="163">
        <v>594.6</v>
      </c>
      <c r="F15" s="163">
        <v>563.7</v>
      </c>
      <c r="G15" s="162">
        <v>493.8</v>
      </c>
      <c r="H15" s="164">
        <v>382.8</v>
      </c>
      <c r="I15" s="163">
        <v>370.1</v>
      </c>
      <c r="J15" s="163">
        <v>389.6</v>
      </c>
      <c r="K15" s="165">
        <v>388.5</v>
      </c>
    </row>
    <row r="16" spans="1:11" ht="13.5" customHeight="1">
      <c r="A16" s="177"/>
      <c r="B16" s="505"/>
      <c r="C16" s="46" t="s">
        <v>21</v>
      </c>
      <c r="D16" s="162">
        <v>569.5</v>
      </c>
      <c r="E16" s="163">
        <v>589.5</v>
      </c>
      <c r="F16" s="163">
        <v>573.5</v>
      </c>
      <c r="G16" s="162">
        <v>501.9</v>
      </c>
      <c r="H16" s="164">
        <v>345.1</v>
      </c>
      <c r="I16" s="163">
        <v>345.3</v>
      </c>
      <c r="J16" s="163">
        <v>362.2</v>
      </c>
      <c r="K16" s="165">
        <v>318.5</v>
      </c>
    </row>
    <row r="17" spans="1:11" ht="13.5" customHeight="1">
      <c r="A17" s="177"/>
      <c r="B17" s="505"/>
      <c r="C17" s="46" t="s">
        <v>22</v>
      </c>
      <c r="D17" s="162">
        <v>374.3</v>
      </c>
      <c r="E17" s="163">
        <v>506.3</v>
      </c>
      <c r="F17" s="163">
        <v>286.9</v>
      </c>
      <c r="G17" s="162">
        <v>411.5</v>
      </c>
      <c r="H17" s="164">
        <v>246.5</v>
      </c>
      <c r="I17" s="163">
        <v>208.4</v>
      </c>
      <c r="J17" s="163">
        <v>218.2</v>
      </c>
      <c r="K17" s="165">
        <v>274.7</v>
      </c>
    </row>
    <row r="18" spans="1:11" ht="13.5" customHeight="1">
      <c r="A18" s="177"/>
      <c r="B18" s="506"/>
      <c r="C18" s="48" t="s">
        <v>23</v>
      </c>
      <c r="D18" s="166">
        <v>232</v>
      </c>
      <c r="E18" s="167">
        <v>259.4</v>
      </c>
      <c r="F18" s="167">
        <v>219.6</v>
      </c>
      <c r="G18" s="166">
        <v>248.2</v>
      </c>
      <c r="H18" s="168">
        <v>236.3</v>
      </c>
      <c r="I18" s="167">
        <v>173.2</v>
      </c>
      <c r="J18" s="167">
        <v>169.9</v>
      </c>
      <c r="K18" s="169">
        <v>253.9</v>
      </c>
    </row>
    <row r="19" spans="1:11" ht="16.5" customHeight="1">
      <c r="A19" s="177"/>
      <c r="B19" s="504" t="s">
        <v>247</v>
      </c>
      <c r="C19" s="44" t="s">
        <v>6</v>
      </c>
      <c r="D19" s="158">
        <v>281</v>
      </c>
      <c r="E19" s="159">
        <v>343.2</v>
      </c>
      <c r="F19" s="159">
        <v>262.8</v>
      </c>
      <c r="G19" s="158">
        <v>250.5</v>
      </c>
      <c r="H19" s="160">
        <v>211.8</v>
      </c>
      <c r="I19" s="159">
        <v>263.6</v>
      </c>
      <c r="J19" s="159">
        <v>193.1</v>
      </c>
      <c r="K19" s="161">
        <v>191.2</v>
      </c>
    </row>
    <row r="20" spans="1:11" ht="13.5" customHeight="1">
      <c r="A20" s="177"/>
      <c r="B20" s="505"/>
      <c r="C20" s="45" t="s">
        <v>111</v>
      </c>
      <c r="D20" s="162">
        <v>150.5</v>
      </c>
      <c r="E20" s="249">
        <v>142.5</v>
      </c>
      <c r="F20" s="163">
        <v>149.7</v>
      </c>
      <c r="G20" s="162">
        <v>166.6</v>
      </c>
      <c r="H20" s="250" t="s">
        <v>102</v>
      </c>
      <c r="I20" s="249" t="s">
        <v>268</v>
      </c>
      <c r="J20" s="249" t="s">
        <v>268</v>
      </c>
      <c r="K20" s="251" t="s">
        <v>102</v>
      </c>
    </row>
    <row r="21" spans="1:11" ht="13.5" customHeight="1">
      <c r="A21" s="177"/>
      <c r="B21" s="505"/>
      <c r="C21" s="46" t="s">
        <v>9</v>
      </c>
      <c r="D21" s="162">
        <v>171.2</v>
      </c>
      <c r="E21" s="163">
        <v>175.2</v>
      </c>
      <c r="F21" s="163">
        <v>162.5</v>
      </c>
      <c r="G21" s="162">
        <v>175.5</v>
      </c>
      <c r="H21" s="164">
        <v>155</v>
      </c>
      <c r="I21" s="163">
        <v>156.7</v>
      </c>
      <c r="J21" s="163">
        <v>155</v>
      </c>
      <c r="K21" s="165">
        <v>153.1</v>
      </c>
    </row>
    <row r="22" spans="1:11" ht="13.5" customHeight="1">
      <c r="A22" s="177"/>
      <c r="B22" s="505"/>
      <c r="C22" s="46" t="s">
        <v>10</v>
      </c>
      <c r="D22" s="162">
        <v>201.7</v>
      </c>
      <c r="E22" s="163">
        <v>207.6</v>
      </c>
      <c r="F22" s="163">
        <v>191.4</v>
      </c>
      <c r="G22" s="162">
        <v>207.8</v>
      </c>
      <c r="H22" s="164">
        <v>174.1</v>
      </c>
      <c r="I22" s="163">
        <v>184.4</v>
      </c>
      <c r="J22" s="163">
        <v>172.8</v>
      </c>
      <c r="K22" s="165">
        <v>159.5</v>
      </c>
    </row>
    <row r="23" spans="1:11" ht="13.5" customHeight="1">
      <c r="A23" s="177"/>
      <c r="B23" s="505"/>
      <c r="C23" s="46" t="s">
        <v>12</v>
      </c>
      <c r="D23" s="162">
        <v>235.1</v>
      </c>
      <c r="E23" s="163">
        <v>249</v>
      </c>
      <c r="F23" s="163">
        <v>217.2</v>
      </c>
      <c r="G23" s="162">
        <v>240.1</v>
      </c>
      <c r="H23" s="164">
        <v>196</v>
      </c>
      <c r="I23" s="163">
        <v>216.5</v>
      </c>
      <c r="J23" s="163">
        <v>187.1</v>
      </c>
      <c r="K23" s="165">
        <v>184.3</v>
      </c>
    </row>
    <row r="24" spans="1:11" ht="13.5" customHeight="1">
      <c r="A24" s="177"/>
      <c r="B24" s="505"/>
      <c r="C24" s="46" t="s">
        <v>13</v>
      </c>
      <c r="D24" s="162">
        <v>261.6</v>
      </c>
      <c r="E24" s="163">
        <v>280.5</v>
      </c>
      <c r="F24" s="163">
        <v>248.1</v>
      </c>
      <c r="G24" s="162">
        <v>259.6</v>
      </c>
      <c r="H24" s="164">
        <v>214.6</v>
      </c>
      <c r="I24" s="163">
        <v>242.6</v>
      </c>
      <c r="J24" s="163">
        <v>206.6</v>
      </c>
      <c r="K24" s="165">
        <v>194.3</v>
      </c>
    </row>
    <row r="25" spans="1:11" ht="13.5" customHeight="1">
      <c r="A25" s="177"/>
      <c r="B25" s="505"/>
      <c r="C25" s="46" t="s">
        <v>15</v>
      </c>
      <c r="D25" s="162">
        <v>286.7</v>
      </c>
      <c r="E25" s="163">
        <v>335.5</v>
      </c>
      <c r="F25" s="163">
        <v>268.6</v>
      </c>
      <c r="G25" s="162">
        <v>267.4</v>
      </c>
      <c r="H25" s="164">
        <v>241.5</v>
      </c>
      <c r="I25" s="163">
        <v>312.2</v>
      </c>
      <c r="J25" s="163">
        <v>213.4</v>
      </c>
      <c r="K25" s="165">
        <v>200.7</v>
      </c>
    </row>
    <row r="26" spans="1:11" ht="13.5" customHeight="1">
      <c r="A26" s="177"/>
      <c r="B26" s="505"/>
      <c r="C26" s="46" t="s">
        <v>16</v>
      </c>
      <c r="D26" s="162">
        <v>306.2</v>
      </c>
      <c r="E26" s="163">
        <v>364.6</v>
      </c>
      <c r="F26" s="163">
        <v>281.4</v>
      </c>
      <c r="G26" s="162">
        <v>272.4</v>
      </c>
      <c r="H26" s="164">
        <v>231.3</v>
      </c>
      <c r="I26" s="163">
        <v>311.8</v>
      </c>
      <c r="J26" s="163">
        <v>211.4</v>
      </c>
      <c r="K26" s="165">
        <v>196.5</v>
      </c>
    </row>
    <row r="27" spans="1:11" ht="13.5" customHeight="1">
      <c r="A27" s="177"/>
      <c r="B27" s="505"/>
      <c r="C27" s="46" t="s">
        <v>18</v>
      </c>
      <c r="D27" s="162">
        <v>322.1</v>
      </c>
      <c r="E27" s="163">
        <v>403.7</v>
      </c>
      <c r="F27" s="163">
        <v>296.1</v>
      </c>
      <c r="G27" s="162">
        <v>261.4</v>
      </c>
      <c r="H27" s="164">
        <v>239</v>
      </c>
      <c r="I27" s="163">
        <v>364.4</v>
      </c>
      <c r="J27" s="163">
        <v>204.3</v>
      </c>
      <c r="K27" s="165">
        <v>189.3</v>
      </c>
    </row>
    <row r="28" spans="1:11" ht="13.5" customHeight="1">
      <c r="A28" s="177"/>
      <c r="B28" s="505"/>
      <c r="C28" s="46" t="s">
        <v>19</v>
      </c>
      <c r="D28" s="162">
        <v>314</v>
      </c>
      <c r="E28" s="163">
        <v>422.1</v>
      </c>
      <c r="F28" s="163">
        <v>292.5</v>
      </c>
      <c r="G28" s="162">
        <v>254.8</v>
      </c>
      <c r="H28" s="164">
        <v>227.4</v>
      </c>
      <c r="I28" s="163">
        <v>366</v>
      </c>
      <c r="J28" s="163">
        <v>187.6</v>
      </c>
      <c r="K28" s="165">
        <v>198.3</v>
      </c>
    </row>
    <row r="29" spans="1:11" ht="13.5" customHeight="1">
      <c r="A29" s="177"/>
      <c r="B29" s="505"/>
      <c r="C29" s="46" t="s">
        <v>21</v>
      </c>
      <c r="D29" s="162">
        <v>293.2</v>
      </c>
      <c r="E29" s="163">
        <v>384.3</v>
      </c>
      <c r="F29" s="163">
        <v>275.5</v>
      </c>
      <c r="G29" s="162">
        <v>250.5</v>
      </c>
      <c r="H29" s="164">
        <v>211.5</v>
      </c>
      <c r="I29" s="163">
        <v>263.3</v>
      </c>
      <c r="J29" s="163">
        <v>193.5</v>
      </c>
      <c r="K29" s="165">
        <v>196.1</v>
      </c>
    </row>
    <row r="30" spans="1:11" ht="13.5" customHeight="1">
      <c r="A30" s="177"/>
      <c r="B30" s="505"/>
      <c r="C30" s="46" t="s">
        <v>22</v>
      </c>
      <c r="D30" s="162">
        <v>221.5</v>
      </c>
      <c r="E30" s="163">
        <v>250.3</v>
      </c>
      <c r="F30" s="163">
        <v>221.1</v>
      </c>
      <c r="G30" s="162">
        <v>216.4</v>
      </c>
      <c r="H30" s="164">
        <v>172.5</v>
      </c>
      <c r="I30" s="163">
        <v>130.8</v>
      </c>
      <c r="J30" s="163">
        <v>169.5</v>
      </c>
      <c r="K30" s="165">
        <v>180.5</v>
      </c>
    </row>
    <row r="31" spans="1:11" ht="13.5" customHeight="1">
      <c r="A31" s="177"/>
      <c r="B31" s="506"/>
      <c r="C31" s="48" t="s">
        <v>23</v>
      </c>
      <c r="D31" s="166">
        <v>188.4</v>
      </c>
      <c r="E31" s="167">
        <v>239.7</v>
      </c>
      <c r="F31" s="167">
        <v>190.4</v>
      </c>
      <c r="G31" s="166">
        <v>179</v>
      </c>
      <c r="H31" s="168">
        <v>206.5</v>
      </c>
      <c r="I31" s="167">
        <v>126.8</v>
      </c>
      <c r="J31" s="167">
        <v>177.1</v>
      </c>
      <c r="K31" s="169">
        <v>218.4</v>
      </c>
    </row>
    <row r="32" spans="1:11" ht="16.5" customHeight="1">
      <c r="A32" s="177"/>
      <c r="B32" s="504" t="s">
        <v>248</v>
      </c>
      <c r="C32" s="44" t="s">
        <v>6</v>
      </c>
      <c r="D32" s="158">
        <v>348.3</v>
      </c>
      <c r="E32" s="159">
        <v>405.6</v>
      </c>
      <c r="F32" s="159">
        <v>341.7</v>
      </c>
      <c r="G32" s="158">
        <v>307.8</v>
      </c>
      <c r="H32" s="160">
        <v>212.2</v>
      </c>
      <c r="I32" s="159">
        <v>227.8</v>
      </c>
      <c r="J32" s="159">
        <v>212.8</v>
      </c>
      <c r="K32" s="161">
        <v>197.4</v>
      </c>
    </row>
    <row r="33" spans="1:11" ht="13.5" customHeight="1">
      <c r="A33" s="177"/>
      <c r="B33" s="505"/>
      <c r="C33" s="45" t="s">
        <v>517</v>
      </c>
      <c r="D33" s="162">
        <v>140.9</v>
      </c>
      <c r="E33" s="249">
        <v>169.9</v>
      </c>
      <c r="F33" s="249">
        <v>132.5</v>
      </c>
      <c r="G33" s="162">
        <v>140.7</v>
      </c>
      <c r="H33" s="164">
        <v>113.6</v>
      </c>
      <c r="I33" s="249" t="s">
        <v>518</v>
      </c>
      <c r="J33" s="163">
        <v>122.5</v>
      </c>
      <c r="K33" s="165">
        <v>110</v>
      </c>
    </row>
    <row r="34" spans="1:11" ht="13.5" customHeight="1">
      <c r="A34" s="177"/>
      <c r="B34" s="505"/>
      <c r="C34" s="46" t="s">
        <v>9</v>
      </c>
      <c r="D34" s="162">
        <v>161.4</v>
      </c>
      <c r="E34" s="163">
        <v>155.5</v>
      </c>
      <c r="F34" s="163">
        <v>168.2</v>
      </c>
      <c r="G34" s="162">
        <v>157.8</v>
      </c>
      <c r="H34" s="164">
        <v>154</v>
      </c>
      <c r="I34" s="163">
        <v>158.9</v>
      </c>
      <c r="J34" s="163">
        <v>157</v>
      </c>
      <c r="K34" s="165">
        <v>148.6</v>
      </c>
    </row>
    <row r="35" spans="1:11" ht="13.5" customHeight="1">
      <c r="A35" s="177"/>
      <c r="B35" s="505"/>
      <c r="C35" s="46" t="s">
        <v>10</v>
      </c>
      <c r="D35" s="162">
        <v>198.1</v>
      </c>
      <c r="E35" s="163">
        <v>202.9</v>
      </c>
      <c r="F35" s="163">
        <v>200.5</v>
      </c>
      <c r="G35" s="162">
        <v>191.3</v>
      </c>
      <c r="H35" s="164">
        <v>182.6</v>
      </c>
      <c r="I35" s="163">
        <v>188.9</v>
      </c>
      <c r="J35" s="163">
        <v>185.6</v>
      </c>
      <c r="K35" s="165">
        <v>171</v>
      </c>
    </row>
    <row r="36" spans="1:11" ht="13.5" customHeight="1">
      <c r="A36" s="177"/>
      <c r="B36" s="505"/>
      <c r="C36" s="46" t="s">
        <v>12</v>
      </c>
      <c r="D36" s="162">
        <v>243.5</v>
      </c>
      <c r="E36" s="163">
        <v>254.9</v>
      </c>
      <c r="F36" s="163">
        <v>245.8</v>
      </c>
      <c r="G36" s="162">
        <v>230.8</v>
      </c>
      <c r="H36" s="164">
        <v>204.1</v>
      </c>
      <c r="I36" s="163">
        <v>215.1</v>
      </c>
      <c r="J36" s="163">
        <v>205.9</v>
      </c>
      <c r="K36" s="165">
        <v>187.5</v>
      </c>
    </row>
    <row r="37" spans="1:11" ht="13.5" customHeight="1">
      <c r="A37" s="177"/>
      <c r="B37" s="505"/>
      <c r="C37" s="46" t="s">
        <v>13</v>
      </c>
      <c r="D37" s="162">
        <v>290.5</v>
      </c>
      <c r="E37" s="163">
        <v>316.9</v>
      </c>
      <c r="F37" s="163">
        <v>290.3</v>
      </c>
      <c r="G37" s="162">
        <v>270.3</v>
      </c>
      <c r="H37" s="164">
        <v>224.3</v>
      </c>
      <c r="I37" s="163">
        <v>240</v>
      </c>
      <c r="J37" s="163">
        <v>221.3</v>
      </c>
      <c r="K37" s="165">
        <v>209.3</v>
      </c>
    </row>
    <row r="38" spans="1:11" ht="13.5" customHeight="1">
      <c r="A38" s="177"/>
      <c r="B38" s="505"/>
      <c r="C38" s="46" t="s">
        <v>15</v>
      </c>
      <c r="D38" s="162">
        <v>351.8</v>
      </c>
      <c r="E38" s="163">
        <v>385.4</v>
      </c>
      <c r="F38" s="163">
        <v>346.4</v>
      </c>
      <c r="G38" s="162">
        <v>320</v>
      </c>
      <c r="H38" s="164">
        <v>242.1</v>
      </c>
      <c r="I38" s="163">
        <v>261.3</v>
      </c>
      <c r="J38" s="163">
        <v>251.7</v>
      </c>
      <c r="K38" s="165">
        <v>210.8</v>
      </c>
    </row>
    <row r="39" spans="1:11" ht="13.5" customHeight="1">
      <c r="A39" s="177"/>
      <c r="B39" s="505"/>
      <c r="C39" s="46" t="s">
        <v>16</v>
      </c>
      <c r="D39" s="162">
        <v>407.6</v>
      </c>
      <c r="E39" s="163">
        <v>458.9</v>
      </c>
      <c r="F39" s="163">
        <v>414.8</v>
      </c>
      <c r="G39" s="162">
        <v>339.4</v>
      </c>
      <c r="H39" s="164">
        <v>242.6</v>
      </c>
      <c r="I39" s="163">
        <v>274.3</v>
      </c>
      <c r="J39" s="163">
        <v>245.2</v>
      </c>
      <c r="K39" s="165">
        <v>212.4</v>
      </c>
    </row>
    <row r="40" spans="1:11" ht="13.5" customHeight="1">
      <c r="A40" s="177"/>
      <c r="B40" s="505"/>
      <c r="C40" s="46" t="s">
        <v>18</v>
      </c>
      <c r="D40" s="162">
        <v>427.2</v>
      </c>
      <c r="E40" s="163">
        <v>510.8</v>
      </c>
      <c r="F40" s="163">
        <v>420.9</v>
      </c>
      <c r="G40" s="162">
        <v>345.9</v>
      </c>
      <c r="H40" s="164">
        <v>221.4</v>
      </c>
      <c r="I40" s="163">
        <v>244</v>
      </c>
      <c r="J40" s="163">
        <v>212.8</v>
      </c>
      <c r="K40" s="165">
        <v>212.5</v>
      </c>
    </row>
    <row r="41" spans="1:11" ht="13.5" customHeight="1">
      <c r="A41" s="177"/>
      <c r="B41" s="505"/>
      <c r="C41" s="46" t="s">
        <v>19</v>
      </c>
      <c r="D41" s="162">
        <v>445.2</v>
      </c>
      <c r="E41" s="163">
        <v>540.3</v>
      </c>
      <c r="F41" s="163">
        <v>443.4</v>
      </c>
      <c r="G41" s="162">
        <v>367.6</v>
      </c>
      <c r="H41" s="164">
        <v>213.9</v>
      </c>
      <c r="I41" s="163">
        <v>235.7</v>
      </c>
      <c r="J41" s="163">
        <v>205.2</v>
      </c>
      <c r="K41" s="165">
        <v>206.7</v>
      </c>
    </row>
    <row r="42" spans="1:11" ht="13.5" customHeight="1">
      <c r="A42" s="177"/>
      <c r="B42" s="505"/>
      <c r="C42" s="46" t="s">
        <v>21</v>
      </c>
      <c r="D42" s="162">
        <v>451.8</v>
      </c>
      <c r="E42" s="163">
        <v>533.9</v>
      </c>
      <c r="F42" s="163">
        <v>457.6</v>
      </c>
      <c r="G42" s="162">
        <v>394.3</v>
      </c>
      <c r="H42" s="164">
        <v>203.1</v>
      </c>
      <c r="I42" s="163">
        <v>203.9</v>
      </c>
      <c r="J42" s="163">
        <v>210.8</v>
      </c>
      <c r="K42" s="165">
        <v>197.2</v>
      </c>
    </row>
    <row r="43" spans="1:11" ht="13.5" customHeight="1">
      <c r="A43" s="177"/>
      <c r="B43" s="505"/>
      <c r="C43" s="46" t="s">
        <v>22</v>
      </c>
      <c r="D43" s="162">
        <v>306.2</v>
      </c>
      <c r="E43" s="163">
        <v>360</v>
      </c>
      <c r="F43" s="163">
        <v>282.9</v>
      </c>
      <c r="G43" s="162">
        <v>306.9</v>
      </c>
      <c r="H43" s="164">
        <v>175.8</v>
      </c>
      <c r="I43" s="163">
        <v>168.2</v>
      </c>
      <c r="J43" s="163">
        <v>169</v>
      </c>
      <c r="K43" s="165">
        <v>181.3</v>
      </c>
    </row>
    <row r="44" spans="1:11" ht="13.5" customHeight="1">
      <c r="A44" s="177"/>
      <c r="B44" s="506"/>
      <c r="C44" s="48" t="s">
        <v>23</v>
      </c>
      <c r="D44" s="166">
        <v>260.9</v>
      </c>
      <c r="E44" s="167">
        <v>239.4</v>
      </c>
      <c r="F44" s="167">
        <v>238.1</v>
      </c>
      <c r="G44" s="166">
        <v>269</v>
      </c>
      <c r="H44" s="168">
        <v>175.1</v>
      </c>
      <c r="I44" s="167">
        <v>160.6</v>
      </c>
      <c r="J44" s="167">
        <v>174.6</v>
      </c>
      <c r="K44" s="169">
        <v>178</v>
      </c>
    </row>
    <row r="45" spans="1:11" ht="16.5" customHeight="1">
      <c r="A45" s="177"/>
      <c r="B45" s="504" t="s">
        <v>249</v>
      </c>
      <c r="C45" s="44" t="s">
        <v>6</v>
      </c>
      <c r="D45" s="158">
        <v>472.6</v>
      </c>
      <c r="E45" s="159">
        <v>493.9</v>
      </c>
      <c r="F45" s="159">
        <v>409.2</v>
      </c>
      <c r="G45" s="158">
        <v>430.4</v>
      </c>
      <c r="H45" s="160">
        <v>249.9</v>
      </c>
      <c r="I45" s="159">
        <v>251.3</v>
      </c>
      <c r="J45" s="159">
        <v>236.8</v>
      </c>
      <c r="K45" s="161">
        <v>271.8</v>
      </c>
    </row>
    <row r="46" spans="1:11" ht="13.5" customHeight="1">
      <c r="A46" s="177"/>
      <c r="B46" s="505"/>
      <c r="C46" s="45" t="s">
        <v>519</v>
      </c>
      <c r="D46" s="170" t="s">
        <v>102</v>
      </c>
      <c r="E46" s="249" t="s">
        <v>520</v>
      </c>
      <c r="F46" s="249" t="s">
        <v>520</v>
      </c>
      <c r="G46" s="170" t="s">
        <v>102</v>
      </c>
      <c r="H46" s="250" t="s">
        <v>102</v>
      </c>
      <c r="I46" s="249" t="s">
        <v>520</v>
      </c>
      <c r="J46" s="249" t="s">
        <v>520</v>
      </c>
      <c r="K46" s="251" t="s">
        <v>102</v>
      </c>
    </row>
    <row r="47" spans="1:11" ht="13.5" customHeight="1">
      <c r="A47" s="177"/>
      <c r="B47" s="505"/>
      <c r="C47" s="46" t="s">
        <v>9</v>
      </c>
      <c r="D47" s="162">
        <v>168.3</v>
      </c>
      <c r="E47" s="249" t="s">
        <v>520</v>
      </c>
      <c r="F47" s="163">
        <v>160.9</v>
      </c>
      <c r="G47" s="162">
        <v>179.8</v>
      </c>
      <c r="H47" s="164">
        <v>156.7</v>
      </c>
      <c r="I47" s="249">
        <v>144.2</v>
      </c>
      <c r="J47" s="163">
        <v>159.4</v>
      </c>
      <c r="K47" s="165">
        <v>174.4</v>
      </c>
    </row>
    <row r="48" spans="1:11" ht="13.5" customHeight="1">
      <c r="A48" s="177"/>
      <c r="B48" s="505"/>
      <c r="C48" s="46" t="s">
        <v>10</v>
      </c>
      <c r="D48" s="162">
        <v>207.5</v>
      </c>
      <c r="E48" s="163">
        <v>203</v>
      </c>
      <c r="F48" s="163">
        <v>218.6</v>
      </c>
      <c r="G48" s="162">
        <v>202.8</v>
      </c>
      <c r="H48" s="250">
        <v>185.9</v>
      </c>
      <c r="I48" s="163">
        <v>185.8</v>
      </c>
      <c r="J48" s="163">
        <v>186.8</v>
      </c>
      <c r="K48" s="165">
        <v>181.4</v>
      </c>
    </row>
    <row r="49" spans="1:11" ht="13.5" customHeight="1">
      <c r="A49" s="177"/>
      <c r="B49" s="505"/>
      <c r="C49" s="46" t="s">
        <v>12</v>
      </c>
      <c r="D49" s="162">
        <v>275.1</v>
      </c>
      <c r="E49" s="163">
        <v>284</v>
      </c>
      <c r="F49" s="163">
        <v>256.1</v>
      </c>
      <c r="G49" s="162">
        <v>254.7</v>
      </c>
      <c r="H49" s="164">
        <v>213.2</v>
      </c>
      <c r="I49" s="163">
        <v>213.3</v>
      </c>
      <c r="J49" s="163">
        <v>212.7</v>
      </c>
      <c r="K49" s="165">
        <v>215.6</v>
      </c>
    </row>
    <row r="50" spans="1:11" ht="13.5" customHeight="1">
      <c r="A50" s="177"/>
      <c r="B50" s="505"/>
      <c r="C50" s="46" t="s">
        <v>13</v>
      </c>
      <c r="D50" s="162">
        <v>381.8</v>
      </c>
      <c r="E50" s="163">
        <v>394.4</v>
      </c>
      <c r="F50" s="163">
        <v>347.8</v>
      </c>
      <c r="G50" s="162">
        <v>330.6</v>
      </c>
      <c r="H50" s="164">
        <v>241.6</v>
      </c>
      <c r="I50" s="163">
        <v>238.3</v>
      </c>
      <c r="J50" s="163">
        <v>249.4</v>
      </c>
      <c r="K50" s="165">
        <v>259.8</v>
      </c>
    </row>
    <row r="51" spans="1:11" ht="13.5" customHeight="1">
      <c r="A51" s="177"/>
      <c r="B51" s="505"/>
      <c r="C51" s="46" t="s">
        <v>15</v>
      </c>
      <c r="D51" s="162">
        <v>472.9</v>
      </c>
      <c r="E51" s="163">
        <v>483.1</v>
      </c>
      <c r="F51" s="163">
        <v>430.3</v>
      </c>
      <c r="G51" s="170">
        <v>435.1</v>
      </c>
      <c r="H51" s="164">
        <v>266.9</v>
      </c>
      <c r="I51" s="163">
        <v>261.3</v>
      </c>
      <c r="J51" s="163">
        <v>284.9</v>
      </c>
      <c r="K51" s="165">
        <v>327.2</v>
      </c>
    </row>
    <row r="52" spans="1:11" ht="13.5" customHeight="1">
      <c r="A52" s="177"/>
      <c r="B52" s="505"/>
      <c r="C52" s="46" t="s">
        <v>16</v>
      </c>
      <c r="D52" s="162">
        <v>557.8</v>
      </c>
      <c r="E52" s="163">
        <v>578.1</v>
      </c>
      <c r="F52" s="163">
        <v>467.7</v>
      </c>
      <c r="G52" s="162">
        <v>499.2</v>
      </c>
      <c r="H52" s="164">
        <v>276.1</v>
      </c>
      <c r="I52" s="163">
        <v>273</v>
      </c>
      <c r="J52" s="163">
        <v>279.5</v>
      </c>
      <c r="K52" s="165">
        <v>332.3</v>
      </c>
    </row>
    <row r="53" spans="1:11" ht="13.5" customHeight="1">
      <c r="A53" s="177"/>
      <c r="B53" s="505"/>
      <c r="C53" s="46" t="s">
        <v>18</v>
      </c>
      <c r="D53" s="162">
        <v>598.9</v>
      </c>
      <c r="E53" s="163">
        <v>638.5</v>
      </c>
      <c r="F53" s="163">
        <v>491.7</v>
      </c>
      <c r="G53" s="162">
        <v>476.5</v>
      </c>
      <c r="H53" s="164">
        <v>295.2</v>
      </c>
      <c r="I53" s="163">
        <v>293.1</v>
      </c>
      <c r="J53" s="163">
        <v>312.3</v>
      </c>
      <c r="K53" s="165">
        <v>302.6</v>
      </c>
    </row>
    <row r="54" spans="1:11" ht="13.5" customHeight="1">
      <c r="A54" s="177"/>
      <c r="B54" s="505"/>
      <c r="C54" s="46" t="s">
        <v>19</v>
      </c>
      <c r="D54" s="162">
        <v>582.1</v>
      </c>
      <c r="E54" s="163">
        <v>616.8</v>
      </c>
      <c r="F54" s="163">
        <v>506</v>
      </c>
      <c r="G54" s="162">
        <v>517.6</v>
      </c>
      <c r="H54" s="164">
        <v>299</v>
      </c>
      <c r="I54" s="163">
        <v>298.7</v>
      </c>
      <c r="J54" s="163">
        <v>303</v>
      </c>
      <c r="K54" s="165">
        <v>299.8</v>
      </c>
    </row>
    <row r="55" spans="1:11" ht="13.5" customHeight="1">
      <c r="A55" s="177"/>
      <c r="B55" s="505"/>
      <c r="C55" s="46" t="s">
        <v>21</v>
      </c>
      <c r="D55" s="162">
        <v>485.6</v>
      </c>
      <c r="E55" s="163">
        <v>490</v>
      </c>
      <c r="F55" s="163">
        <v>483.9</v>
      </c>
      <c r="G55" s="162">
        <v>467.6</v>
      </c>
      <c r="H55" s="164">
        <v>281.4</v>
      </c>
      <c r="I55" s="163">
        <v>284.1</v>
      </c>
      <c r="J55" s="163">
        <v>256.4</v>
      </c>
      <c r="K55" s="165">
        <v>258.8</v>
      </c>
    </row>
    <row r="56" spans="1:11" ht="13.5" customHeight="1">
      <c r="A56" s="177"/>
      <c r="B56" s="505"/>
      <c r="C56" s="46" t="s">
        <v>22</v>
      </c>
      <c r="D56" s="162">
        <v>363.3</v>
      </c>
      <c r="E56" s="163">
        <v>380</v>
      </c>
      <c r="F56" s="163">
        <v>316.6</v>
      </c>
      <c r="G56" s="162">
        <v>373.1</v>
      </c>
      <c r="H56" s="164">
        <v>270.1</v>
      </c>
      <c r="I56" s="163">
        <v>271.9</v>
      </c>
      <c r="J56" s="163">
        <v>245.2</v>
      </c>
      <c r="K56" s="165">
        <v>206.4</v>
      </c>
    </row>
    <row r="57" spans="1:11" ht="13.5" customHeight="1">
      <c r="A57" s="177"/>
      <c r="B57" s="506"/>
      <c r="C57" s="48" t="s">
        <v>23</v>
      </c>
      <c r="D57" s="166">
        <v>305.2</v>
      </c>
      <c r="E57" s="167">
        <v>359.5</v>
      </c>
      <c r="F57" s="167">
        <v>263.8</v>
      </c>
      <c r="G57" s="166">
        <v>239.7</v>
      </c>
      <c r="H57" s="168">
        <v>261</v>
      </c>
      <c r="I57" s="167">
        <v>262.3</v>
      </c>
      <c r="J57" s="167">
        <v>299.2</v>
      </c>
      <c r="K57" s="169">
        <v>159.3</v>
      </c>
    </row>
    <row r="58" spans="1:11" ht="16.5" customHeight="1">
      <c r="A58" s="177"/>
      <c r="B58" s="504" t="s">
        <v>250</v>
      </c>
      <c r="C58" s="44" t="s">
        <v>6</v>
      </c>
      <c r="D58" s="158">
        <v>373.3</v>
      </c>
      <c r="E58" s="159">
        <v>415.9</v>
      </c>
      <c r="F58" s="159">
        <v>376.1</v>
      </c>
      <c r="G58" s="158">
        <v>340.1</v>
      </c>
      <c r="H58" s="160">
        <v>236.2</v>
      </c>
      <c r="I58" s="159">
        <v>237.3</v>
      </c>
      <c r="J58" s="159">
        <v>239.8</v>
      </c>
      <c r="K58" s="161">
        <v>232.5</v>
      </c>
    </row>
    <row r="59" spans="1:11" ht="13.5" customHeight="1">
      <c r="A59" s="177"/>
      <c r="B59" s="505"/>
      <c r="C59" s="45" t="s">
        <v>517</v>
      </c>
      <c r="D59" s="162">
        <v>155.9</v>
      </c>
      <c r="E59" s="249" t="s">
        <v>518</v>
      </c>
      <c r="F59" s="249">
        <v>155.9</v>
      </c>
      <c r="G59" s="162" t="s">
        <v>102</v>
      </c>
      <c r="H59" s="250" t="s">
        <v>102</v>
      </c>
      <c r="I59" s="249" t="s">
        <v>518</v>
      </c>
      <c r="J59" s="249" t="s">
        <v>518</v>
      </c>
      <c r="K59" s="251" t="s">
        <v>102</v>
      </c>
    </row>
    <row r="60" spans="1:11" ht="13.5" customHeight="1">
      <c r="A60" s="177"/>
      <c r="B60" s="505"/>
      <c r="C60" s="46" t="s">
        <v>9</v>
      </c>
      <c r="D60" s="162">
        <v>182.2</v>
      </c>
      <c r="E60" s="163">
        <v>173.6</v>
      </c>
      <c r="F60" s="163">
        <v>196.7</v>
      </c>
      <c r="G60" s="162">
        <v>179.3</v>
      </c>
      <c r="H60" s="164">
        <v>169.8</v>
      </c>
      <c r="I60" s="163">
        <v>207.3</v>
      </c>
      <c r="J60" s="163">
        <v>166</v>
      </c>
      <c r="K60" s="165">
        <v>156.7</v>
      </c>
    </row>
    <row r="61" spans="1:11" ht="13.5" customHeight="1">
      <c r="A61" s="177"/>
      <c r="B61" s="505"/>
      <c r="C61" s="46" t="s">
        <v>10</v>
      </c>
      <c r="D61" s="162">
        <v>235.6</v>
      </c>
      <c r="E61" s="163">
        <v>235.8</v>
      </c>
      <c r="F61" s="163">
        <v>245.7</v>
      </c>
      <c r="G61" s="162">
        <v>219</v>
      </c>
      <c r="H61" s="164">
        <v>197.8</v>
      </c>
      <c r="I61" s="163">
        <v>197.3</v>
      </c>
      <c r="J61" s="163">
        <v>208.3</v>
      </c>
      <c r="K61" s="165">
        <v>189</v>
      </c>
    </row>
    <row r="62" spans="1:11" ht="13.5" customHeight="1">
      <c r="A62" s="177"/>
      <c r="B62" s="505"/>
      <c r="C62" s="46" t="s">
        <v>12</v>
      </c>
      <c r="D62" s="162">
        <v>276.4</v>
      </c>
      <c r="E62" s="163">
        <v>288.5</v>
      </c>
      <c r="F62" s="163">
        <v>284.4</v>
      </c>
      <c r="G62" s="162">
        <v>264.1</v>
      </c>
      <c r="H62" s="164">
        <v>217.5</v>
      </c>
      <c r="I62" s="163">
        <v>225.1</v>
      </c>
      <c r="J62" s="163">
        <v>222.7</v>
      </c>
      <c r="K62" s="165">
        <v>207.2</v>
      </c>
    </row>
    <row r="63" spans="1:11" ht="13.5" customHeight="1">
      <c r="A63" s="177"/>
      <c r="B63" s="505"/>
      <c r="C63" s="46" t="s">
        <v>13</v>
      </c>
      <c r="D63" s="162">
        <v>338.5</v>
      </c>
      <c r="E63" s="163">
        <v>360.2</v>
      </c>
      <c r="F63" s="163">
        <v>348.3</v>
      </c>
      <c r="G63" s="162">
        <v>311.8</v>
      </c>
      <c r="H63" s="164">
        <v>240.7</v>
      </c>
      <c r="I63" s="163">
        <v>252.9</v>
      </c>
      <c r="J63" s="163">
        <v>233.8</v>
      </c>
      <c r="K63" s="165">
        <v>236.1</v>
      </c>
    </row>
    <row r="64" spans="1:11" ht="13.5" customHeight="1">
      <c r="A64" s="177"/>
      <c r="B64" s="505"/>
      <c r="C64" s="46" t="s">
        <v>15</v>
      </c>
      <c r="D64" s="162">
        <v>409.3</v>
      </c>
      <c r="E64" s="163">
        <v>465.2</v>
      </c>
      <c r="F64" s="163">
        <v>402</v>
      </c>
      <c r="G64" s="162">
        <v>370.7</v>
      </c>
      <c r="H64" s="164">
        <v>281.9</v>
      </c>
      <c r="I64" s="163">
        <v>323.7</v>
      </c>
      <c r="J64" s="163">
        <v>273.4</v>
      </c>
      <c r="K64" s="165">
        <v>261.9</v>
      </c>
    </row>
    <row r="65" spans="1:11" ht="13.5" customHeight="1">
      <c r="A65" s="177"/>
      <c r="B65" s="505"/>
      <c r="C65" s="46" t="s">
        <v>16</v>
      </c>
      <c r="D65" s="162">
        <v>470.3</v>
      </c>
      <c r="E65" s="163">
        <v>550.2</v>
      </c>
      <c r="F65" s="163">
        <v>462.7</v>
      </c>
      <c r="G65" s="162">
        <v>412.7</v>
      </c>
      <c r="H65" s="164">
        <v>262.1</v>
      </c>
      <c r="I65" s="163">
        <v>262.4</v>
      </c>
      <c r="J65" s="163">
        <v>277.4</v>
      </c>
      <c r="K65" s="165">
        <v>248.9</v>
      </c>
    </row>
    <row r="66" spans="1:11" ht="13.5" customHeight="1">
      <c r="A66" s="177"/>
      <c r="B66" s="505"/>
      <c r="C66" s="46" t="s">
        <v>18</v>
      </c>
      <c r="D66" s="162">
        <v>501.9</v>
      </c>
      <c r="E66" s="163">
        <v>601.8</v>
      </c>
      <c r="F66" s="163">
        <v>495.2</v>
      </c>
      <c r="G66" s="162">
        <v>426.4</v>
      </c>
      <c r="H66" s="164">
        <v>268.6</v>
      </c>
      <c r="I66" s="163">
        <v>260.8</v>
      </c>
      <c r="J66" s="163">
        <v>272.9</v>
      </c>
      <c r="K66" s="165">
        <v>270.3</v>
      </c>
    </row>
    <row r="67" spans="1:11" ht="13.5" customHeight="1">
      <c r="A67" s="177"/>
      <c r="B67" s="505"/>
      <c r="C67" s="46" t="s">
        <v>19</v>
      </c>
      <c r="D67" s="162">
        <v>492.3</v>
      </c>
      <c r="E67" s="163">
        <v>567.6</v>
      </c>
      <c r="F67" s="163">
        <v>484</v>
      </c>
      <c r="G67" s="162">
        <v>436.4</v>
      </c>
      <c r="H67" s="164">
        <v>249</v>
      </c>
      <c r="I67" s="163">
        <v>208.9</v>
      </c>
      <c r="J67" s="163">
        <v>261.3</v>
      </c>
      <c r="K67" s="165">
        <v>262</v>
      </c>
    </row>
    <row r="68" spans="1:11" ht="13.5" customHeight="1">
      <c r="A68" s="177"/>
      <c r="B68" s="505"/>
      <c r="C68" s="46" t="s">
        <v>21</v>
      </c>
      <c r="D68" s="162">
        <v>405.5</v>
      </c>
      <c r="E68" s="163">
        <v>402.5</v>
      </c>
      <c r="F68" s="163">
        <v>414.2</v>
      </c>
      <c r="G68" s="162">
        <v>399.7</v>
      </c>
      <c r="H68" s="164">
        <v>232.6</v>
      </c>
      <c r="I68" s="163">
        <v>200.7</v>
      </c>
      <c r="J68" s="163">
        <v>264.9</v>
      </c>
      <c r="K68" s="165">
        <v>238.8</v>
      </c>
    </row>
    <row r="69" spans="1:11" ht="13.5" customHeight="1">
      <c r="A69" s="177"/>
      <c r="B69" s="505"/>
      <c r="C69" s="46" t="s">
        <v>22</v>
      </c>
      <c r="D69" s="162">
        <v>260.2</v>
      </c>
      <c r="E69" s="163">
        <v>232.5</v>
      </c>
      <c r="F69" s="163">
        <v>273.7</v>
      </c>
      <c r="G69" s="162">
        <v>268.3</v>
      </c>
      <c r="H69" s="164">
        <v>191.8</v>
      </c>
      <c r="I69" s="163">
        <v>179</v>
      </c>
      <c r="J69" s="163">
        <v>161.8</v>
      </c>
      <c r="K69" s="165">
        <v>218.7</v>
      </c>
    </row>
    <row r="70" spans="1:11" ht="13.5" customHeight="1">
      <c r="A70" s="177"/>
      <c r="B70" s="506"/>
      <c r="C70" s="48" t="s">
        <v>23</v>
      </c>
      <c r="D70" s="166">
        <v>194</v>
      </c>
      <c r="E70" s="167">
        <v>190.5</v>
      </c>
      <c r="F70" s="167">
        <v>177.5</v>
      </c>
      <c r="G70" s="166">
        <v>203.9</v>
      </c>
      <c r="H70" s="168">
        <v>206.1</v>
      </c>
      <c r="I70" s="167">
        <v>176.7</v>
      </c>
      <c r="J70" s="167">
        <v>156.8</v>
      </c>
      <c r="K70" s="169">
        <v>251.3</v>
      </c>
    </row>
  </sheetData>
  <mergeCells count="6">
    <mergeCell ref="B58:B70"/>
    <mergeCell ref="B2:K2"/>
    <mergeCell ref="B6:B18"/>
    <mergeCell ref="B19:B31"/>
    <mergeCell ref="B32:B44"/>
    <mergeCell ref="B45:B57"/>
  </mergeCells>
  <printOptions/>
  <pageMargins left="1.3" right="0.2755905511811024" top="0.7874015748031497" bottom="0.5905511811023623" header="0.5118110236220472" footer="0.3937007874015748"/>
  <pageSetup firstPageNumber="26" useFirstPageNumber="1" fitToHeight="2"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B2:K70"/>
  <sheetViews>
    <sheetView zoomScaleSheetLayoutView="100" workbookViewId="0" topLeftCell="A1">
      <selection activeCell="D6" sqref="D6"/>
    </sheetView>
  </sheetViews>
  <sheetFormatPr defaultColWidth="9.00390625" defaultRowHeight="13.5"/>
  <cols>
    <col min="1" max="1" width="2.375" style="174" customWidth="1"/>
    <col min="2" max="2" width="2.50390625" style="174" customWidth="1"/>
    <col min="3" max="3" width="8.125" style="174" customWidth="1"/>
    <col min="4" max="11" width="9.625" style="174" customWidth="1"/>
    <col min="12" max="16384" width="7.75390625" style="174" customWidth="1"/>
  </cols>
  <sheetData>
    <row r="2" spans="2:11" ht="15">
      <c r="B2" s="503" t="s">
        <v>473</v>
      </c>
      <c r="C2" s="503"/>
      <c r="D2" s="503"/>
      <c r="E2" s="503"/>
      <c r="F2" s="503"/>
      <c r="G2" s="503"/>
      <c r="H2" s="503"/>
      <c r="I2" s="503"/>
      <c r="J2" s="503"/>
      <c r="K2" s="503"/>
    </row>
    <row r="3" spans="10:11" ht="13.5" customHeight="1">
      <c r="J3" s="175"/>
      <c r="K3" s="176" t="s">
        <v>510</v>
      </c>
    </row>
    <row r="4" spans="2:11" ht="18.75" customHeight="1">
      <c r="B4" s="35" t="s">
        <v>511</v>
      </c>
      <c r="C4" s="36"/>
      <c r="D4" s="253" t="s">
        <v>512</v>
      </c>
      <c r="E4" s="252"/>
      <c r="F4" s="252"/>
      <c r="G4" s="254"/>
      <c r="H4" s="255" t="s">
        <v>513</v>
      </c>
      <c r="I4" s="252"/>
      <c r="J4" s="252"/>
      <c r="K4" s="256"/>
    </row>
    <row r="5" spans="2:11" ht="18.75" customHeight="1">
      <c r="B5" s="37" t="s">
        <v>514</v>
      </c>
      <c r="C5" s="38"/>
      <c r="D5" s="39" t="s">
        <v>27</v>
      </c>
      <c r="E5" s="40" t="s">
        <v>375</v>
      </c>
      <c r="F5" s="40" t="s">
        <v>373</v>
      </c>
      <c r="G5" s="41" t="s">
        <v>376</v>
      </c>
      <c r="H5" s="42" t="s">
        <v>27</v>
      </c>
      <c r="I5" s="40" t="s">
        <v>375</v>
      </c>
      <c r="J5" s="40" t="s">
        <v>373</v>
      </c>
      <c r="K5" s="311" t="s">
        <v>376</v>
      </c>
    </row>
    <row r="6" spans="2:11" ht="13.5" customHeight="1">
      <c r="B6" s="504" t="s">
        <v>251</v>
      </c>
      <c r="C6" s="44" t="s">
        <v>6</v>
      </c>
      <c r="D6" s="158">
        <v>276.6</v>
      </c>
      <c r="E6" s="159">
        <v>316.3</v>
      </c>
      <c r="F6" s="159">
        <v>272.2</v>
      </c>
      <c r="G6" s="158">
        <v>260.1</v>
      </c>
      <c r="H6" s="160">
        <v>181.4</v>
      </c>
      <c r="I6" s="159">
        <v>189.7</v>
      </c>
      <c r="J6" s="159">
        <v>185.4</v>
      </c>
      <c r="K6" s="161">
        <v>175.2</v>
      </c>
    </row>
    <row r="7" spans="2:11" ht="13.5" customHeight="1">
      <c r="B7" s="505"/>
      <c r="C7" s="45" t="s">
        <v>521</v>
      </c>
      <c r="D7" s="162">
        <v>122.9</v>
      </c>
      <c r="E7" s="249">
        <v>110.5</v>
      </c>
      <c r="F7" s="163">
        <v>122.1</v>
      </c>
      <c r="G7" s="162">
        <v>123.8</v>
      </c>
      <c r="H7" s="250">
        <v>97.7</v>
      </c>
      <c r="I7" s="249">
        <v>87.2</v>
      </c>
      <c r="J7" s="163">
        <v>113.5</v>
      </c>
      <c r="K7" s="251">
        <v>123.4</v>
      </c>
    </row>
    <row r="8" spans="2:11" ht="13.5" customHeight="1">
      <c r="B8" s="505"/>
      <c r="C8" s="46" t="s">
        <v>9</v>
      </c>
      <c r="D8" s="162">
        <v>153.1</v>
      </c>
      <c r="E8" s="163">
        <v>160.5</v>
      </c>
      <c r="F8" s="163">
        <v>150.7</v>
      </c>
      <c r="G8" s="162">
        <v>152.9</v>
      </c>
      <c r="H8" s="164">
        <v>150.4</v>
      </c>
      <c r="I8" s="163">
        <v>147.4</v>
      </c>
      <c r="J8" s="163">
        <v>147.1</v>
      </c>
      <c r="K8" s="165">
        <v>154.2</v>
      </c>
    </row>
    <row r="9" spans="2:11" ht="13.5" customHeight="1">
      <c r="B9" s="505"/>
      <c r="C9" s="46" t="s">
        <v>10</v>
      </c>
      <c r="D9" s="162">
        <v>177</v>
      </c>
      <c r="E9" s="163">
        <v>181.8</v>
      </c>
      <c r="F9" s="163">
        <v>177.1</v>
      </c>
      <c r="G9" s="162">
        <v>173.8</v>
      </c>
      <c r="H9" s="164">
        <v>166.9</v>
      </c>
      <c r="I9" s="163">
        <v>171.6</v>
      </c>
      <c r="J9" s="163">
        <v>170.2</v>
      </c>
      <c r="K9" s="165">
        <v>158.4</v>
      </c>
    </row>
    <row r="10" spans="2:11" ht="13.5" customHeight="1">
      <c r="B10" s="505"/>
      <c r="C10" s="46" t="s">
        <v>12</v>
      </c>
      <c r="D10" s="162">
        <v>219.4</v>
      </c>
      <c r="E10" s="163">
        <v>240.5</v>
      </c>
      <c r="F10" s="163">
        <v>211.7</v>
      </c>
      <c r="G10" s="162">
        <v>214.6</v>
      </c>
      <c r="H10" s="164">
        <v>186.1</v>
      </c>
      <c r="I10" s="163">
        <v>206.3</v>
      </c>
      <c r="J10" s="163">
        <v>187.6</v>
      </c>
      <c r="K10" s="165">
        <v>172.3</v>
      </c>
    </row>
    <row r="11" spans="2:11" ht="13.5" customHeight="1">
      <c r="B11" s="505"/>
      <c r="C11" s="46" t="s">
        <v>13</v>
      </c>
      <c r="D11" s="162">
        <v>267.6</v>
      </c>
      <c r="E11" s="163">
        <v>305.4</v>
      </c>
      <c r="F11" s="163">
        <v>255.6</v>
      </c>
      <c r="G11" s="162">
        <v>253.1</v>
      </c>
      <c r="H11" s="164">
        <v>196.6</v>
      </c>
      <c r="I11" s="163">
        <v>224.3</v>
      </c>
      <c r="J11" s="163">
        <v>192.5</v>
      </c>
      <c r="K11" s="165">
        <v>187.5</v>
      </c>
    </row>
    <row r="12" spans="2:11" ht="13.5" customHeight="1">
      <c r="B12" s="505"/>
      <c r="C12" s="46" t="s">
        <v>15</v>
      </c>
      <c r="D12" s="162">
        <v>308.8</v>
      </c>
      <c r="E12" s="163">
        <v>357</v>
      </c>
      <c r="F12" s="163">
        <v>306.2</v>
      </c>
      <c r="G12" s="162">
        <v>283.6</v>
      </c>
      <c r="H12" s="164">
        <v>196.7</v>
      </c>
      <c r="I12" s="163">
        <v>201.7</v>
      </c>
      <c r="J12" s="163">
        <v>207.1</v>
      </c>
      <c r="K12" s="165">
        <v>180.9</v>
      </c>
    </row>
    <row r="13" spans="2:11" ht="13.5" customHeight="1">
      <c r="B13" s="505"/>
      <c r="C13" s="46" t="s">
        <v>16</v>
      </c>
      <c r="D13" s="162">
        <v>337</v>
      </c>
      <c r="E13" s="163">
        <v>400.5</v>
      </c>
      <c r="F13" s="163">
        <v>330.7</v>
      </c>
      <c r="G13" s="162">
        <v>301</v>
      </c>
      <c r="H13" s="164">
        <v>203.3</v>
      </c>
      <c r="I13" s="163">
        <v>184.4</v>
      </c>
      <c r="J13" s="163">
        <v>211.5</v>
      </c>
      <c r="K13" s="165">
        <v>203.4</v>
      </c>
    </row>
    <row r="14" spans="2:11" ht="13.5" customHeight="1">
      <c r="B14" s="505"/>
      <c r="C14" s="46" t="s">
        <v>18</v>
      </c>
      <c r="D14" s="162">
        <v>353.1</v>
      </c>
      <c r="E14" s="163">
        <v>405.3</v>
      </c>
      <c r="F14" s="163">
        <v>345.6</v>
      </c>
      <c r="G14" s="162">
        <v>331.5</v>
      </c>
      <c r="H14" s="164">
        <v>181.6</v>
      </c>
      <c r="I14" s="163">
        <v>179.7</v>
      </c>
      <c r="J14" s="163">
        <v>205.9</v>
      </c>
      <c r="K14" s="165">
        <v>171.4</v>
      </c>
    </row>
    <row r="15" spans="2:11" ht="13.5" customHeight="1">
      <c r="B15" s="505"/>
      <c r="C15" s="46" t="s">
        <v>19</v>
      </c>
      <c r="D15" s="162">
        <v>351.3</v>
      </c>
      <c r="E15" s="163">
        <v>429.7</v>
      </c>
      <c r="F15" s="163">
        <v>367.1</v>
      </c>
      <c r="G15" s="162">
        <v>309.5</v>
      </c>
      <c r="H15" s="164">
        <v>181</v>
      </c>
      <c r="I15" s="163">
        <v>183.2</v>
      </c>
      <c r="J15" s="163">
        <v>179.3</v>
      </c>
      <c r="K15" s="165">
        <v>181.5</v>
      </c>
    </row>
    <row r="16" spans="2:11" ht="13.5" customHeight="1">
      <c r="B16" s="505"/>
      <c r="C16" s="46" t="s">
        <v>21</v>
      </c>
      <c r="D16" s="162">
        <v>316.9</v>
      </c>
      <c r="E16" s="163">
        <v>395.4</v>
      </c>
      <c r="F16" s="163">
        <v>335.6</v>
      </c>
      <c r="G16" s="162">
        <v>286.1</v>
      </c>
      <c r="H16" s="164">
        <v>186.5</v>
      </c>
      <c r="I16" s="163">
        <v>186.2</v>
      </c>
      <c r="J16" s="163">
        <v>197.7</v>
      </c>
      <c r="K16" s="165">
        <v>180.5</v>
      </c>
    </row>
    <row r="17" spans="2:11" ht="13.5" customHeight="1">
      <c r="B17" s="505"/>
      <c r="C17" s="46" t="s">
        <v>22</v>
      </c>
      <c r="D17" s="162">
        <v>276.6</v>
      </c>
      <c r="E17" s="163">
        <v>250.1</v>
      </c>
      <c r="F17" s="163">
        <v>274.5</v>
      </c>
      <c r="G17" s="162">
        <v>279.9</v>
      </c>
      <c r="H17" s="164">
        <v>171.2</v>
      </c>
      <c r="I17" s="163">
        <v>150.3</v>
      </c>
      <c r="J17" s="163">
        <v>170.1</v>
      </c>
      <c r="K17" s="165">
        <v>173.4</v>
      </c>
    </row>
    <row r="18" spans="2:11" ht="13.5" customHeight="1">
      <c r="B18" s="506"/>
      <c r="C18" s="48" t="s">
        <v>23</v>
      </c>
      <c r="D18" s="166">
        <v>196</v>
      </c>
      <c r="E18" s="167">
        <v>173.3</v>
      </c>
      <c r="F18" s="167">
        <v>188.5</v>
      </c>
      <c r="G18" s="166">
        <v>199.1</v>
      </c>
      <c r="H18" s="168">
        <v>158.4</v>
      </c>
      <c r="I18" s="167">
        <v>161.8</v>
      </c>
      <c r="J18" s="167">
        <v>165.8</v>
      </c>
      <c r="K18" s="169">
        <v>155.7</v>
      </c>
    </row>
    <row r="19" spans="2:11" ht="13.5" customHeight="1">
      <c r="B19" s="504" t="s">
        <v>252</v>
      </c>
      <c r="C19" s="44" t="s">
        <v>6</v>
      </c>
      <c r="D19" s="158">
        <v>371.7</v>
      </c>
      <c r="E19" s="159">
        <v>425.8</v>
      </c>
      <c r="F19" s="159">
        <v>374.6</v>
      </c>
      <c r="G19" s="158">
        <v>330.7</v>
      </c>
      <c r="H19" s="160">
        <v>243.3</v>
      </c>
      <c r="I19" s="159">
        <v>284.7</v>
      </c>
      <c r="J19" s="159">
        <v>245.1</v>
      </c>
      <c r="K19" s="161">
        <v>222.5</v>
      </c>
    </row>
    <row r="20" spans="2:11" ht="13.5" customHeight="1">
      <c r="B20" s="505"/>
      <c r="C20" s="45" t="s">
        <v>522</v>
      </c>
      <c r="D20" s="162">
        <v>170.2</v>
      </c>
      <c r="E20" s="249" t="s">
        <v>523</v>
      </c>
      <c r="F20" s="163">
        <v>170.2</v>
      </c>
      <c r="G20" s="162" t="s">
        <v>102</v>
      </c>
      <c r="H20" s="250">
        <v>135.1</v>
      </c>
      <c r="I20" s="249" t="s">
        <v>523</v>
      </c>
      <c r="J20" s="249">
        <v>133.1</v>
      </c>
      <c r="K20" s="251">
        <v>138.6</v>
      </c>
    </row>
    <row r="21" spans="2:11" ht="13.5" customHeight="1">
      <c r="B21" s="505"/>
      <c r="C21" s="46" t="s">
        <v>9</v>
      </c>
      <c r="D21" s="162">
        <v>147.4</v>
      </c>
      <c r="E21" s="163">
        <v>157.5</v>
      </c>
      <c r="F21" s="163">
        <v>151.3</v>
      </c>
      <c r="G21" s="162">
        <v>142.4</v>
      </c>
      <c r="H21" s="164">
        <v>149.8</v>
      </c>
      <c r="I21" s="163">
        <v>156.6</v>
      </c>
      <c r="J21" s="163">
        <v>147.8</v>
      </c>
      <c r="K21" s="165">
        <v>151.3</v>
      </c>
    </row>
    <row r="22" spans="2:11" ht="13.5" customHeight="1">
      <c r="B22" s="505"/>
      <c r="C22" s="46" t="s">
        <v>10</v>
      </c>
      <c r="D22" s="162">
        <v>192</v>
      </c>
      <c r="E22" s="163">
        <v>215.9</v>
      </c>
      <c r="F22" s="163">
        <v>189.4</v>
      </c>
      <c r="G22" s="162">
        <v>187</v>
      </c>
      <c r="H22" s="164">
        <v>196.7</v>
      </c>
      <c r="I22" s="163">
        <v>224.7</v>
      </c>
      <c r="J22" s="163">
        <v>199.9</v>
      </c>
      <c r="K22" s="165">
        <v>178.9</v>
      </c>
    </row>
    <row r="23" spans="2:11" ht="13.5" customHeight="1">
      <c r="B23" s="505"/>
      <c r="C23" s="46" t="s">
        <v>12</v>
      </c>
      <c r="D23" s="162">
        <v>236.8</v>
      </c>
      <c r="E23" s="163">
        <v>267.7</v>
      </c>
      <c r="F23" s="163">
        <v>235.7</v>
      </c>
      <c r="G23" s="162">
        <v>220.4</v>
      </c>
      <c r="H23" s="164">
        <v>222.7</v>
      </c>
      <c r="I23" s="163">
        <v>249.9</v>
      </c>
      <c r="J23" s="163">
        <v>224.7</v>
      </c>
      <c r="K23" s="165">
        <v>201.7</v>
      </c>
    </row>
    <row r="24" spans="2:11" ht="13.5" customHeight="1">
      <c r="B24" s="505"/>
      <c r="C24" s="46" t="s">
        <v>13</v>
      </c>
      <c r="D24" s="162">
        <v>288.2</v>
      </c>
      <c r="E24" s="163">
        <v>317.3</v>
      </c>
      <c r="F24" s="163">
        <v>290.7</v>
      </c>
      <c r="G24" s="162">
        <v>264</v>
      </c>
      <c r="H24" s="164">
        <v>243.8</v>
      </c>
      <c r="I24" s="163">
        <v>279.8</v>
      </c>
      <c r="J24" s="163">
        <v>245</v>
      </c>
      <c r="K24" s="165">
        <v>221.7</v>
      </c>
    </row>
    <row r="25" spans="2:11" ht="13.5" customHeight="1">
      <c r="B25" s="505"/>
      <c r="C25" s="46" t="s">
        <v>15</v>
      </c>
      <c r="D25" s="162">
        <v>397.6</v>
      </c>
      <c r="E25" s="163">
        <v>436.7</v>
      </c>
      <c r="F25" s="163">
        <v>392.4</v>
      </c>
      <c r="G25" s="162">
        <v>374.9</v>
      </c>
      <c r="H25" s="164">
        <v>260.3</v>
      </c>
      <c r="I25" s="163">
        <v>310.1</v>
      </c>
      <c r="J25" s="163">
        <v>260.5</v>
      </c>
      <c r="K25" s="165">
        <v>238.1</v>
      </c>
    </row>
    <row r="26" spans="2:11" ht="13.5" customHeight="1">
      <c r="B26" s="505"/>
      <c r="C26" s="46" t="s">
        <v>16</v>
      </c>
      <c r="D26" s="162">
        <v>467.5</v>
      </c>
      <c r="E26" s="163">
        <v>494</v>
      </c>
      <c r="F26" s="163">
        <v>477.7</v>
      </c>
      <c r="G26" s="162">
        <v>418.4</v>
      </c>
      <c r="H26" s="164">
        <v>263</v>
      </c>
      <c r="I26" s="163">
        <v>322</v>
      </c>
      <c r="J26" s="163">
        <v>270.6</v>
      </c>
      <c r="K26" s="165">
        <v>230.8</v>
      </c>
    </row>
    <row r="27" spans="2:11" ht="13.5" customHeight="1">
      <c r="B27" s="505"/>
      <c r="C27" s="46" t="s">
        <v>18</v>
      </c>
      <c r="D27" s="162">
        <v>511.3</v>
      </c>
      <c r="E27" s="163">
        <v>549.1</v>
      </c>
      <c r="F27" s="163">
        <v>529.8</v>
      </c>
      <c r="G27" s="162">
        <v>444.2</v>
      </c>
      <c r="H27" s="164">
        <v>267.1</v>
      </c>
      <c r="I27" s="163">
        <v>343.7</v>
      </c>
      <c r="J27" s="163">
        <v>264.2</v>
      </c>
      <c r="K27" s="165">
        <v>245.2</v>
      </c>
    </row>
    <row r="28" spans="2:11" ht="13.5" customHeight="1">
      <c r="B28" s="505"/>
      <c r="C28" s="46" t="s">
        <v>19</v>
      </c>
      <c r="D28" s="162">
        <v>587.4</v>
      </c>
      <c r="E28" s="163">
        <v>577.8</v>
      </c>
      <c r="F28" s="163">
        <v>628.6</v>
      </c>
      <c r="G28" s="162">
        <v>501.3</v>
      </c>
      <c r="H28" s="164">
        <v>264.6</v>
      </c>
      <c r="I28" s="163">
        <v>350.9</v>
      </c>
      <c r="J28" s="163">
        <v>262</v>
      </c>
      <c r="K28" s="165">
        <v>240.3</v>
      </c>
    </row>
    <row r="29" spans="2:11" ht="13.5" customHeight="1">
      <c r="B29" s="505"/>
      <c r="C29" s="46" t="s">
        <v>21</v>
      </c>
      <c r="D29" s="162">
        <v>492.5</v>
      </c>
      <c r="E29" s="163">
        <v>660.2</v>
      </c>
      <c r="F29" s="163">
        <v>485.3</v>
      </c>
      <c r="G29" s="162">
        <v>396.2</v>
      </c>
      <c r="H29" s="164">
        <v>267.1</v>
      </c>
      <c r="I29" s="163">
        <v>336.5</v>
      </c>
      <c r="J29" s="163">
        <v>263.7</v>
      </c>
      <c r="K29" s="165">
        <v>252.4</v>
      </c>
    </row>
    <row r="30" spans="2:11" ht="13.5" customHeight="1">
      <c r="B30" s="505"/>
      <c r="C30" s="46" t="s">
        <v>22</v>
      </c>
      <c r="D30" s="162">
        <v>381.4</v>
      </c>
      <c r="E30" s="163">
        <v>515.8</v>
      </c>
      <c r="F30" s="163">
        <v>385.8</v>
      </c>
      <c r="G30" s="162">
        <v>343.1</v>
      </c>
      <c r="H30" s="164">
        <v>248.2</v>
      </c>
      <c r="I30" s="163">
        <v>303.3</v>
      </c>
      <c r="J30" s="163">
        <v>256.6</v>
      </c>
      <c r="K30" s="165">
        <v>226.2</v>
      </c>
    </row>
    <row r="31" spans="2:11" ht="13.5" customHeight="1">
      <c r="B31" s="506"/>
      <c r="C31" s="48" t="s">
        <v>23</v>
      </c>
      <c r="D31" s="166">
        <v>541.3</v>
      </c>
      <c r="E31" s="167">
        <v>573.5</v>
      </c>
      <c r="F31" s="167">
        <v>606.3</v>
      </c>
      <c r="G31" s="166">
        <v>458.4</v>
      </c>
      <c r="H31" s="168">
        <v>295.6</v>
      </c>
      <c r="I31" s="167">
        <v>357.2</v>
      </c>
      <c r="J31" s="167">
        <v>263.3</v>
      </c>
      <c r="K31" s="169">
        <v>332.1</v>
      </c>
    </row>
    <row r="32" spans="2:11" ht="13.5" customHeight="1">
      <c r="B32" s="504" t="s">
        <v>253</v>
      </c>
      <c r="C32" s="44" t="s">
        <v>6</v>
      </c>
      <c r="D32" s="158">
        <v>449.8</v>
      </c>
      <c r="E32" s="159">
        <v>520.7</v>
      </c>
      <c r="F32" s="159">
        <v>457.4</v>
      </c>
      <c r="G32" s="158">
        <v>335.5</v>
      </c>
      <c r="H32" s="160">
        <v>304.6</v>
      </c>
      <c r="I32" s="159">
        <v>351.1</v>
      </c>
      <c r="J32" s="159">
        <v>342.5</v>
      </c>
      <c r="K32" s="161">
        <v>238.6</v>
      </c>
    </row>
    <row r="33" spans="2:11" ht="13.5" customHeight="1">
      <c r="B33" s="505"/>
      <c r="C33" s="45" t="s">
        <v>524</v>
      </c>
      <c r="D33" s="162">
        <v>151.6</v>
      </c>
      <c r="E33" s="249" t="s">
        <v>102</v>
      </c>
      <c r="F33" s="249" t="s">
        <v>102</v>
      </c>
      <c r="G33" s="170">
        <v>151.6</v>
      </c>
      <c r="H33" s="164" t="s">
        <v>102</v>
      </c>
      <c r="I33" s="249" t="s">
        <v>102</v>
      </c>
      <c r="J33" s="249" t="s">
        <v>102</v>
      </c>
      <c r="K33" s="251" t="s">
        <v>102</v>
      </c>
    </row>
    <row r="34" spans="2:11" ht="13.5" customHeight="1">
      <c r="B34" s="505"/>
      <c r="C34" s="46" t="s">
        <v>9</v>
      </c>
      <c r="D34" s="162">
        <v>145.4</v>
      </c>
      <c r="E34" s="163">
        <v>155</v>
      </c>
      <c r="F34" s="163">
        <v>121.2</v>
      </c>
      <c r="G34" s="162">
        <v>149.8</v>
      </c>
      <c r="H34" s="164">
        <v>148.9</v>
      </c>
      <c r="I34" s="163">
        <v>152.3</v>
      </c>
      <c r="J34" s="163">
        <v>155.1</v>
      </c>
      <c r="K34" s="165">
        <v>145.9</v>
      </c>
    </row>
    <row r="35" spans="2:11" ht="13.5" customHeight="1">
      <c r="B35" s="505"/>
      <c r="C35" s="46" t="s">
        <v>10</v>
      </c>
      <c r="D35" s="162">
        <v>206.3</v>
      </c>
      <c r="E35" s="163">
        <v>212.8</v>
      </c>
      <c r="F35" s="163">
        <v>214.2</v>
      </c>
      <c r="G35" s="162">
        <v>194.4</v>
      </c>
      <c r="H35" s="164">
        <v>193.3</v>
      </c>
      <c r="I35" s="163">
        <v>221.3</v>
      </c>
      <c r="J35" s="163">
        <v>199.2</v>
      </c>
      <c r="K35" s="165">
        <v>184</v>
      </c>
    </row>
    <row r="36" spans="2:11" ht="13.5" customHeight="1">
      <c r="B36" s="505"/>
      <c r="C36" s="46" t="s">
        <v>12</v>
      </c>
      <c r="D36" s="162">
        <v>257.7</v>
      </c>
      <c r="E36" s="163">
        <v>270.4</v>
      </c>
      <c r="F36" s="163">
        <v>265.5</v>
      </c>
      <c r="G36" s="162">
        <v>235.3</v>
      </c>
      <c r="H36" s="164">
        <v>227.2</v>
      </c>
      <c r="I36" s="163">
        <v>248.6</v>
      </c>
      <c r="J36" s="163">
        <v>238.1</v>
      </c>
      <c r="K36" s="165">
        <v>208.5</v>
      </c>
    </row>
    <row r="37" spans="2:11" ht="13.5" customHeight="1">
      <c r="B37" s="505"/>
      <c r="C37" s="46" t="s">
        <v>13</v>
      </c>
      <c r="D37" s="162">
        <v>320.9</v>
      </c>
      <c r="E37" s="163">
        <v>348</v>
      </c>
      <c r="F37" s="163">
        <v>321.5</v>
      </c>
      <c r="G37" s="162">
        <v>283.5</v>
      </c>
      <c r="H37" s="164">
        <v>272.5</v>
      </c>
      <c r="I37" s="163">
        <v>292.3</v>
      </c>
      <c r="J37" s="163">
        <v>286.5</v>
      </c>
      <c r="K37" s="165">
        <v>235.6</v>
      </c>
    </row>
    <row r="38" spans="2:11" ht="13.5" customHeight="1">
      <c r="B38" s="505"/>
      <c r="C38" s="46" t="s">
        <v>15</v>
      </c>
      <c r="D38" s="162">
        <v>395.5</v>
      </c>
      <c r="E38" s="163">
        <v>436.8</v>
      </c>
      <c r="F38" s="163">
        <v>399.4</v>
      </c>
      <c r="G38" s="162">
        <v>325.6</v>
      </c>
      <c r="H38" s="164">
        <v>322.4</v>
      </c>
      <c r="I38" s="163">
        <v>356.4</v>
      </c>
      <c r="J38" s="163">
        <v>352.3</v>
      </c>
      <c r="K38" s="165">
        <v>262.5</v>
      </c>
    </row>
    <row r="39" spans="2:11" ht="13.5" customHeight="1">
      <c r="B39" s="505"/>
      <c r="C39" s="46" t="s">
        <v>16</v>
      </c>
      <c r="D39" s="162">
        <v>461.8</v>
      </c>
      <c r="E39" s="163">
        <v>510.3</v>
      </c>
      <c r="F39" s="163">
        <v>462.5</v>
      </c>
      <c r="G39" s="162">
        <v>372.6</v>
      </c>
      <c r="H39" s="164">
        <v>354.2</v>
      </c>
      <c r="I39" s="163">
        <v>398.7</v>
      </c>
      <c r="J39" s="163">
        <v>375.8</v>
      </c>
      <c r="K39" s="165">
        <v>286.4</v>
      </c>
    </row>
    <row r="40" spans="2:11" ht="13.5" customHeight="1">
      <c r="B40" s="505"/>
      <c r="C40" s="46" t="s">
        <v>18</v>
      </c>
      <c r="D40" s="162">
        <v>502</v>
      </c>
      <c r="E40" s="163">
        <v>568</v>
      </c>
      <c r="F40" s="163">
        <v>501.2</v>
      </c>
      <c r="G40" s="162">
        <v>389.6</v>
      </c>
      <c r="H40" s="164">
        <v>390.2</v>
      </c>
      <c r="I40" s="163">
        <v>439.6</v>
      </c>
      <c r="J40" s="163">
        <v>422.8</v>
      </c>
      <c r="K40" s="165">
        <v>293</v>
      </c>
    </row>
    <row r="41" spans="2:11" ht="13.5" customHeight="1">
      <c r="B41" s="505"/>
      <c r="C41" s="46" t="s">
        <v>19</v>
      </c>
      <c r="D41" s="162">
        <v>540.3</v>
      </c>
      <c r="E41" s="163">
        <v>612.4</v>
      </c>
      <c r="F41" s="163">
        <v>546.8</v>
      </c>
      <c r="G41" s="162">
        <v>410.1</v>
      </c>
      <c r="H41" s="164">
        <v>421.6</v>
      </c>
      <c r="I41" s="163">
        <v>482.6</v>
      </c>
      <c r="J41" s="163">
        <v>428.7</v>
      </c>
      <c r="K41" s="165">
        <v>337.9</v>
      </c>
    </row>
    <row r="42" spans="2:11" ht="13.5" customHeight="1">
      <c r="B42" s="505"/>
      <c r="C42" s="46" t="s">
        <v>21</v>
      </c>
      <c r="D42" s="162">
        <v>557.1</v>
      </c>
      <c r="E42" s="163">
        <v>641</v>
      </c>
      <c r="F42" s="163">
        <v>569.9</v>
      </c>
      <c r="G42" s="162">
        <v>403.8</v>
      </c>
      <c r="H42" s="164">
        <v>444</v>
      </c>
      <c r="I42" s="163">
        <v>487.5</v>
      </c>
      <c r="J42" s="163">
        <v>489.4</v>
      </c>
      <c r="K42" s="165">
        <v>331.3</v>
      </c>
    </row>
    <row r="43" spans="2:11" ht="13.5" customHeight="1">
      <c r="B43" s="505"/>
      <c r="C43" s="46" t="s">
        <v>22</v>
      </c>
      <c r="D43" s="162">
        <v>509.3</v>
      </c>
      <c r="E43" s="163">
        <v>650.7</v>
      </c>
      <c r="F43" s="163">
        <v>503.4</v>
      </c>
      <c r="G43" s="162">
        <v>320.1</v>
      </c>
      <c r="H43" s="164">
        <v>444.1</v>
      </c>
      <c r="I43" s="163">
        <v>526.7</v>
      </c>
      <c r="J43" s="163">
        <v>470.7</v>
      </c>
      <c r="K43" s="165">
        <v>330.2</v>
      </c>
    </row>
    <row r="44" spans="2:11" ht="13.5" customHeight="1">
      <c r="B44" s="506"/>
      <c r="C44" s="48" t="s">
        <v>23</v>
      </c>
      <c r="D44" s="166">
        <v>457.1</v>
      </c>
      <c r="E44" s="167">
        <v>713.9</v>
      </c>
      <c r="F44" s="167">
        <v>503.9</v>
      </c>
      <c r="G44" s="166">
        <v>251.3</v>
      </c>
      <c r="H44" s="168">
        <v>419.1</v>
      </c>
      <c r="I44" s="167">
        <v>487</v>
      </c>
      <c r="J44" s="167">
        <v>531.7</v>
      </c>
      <c r="K44" s="169">
        <v>295.6</v>
      </c>
    </row>
    <row r="45" spans="2:11" ht="13.5" customHeight="1">
      <c r="B45" s="504" t="s">
        <v>254</v>
      </c>
      <c r="C45" s="44" t="s">
        <v>6</v>
      </c>
      <c r="D45" s="158">
        <v>309.3</v>
      </c>
      <c r="E45" s="159">
        <v>334</v>
      </c>
      <c r="F45" s="159">
        <v>304.9</v>
      </c>
      <c r="G45" s="158">
        <v>308.2</v>
      </c>
      <c r="H45" s="160">
        <v>207.5</v>
      </c>
      <c r="I45" s="159">
        <v>218.8</v>
      </c>
      <c r="J45" s="159">
        <v>206.9</v>
      </c>
      <c r="K45" s="161">
        <v>203</v>
      </c>
    </row>
    <row r="46" spans="2:11" ht="13.5" customHeight="1">
      <c r="B46" s="505"/>
      <c r="C46" s="45" t="s">
        <v>114</v>
      </c>
      <c r="D46" s="162">
        <v>128.7</v>
      </c>
      <c r="E46" s="249" t="s">
        <v>102</v>
      </c>
      <c r="F46" s="249" t="s">
        <v>102</v>
      </c>
      <c r="G46" s="170">
        <v>128.7</v>
      </c>
      <c r="H46" s="250">
        <v>139.7</v>
      </c>
      <c r="I46" s="249" t="s">
        <v>525</v>
      </c>
      <c r="J46" s="249" t="s">
        <v>525</v>
      </c>
      <c r="K46" s="251">
        <v>139.7</v>
      </c>
    </row>
    <row r="47" spans="2:11" ht="13.5" customHeight="1">
      <c r="B47" s="505"/>
      <c r="C47" s="46" t="s">
        <v>9</v>
      </c>
      <c r="D47" s="162">
        <v>143.7</v>
      </c>
      <c r="E47" s="163">
        <v>136</v>
      </c>
      <c r="F47" s="163">
        <v>156</v>
      </c>
      <c r="G47" s="162">
        <v>129.5</v>
      </c>
      <c r="H47" s="164">
        <v>150</v>
      </c>
      <c r="I47" s="249">
        <v>156.7</v>
      </c>
      <c r="J47" s="163">
        <v>149.4</v>
      </c>
      <c r="K47" s="165">
        <v>148.7</v>
      </c>
    </row>
    <row r="48" spans="2:11" ht="13.5" customHeight="1">
      <c r="B48" s="505"/>
      <c r="C48" s="46" t="s">
        <v>10</v>
      </c>
      <c r="D48" s="162">
        <v>185.4</v>
      </c>
      <c r="E48" s="163">
        <v>185.7</v>
      </c>
      <c r="F48" s="163">
        <v>178.4</v>
      </c>
      <c r="G48" s="162">
        <v>204.3</v>
      </c>
      <c r="H48" s="164">
        <v>166.1</v>
      </c>
      <c r="I48" s="163">
        <v>178.5</v>
      </c>
      <c r="J48" s="163">
        <v>164.1</v>
      </c>
      <c r="K48" s="165">
        <v>163.7</v>
      </c>
    </row>
    <row r="49" spans="2:11" ht="13.5" customHeight="1">
      <c r="B49" s="505"/>
      <c r="C49" s="46" t="s">
        <v>12</v>
      </c>
      <c r="D49" s="162">
        <v>204.8</v>
      </c>
      <c r="E49" s="163">
        <v>217.5</v>
      </c>
      <c r="F49" s="163">
        <v>200.4</v>
      </c>
      <c r="G49" s="162">
        <v>209.9</v>
      </c>
      <c r="H49" s="164">
        <v>185.7</v>
      </c>
      <c r="I49" s="163">
        <v>199.5</v>
      </c>
      <c r="J49" s="163">
        <v>184.1</v>
      </c>
      <c r="K49" s="165">
        <v>181.5</v>
      </c>
    </row>
    <row r="50" spans="2:11" ht="13.5" customHeight="1">
      <c r="B50" s="505"/>
      <c r="C50" s="46" t="s">
        <v>13</v>
      </c>
      <c r="D50" s="162">
        <v>242</v>
      </c>
      <c r="E50" s="163">
        <v>251</v>
      </c>
      <c r="F50" s="163">
        <v>236.4</v>
      </c>
      <c r="G50" s="162">
        <v>251.5</v>
      </c>
      <c r="H50" s="164">
        <v>200.4</v>
      </c>
      <c r="I50" s="163">
        <v>222.1</v>
      </c>
      <c r="J50" s="163">
        <v>196</v>
      </c>
      <c r="K50" s="165">
        <v>200.1</v>
      </c>
    </row>
    <row r="51" spans="2:11" ht="13.5" customHeight="1">
      <c r="B51" s="505"/>
      <c r="C51" s="46" t="s">
        <v>15</v>
      </c>
      <c r="D51" s="162">
        <v>279</v>
      </c>
      <c r="E51" s="163">
        <v>291.5</v>
      </c>
      <c r="F51" s="163">
        <v>274.9</v>
      </c>
      <c r="G51" s="170">
        <v>281.7</v>
      </c>
      <c r="H51" s="164">
        <v>208.1</v>
      </c>
      <c r="I51" s="163">
        <v>227</v>
      </c>
      <c r="J51" s="163">
        <v>204.6</v>
      </c>
      <c r="K51" s="165">
        <v>207.2</v>
      </c>
    </row>
    <row r="52" spans="2:11" ht="13.5" customHeight="1">
      <c r="B52" s="505"/>
      <c r="C52" s="46" t="s">
        <v>16</v>
      </c>
      <c r="D52" s="162">
        <v>324.7</v>
      </c>
      <c r="E52" s="163">
        <v>345.4</v>
      </c>
      <c r="F52" s="163">
        <v>319.3</v>
      </c>
      <c r="G52" s="162">
        <v>329.2</v>
      </c>
      <c r="H52" s="164">
        <v>219.7</v>
      </c>
      <c r="I52" s="163">
        <v>245</v>
      </c>
      <c r="J52" s="163">
        <v>216.5</v>
      </c>
      <c r="K52" s="165">
        <v>217.7</v>
      </c>
    </row>
    <row r="53" spans="2:11" ht="13.5" customHeight="1">
      <c r="B53" s="505"/>
      <c r="C53" s="46" t="s">
        <v>18</v>
      </c>
      <c r="D53" s="162">
        <v>361.4</v>
      </c>
      <c r="E53" s="163">
        <v>393.2</v>
      </c>
      <c r="F53" s="163">
        <v>358</v>
      </c>
      <c r="G53" s="162">
        <v>352.3</v>
      </c>
      <c r="H53" s="164">
        <v>230.8</v>
      </c>
      <c r="I53" s="163">
        <v>254.3</v>
      </c>
      <c r="J53" s="163">
        <v>228.9</v>
      </c>
      <c r="K53" s="165">
        <v>224.3</v>
      </c>
    </row>
    <row r="54" spans="2:11" ht="13.5" customHeight="1">
      <c r="B54" s="505"/>
      <c r="C54" s="46" t="s">
        <v>19</v>
      </c>
      <c r="D54" s="162">
        <v>392</v>
      </c>
      <c r="E54" s="163">
        <v>422.7</v>
      </c>
      <c r="F54" s="163">
        <v>394.8</v>
      </c>
      <c r="G54" s="162">
        <v>370.3</v>
      </c>
      <c r="H54" s="164">
        <v>240.7</v>
      </c>
      <c r="I54" s="163">
        <v>247.4</v>
      </c>
      <c r="J54" s="163">
        <v>246.8</v>
      </c>
      <c r="K54" s="165">
        <v>215.1</v>
      </c>
    </row>
    <row r="55" spans="2:11" ht="13.5" customHeight="1">
      <c r="B55" s="505"/>
      <c r="C55" s="46" t="s">
        <v>21</v>
      </c>
      <c r="D55" s="162">
        <v>402.4</v>
      </c>
      <c r="E55" s="163">
        <v>447.8</v>
      </c>
      <c r="F55" s="163">
        <v>400.4</v>
      </c>
      <c r="G55" s="162">
        <v>390.1</v>
      </c>
      <c r="H55" s="164">
        <v>250.1</v>
      </c>
      <c r="I55" s="163">
        <v>228.7</v>
      </c>
      <c r="J55" s="163">
        <v>252.6</v>
      </c>
      <c r="K55" s="165">
        <v>251</v>
      </c>
    </row>
    <row r="56" spans="2:11" ht="13.5" customHeight="1">
      <c r="B56" s="505"/>
      <c r="C56" s="46" t="s">
        <v>22</v>
      </c>
      <c r="D56" s="162">
        <v>242.4</v>
      </c>
      <c r="E56" s="163">
        <v>283.2</v>
      </c>
      <c r="F56" s="163">
        <v>190.3</v>
      </c>
      <c r="G56" s="162">
        <v>265.9</v>
      </c>
      <c r="H56" s="164">
        <v>161.1</v>
      </c>
      <c r="I56" s="163">
        <v>167.2</v>
      </c>
      <c r="J56" s="163">
        <v>151.5</v>
      </c>
      <c r="K56" s="165">
        <v>169</v>
      </c>
    </row>
    <row r="57" spans="2:11" ht="13.5" customHeight="1">
      <c r="B57" s="506"/>
      <c r="C57" s="48" t="s">
        <v>23</v>
      </c>
      <c r="D57" s="166">
        <v>252.2</v>
      </c>
      <c r="E57" s="167">
        <v>256.4</v>
      </c>
      <c r="F57" s="167">
        <v>222.5</v>
      </c>
      <c r="G57" s="166">
        <v>258.3</v>
      </c>
      <c r="H57" s="168">
        <v>135.9</v>
      </c>
      <c r="I57" s="248">
        <v>121.7</v>
      </c>
      <c r="J57" s="167">
        <v>136</v>
      </c>
      <c r="K57" s="169">
        <v>137</v>
      </c>
    </row>
    <row r="58" spans="2:11" ht="13.5" customHeight="1">
      <c r="B58" s="504" t="s">
        <v>255</v>
      </c>
      <c r="C58" s="44" t="s">
        <v>6</v>
      </c>
      <c r="D58" s="158">
        <v>315.8</v>
      </c>
      <c r="E58" s="159">
        <v>356.8</v>
      </c>
      <c r="F58" s="159">
        <v>307.8</v>
      </c>
      <c r="G58" s="158">
        <v>294.1</v>
      </c>
      <c r="H58" s="160">
        <v>215.5</v>
      </c>
      <c r="I58" s="159">
        <v>233.2</v>
      </c>
      <c r="J58" s="159">
        <v>210.1</v>
      </c>
      <c r="K58" s="161">
        <v>209</v>
      </c>
    </row>
    <row r="59" spans="2:11" ht="13.5" customHeight="1">
      <c r="B59" s="505"/>
      <c r="C59" s="45" t="s">
        <v>526</v>
      </c>
      <c r="D59" s="162">
        <v>139.1</v>
      </c>
      <c r="E59" s="249" t="s">
        <v>527</v>
      </c>
      <c r="F59" s="249">
        <v>130.3</v>
      </c>
      <c r="G59" s="162">
        <v>144.5</v>
      </c>
      <c r="H59" s="164">
        <v>120.4</v>
      </c>
      <c r="I59" s="249">
        <v>90.9</v>
      </c>
      <c r="J59" s="249">
        <v>112.7</v>
      </c>
      <c r="K59" s="165">
        <v>127.3</v>
      </c>
    </row>
    <row r="60" spans="2:11" ht="13.5" customHeight="1">
      <c r="B60" s="505"/>
      <c r="C60" s="46" t="s">
        <v>9</v>
      </c>
      <c r="D60" s="162">
        <v>168.6</v>
      </c>
      <c r="E60" s="163">
        <v>171.1</v>
      </c>
      <c r="F60" s="163">
        <v>167</v>
      </c>
      <c r="G60" s="162">
        <v>169.9</v>
      </c>
      <c r="H60" s="164">
        <v>157.9</v>
      </c>
      <c r="I60" s="163">
        <v>157.7</v>
      </c>
      <c r="J60" s="163">
        <v>165.6</v>
      </c>
      <c r="K60" s="165">
        <v>145.4</v>
      </c>
    </row>
    <row r="61" spans="2:11" ht="13.5" customHeight="1">
      <c r="B61" s="505"/>
      <c r="C61" s="46" t="s">
        <v>10</v>
      </c>
      <c r="D61" s="162">
        <v>196.9</v>
      </c>
      <c r="E61" s="163">
        <v>210.6</v>
      </c>
      <c r="F61" s="163">
        <v>196.3</v>
      </c>
      <c r="G61" s="162">
        <v>188.8</v>
      </c>
      <c r="H61" s="164">
        <v>178.6</v>
      </c>
      <c r="I61" s="163">
        <v>182.6</v>
      </c>
      <c r="J61" s="163">
        <v>182.7</v>
      </c>
      <c r="K61" s="165">
        <v>171</v>
      </c>
    </row>
    <row r="62" spans="2:11" ht="13.5" customHeight="1">
      <c r="B62" s="505"/>
      <c r="C62" s="46" t="s">
        <v>12</v>
      </c>
      <c r="D62" s="162">
        <v>239.5</v>
      </c>
      <c r="E62" s="163">
        <v>258.3</v>
      </c>
      <c r="F62" s="163">
        <v>233.4</v>
      </c>
      <c r="G62" s="162">
        <v>231.9</v>
      </c>
      <c r="H62" s="164">
        <v>213.3</v>
      </c>
      <c r="I62" s="163">
        <v>222.8</v>
      </c>
      <c r="J62" s="163">
        <v>213.4</v>
      </c>
      <c r="K62" s="165">
        <v>203.9</v>
      </c>
    </row>
    <row r="63" spans="2:11" ht="13.5" customHeight="1">
      <c r="B63" s="505"/>
      <c r="C63" s="46" t="s">
        <v>13</v>
      </c>
      <c r="D63" s="162">
        <v>284.4</v>
      </c>
      <c r="E63" s="163">
        <v>311.2</v>
      </c>
      <c r="F63" s="163">
        <v>280</v>
      </c>
      <c r="G63" s="162">
        <v>269</v>
      </c>
      <c r="H63" s="164">
        <v>230.3</v>
      </c>
      <c r="I63" s="163">
        <v>243.8</v>
      </c>
      <c r="J63" s="163">
        <v>226.3</v>
      </c>
      <c r="K63" s="165">
        <v>219.9</v>
      </c>
    </row>
    <row r="64" spans="2:11" ht="13.5" customHeight="1">
      <c r="B64" s="505"/>
      <c r="C64" s="46" t="s">
        <v>15</v>
      </c>
      <c r="D64" s="162">
        <v>333.9</v>
      </c>
      <c r="E64" s="163">
        <v>368</v>
      </c>
      <c r="F64" s="163">
        <v>329.7</v>
      </c>
      <c r="G64" s="162">
        <v>312.3</v>
      </c>
      <c r="H64" s="164">
        <v>240.3</v>
      </c>
      <c r="I64" s="163">
        <v>262.3</v>
      </c>
      <c r="J64" s="163">
        <v>233.6</v>
      </c>
      <c r="K64" s="165">
        <v>225.3</v>
      </c>
    </row>
    <row r="65" spans="2:11" ht="13.5" customHeight="1">
      <c r="B65" s="505"/>
      <c r="C65" s="46" t="s">
        <v>16</v>
      </c>
      <c r="D65" s="162">
        <v>381.5</v>
      </c>
      <c r="E65" s="163">
        <v>434.9</v>
      </c>
      <c r="F65" s="163">
        <v>383.6</v>
      </c>
      <c r="G65" s="162">
        <v>332.7</v>
      </c>
      <c r="H65" s="164">
        <v>238.3</v>
      </c>
      <c r="I65" s="163">
        <v>258.8</v>
      </c>
      <c r="J65" s="163">
        <v>236.3</v>
      </c>
      <c r="K65" s="165">
        <v>224.8</v>
      </c>
    </row>
    <row r="66" spans="2:11" ht="13.5" customHeight="1">
      <c r="B66" s="505"/>
      <c r="C66" s="46" t="s">
        <v>18</v>
      </c>
      <c r="D66" s="162">
        <v>406.4</v>
      </c>
      <c r="E66" s="163">
        <v>479.9</v>
      </c>
      <c r="F66" s="163">
        <v>400.8</v>
      </c>
      <c r="G66" s="162">
        <v>353.5</v>
      </c>
      <c r="H66" s="164">
        <v>227.9</v>
      </c>
      <c r="I66" s="163">
        <v>249.8</v>
      </c>
      <c r="J66" s="163">
        <v>215</v>
      </c>
      <c r="K66" s="165">
        <v>228.3</v>
      </c>
    </row>
    <row r="67" spans="2:11" ht="13.5" customHeight="1">
      <c r="B67" s="505"/>
      <c r="C67" s="46" t="s">
        <v>19</v>
      </c>
      <c r="D67" s="162">
        <v>379</v>
      </c>
      <c r="E67" s="163">
        <v>424.7</v>
      </c>
      <c r="F67" s="163">
        <v>377.9</v>
      </c>
      <c r="G67" s="162">
        <v>342.7</v>
      </c>
      <c r="H67" s="164">
        <v>213.8</v>
      </c>
      <c r="I67" s="163">
        <v>241.3</v>
      </c>
      <c r="J67" s="163">
        <v>197.8</v>
      </c>
      <c r="K67" s="165">
        <v>220.1</v>
      </c>
    </row>
    <row r="68" spans="2:11" ht="13.5" customHeight="1">
      <c r="B68" s="505"/>
      <c r="C68" s="46" t="s">
        <v>21</v>
      </c>
      <c r="D68" s="162">
        <v>366.2</v>
      </c>
      <c r="E68" s="163">
        <v>403.3</v>
      </c>
      <c r="F68" s="163">
        <v>365.4</v>
      </c>
      <c r="G68" s="162">
        <v>340.9</v>
      </c>
      <c r="H68" s="164">
        <v>204.8</v>
      </c>
      <c r="I68" s="163">
        <v>214.5</v>
      </c>
      <c r="J68" s="163">
        <v>193.5</v>
      </c>
      <c r="K68" s="165">
        <v>213.7</v>
      </c>
    </row>
    <row r="69" spans="2:11" ht="13.5" customHeight="1">
      <c r="B69" s="505"/>
      <c r="C69" s="46" t="s">
        <v>22</v>
      </c>
      <c r="D69" s="162">
        <v>255.2</v>
      </c>
      <c r="E69" s="163">
        <v>240.5</v>
      </c>
      <c r="F69" s="163">
        <v>244.5</v>
      </c>
      <c r="G69" s="162">
        <v>271.9</v>
      </c>
      <c r="H69" s="164">
        <v>171.4</v>
      </c>
      <c r="I69" s="163">
        <v>184.2</v>
      </c>
      <c r="J69" s="163">
        <v>159.6</v>
      </c>
      <c r="K69" s="165">
        <v>180.1</v>
      </c>
    </row>
    <row r="70" spans="2:11" ht="13.5" customHeight="1">
      <c r="B70" s="506"/>
      <c r="C70" s="48" t="s">
        <v>23</v>
      </c>
      <c r="D70" s="166">
        <v>224.8</v>
      </c>
      <c r="E70" s="167">
        <v>196.3</v>
      </c>
      <c r="F70" s="167">
        <v>187.8</v>
      </c>
      <c r="G70" s="166">
        <v>256.7</v>
      </c>
      <c r="H70" s="168">
        <v>166</v>
      </c>
      <c r="I70" s="167">
        <v>142.1</v>
      </c>
      <c r="J70" s="167">
        <v>144.3</v>
      </c>
      <c r="K70" s="169">
        <v>191.6</v>
      </c>
    </row>
  </sheetData>
  <mergeCells count="6">
    <mergeCell ref="B2:K2"/>
    <mergeCell ref="B45:B57"/>
    <mergeCell ref="B58:B70"/>
    <mergeCell ref="B6:B18"/>
    <mergeCell ref="B19:B31"/>
    <mergeCell ref="B32:B44"/>
  </mergeCells>
  <printOptions/>
  <pageMargins left="1.3" right="0.2755905511811024" top="0.7874015748031497" bottom="0.5905511811023623" header="0.5118110236220472" footer="0.3937007874015748"/>
  <pageSetup firstPageNumber="26" useFirstPageNumber="1" fitToHeight="2" horizontalDpi="600" verticalDpi="600" orientation="portrait" paperSize="9" scale="80" r:id="rId1"/>
  <rowBreaks count="1" manualBreakCount="1">
    <brk id="1" max="255" man="1"/>
  </rowBreaks>
</worksheet>
</file>

<file path=xl/worksheets/sheet7.xml><?xml version="1.0" encoding="utf-8"?>
<worksheet xmlns="http://schemas.openxmlformats.org/spreadsheetml/2006/main" xmlns:r="http://schemas.openxmlformats.org/officeDocument/2006/relationships">
  <dimension ref="A1:M61"/>
  <sheetViews>
    <sheetView zoomScaleSheetLayoutView="100" workbookViewId="0" topLeftCell="A1">
      <selection activeCell="D6" sqref="D6"/>
    </sheetView>
  </sheetViews>
  <sheetFormatPr defaultColWidth="9.00390625" defaultRowHeight="13.5"/>
  <cols>
    <col min="1" max="1" width="2.375" style="174" customWidth="1"/>
    <col min="2" max="2" width="5.875" style="174" customWidth="1"/>
    <col min="3" max="3" width="10.625" style="174" customWidth="1"/>
    <col min="4" max="11" width="11.625" style="174" customWidth="1"/>
    <col min="12" max="16384" width="7.75390625" style="174" customWidth="1"/>
  </cols>
  <sheetData>
    <row r="1" spans="1:13" s="34" customFormat="1" ht="18.75" customHeight="1">
      <c r="A1" s="507" t="s">
        <v>474</v>
      </c>
      <c r="B1" s="507"/>
      <c r="C1" s="507"/>
      <c r="D1" s="507"/>
      <c r="E1" s="507"/>
      <c r="F1" s="507"/>
      <c r="G1" s="507"/>
      <c r="H1" s="507"/>
      <c r="I1" s="507"/>
      <c r="J1" s="507"/>
      <c r="K1" s="507"/>
      <c r="L1" s="507"/>
      <c r="M1" s="310"/>
    </row>
    <row r="2" spans="10:11" ht="13.5" customHeight="1">
      <c r="J2" s="175"/>
      <c r="K2" s="176" t="s">
        <v>385</v>
      </c>
    </row>
    <row r="3" spans="1:11" ht="18.75" customHeight="1">
      <c r="A3" s="177"/>
      <c r="B3" s="512" t="s">
        <v>264</v>
      </c>
      <c r="C3" s="513"/>
      <c r="D3" s="253" t="s">
        <v>386</v>
      </c>
      <c r="E3" s="252"/>
      <c r="F3" s="252"/>
      <c r="G3" s="254"/>
      <c r="H3" s="255" t="s">
        <v>387</v>
      </c>
      <c r="I3" s="252"/>
      <c r="J3" s="252"/>
      <c r="K3" s="256"/>
    </row>
    <row r="4" spans="1:11" ht="18.75" customHeight="1">
      <c r="A4" s="177"/>
      <c r="B4" s="514"/>
      <c r="C4" s="515"/>
      <c r="D4" s="508" t="s">
        <v>261</v>
      </c>
      <c r="E4" s="509"/>
      <c r="F4" s="518" t="s">
        <v>262</v>
      </c>
      <c r="G4" s="510" t="s">
        <v>263</v>
      </c>
      <c r="H4" s="508" t="s">
        <v>261</v>
      </c>
      <c r="I4" s="509"/>
      <c r="J4" s="518" t="s">
        <v>262</v>
      </c>
      <c r="K4" s="510" t="s">
        <v>263</v>
      </c>
    </row>
    <row r="5" spans="1:11" ht="18.75" customHeight="1">
      <c r="A5" s="177"/>
      <c r="B5" s="516"/>
      <c r="C5" s="517"/>
      <c r="D5" s="273" t="s">
        <v>392</v>
      </c>
      <c r="E5" s="446" t="s">
        <v>393</v>
      </c>
      <c r="F5" s="511"/>
      <c r="G5" s="511"/>
      <c r="H5" s="273" t="s">
        <v>392</v>
      </c>
      <c r="I5" s="446" t="s">
        <v>393</v>
      </c>
      <c r="J5" s="511"/>
      <c r="K5" s="511"/>
    </row>
    <row r="6" spans="1:11" ht="16.5" customHeight="1">
      <c r="A6" s="177"/>
      <c r="B6" s="43" t="s">
        <v>5</v>
      </c>
      <c r="C6" s="44" t="s">
        <v>388</v>
      </c>
      <c r="D6" s="274">
        <v>333.9</v>
      </c>
      <c r="E6" s="275">
        <v>337.8</v>
      </c>
      <c r="F6" s="384">
        <f aca="true" t="shared" si="0" ref="F6:F37">(E6-D6)/D6*100</f>
        <v>1.1680143755615557</v>
      </c>
      <c r="G6" s="280">
        <f>E6/E$39*100</f>
        <v>104.32365657813465</v>
      </c>
      <c r="H6" s="160">
        <v>225.6</v>
      </c>
      <c r="I6" s="158">
        <v>222.5</v>
      </c>
      <c r="J6" s="384">
        <f aca="true" t="shared" si="1" ref="J6:J37">(I6-H6)/H6*100</f>
        <v>-1.3741134751773025</v>
      </c>
      <c r="K6" s="284">
        <f>I6/I$39*100</f>
        <v>116.55316919853327</v>
      </c>
    </row>
    <row r="7" spans="1:11" ht="16.5" customHeight="1">
      <c r="A7" s="177" t="s">
        <v>389</v>
      </c>
      <c r="B7" s="257" t="s">
        <v>390</v>
      </c>
      <c r="C7" s="46" t="s">
        <v>265</v>
      </c>
      <c r="D7" s="277">
        <v>167.8</v>
      </c>
      <c r="E7" s="276">
        <v>167.2</v>
      </c>
      <c r="F7" s="384">
        <f t="shared" si="0"/>
        <v>-0.3575685339690242</v>
      </c>
      <c r="G7" s="281">
        <f>E7/E$40*100</f>
        <v>98.2373678025852</v>
      </c>
      <c r="H7" s="164">
        <v>154.4</v>
      </c>
      <c r="I7" s="162">
        <v>154.2</v>
      </c>
      <c r="J7" s="384">
        <f t="shared" si="1"/>
        <v>-0.12953367875648772</v>
      </c>
      <c r="K7" s="285">
        <f>I7/I$40*100</f>
        <v>99.03660886319847</v>
      </c>
    </row>
    <row r="8" spans="1:11" ht="16.5" customHeight="1">
      <c r="A8" s="177"/>
      <c r="B8" s="519" t="s">
        <v>423</v>
      </c>
      <c r="C8" s="46" t="s">
        <v>10</v>
      </c>
      <c r="D8" s="277">
        <v>200.3</v>
      </c>
      <c r="E8" s="276">
        <v>197.3</v>
      </c>
      <c r="F8" s="384">
        <f t="shared" si="0"/>
        <v>-1.4977533699450822</v>
      </c>
      <c r="G8" s="281">
        <f>E8/E$41*100</f>
        <v>101.54400411734431</v>
      </c>
      <c r="H8" s="164">
        <v>185.5</v>
      </c>
      <c r="I8" s="162">
        <v>185.1</v>
      </c>
      <c r="J8" s="384">
        <f t="shared" si="1"/>
        <v>-0.21563342318059606</v>
      </c>
      <c r="K8" s="285">
        <f>I8/I$41*100</f>
        <v>106.87066974595842</v>
      </c>
    </row>
    <row r="9" spans="1:11" ht="16.5" customHeight="1">
      <c r="A9" s="177"/>
      <c r="B9" s="519"/>
      <c r="C9" s="46" t="s">
        <v>12</v>
      </c>
      <c r="D9" s="277">
        <v>240.2</v>
      </c>
      <c r="E9" s="276">
        <v>239.3</v>
      </c>
      <c r="F9" s="384">
        <f t="shared" si="0"/>
        <v>-0.374687760199824</v>
      </c>
      <c r="G9" s="281">
        <f>E9/E$42*100</f>
        <v>104.72647702407004</v>
      </c>
      <c r="H9" s="164">
        <v>211.1</v>
      </c>
      <c r="I9" s="162">
        <v>210.6</v>
      </c>
      <c r="J9" s="384">
        <f t="shared" si="1"/>
        <v>-0.23685457129322599</v>
      </c>
      <c r="K9" s="285">
        <f>I9/I$42*100</f>
        <v>109.57336108220603</v>
      </c>
    </row>
    <row r="10" spans="1:11" ht="16.5" customHeight="1">
      <c r="A10" s="177"/>
      <c r="B10" s="519"/>
      <c r="C10" s="46" t="s">
        <v>13</v>
      </c>
      <c r="D10" s="277">
        <v>286.7</v>
      </c>
      <c r="E10" s="276">
        <v>287.3</v>
      </c>
      <c r="F10" s="384">
        <f t="shared" si="0"/>
        <v>0.20927799093129498</v>
      </c>
      <c r="G10" s="281">
        <f>E10/E$43*100</f>
        <v>106.32864544781644</v>
      </c>
      <c r="H10" s="164">
        <v>232.6</v>
      </c>
      <c r="I10" s="162">
        <v>230.4</v>
      </c>
      <c r="J10" s="384">
        <f t="shared" si="1"/>
        <v>-0.945829750644879</v>
      </c>
      <c r="K10" s="285">
        <f>I10/I$43*100</f>
        <v>110.50359712230215</v>
      </c>
    </row>
    <row r="11" spans="1:11" ht="16.5" customHeight="1">
      <c r="A11" s="177"/>
      <c r="B11" s="519"/>
      <c r="C11" s="46" t="s">
        <v>15</v>
      </c>
      <c r="D11" s="277">
        <v>342.1</v>
      </c>
      <c r="E11" s="276">
        <v>343.5</v>
      </c>
      <c r="F11" s="384">
        <f t="shared" si="0"/>
        <v>0.40923706518561154</v>
      </c>
      <c r="G11" s="281">
        <f>E11/E$44*100</f>
        <v>106.67701863354037</v>
      </c>
      <c r="H11" s="164">
        <v>247.7</v>
      </c>
      <c r="I11" s="162">
        <v>245.9</v>
      </c>
      <c r="J11" s="384">
        <f t="shared" si="1"/>
        <v>-0.726685506661277</v>
      </c>
      <c r="K11" s="285">
        <f>I11/I$44*100</f>
        <v>115.71764705882353</v>
      </c>
    </row>
    <row r="12" spans="1:11" ht="16.5" customHeight="1">
      <c r="A12" s="177"/>
      <c r="B12" s="519"/>
      <c r="C12" s="46" t="s">
        <v>16</v>
      </c>
      <c r="D12" s="277">
        <v>381.8</v>
      </c>
      <c r="E12" s="276">
        <v>392.6</v>
      </c>
      <c r="F12" s="384">
        <f t="shared" si="0"/>
        <v>2.828706128863282</v>
      </c>
      <c r="G12" s="281">
        <f>E12/E$45*100</f>
        <v>107.53218296357163</v>
      </c>
      <c r="H12" s="164">
        <v>248.9</v>
      </c>
      <c r="I12" s="162">
        <v>245.3</v>
      </c>
      <c r="J12" s="384">
        <f t="shared" si="1"/>
        <v>-1.446364001607069</v>
      </c>
      <c r="K12" s="285">
        <f>I12/I$45*100</f>
        <v>122.1613545816733</v>
      </c>
    </row>
    <row r="13" spans="1:11" ht="16.5" customHeight="1">
      <c r="A13" s="177"/>
      <c r="B13" s="519"/>
      <c r="C13" s="46" t="s">
        <v>18</v>
      </c>
      <c r="D13" s="277">
        <v>407.9</v>
      </c>
      <c r="E13" s="276">
        <v>416.1</v>
      </c>
      <c r="F13" s="384">
        <f t="shared" si="0"/>
        <v>2.0102966413336714</v>
      </c>
      <c r="G13" s="281">
        <f>E13/E$46*100</f>
        <v>105.7702084392476</v>
      </c>
      <c r="H13" s="164">
        <v>247</v>
      </c>
      <c r="I13" s="162">
        <v>240.4</v>
      </c>
      <c r="J13" s="384">
        <f t="shared" si="1"/>
        <v>-2.672064777327933</v>
      </c>
      <c r="K13" s="285">
        <f>I13/I$46*100</f>
        <v>128.07671816728822</v>
      </c>
    </row>
    <row r="14" spans="1:11" ht="16.5" customHeight="1">
      <c r="A14" s="177"/>
      <c r="B14" s="519"/>
      <c r="C14" s="46" t="s">
        <v>19</v>
      </c>
      <c r="D14" s="277">
        <v>410.1</v>
      </c>
      <c r="E14" s="276">
        <v>418.2</v>
      </c>
      <c r="F14" s="384">
        <f t="shared" si="0"/>
        <v>1.9751280175566852</v>
      </c>
      <c r="G14" s="281">
        <f>E14/E$47*100</f>
        <v>103.15737543167242</v>
      </c>
      <c r="H14" s="164">
        <v>240.2</v>
      </c>
      <c r="I14" s="162">
        <v>230.3</v>
      </c>
      <c r="J14" s="384">
        <f t="shared" si="1"/>
        <v>-4.121565362198159</v>
      </c>
      <c r="K14" s="285">
        <f>I14/I$47*100</f>
        <v>124.35205183585313</v>
      </c>
    </row>
    <row r="15" spans="1:11" ht="16.5" customHeight="1">
      <c r="A15" s="177"/>
      <c r="B15" s="258" t="s">
        <v>391</v>
      </c>
      <c r="C15" s="46" t="s">
        <v>21</v>
      </c>
      <c r="D15" s="277">
        <v>395.3</v>
      </c>
      <c r="E15" s="276">
        <v>399.9</v>
      </c>
      <c r="F15" s="384">
        <f t="shared" si="0"/>
        <v>1.1636731596255923</v>
      </c>
      <c r="G15" s="281">
        <f>E15/E$48*100</f>
        <v>100.0250125062531</v>
      </c>
      <c r="H15" s="164">
        <v>237.1</v>
      </c>
      <c r="I15" s="162">
        <v>225.7</v>
      </c>
      <c r="J15" s="384">
        <f t="shared" si="1"/>
        <v>-4.80809784900886</v>
      </c>
      <c r="K15" s="285">
        <f>I15/I$48*100</f>
        <v>120.82441113490363</v>
      </c>
    </row>
    <row r="16" spans="1:11" ht="16.5" customHeight="1">
      <c r="A16" s="177"/>
      <c r="B16" s="47" t="s">
        <v>5</v>
      </c>
      <c r="C16" s="48" t="s">
        <v>22</v>
      </c>
      <c r="D16" s="278">
        <v>299.8</v>
      </c>
      <c r="E16" s="279">
        <v>291.2</v>
      </c>
      <c r="F16" s="385">
        <f t="shared" si="0"/>
        <v>-2.8685790527018087</v>
      </c>
      <c r="G16" s="282">
        <f>E16/E$49*100</f>
        <v>104.22333571939872</v>
      </c>
      <c r="H16" s="168">
        <v>206.2</v>
      </c>
      <c r="I16" s="166">
        <v>196.4</v>
      </c>
      <c r="J16" s="385">
        <f t="shared" si="1"/>
        <v>-4.752667313288062</v>
      </c>
      <c r="K16" s="286">
        <f>I16/I$49*100</f>
        <v>126.05905006418485</v>
      </c>
    </row>
    <row r="17" spans="1:11" ht="16.5" customHeight="1">
      <c r="A17" s="177"/>
      <c r="B17" s="257" t="s">
        <v>381</v>
      </c>
      <c r="C17" s="44" t="s">
        <v>6</v>
      </c>
      <c r="D17" s="274">
        <v>305.8</v>
      </c>
      <c r="E17" s="275">
        <v>316.3</v>
      </c>
      <c r="F17" s="384">
        <f t="shared" si="0"/>
        <v>3.433616742969261</v>
      </c>
      <c r="G17" s="280">
        <f>E17/E$39*100</f>
        <v>97.68375540457073</v>
      </c>
      <c r="H17" s="160">
        <v>205.5</v>
      </c>
      <c r="I17" s="158">
        <v>208</v>
      </c>
      <c r="J17" s="384">
        <f t="shared" si="1"/>
        <v>1.2165450121654502</v>
      </c>
      <c r="K17" s="284">
        <f>I17/I$39*100</f>
        <v>108.95756940806704</v>
      </c>
    </row>
    <row r="18" spans="1:11" ht="16.5" customHeight="1">
      <c r="A18" s="177"/>
      <c r="B18" s="257" t="s">
        <v>391</v>
      </c>
      <c r="C18" s="46" t="s">
        <v>265</v>
      </c>
      <c r="D18" s="277">
        <v>160.8</v>
      </c>
      <c r="E18" s="276">
        <v>167.9</v>
      </c>
      <c r="F18" s="384">
        <f t="shared" si="0"/>
        <v>4.415422885572135</v>
      </c>
      <c r="G18" s="281">
        <f>E18/E$40*100</f>
        <v>98.64864864864866</v>
      </c>
      <c r="H18" s="164">
        <v>140</v>
      </c>
      <c r="I18" s="162">
        <v>169.6</v>
      </c>
      <c r="J18" s="384">
        <f t="shared" si="1"/>
        <v>21.14285714285714</v>
      </c>
      <c r="K18" s="285">
        <f>I18/I$40*100</f>
        <v>108.92742453436095</v>
      </c>
    </row>
    <row r="19" spans="1:11" ht="16.5" customHeight="1">
      <c r="A19" s="177"/>
      <c r="B19" s="519" t="s">
        <v>424</v>
      </c>
      <c r="C19" s="46" t="s">
        <v>10</v>
      </c>
      <c r="D19" s="277">
        <v>193.9</v>
      </c>
      <c r="E19" s="276">
        <v>201.6</v>
      </c>
      <c r="F19" s="384">
        <f t="shared" si="0"/>
        <v>3.971119133574001</v>
      </c>
      <c r="G19" s="281">
        <f>E19/E$41*100</f>
        <v>103.75707668553783</v>
      </c>
      <c r="H19" s="164">
        <v>170.2</v>
      </c>
      <c r="I19" s="162">
        <v>179.9</v>
      </c>
      <c r="J19" s="384">
        <f t="shared" si="1"/>
        <v>5.699177438307883</v>
      </c>
      <c r="K19" s="285">
        <f>I19/I$41*100</f>
        <v>103.86836027713626</v>
      </c>
    </row>
    <row r="20" spans="1:11" ht="16.5" customHeight="1">
      <c r="A20" s="177"/>
      <c r="B20" s="519"/>
      <c r="C20" s="46" t="s">
        <v>12</v>
      </c>
      <c r="D20" s="277">
        <v>236.9</v>
      </c>
      <c r="E20" s="276">
        <v>241.6</v>
      </c>
      <c r="F20" s="384">
        <f t="shared" si="0"/>
        <v>1.9839594765723885</v>
      </c>
      <c r="G20" s="281">
        <f>E20/E$42*100</f>
        <v>105.73304157549235</v>
      </c>
      <c r="H20" s="164">
        <v>197.6</v>
      </c>
      <c r="I20" s="162">
        <v>194.4</v>
      </c>
      <c r="J20" s="384">
        <f t="shared" si="1"/>
        <v>-1.6194331983805612</v>
      </c>
      <c r="K20" s="285">
        <f>I20/I$42*100</f>
        <v>101.14464099895943</v>
      </c>
    </row>
    <row r="21" spans="1:11" ht="16.5" customHeight="1">
      <c r="A21" s="177"/>
      <c r="B21" s="519"/>
      <c r="C21" s="46" t="s">
        <v>13</v>
      </c>
      <c r="D21" s="277">
        <v>264.3</v>
      </c>
      <c r="E21" s="276">
        <v>272.2</v>
      </c>
      <c r="F21" s="384">
        <f t="shared" si="0"/>
        <v>2.989027620128633</v>
      </c>
      <c r="G21" s="281">
        <f>E21/E$43*100</f>
        <v>100.740192450037</v>
      </c>
      <c r="H21" s="164">
        <v>204.4</v>
      </c>
      <c r="I21" s="162">
        <v>208.2</v>
      </c>
      <c r="J21" s="384">
        <f t="shared" si="1"/>
        <v>1.8590998043052753</v>
      </c>
      <c r="K21" s="285">
        <f>I21/I$43*100</f>
        <v>99.85611510791367</v>
      </c>
    </row>
    <row r="22" spans="1:11" ht="16.5" customHeight="1">
      <c r="A22" s="177"/>
      <c r="B22" s="519"/>
      <c r="C22" s="46" t="s">
        <v>15</v>
      </c>
      <c r="D22" s="277">
        <v>299.8</v>
      </c>
      <c r="E22" s="276">
        <v>311.9</v>
      </c>
      <c r="F22" s="384">
        <f t="shared" si="0"/>
        <v>4.036024016010662</v>
      </c>
      <c r="G22" s="281">
        <f>E22/E$44*100</f>
        <v>96.86335403726707</v>
      </c>
      <c r="H22" s="164">
        <v>218.2</v>
      </c>
      <c r="I22" s="162">
        <v>217.3</v>
      </c>
      <c r="J22" s="384">
        <f t="shared" si="1"/>
        <v>-0.41246562786433427</v>
      </c>
      <c r="K22" s="285">
        <f>I22/I$44*100</f>
        <v>102.25882352941179</v>
      </c>
    </row>
    <row r="23" spans="1:11" ht="16.5" customHeight="1">
      <c r="A23" s="177"/>
      <c r="B23" s="519"/>
      <c r="C23" s="46" t="s">
        <v>16</v>
      </c>
      <c r="D23" s="277">
        <v>327.6</v>
      </c>
      <c r="E23" s="276">
        <v>346.7</v>
      </c>
      <c r="F23" s="384">
        <f t="shared" si="0"/>
        <v>5.830280830280819</v>
      </c>
      <c r="G23" s="281">
        <f>E23/E$45*100</f>
        <v>94.9602848534648</v>
      </c>
      <c r="H23" s="164">
        <v>216.4</v>
      </c>
      <c r="I23" s="162">
        <v>205.8</v>
      </c>
      <c r="J23" s="384">
        <f t="shared" si="1"/>
        <v>-4.898336414048057</v>
      </c>
      <c r="K23" s="285">
        <f>I23/I$45*100</f>
        <v>102.49003984063745</v>
      </c>
    </row>
    <row r="24" spans="1:11" ht="16.5" customHeight="1">
      <c r="A24" s="177"/>
      <c r="B24" s="519"/>
      <c r="C24" s="46" t="s">
        <v>18</v>
      </c>
      <c r="D24" s="277">
        <v>331.7</v>
      </c>
      <c r="E24" s="276">
        <v>355.9</v>
      </c>
      <c r="F24" s="384">
        <f t="shared" si="0"/>
        <v>7.29574917093759</v>
      </c>
      <c r="G24" s="281">
        <f>E24/E$46*100</f>
        <v>90.46771733604474</v>
      </c>
      <c r="H24" s="164">
        <v>199.7</v>
      </c>
      <c r="I24" s="162">
        <v>199.8</v>
      </c>
      <c r="J24" s="384">
        <f t="shared" si="1"/>
        <v>0.0500751126690149</v>
      </c>
      <c r="K24" s="285">
        <f>I24/I$46*100</f>
        <v>106.44645711241343</v>
      </c>
    </row>
    <row r="25" spans="1:11" ht="16.5" customHeight="1">
      <c r="A25" s="177"/>
      <c r="B25" s="519"/>
      <c r="C25" s="46" t="s">
        <v>19</v>
      </c>
      <c r="D25" s="277">
        <v>334.8</v>
      </c>
      <c r="E25" s="276">
        <v>344.7</v>
      </c>
      <c r="F25" s="384">
        <f t="shared" si="0"/>
        <v>2.9569892473118213</v>
      </c>
      <c r="G25" s="281">
        <f>E25/E$47*100</f>
        <v>85.02713369511594</v>
      </c>
      <c r="H25" s="164">
        <v>202.2</v>
      </c>
      <c r="I25" s="162">
        <v>216.5</v>
      </c>
      <c r="J25" s="384">
        <f t="shared" si="1"/>
        <v>7.07220573689417</v>
      </c>
      <c r="K25" s="285">
        <f>I25/I$47*100</f>
        <v>116.90064794816415</v>
      </c>
    </row>
    <row r="26" spans="1:11" ht="16.5" customHeight="1">
      <c r="A26" s="177"/>
      <c r="B26" s="257" t="s">
        <v>390</v>
      </c>
      <c r="C26" s="46" t="s">
        <v>21</v>
      </c>
      <c r="D26" s="277">
        <v>328.4</v>
      </c>
      <c r="E26" s="276">
        <v>339</v>
      </c>
      <c r="F26" s="384">
        <f t="shared" si="0"/>
        <v>3.2277710109622486</v>
      </c>
      <c r="G26" s="281">
        <f>E26/E$48*100</f>
        <v>84.79239619809906</v>
      </c>
      <c r="H26" s="164">
        <v>213.5</v>
      </c>
      <c r="I26" s="162">
        <v>216.5</v>
      </c>
      <c r="J26" s="384">
        <f t="shared" si="1"/>
        <v>1.405152224824356</v>
      </c>
      <c r="K26" s="285">
        <f>I26/I$48*100</f>
        <v>115.89935760171306</v>
      </c>
    </row>
    <row r="27" spans="1:11" ht="16.5" customHeight="1">
      <c r="A27" s="177"/>
      <c r="B27" s="261" t="s">
        <v>5</v>
      </c>
      <c r="C27" s="48" t="s">
        <v>22</v>
      </c>
      <c r="D27" s="278">
        <v>289</v>
      </c>
      <c r="E27" s="279">
        <v>272</v>
      </c>
      <c r="F27" s="384">
        <f t="shared" si="0"/>
        <v>-5.88235294117647</v>
      </c>
      <c r="G27" s="282">
        <f>E27/E$49*100</f>
        <v>97.35146743020759</v>
      </c>
      <c r="H27" s="168">
        <v>213.5</v>
      </c>
      <c r="I27" s="294">
        <v>246.8</v>
      </c>
      <c r="J27" s="384">
        <f t="shared" si="1"/>
        <v>15.597189695550357</v>
      </c>
      <c r="K27" s="286">
        <f>I27/I$49*100</f>
        <v>158.40821566110398</v>
      </c>
    </row>
    <row r="28" spans="1:11" ht="16.5" customHeight="1">
      <c r="A28" s="177"/>
      <c r="B28" s="259" t="s">
        <v>5</v>
      </c>
      <c r="C28" s="44" t="s">
        <v>6</v>
      </c>
      <c r="D28" s="274">
        <v>333.5</v>
      </c>
      <c r="E28" s="275">
        <v>336.2</v>
      </c>
      <c r="F28" s="386">
        <f t="shared" si="0"/>
        <v>0.8095952023987971</v>
      </c>
      <c r="G28" s="280">
        <f>E28/E$39*100</f>
        <v>103.8295243977764</v>
      </c>
      <c r="H28" s="160">
        <v>212.9</v>
      </c>
      <c r="I28" s="158">
        <v>212.3</v>
      </c>
      <c r="J28" s="386">
        <f t="shared" si="1"/>
        <v>-0.2818224518553285</v>
      </c>
      <c r="K28" s="284">
        <f>I28/I$39*100</f>
        <v>111.21005762179152</v>
      </c>
    </row>
    <row r="29" spans="1:11" ht="16.5" customHeight="1">
      <c r="A29" s="177"/>
      <c r="B29" s="257" t="s">
        <v>390</v>
      </c>
      <c r="C29" s="46" t="s">
        <v>265</v>
      </c>
      <c r="D29" s="277">
        <v>172.1</v>
      </c>
      <c r="E29" s="276">
        <v>164.1</v>
      </c>
      <c r="F29" s="384">
        <f t="shared" si="0"/>
        <v>-4.648460197559558</v>
      </c>
      <c r="G29" s="281">
        <f>E29/E$40*100</f>
        <v>96.41598119858989</v>
      </c>
      <c r="H29" s="164">
        <v>154.8</v>
      </c>
      <c r="I29" s="162">
        <v>151.1</v>
      </c>
      <c r="J29" s="384">
        <f t="shared" si="1"/>
        <v>-2.3901808785529823</v>
      </c>
      <c r="K29" s="285">
        <f>I29/I$40*100</f>
        <v>97.04560051380861</v>
      </c>
    </row>
    <row r="30" spans="1:11" ht="16.5" customHeight="1">
      <c r="A30" s="177"/>
      <c r="B30" s="519" t="s">
        <v>425</v>
      </c>
      <c r="C30" s="46" t="s">
        <v>10</v>
      </c>
      <c r="D30" s="277">
        <v>205.1</v>
      </c>
      <c r="E30" s="276">
        <v>201.9</v>
      </c>
      <c r="F30" s="384">
        <f t="shared" si="0"/>
        <v>-1.5602145294978005</v>
      </c>
      <c r="G30" s="281">
        <f>E30/E$41*100</f>
        <v>103.91147709727227</v>
      </c>
      <c r="H30" s="164">
        <v>178.3</v>
      </c>
      <c r="I30" s="162">
        <v>180.4</v>
      </c>
      <c r="J30" s="384">
        <f t="shared" si="1"/>
        <v>1.17779024116657</v>
      </c>
      <c r="K30" s="285">
        <f>I30/I$41*100</f>
        <v>104.15704387990763</v>
      </c>
    </row>
    <row r="31" spans="1:11" ht="16.5" customHeight="1">
      <c r="A31" s="177"/>
      <c r="B31" s="519"/>
      <c r="C31" s="46" t="s">
        <v>12</v>
      </c>
      <c r="D31" s="277">
        <v>246.4</v>
      </c>
      <c r="E31" s="276">
        <v>246.1</v>
      </c>
      <c r="F31" s="384">
        <f t="shared" si="0"/>
        <v>-0.12175324675325137</v>
      </c>
      <c r="G31" s="281">
        <f>E31/E$42*100</f>
        <v>107.70240700218818</v>
      </c>
      <c r="H31" s="164">
        <v>196.7</v>
      </c>
      <c r="I31" s="162">
        <v>194.2</v>
      </c>
      <c r="J31" s="384">
        <f t="shared" si="1"/>
        <v>-1.2709710218607018</v>
      </c>
      <c r="K31" s="285">
        <f>I31/I$42*100</f>
        <v>101.04058272632675</v>
      </c>
    </row>
    <row r="32" spans="1:11" ht="16.5" customHeight="1">
      <c r="A32" s="177"/>
      <c r="B32" s="519"/>
      <c r="C32" s="46" t="s">
        <v>13</v>
      </c>
      <c r="D32" s="277">
        <v>294.6</v>
      </c>
      <c r="E32" s="276">
        <v>292.4</v>
      </c>
      <c r="F32" s="384">
        <f t="shared" si="0"/>
        <v>-0.7467752885268314</v>
      </c>
      <c r="G32" s="281">
        <f>E32/E$43*100</f>
        <v>108.2161361954108</v>
      </c>
      <c r="H32" s="164">
        <v>210.1</v>
      </c>
      <c r="I32" s="162">
        <v>217.8</v>
      </c>
      <c r="J32" s="384">
        <f t="shared" si="1"/>
        <v>3.6649214659685945</v>
      </c>
      <c r="K32" s="285">
        <f>I32/I$43*100</f>
        <v>104.46043165467627</v>
      </c>
    </row>
    <row r="33" spans="1:11" ht="16.5" customHeight="1">
      <c r="A33" s="177"/>
      <c r="B33" s="519"/>
      <c r="C33" s="46" t="s">
        <v>15</v>
      </c>
      <c r="D33" s="277">
        <v>337.8</v>
      </c>
      <c r="E33" s="276">
        <v>340.4</v>
      </c>
      <c r="F33" s="384">
        <f t="shared" si="0"/>
        <v>0.7696862048549336</v>
      </c>
      <c r="G33" s="281">
        <f>E33/E$44*100</f>
        <v>105.71428571428572</v>
      </c>
      <c r="H33" s="164">
        <v>223.1</v>
      </c>
      <c r="I33" s="162">
        <v>226.4</v>
      </c>
      <c r="J33" s="384">
        <f t="shared" si="1"/>
        <v>1.479157328552224</v>
      </c>
      <c r="K33" s="285">
        <f>I33/I$44*100</f>
        <v>106.54117647058823</v>
      </c>
    </row>
    <row r="34" spans="1:11" ht="16.5" customHeight="1">
      <c r="A34" s="177"/>
      <c r="B34" s="519"/>
      <c r="C34" s="46" t="s">
        <v>16</v>
      </c>
      <c r="D34" s="277">
        <v>364.2</v>
      </c>
      <c r="E34" s="276">
        <v>372.4</v>
      </c>
      <c r="F34" s="384">
        <f t="shared" si="0"/>
        <v>2.2515101592531543</v>
      </c>
      <c r="G34" s="281">
        <f>E34/E$45*100</f>
        <v>101.99945220487537</v>
      </c>
      <c r="H34" s="164">
        <v>219</v>
      </c>
      <c r="I34" s="162">
        <v>226.2</v>
      </c>
      <c r="J34" s="384">
        <f t="shared" si="1"/>
        <v>3.2876712328767073</v>
      </c>
      <c r="K34" s="285">
        <f>I34/I$45*100</f>
        <v>112.64940239043824</v>
      </c>
    </row>
    <row r="35" spans="1:11" ht="16.5" customHeight="1">
      <c r="A35" s="177"/>
      <c r="B35" s="519"/>
      <c r="C35" s="46" t="s">
        <v>18</v>
      </c>
      <c r="D35" s="277">
        <v>385.6</v>
      </c>
      <c r="E35" s="276">
        <v>392.3</v>
      </c>
      <c r="F35" s="384">
        <f t="shared" si="0"/>
        <v>1.737551867219914</v>
      </c>
      <c r="G35" s="281">
        <f>E35/E$46*100</f>
        <v>99.72038637519066</v>
      </c>
      <c r="H35" s="164">
        <v>223.1</v>
      </c>
      <c r="I35" s="162">
        <v>237.9</v>
      </c>
      <c r="J35" s="384">
        <f t="shared" si="1"/>
        <v>6.633796503809957</v>
      </c>
      <c r="K35" s="285">
        <f>I35/I$46*100</f>
        <v>126.74480554075653</v>
      </c>
    </row>
    <row r="36" spans="1:11" ht="16.5" customHeight="1">
      <c r="A36" s="177"/>
      <c r="B36" s="519"/>
      <c r="C36" s="46" t="s">
        <v>19</v>
      </c>
      <c r="D36" s="277">
        <v>393.6</v>
      </c>
      <c r="E36" s="276">
        <v>406.1</v>
      </c>
      <c r="F36" s="384">
        <f t="shared" si="0"/>
        <v>3.175813008130081</v>
      </c>
      <c r="G36" s="281">
        <f>E36/E$47*100</f>
        <v>100.17266896891958</v>
      </c>
      <c r="H36" s="164">
        <v>244.3</v>
      </c>
      <c r="I36" s="162">
        <v>218.1</v>
      </c>
      <c r="J36" s="384">
        <f t="shared" si="1"/>
        <v>-10.724519033974628</v>
      </c>
      <c r="K36" s="285">
        <f>I36/I$47*100</f>
        <v>117.7645788336933</v>
      </c>
    </row>
    <row r="37" spans="1:11" ht="16.5" customHeight="1">
      <c r="A37" s="177"/>
      <c r="B37" s="257" t="s">
        <v>390</v>
      </c>
      <c r="C37" s="46" t="s">
        <v>21</v>
      </c>
      <c r="D37" s="277">
        <v>397.5</v>
      </c>
      <c r="E37" s="276">
        <v>393.9</v>
      </c>
      <c r="F37" s="384">
        <f t="shared" si="0"/>
        <v>-0.9056603773584964</v>
      </c>
      <c r="G37" s="281">
        <f>E37/E$48*100</f>
        <v>98.52426213106553</v>
      </c>
      <c r="H37" s="164">
        <v>236.4</v>
      </c>
      <c r="I37" s="162">
        <v>232.5</v>
      </c>
      <c r="J37" s="384">
        <f t="shared" si="1"/>
        <v>-1.6497461928934036</v>
      </c>
      <c r="K37" s="285">
        <f>I37/I$48*100</f>
        <v>124.46466809421841</v>
      </c>
    </row>
    <row r="38" spans="1:11" ht="16.5" customHeight="1">
      <c r="A38" s="177"/>
      <c r="B38" s="261" t="s">
        <v>5</v>
      </c>
      <c r="C38" s="48" t="s">
        <v>22</v>
      </c>
      <c r="D38" s="278">
        <v>316</v>
      </c>
      <c r="E38" s="279">
        <v>294.9</v>
      </c>
      <c r="F38" s="385">
        <f aca="true" t="shared" si="2" ref="F38:F60">(E38-D38)/D38*100</f>
        <v>-6.677215189873426</v>
      </c>
      <c r="G38" s="282">
        <f>E38/E$49*100</f>
        <v>105.54760200429492</v>
      </c>
      <c r="H38" s="168">
        <v>189.5</v>
      </c>
      <c r="I38" s="166">
        <v>185.2</v>
      </c>
      <c r="J38" s="385">
        <f aca="true" t="shared" si="3" ref="J38:J60">(I38-H38)/H38*100</f>
        <v>-2.2691292875989504</v>
      </c>
      <c r="K38" s="286">
        <f>I38/I$49*100</f>
        <v>118.87034659820281</v>
      </c>
    </row>
    <row r="39" spans="1:11" ht="16.5" customHeight="1">
      <c r="A39" s="177"/>
      <c r="B39" s="259" t="s">
        <v>5</v>
      </c>
      <c r="C39" s="44" t="s">
        <v>6</v>
      </c>
      <c r="D39" s="274">
        <v>323.1</v>
      </c>
      <c r="E39" s="275">
        <v>323.8</v>
      </c>
      <c r="F39" s="384">
        <f t="shared" si="2"/>
        <v>0.21665119158155013</v>
      </c>
      <c r="G39" s="280">
        <f>E39/E$39*100</f>
        <v>100</v>
      </c>
      <c r="H39" s="160">
        <v>194.1</v>
      </c>
      <c r="I39" s="158">
        <v>190.9</v>
      </c>
      <c r="J39" s="384">
        <f t="shared" si="3"/>
        <v>-1.6486347243688761</v>
      </c>
      <c r="K39" s="284">
        <f>I39/I$39*100</f>
        <v>100</v>
      </c>
    </row>
    <row r="40" spans="1:11" ht="16.5" customHeight="1">
      <c r="A40" s="177"/>
      <c r="B40" s="257" t="s">
        <v>390</v>
      </c>
      <c r="C40" s="46" t="s">
        <v>265</v>
      </c>
      <c r="D40" s="277">
        <v>168.7</v>
      </c>
      <c r="E40" s="276">
        <v>170.2</v>
      </c>
      <c r="F40" s="384">
        <f t="shared" si="2"/>
        <v>0.8891523414344993</v>
      </c>
      <c r="G40" s="281">
        <f>E40/E$40*100</f>
        <v>100</v>
      </c>
      <c r="H40" s="164">
        <v>155.5</v>
      </c>
      <c r="I40" s="162">
        <v>155.7</v>
      </c>
      <c r="J40" s="384">
        <f t="shared" si="3"/>
        <v>0.12861736334404414</v>
      </c>
      <c r="K40" s="285">
        <f>I40/I$40*100</f>
        <v>100</v>
      </c>
    </row>
    <row r="41" spans="1:11" ht="16.5" customHeight="1">
      <c r="A41" s="177"/>
      <c r="B41" s="519" t="s">
        <v>426</v>
      </c>
      <c r="C41" s="46" t="s">
        <v>10</v>
      </c>
      <c r="D41" s="277">
        <v>193.9</v>
      </c>
      <c r="E41" s="276">
        <v>194.3</v>
      </c>
      <c r="F41" s="384">
        <f t="shared" si="2"/>
        <v>0.20629190304280848</v>
      </c>
      <c r="G41" s="281">
        <f>E41/E$41*100</f>
        <v>100</v>
      </c>
      <c r="H41" s="164">
        <v>173.2</v>
      </c>
      <c r="I41" s="162">
        <v>173.2</v>
      </c>
      <c r="J41" s="384">
        <f t="shared" si="3"/>
        <v>0</v>
      </c>
      <c r="K41" s="285">
        <f>I41/I$41*100</f>
        <v>100</v>
      </c>
    </row>
    <row r="42" spans="1:11" ht="16.5" customHeight="1">
      <c r="A42" s="177"/>
      <c r="B42" s="519"/>
      <c r="C42" s="46" t="s">
        <v>12</v>
      </c>
      <c r="D42" s="277">
        <v>228</v>
      </c>
      <c r="E42" s="276">
        <v>228.5</v>
      </c>
      <c r="F42" s="384">
        <f t="shared" si="2"/>
        <v>0.21929824561403508</v>
      </c>
      <c r="G42" s="281">
        <f>E42/E$42*100</f>
        <v>100</v>
      </c>
      <c r="H42" s="164">
        <v>193.8</v>
      </c>
      <c r="I42" s="162">
        <v>192.2</v>
      </c>
      <c r="J42" s="384">
        <f t="shared" si="3"/>
        <v>-0.8255933952528497</v>
      </c>
      <c r="K42" s="285">
        <f>I42/I$42*100</f>
        <v>100</v>
      </c>
    </row>
    <row r="43" spans="1:11" ht="16.5" customHeight="1">
      <c r="A43" s="177"/>
      <c r="B43" s="519"/>
      <c r="C43" s="46" t="s">
        <v>13</v>
      </c>
      <c r="D43" s="277">
        <v>271.3</v>
      </c>
      <c r="E43" s="276">
        <v>270.2</v>
      </c>
      <c r="F43" s="384">
        <f t="shared" si="2"/>
        <v>-0.4054552156284639</v>
      </c>
      <c r="G43" s="281">
        <f>E43/E$43*100</f>
        <v>100</v>
      </c>
      <c r="H43" s="164">
        <v>210.8</v>
      </c>
      <c r="I43" s="162">
        <v>208.5</v>
      </c>
      <c r="J43" s="384">
        <f t="shared" si="3"/>
        <v>-1.091081593927899</v>
      </c>
      <c r="K43" s="285">
        <f>I43/I$43*100</f>
        <v>100</v>
      </c>
    </row>
    <row r="44" spans="1:11" ht="16.5" customHeight="1">
      <c r="A44" s="177"/>
      <c r="B44" s="519"/>
      <c r="C44" s="46" t="s">
        <v>15</v>
      </c>
      <c r="D44" s="277">
        <v>319.6</v>
      </c>
      <c r="E44" s="276">
        <v>322</v>
      </c>
      <c r="F44" s="384">
        <f t="shared" si="2"/>
        <v>0.75093867334167</v>
      </c>
      <c r="G44" s="281">
        <f>E44/E$44*100</f>
        <v>100</v>
      </c>
      <c r="H44" s="164">
        <v>215</v>
      </c>
      <c r="I44" s="162">
        <v>212.5</v>
      </c>
      <c r="J44" s="384">
        <f t="shared" si="3"/>
        <v>-1.1627906976744187</v>
      </c>
      <c r="K44" s="285">
        <f>I44/I$44*100</f>
        <v>100</v>
      </c>
    </row>
    <row r="45" spans="1:11" ht="16.5" customHeight="1">
      <c r="A45" s="177"/>
      <c r="B45" s="519"/>
      <c r="C45" s="46" t="s">
        <v>16</v>
      </c>
      <c r="D45" s="277">
        <v>365.2</v>
      </c>
      <c r="E45" s="276">
        <v>365.1</v>
      </c>
      <c r="F45" s="384">
        <f t="shared" si="2"/>
        <v>-0.027382256297909614</v>
      </c>
      <c r="G45" s="281">
        <f>E45/E$45*100</f>
        <v>100</v>
      </c>
      <c r="H45" s="164">
        <v>207.9</v>
      </c>
      <c r="I45" s="162">
        <v>200.8</v>
      </c>
      <c r="J45" s="384">
        <f t="shared" si="3"/>
        <v>-3.415103415103412</v>
      </c>
      <c r="K45" s="285">
        <f>I45/I$45*100</f>
        <v>100</v>
      </c>
    </row>
    <row r="46" spans="1:11" ht="16.5" customHeight="1">
      <c r="A46" s="177"/>
      <c r="B46" s="519"/>
      <c r="C46" s="46" t="s">
        <v>18</v>
      </c>
      <c r="D46" s="277">
        <v>389.1</v>
      </c>
      <c r="E46" s="276">
        <v>393.4</v>
      </c>
      <c r="F46" s="384">
        <f t="shared" si="2"/>
        <v>1.1051143664867524</v>
      </c>
      <c r="G46" s="281">
        <f>E46/E$46*100</f>
        <v>100</v>
      </c>
      <c r="H46" s="164">
        <v>193.6</v>
      </c>
      <c r="I46" s="162">
        <v>187.7</v>
      </c>
      <c r="J46" s="384">
        <f t="shared" si="3"/>
        <v>-3.047520661157028</v>
      </c>
      <c r="K46" s="285">
        <f>I46/I$46*100</f>
        <v>100</v>
      </c>
    </row>
    <row r="47" spans="1:11" ht="16.5" customHeight="1">
      <c r="A47" s="177"/>
      <c r="B47" s="519"/>
      <c r="C47" s="46" t="s">
        <v>19</v>
      </c>
      <c r="D47" s="277">
        <v>404.9</v>
      </c>
      <c r="E47" s="276">
        <v>405.4</v>
      </c>
      <c r="F47" s="384">
        <f t="shared" si="2"/>
        <v>0.12348728081007657</v>
      </c>
      <c r="G47" s="281">
        <f>E47/E$47*100</f>
        <v>100</v>
      </c>
      <c r="H47" s="164">
        <v>191.1</v>
      </c>
      <c r="I47" s="162">
        <v>185.2</v>
      </c>
      <c r="J47" s="384">
        <f t="shared" si="3"/>
        <v>-3.087388801674519</v>
      </c>
      <c r="K47" s="285">
        <f>I47/I$47*100</f>
        <v>100</v>
      </c>
    </row>
    <row r="48" spans="1:11" ht="16.5" customHeight="1">
      <c r="A48" s="177"/>
      <c r="B48" s="257" t="s">
        <v>390</v>
      </c>
      <c r="C48" s="46" t="s">
        <v>21</v>
      </c>
      <c r="D48" s="277">
        <v>400.5</v>
      </c>
      <c r="E48" s="276">
        <v>399.8</v>
      </c>
      <c r="F48" s="384">
        <f t="shared" si="2"/>
        <v>-0.17478152309612702</v>
      </c>
      <c r="G48" s="281">
        <f>E48/E$48*100</f>
        <v>100</v>
      </c>
      <c r="H48" s="164">
        <v>190.1</v>
      </c>
      <c r="I48" s="162">
        <v>186.8</v>
      </c>
      <c r="J48" s="384">
        <f t="shared" si="3"/>
        <v>-1.7359284587059352</v>
      </c>
      <c r="K48" s="285">
        <f>I48/I$48*100</f>
        <v>100</v>
      </c>
    </row>
    <row r="49" spans="1:11" ht="16.5" customHeight="1">
      <c r="A49" s="177"/>
      <c r="B49" s="261" t="s">
        <v>5</v>
      </c>
      <c r="C49" s="48" t="s">
        <v>22</v>
      </c>
      <c r="D49" s="278">
        <v>285.3</v>
      </c>
      <c r="E49" s="279">
        <v>279.4</v>
      </c>
      <c r="F49" s="385">
        <f t="shared" si="2"/>
        <v>-2.067998597967064</v>
      </c>
      <c r="G49" s="282">
        <f>E49/E$49*100</f>
        <v>100</v>
      </c>
      <c r="H49" s="168">
        <v>161.1</v>
      </c>
      <c r="I49" s="166">
        <v>155.8</v>
      </c>
      <c r="J49" s="385">
        <f t="shared" si="3"/>
        <v>-3.289882060831771</v>
      </c>
      <c r="K49" s="286">
        <f>I49/I$49*100</f>
        <v>100</v>
      </c>
    </row>
    <row r="50" spans="1:11" ht="16.5" customHeight="1">
      <c r="A50" s="177"/>
      <c r="B50" s="504" t="s">
        <v>266</v>
      </c>
      <c r="C50" s="44" t="s">
        <v>6</v>
      </c>
      <c r="D50" s="274">
        <v>411.9</v>
      </c>
      <c r="E50" s="275">
        <v>420.3</v>
      </c>
      <c r="F50" s="384">
        <f t="shared" si="2"/>
        <v>2.0393299344501177</v>
      </c>
      <c r="G50" s="280">
        <f>E50/E$39*100</f>
        <v>129.8023471278567</v>
      </c>
      <c r="H50" s="160">
        <v>289.3</v>
      </c>
      <c r="I50" s="158">
        <v>297.3</v>
      </c>
      <c r="J50" s="384">
        <f t="shared" si="3"/>
        <v>2.76529554096094</v>
      </c>
      <c r="K50" s="284">
        <f>I50/I$39*100</f>
        <v>155.73598742797276</v>
      </c>
    </row>
    <row r="51" spans="1:11" ht="16.5" customHeight="1">
      <c r="A51" s="177"/>
      <c r="B51" s="520"/>
      <c r="C51" s="46" t="s">
        <v>265</v>
      </c>
      <c r="D51" s="277">
        <v>166.4</v>
      </c>
      <c r="E51" s="276">
        <v>170.4</v>
      </c>
      <c r="F51" s="384">
        <f t="shared" si="2"/>
        <v>2.4038461538461537</v>
      </c>
      <c r="G51" s="281">
        <f>E51/E$40*100</f>
        <v>100.117508813161</v>
      </c>
      <c r="H51" s="164">
        <v>161.3</v>
      </c>
      <c r="I51" s="162">
        <v>160.2</v>
      </c>
      <c r="J51" s="384">
        <f t="shared" si="3"/>
        <v>-0.6819590824550668</v>
      </c>
      <c r="K51" s="285">
        <f>I51/I$40*100</f>
        <v>102.89017341040463</v>
      </c>
    </row>
    <row r="52" spans="1:11" ht="16.5" customHeight="1">
      <c r="A52" s="177"/>
      <c r="B52" s="520"/>
      <c r="C52" s="46" t="s">
        <v>10</v>
      </c>
      <c r="D52" s="277">
        <v>209.1</v>
      </c>
      <c r="E52" s="276">
        <v>209.5</v>
      </c>
      <c r="F52" s="384">
        <f t="shared" si="2"/>
        <v>0.1912960306073676</v>
      </c>
      <c r="G52" s="281">
        <f>E52/E$41*100</f>
        <v>107.82295419454451</v>
      </c>
      <c r="H52" s="164">
        <v>197.6</v>
      </c>
      <c r="I52" s="162">
        <v>196.1</v>
      </c>
      <c r="J52" s="384">
        <f t="shared" si="3"/>
        <v>-0.7591093117408907</v>
      </c>
      <c r="K52" s="285">
        <f>I52/I$41*100</f>
        <v>113.2217090069284</v>
      </c>
    </row>
    <row r="53" spans="1:11" ht="16.5" customHeight="1">
      <c r="A53" s="177"/>
      <c r="B53" s="520"/>
      <c r="C53" s="46" t="s">
        <v>12</v>
      </c>
      <c r="D53" s="277">
        <v>266.2</v>
      </c>
      <c r="E53" s="276">
        <v>270.1</v>
      </c>
      <c r="F53" s="384">
        <f t="shared" si="2"/>
        <v>1.4650638617580896</v>
      </c>
      <c r="G53" s="281">
        <f>E53/E$42*100</f>
        <v>118.20568927789937</v>
      </c>
      <c r="H53" s="164">
        <v>238.3</v>
      </c>
      <c r="I53" s="162">
        <v>238.9</v>
      </c>
      <c r="J53" s="384">
        <f t="shared" si="3"/>
        <v>0.25178346621904923</v>
      </c>
      <c r="K53" s="285">
        <f>I53/I$42*100</f>
        <v>124.29760665972947</v>
      </c>
    </row>
    <row r="54" spans="1:11" ht="16.5" customHeight="1">
      <c r="A54" s="177"/>
      <c r="B54" s="520"/>
      <c r="C54" s="46" t="s">
        <v>13</v>
      </c>
      <c r="D54" s="277">
        <v>330</v>
      </c>
      <c r="E54" s="276">
        <v>333.3</v>
      </c>
      <c r="F54" s="384">
        <f t="shared" si="2"/>
        <v>1.0000000000000036</v>
      </c>
      <c r="G54" s="281">
        <f>E54/E$43*100</f>
        <v>123.35307179866766</v>
      </c>
      <c r="H54" s="164">
        <v>282.6</v>
      </c>
      <c r="I54" s="162">
        <v>282.3</v>
      </c>
      <c r="J54" s="384">
        <f t="shared" si="3"/>
        <v>-0.10615711252654329</v>
      </c>
      <c r="K54" s="285">
        <f>I54/I$43*100</f>
        <v>135.39568345323744</v>
      </c>
    </row>
    <row r="55" spans="1:11" ht="16.5" customHeight="1">
      <c r="A55" s="177"/>
      <c r="B55" s="520"/>
      <c r="C55" s="46" t="s">
        <v>15</v>
      </c>
      <c r="D55" s="277">
        <v>407.8</v>
      </c>
      <c r="E55" s="276">
        <v>405.5</v>
      </c>
      <c r="F55" s="384">
        <f t="shared" si="2"/>
        <v>-0.5640019617459566</v>
      </c>
      <c r="G55" s="281">
        <f>E55/E$44*100</f>
        <v>125.93167701863355</v>
      </c>
      <c r="H55" s="164">
        <v>335.1</v>
      </c>
      <c r="I55" s="162">
        <v>324.9</v>
      </c>
      <c r="J55" s="384">
        <f t="shared" si="3"/>
        <v>-3.043867502238151</v>
      </c>
      <c r="K55" s="285">
        <f>I55/I$44*100</f>
        <v>152.8941176470588</v>
      </c>
    </row>
    <row r="56" spans="1:11" ht="16.5" customHeight="1">
      <c r="A56" s="177"/>
      <c r="B56" s="520"/>
      <c r="C56" s="46" t="s">
        <v>16</v>
      </c>
      <c r="D56" s="277">
        <v>474.8</v>
      </c>
      <c r="E56" s="276">
        <v>474.3</v>
      </c>
      <c r="F56" s="384">
        <f t="shared" si="2"/>
        <v>-0.10530749789385004</v>
      </c>
      <c r="G56" s="281">
        <f>E56/E$45*100</f>
        <v>129.90961380443713</v>
      </c>
      <c r="H56" s="164">
        <v>350.6</v>
      </c>
      <c r="I56" s="162">
        <v>349.9</v>
      </c>
      <c r="J56" s="384">
        <f t="shared" si="3"/>
        <v>-0.199657729606402</v>
      </c>
      <c r="K56" s="285">
        <f>I56/I$45*100</f>
        <v>174.25298804780874</v>
      </c>
    </row>
    <row r="57" spans="1:11" ht="16.5" customHeight="1">
      <c r="A57" s="177"/>
      <c r="B57" s="520"/>
      <c r="C57" s="46" t="s">
        <v>18</v>
      </c>
      <c r="D57" s="277">
        <v>539.1</v>
      </c>
      <c r="E57" s="276">
        <v>534.7</v>
      </c>
      <c r="F57" s="384">
        <f t="shared" si="2"/>
        <v>-0.8161751066592426</v>
      </c>
      <c r="G57" s="281">
        <f>E57/E$46*100</f>
        <v>135.91764107778343</v>
      </c>
      <c r="H57" s="164">
        <v>372.3</v>
      </c>
      <c r="I57" s="162">
        <v>375.9</v>
      </c>
      <c r="J57" s="384">
        <f t="shared" si="3"/>
        <v>0.966962127316671</v>
      </c>
      <c r="K57" s="285">
        <f>I57/I$46*100</f>
        <v>200.26638252530634</v>
      </c>
    </row>
    <row r="58" spans="1:11" ht="16.5" customHeight="1">
      <c r="A58" s="177"/>
      <c r="B58" s="520"/>
      <c r="C58" s="46" t="s">
        <v>19</v>
      </c>
      <c r="D58" s="277">
        <v>587.4</v>
      </c>
      <c r="E58" s="276">
        <v>584.6</v>
      </c>
      <c r="F58" s="384">
        <f t="shared" si="2"/>
        <v>-0.4766768811712555</v>
      </c>
      <c r="G58" s="281">
        <f>E58/E$47*100</f>
        <v>144.20325604341394</v>
      </c>
      <c r="H58" s="164">
        <v>354.6</v>
      </c>
      <c r="I58" s="162">
        <v>360.8</v>
      </c>
      <c r="J58" s="384">
        <f t="shared" si="3"/>
        <v>1.7484489565707806</v>
      </c>
      <c r="K58" s="285">
        <f>I58/I$47*100</f>
        <v>194.81641468682506</v>
      </c>
    </row>
    <row r="59" spans="1:11" ht="16.5" customHeight="1">
      <c r="A59" s="177"/>
      <c r="B59" s="520"/>
      <c r="C59" s="46" t="s">
        <v>21</v>
      </c>
      <c r="D59" s="277">
        <v>550</v>
      </c>
      <c r="E59" s="276">
        <v>553.9</v>
      </c>
      <c r="F59" s="384">
        <f t="shared" si="2"/>
        <v>0.709090909090905</v>
      </c>
      <c r="G59" s="281">
        <f>E59/E$48*100</f>
        <v>138.544272136068</v>
      </c>
      <c r="H59" s="164">
        <v>300.9</v>
      </c>
      <c r="I59" s="162">
        <v>308.7</v>
      </c>
      <c r="J59" s="384">
        <f t="shared" si="3"/>
        <v>2.5922233300099737</v>
      </c>
      <c r="K59" s="285">
        <f>I59/I$48*100</f>
        <v>165.25695931477514</v>
      </c>
    </row>
    <row r="60" spans="1:11" ht="16.5" customHeight="1">
      <c r="A60" s="177"/>
      <c r="B60" s="521"/>
      <c r="C60" s="48" t="s">
        <v>22</v>
      </c>
      <c r="D60" s="278">
        <v>317.5</v>
      </c>
      <c r="E60" s="279">
        <v>370.3</v>
      </c>
      <c r="F60" s="385">
        <f t="shared" si="2"/>
        <v>16.629921259842522</v>
      </c>
      <c r="G60" s="282">
        <f>E60/E$49*100</f>
        <v>132.53400143163924</v>
      </c>
      <c r="H60" s="168">
        <v>222.2</v>
      </c>
      <c r="I60" s="166">
        <v>273.7</v>
      </c>
      <c r="J60" s="385">
        <f t="shared" si="3"/>
        <v>23.17731773177318</v>
      </c>
      <c r="K60" s="286">
        <f>I60/I$49*100</f>
        <v>175.6739409499358</v>
      </c>
    </row>
    <row r="61" spans="1:11" ht="16.5" customHeight="1">
      <c r="A61" s="178"/>
      <c r="B61" s="306"/>
      <c r="C61" s="307"/>
      <c r="D61" s="308"/>
      <c r="E61" s="308"/>
      <c r="F61" s="308"/>
      <c r="G61" s="281"/>
      <c r="H61" s="309"/>
      <c r="I61" s="309"/>
      <c r="J61" s="309"/>
      <c r="K61" s="281"/>
    </row>
  </sheetData>
  <mergeCells count="13">
    <mergeCell ref="B30:B36"/>
    <mergeCell ref="B41:B47"/>
    <mergeCell ref="B50:B60"/>
    <mergeCell ref="B8:B14"/>
    <mergeCell ref="J4:J5"/>
    <mergeCell ref="K4:K5"/>
    <mergeCell ref="B19:B25"/>
    <mergeCell ref="A1:L1"/>
    <mergeCell ref="H4:I4"/>
    <mergeCell ref="G4:G5"/>
    <mergeCell ref="B3:C5"/>
    <mergeCell ref="D4:E4"/>
    <mergeCell ref="F4:F5"/>
  </mergeCells>
  <printOptions/>
  <pageMargins left="0.8" right="0.2755905511811024" top="0.7874015748031497" bottom="0.5905511811023623" header="0.5118110236220472" footer="0.3937007874015748"/>
  <pageSetup firstPageNumber="29" useFirstPageNumber="1" fitToHeight="2"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M61"/>
  <sheetViews>
    <sheetView zoomScaleSheetLayoutView="100" workbookViewId="0" topLeftCell="A1">
      <selection activeCell="D7" sqref="D7"/>
    </sheetView>
  </sheetViews>
  <sheetFormatPr defaultColWidth="9.00390625" defaultRowHeight="13.5"/>
  <cols>
    <col min="1" max="1" width="2.375" style="174" customWidth="1"/>
    <col min="2" max="2" width="5.875" style="174" customWidth="1"/>
    <col min="3" max="3" width="10.625" style="174" customWidth="1"/>
    <col min="4" max="11" width="11.625" style="174" customWidth="1"/>
    <col min="12" max="16384" width="7.75390625" style="174" customWidth="1"/>
  </cols>
  <sheetData>
    <row r="1" spans="1:11" ht="19.5" customHeight="1">
      <c r="A1" s="194"/>
      <c r="B1" s="304"/>
      <c r="C1" s="196"/>
      <c r="D1" s="197"/>
      <c r="E1" s="197"/>
      <c r="F1" s="197"/>
      <c r="G1" s="197"/>
      <c r="H1" s="197"/>
      <c r="I1" s="197"/>
      <c r="J1" s="197"/>
      <c r="K1" s="197"/>
    </row>
    <row r="2" spans="1:13" s="34" customFormat="1" ht="18.75" customHeight="1">
      <c r="A2" s="507" t="s">
        <v>475</v>
      </c>
      <c r="B2" s="507"/>
      <c r="C2" s="507"/>
      <c r="D2" s="507"/>
      <c r="E2" s="507"/>
      <c r="F2" s="507"/>
      <c r="G2" s="507"/>
      <c r="H2" s="507"/>
      <c r="I2" s="507"/>
      <c r="J2" s="507"/>
      <c r="K2" s="507"/>
      <c r="L2" s="507"/>
      <c r="M2" s="310"/>
    </row>
    <row r="3" spans="10:11" ht="13.5" customHeight="1">
      <c r="J3" s="175"/>
      <c r="K3" s="176" t="s">
        <v>385</v>
      </c>
    </row>
    <row r="4" spans="1:11" ht="18.75" customHeight="1">
      <c r="A4" s="177"/>
      <c r="B4" s="512" t="s">
        <v>264</v>
      </c>
      <c r="C4" s="513"/>
      <c r="D4" s="253" t="s">
        <v>386</v>
      </c>
      <c r="E4" s="252"/>
      <c r="F4" s="252"/>
      <c r="G4" s="254"/>
      <c r="H4" s="255" t="s">
        <v>387</v>
      </c>
      <c r="I4" s="252"/>
      <c r="J4" s="252"/>
      <c r="K4" s="256"/>
    </row>
    <row r="5" spans="1:11" ht="18.75" customHeight="1">
      <c r="A5" s="177"/>
      <c r="B5" s="514"/>
      <c r="C5" s="515"/>
      <c r="D5" s="508" t="s">
        <v>261</v>
      </c>
      <c r="E5" s="509"/>
      <c r="F5" s="518" t="s">
        <v>262</v>
      </c>
      <c r="G5" s="510" t="s">
        <v>263</v>
      </c>
      <c r="H5" s="508" t="s">
        <v>261</v>
      </c>
      <c r="I5" s="509"/>
      <c r="J5" s="518" t="s">
        <v>262</v>
      </c>
      <c r="K5" s="510" t="s">
        <v>263</v>
      </c>
    </row>
    <row r="6" spans="1:11" ht="18.75" customHeight="1">
      <c r="A6" s="177"/>
      <c r="B6" s="516"/>
      <c r="C6" s="517"/>
      <c r="D6" s="273" t="s">
        <v>392</v>
      </c>
      <c r="E6" s="446" t="s">
        <v>393</v>
      </c>
      <c r="F6" s="511"/>
      <c r="G6" s="511"/>
      <c r="H6" s="273" t="s">
        <v>392</v>
      </c>
      <c r="I6" s="446" t="s">
        <v>393</v>
      </c>
      <c r="J6" s="511"/>
      <c r="K6" s="511"/>
    </row>
    <row r="7" spans="1:11" ht="16.5" customHeight="1">
      <c r="A7" s="177"/>
      <c r="B7" s="504" t="s">
        <v>246</v>
      </c>
      <c r="C7" s="295" t="s">
        <v>6</v>
      </c>
      <c r="D7" s="296">
        <v>375.5</v>
      </c>
      <c r="E7" s="296">
        <v>386.8</v>
      </c>
      <c r="F7" s="384">
        <v>3.0093209054593903</v>
      </c>
      <c r="G7" s="297">
        <v>119.45645460160593</v>
      </c>
      <c r="H7" s="283">
        <v>269.3</v>
      </c>
      <c r="I7" s="296">
        <v>267.8</v>
      </c>
      <c r="J7" s="384">
        <v>-0.5569996286669142</v>
      </c>
      <c r="K7" s="284">
        <v>140.28287061288634</v>
      </c>
    </row>
    <row r="8" spans="1:11" ht="16.5" customHeight="1">
      <c r="A8" s="177"/>
      <c r="B8" s="522"/>
      <c r="C8" s="46" t="s">
        <v>265</v>
      </c>
      <c r="D8" s="162">
        <v>178.4</v>
      </c>
      <c r="E8" s="162">
        <v>169.1</v>
      </c>
      <c r="F8" s="384">
        <v>-5.213004484304939</v>
      </c>
      <c r="G8" s="281">
        <v>99.35370152761458</v>
      </c>
      <c r="H8" s="164">
        <v>158.2</v>
      </c>
      <c r="I8" s="162">
        <v>163.7</v>
      </c>
      <c r="J8" s="384">
        <v>3.47661188369153</v>
      </c>
      <c r="K8" s="285">
        <v>105.13808606294155</v>
      </c>
    </row>
    <row r="9" spans="1:11" ht="16.5" customHeight="1">
      <c r="A9" s="177"/>
      <c r="B9" s="522"/>
      <c r="C9" s="46" t="s">
        <v>10</v>
      </c>
      <c r="D9" s="162">
        <v>217.8</v>
      </c>
      <c r="E9" s="162">
        <v>214.1</v>
      </c>
      <c r="F9" s="384">
        <v>-1.6988062442607976</v>
      </c>
      <c r="G9" s="281">
        <v>110.19042717447245</v>
      </c>
      <c r="H9" s="164">
        <v>205.1</v>
      </c>
      <c r="I9" s="162">
        <v>200.4</v>
      </c>
      <c r="J9" s="384">
        <v>-2.291565090199897</v>
      </c>
      <c r="K9" s="285">
        <v>115.70438799076213</v>
      </c>
    </row>
    <row r="10" spans="1:11" ht="16.5" customHeight="1">
      <c r="A10" s="177"/>
      <c r="B10" s="522"/>
      <c r="C10" s="46" t="s">
        <v>12</v>
      </c>
      <c r="D10" s="162">
        <v>254.6</v>
      </c>
      <c r="E10" s="162">
        <v>256.5</v>
      </c>
      <c r="F10" s="384">
        <v>0.7462686567164202</v>
      </c>
      <c r="G10" s="281">
        <v>112.253829321663</v>
      </c>
      <c r="H10" s="164">
        <v>236</v>
      </c>
      <c r="I10" s="162">
        <v>237.6</v>
      </c>
      <c r="J10" s="384">
        <v>0.6779661016949128</v>
      </c>
      <c r="K10" s="285">
        <v>123.62122788761707</v>
      </c>
    </row>
    <row r="11" spans="1:11" ht="16.5" customHeight="1">
      <c r="A11" s="177"/>
      <c r="B11" s="522"/>
      <c r="C11" s="46" t="s">
        <v>13</v>
      </c>
      <c r="D11" s="162">
        <v>313.7</v>
      </c>
      <c r="E11" s="162">
        <v>329.8</v>
      </c>
      <c r="F11" s="384">
        <v>5.132291998724904</v>
      </c>
      <c r="G11" s="281">
        <v>122.05773501110289</v>
      </c>
      <c r="H11" s="164">
        <v>265.7</v>
      </c>
      <c r="I11" s="162">
        <v>268.5</v>
      </c>
      <c r="J11" s="384">
        <v>1.0538200978547276</v>
      </c>
      <c r="K11" s="285">
        <v>128.77697841726618</v>
      </c>
    </row>
    <row r="12" spans="1:11" ht="16.5" customHeight="1">
      <c r="A12" s="177"/>
      <c r="B12" s="522"/>
      <c r="C12" s="46" t="s">
        <v>15</v>
      </c>
      <c r="D12" s="162">
        <v>391.4</v>
      </c>
      <c r="E12" s="162">
        <v>385.9</v>
      </c>
      <c r="F12" s="384">
        <v>-1.4052120592743997</v>
      </c>
      <c r="G12" s="281">
        <v>119.84472049689441</v>
      </c>
      <c r="H12" s="164">
        <v>304.2</v>
      </c>
      <c r="I12" s="162">
        <v>305.6</v>
      </c>
      <c r="J12" s="384">
        <v>0.46022353714662534</v>
      </c>
      <c r="K12" s="285">
        <v>143.81176470588238</v>
      </c>
    </row>
    <row r="13" spans="1:11" ht="16.5" customHeight="1">
      <c r="A13" s="177"/>
      <c r="B13" s="522"/>
      <c r="C13" s="46" t="s">
        <v>16</v>
      </c>
      <c r="D13" s="162">
        <v>460.2</v>
      </c>
      <c r="E13" s="162">
        <v>464.1</v>
      </c>
      <c r="F13" s="384">
        <v>0.8474576271186516</v>
      </c>
      <c r="G13" s="281">
        <v>127.11585866885784</v>
      </c>
      <c r="H13" s="164">
        <v>345.2</v>
      </c>
      <c r="I13" s="162">
        <v>324.3</v>
      </c>
      <c r="J13" s="384">
        <v>-6.054461181923516</v>
      </c>
      <c r="K13" s="285">
        <v>161.503984063745</v>
      </c>
    </row>
    <row r="14" spans="1:11" ht="16.5" customHeight="1">
      <c r="A14" s="177"/>
      <c r="B14" s="522"/>
      <c r="C14" s="46" t="s">
        <v>18</v>
      </c>
      <c r="D14" s="162">
        <v>541</v>
      </c>
      <c r="E14" s="162">
        <v>533.6</v>
      </c>
      <c r="F14" s="384">
        <v>-1.3678373382624727</v>
      </c>
      <c r="G14" s="281">
        <v>135.6380274529741</v>
      </c>
      <c r="H14" s="164">
        <v>397.8</v>
      </c>
      <c r="I14" s="162">
        <v>379.6</v>
      </c>
      <c r="J14" s="384">
        <v>-4.5751633986928075</v>
      </c>
      <c r="K14" s="285">
        <v>202.2376132125733</v>
      </c>
    </row>
    <row r="15" spans="1:11" ht="16.5" customHeight="1">
      <c r="A15" s="177"/>
      <c r="B15" s="522"/>
      <c r="C15" s="46" t="s">
        <v>19</v>
      </c>
      <c r="D15" s="162">
        <v>594.4</v>
      </c>
      <c r="E15" s="162">
        <v>566</v>
      </c>
      <c r="F15" s="384">
        <v>-4.777927321668906</v>
      </c>
      <c r="G15" s="281">
        <v>139.6151948692649</v>
      </c>
      <c r="H15" s="164">
        <v>388.9</v>
      </c>
      <c r="I15" s="162">
        <v>382.8</v>
      </c>
      <c r="J15" s="384">
        <v>-1.568526613525319</v>
      </c>
      <c r="K15" s="285">
        <v>206.695464362851</v>
      </c>
    </row>
    <row r="16" spans="1:11" ht="16.5" customHeight="1">
      <c r="A16" s="177"/>
      <c r="B16" s="522"/>
      <c r="C16" s="46" t="s">
        <v>21</v>
      </c>
      <c r="D16" s="162">
        <v>606.8</v>
      </c>
      <c r="E16" s="162">
        <v>569.5</v>
      </c>
      <c r="F16" s="384">
        <v>-6.147000659195774</v>
      </c>
      <c r="G16" s="281">
        <v>142.44622311155578</v>
      </c>
      <c r="H16" s="164">
        <v>494</v>
      </c>
      <c r="I16" s="162">
        <v>345.1</v>
      </c>
      <c r="J16" s="384">
        <v>-30.141700404858295</v>
      </c>
      <c r="K16" s="285">
        <v>184.74304068522486</v>
      </c>
    </row>
    <row r="17" spans="1:11" ht="16.5" customHeight="1">
      <c r="A17" s="177"/>
      <c r="B17" s="523"/>
      <c r="C17" s="48" t="s">
        <v>22</v>
      </c>
      <c r="D17" s="166">
        <v>460.5</v>
      </c>
      <c r="E17" s="166">
        <v>374.3</v>
      </c>
      <c r="F17" s="385">
        <v>-18.718783930510313</v>
      </c>
      <c r="G17" s="282">
        <v>133.96564065855407</v>
      </c>
      <c r="H17" s="168">
        <v>212.9</v>
      </c>
      <c r="I17" s="166">
        <v>246.5</v>
      </c>
      <c r="J17" s="385">
        <v>15.782057303898542</v>
      </c>
      <c r="K17" s="286">
        <v>158.21566110397944</v>
      </c>
    </row>
    <row r="18" spans="1:11" ht="16.5" customHeight="1">
      <c r="A18" s="177"/>
      <c r="B18" s="504" t="s">
        <v>247</v>
      </c>
      <c r="C18" s="295" t="s">
        <v>6</v>
      </c>
      <c r="D18" s="296">
        <v>278.7</v>
      </c>
      <c r="E18" s="296">
        <v>281</v>
      </c>
      <c r="F18" s="384">
        <v>0.8252601363473311</v>
      </c>
      <c r="G18" s="297">
        <v>86.78196417541693</v>
      </c>
      <c r="H18" s="283">
        <v>216.9</v>
      </c>
      <c r="I18" s="296">
        <v>211.8</v>
      </c>
      <c r="J18" s="384">
        <v>-2.351313969571228</v>
      </c>
      <c r="K18" s="284">
        <v>110.94814038763752</v>
      </c>
    </row>
    <row r="19" spans="1:11" ht="16.5" customHeight="1">
      <c r="A19" s="177"/>
      <c r="B19" s="505"/>
      <c r="C19" s="46" t="s">
        <v>265</v>
      </c>
      <c r="D19" s="162">
        <v>171.3</v>
      </c>
      <c r="E19" s="162">
        <v>171.2</v>
      </c>
      <c r="F19" s="384">
        <v>-0.05837711617047445</v>
      </c>
      <c r="G19" s="281">
        <v>100.58754406580495</v>
      </c>
      <c r="H19" s="164">
        <v>151.5</v>
      </c>
      <c r="I19" s="162">
        <v>155</v>
      </c>
      <c r="J19" s="384">
        <v>2.31023102310231</v>
      </c>
      <c r="K19" s="285">
        <v>99.55041746949263</v>
      </c>
    </row>
    <row r="20" spans="1:11" ht="16.5" customHeight="1">
      <c r="A20" s="177"/>
      <c r="B20" s="505"/>
      <c r="C20" s="46" t="s">
        <v>10</v>
      </c>
      <c r="D20" s="162">
        <v>206.7</v>
      </c>
      <c r="E20" s="162">
        <v>201.7</v>
      </c>
      <c r="F20" s="384">
        <v>-2.4189646831156266</v>
      </c>
      <c r="G20" s="281">
        <v>103.8085434894493</v>
      </c>
      <c r="H20" s="164">
        <v>175.9</v>
      </c>
      <c r="I20" s="162">
        <v>174.1</v>
      </c>
      <c r="J20" s="384">
        <v>-1.0233086981239405</v>
      </c>
      <c r="K20" s="285">
        <v>100.51963048498847</v>
      </c>
    </row>
    <row r="21" spans="1:11" ht="16.5" customHeight="1">
      <c r="A21" s="177"/>
      <c r="B21" s="505"/>
      <c r="C21" s="46" t="s">
        <v>12</v>
      </c>
      <c r="D21" s="162">
        <v>238.7</v>
      </c>
      <c r="E21" s="162">
        <v>235.1</v>
      </c>
      <c r="F21" s="384">
        <v>-1.5081692501047317</v>
      </c>
      <c r="G21" s="281">
        <v>102.88840262582058</v>
      </c>
      <c r="H21" s="164">
        <v>203.4</v>
      </c>
      <c r="I21" s="162">
        <v>196</v>
      </c>
      <c r="J21" s="384">
        <v>-3.6381514257620475</v>
      </c>
      <c r="K21" s="285">
        <v>101.97710718002082</v>
      </c>
    </row>
    <row r="22" spans="1:11" ht="16.5" customHeight="1">
      <c r="A22" s="177"/>
      <c r="B22" s="505"/>
      <c r="C22" s="46" t="s">
        <v>13</v>
      </c>
      <c r="D22" s="162">
        <v>263.3</v>
      </c>
      <c r="E22" s="162">
        <v>261.6</v>
      </c>
      <c r="F22" s="384">
        <v>-0.6456513482719288</v>
      </c>
      <c r="G22" s="281">
        <v>96.81717246484087</v>
      </c>
      <c r="H22" s="164">
        <v>233.2</v>
      </c>
      <c r="I22" s="162">
        <v>214.6</v>
      </c>
      <c r="J22" s="384">
        <v>-7.9759862778730675</v>
      </c>
      <c r="K22" s="285">
        <v>102.92565947242205</v>
      </c>
    </row>
    <row r="23" spans="1:11" ht="16.5" customHeight="1">
      <c r="A23" s="177"/>
      <c r="B23" s="505"/>
      <c r="C23" s="46" t="s">
        <v>15</v>
      </c>
      <c r="D23" s="162">
        <v>287.2</v>
      </c>
      <c r="E23" s="162">
        <v>286.7</v>
      </c>
      <c r="F23" s="384">
        <v>-0.17409470752089137</v>
      </c>
      <c r="G23" s="281">
        <v>89.03726708074534</v>
      </c>
      <c r="H23" s="164">
        <v>240</v>
      </c>
      <c r="I23" s="162">
        <v>241.5</v>
      </c>
      <c r="J23" s="384">
        <v>0.625</v>
      </c>
      <c r="K23" s="285">
        <v>113.6470588235294</v>
      </c>
    </row>
    <row r="24" spans="1:11" ht="16.5" customHeight="1">
      <c r="A24" s="177"/>
      <c r="B24" s="505"/>
      <c r="C24" s="46" t="s">
        <v>16</v>
      </c>
      <c r="D24" s="162">
        <v>303.9</v>
      </c>
      <c r="E24" s="162">
        <v>306.2</v>
      </c>
      <c r="F24" s="384">
        <v>0.7568279039157655</v>
      </c>
      <c r="G24" s="281">
        <v>83.86743357984113</v>
      </c>
      <c r="H24" s="164">
        <v>241.1</v>
      </c>
      <c r="I24" s="162">
        <v>231.3</v>
      </c>
      <c r="J24" s="384">
        <v>-4.06470344255495</v>
      </c>
      <c r="K24" s="285">
        <v>115.18924302788844</v>
      </c>
    </row>
    <row r="25" spans="1:11" ht="16.5" customHeight="1">
      <c r="A25" s="177"/>
      <c r="B25" s="505"/>
      <c r="C25" s="46" t="s">
        <v>18</v>
      </c>
      <c r="D25" s="162">
        <v>311.3</v>
      </c>
      <c r="E25" s="162">
        <v>322.1</v>
      </c>
      <c r="F25" s="384">
        <v>3.469322197237395</v>
      </c>
      <c r="G25" s="281">
        <v>81.87595322826641</v>
      </c>
      <c r="H25" s="164">
        <v>242.1</v>
      </c>
      <c r="I25" s="162">
        <v>239</v>
      </c>
      <c r="J25" s="384">
        <v>-1.2804626187525794</v>
      </c>
      <c r="K25" s="285">
        <v>127.33084709643047</v>
      </c>
    </row>
    <row r="26" spans="1:11" ht="16.5" customHeight="1">
      <c r="A26" s="177"/>
      <c r="B26" s="505"/>
      <c r="C26" s="46" t="s">
        <v>19</v>
      </c>
      <c r="D26" s="162">
        <v>304</v>
      </c>
      <c r="E26" s="162">
        <v>314</v>
      </c>
      <c r="F26" s="384">
        <v>3.289473684210526</v>
      </c>
      <c r="G26" s="281">
        <v>77.45436605821412</v>
      </c>
      <c r="H26" s="164">
        <v>230.4</v>
      </c>
      <c r="I26" s="162">
        <v>227.4</v>
      </c>
      <c r="J26" s="384">
        <v>-1.3020833333333333</v>
      </c>
      <c r="K26" s="285">
        <v>122.78617710583156</v>
      </c>
    </row>
    <row r="27" spans="1:11" ht="16.5" customHeight="1">
      <c r="A27" s="177"/>
      <c r="B27" s="505"/>
      <c r="C27" s="46" t="s">
        <v>21</v>
      </c>
      <c r="D27" s="162">
        <v>290.4</v>
      </c>
      <c r="E27" s="162">
        <v>293.2</v>
      </c>
      <c r="F27" s="384">
        <v>0.9641873278236954</v>
      </c>
      <c r="G27" s="281">
        <v>73.33666833416707</v>
      </c>
      <c r="H27" s="164">
        <v>214</v>
      </c>
      <c r="I27" s="162">
        <v>211.5</v>
      </c>
      <c r="J27" s="384">
        <v>-1.1682242990654206</v>
      </c>
      <c r="K27" s="285">
        <v>113.22269807280514</v>
      </c>
    </row>
    <row r="28" spans="1:11" ht="16.5" customHeight="1">
      <c r="A28" s="177"/>
      <c r="B28" s="506"/>
      <c r="C28" s="48" t="s">
        <v>22</v>
      </c>
      <c r="D28" s="166">
        <v>212.5</v>
      </c>
      <c r="E28" s="166">
        <v>221.5</v>
      </c>
      <c r="F28" s="384">
        <v>4.235294117647059</v>
      </c>
      <c r="G28" s="282">
        <v>79.27702219040802</v>
      </c>
      <c r="H28" s="168">
        <v>182.8</v>
      </c>
      <c r="I28" s="166">
        <v>172.5</v>
      </c>
      <c r="J28" s="384">
        <v>-5.634573304157555</v>
      </c>
      <c r="K28" s="286">
        <v>110.7188703465982</v>
      </c>
    </row>
    <row r="29" spans="1:11" ht="16.5" customHeight="1">
      <c r="A29" s="177"/>
      <c r="B29" s="504" t="s">
        <v>248</v>
      </c>
      <c r="C29" s="295" t="s">
        <v>6</v>
      </c>
      <c r="D29" s="296">
        <v>341.2</v>
      </c>
      <c r="E29" s="296">
        <v>348.3</v>
      </c>
      <c r="F29" s="386">
        <v>2.080890973036349</v>
      </c>
      <c r="G29" s="297">
        <v>107.56639901173564</v>
      </c>
      <c r="H29" s="283">
        <v>222.4</v>
      </c>
      <c r="I29" s="296">
        <v>212.2</v>
      </c>
      <c r="J29" s="386">
        <v>-4.586330935251806</v>
      </c>
      <c r="K29" s="284">
        <v>111.1576741749607</v>
      </c>
    </row>
    <row r="30" spans="1:11" ht="16.5" customHeight="1">
      <c r="A30" s="177"/>
      <c r="B30" s="505"/>
      <c r="C30" s="46" t="s">
        <v>265</v>
      </c>
      <c r="D30" s="162">
        <v>163.2</v>
      </c>
      <c r="E30" s="162">
        <v>161.4</v>
      </c>
      <c r="F30" s="384">
        <v>-1.1029411764705779</v>
      </c>
      <c r="G30" s="281">
        <v>94.82961222091659</v>
      </c>
      <c r="H30" s="164">
        <v>153</v>
      </c>
      <c r="I30" s="162">
        <v>154</v>
      </c>
      <c r="J30" s="384">
        <v>0.6535947712418301</v>
      </c>
      <c r="K30" s="285">
        <v>98.90815671162493</v>
      </c>
    </row>
    <row r="31" spans="1:11" ht="16.5" customHeight="1">
      <c r="A31" s="177"/>
      <c r="B31" s="505"/>
      <c r="C31" s="46" t="s">
        <v>10</v>
      </c>
      <c r="D31" s="162">
        <v>201.9</v>
      </c>
      <c r="E31" s="162">
        <v>198.1</v>
      </c>
      <c r="F31" s="384">
        <v>-1.8821198613174894</v>
      </c>
      <c r="G31" s="281">
        <v>101.9557385486361</v>
      </c>
      <c r="H31" s="164">
        <v>182.9</v>
      </c>
      <c r="I31" s="162">
        <v>182.6</v>
      </c>
      <c r="J31" s="384">
        <v>-0.16402405686167926</v>
      </c>
      <c r="K31" s="285">
        <v>105.42725173210161</v>
      </c>
    </row>
    <row r="32" spans="1:11" ht="16.5" customHeight="1">
      <c r="A32" s="177"/>
      <c r="B32" s="505"/>
      <c r="C32" s="46" t="s">
        <v>12</v>
      </c>
      <c r="D32" s="162">
        <v>244.5</v>
      </c>
      <c r="E32" s="162">
        <v>243.5</v>
      </c>
      <c r="F32" s="384">
        <v>-0.408997955010225</v>
      </c>
      <c r="G32" s="281">
        <v>106.56455142231947</v>
      </c>
      <c r="H32" s="164">
        <v>205.8</v>
      </c>
      <c r="I32" s="162">
        <v>204.1</v>
      </c>
      <c r="J32" s="384">
        <v>-0.8260447035957322</v>
      </c>
      <c r="K32" s="285">
        <v>106.19146722164412</v>
      </c>
    </row>
    <row r="33" spans="1:11" ht="16.5" customHeight="1">
      <c r="A33" s="177"/>
      <c r="B33" s="505"/>
      <c r="C33" s="46" t="s">
        <v>13</v>
      </c>
      <c r="D33" s="162">
        <v>289.1</v>
      </c>
      <c r="E33" s="162">
        <v>290.5</v>
      </c>
      <c r="F33" s="384">
        <v>0.4842615012106459</v>
      </c>
      <c r="G33" s="281">
        <v>107.51295336787565</v>
      </c>
      <c r="H33" s="164">
        <v>232.4</v>
      </c>
      <c r="I33" s="162">
        <v>224.3</v>
      </c>
      <c r="J33" s="384">
        <v>-3.4853700516351096</v>
      </c>
      <c r="K33" s="285">
        <v>107.57793764988011</v>
      </c>
    </row>
    <row r="34" spans="1:11" ht="16.5" customHeight="1">
      <c r="A34" s="177"/>
      <c r="B34" s="505"/>
      <c r="C34" s="46" t="s">
        <v>15</v>
      </c>
      <c r="D34" s="162">
        <v>350.9</v>
      </c>
      <c r="E34" s="162">
        <v>351.8</v>
      </c>
      <c r="F34" s="384">
        <v>0.2564833285836518</v>
      </c>
      <c r="G34" s="281">
        <v>109.25465838509317</v>
      </c>
      <c r="H34" s="164">
        <v>249.6</v>
      </c>
      <c r="I34" s="162">
        <v>242.1</v>
      </c>
      <c r="J34" s="384">
        <v>-3.0048076923076925</v>
      </c>
      <c r="K34" s="285">
        <v>113.92941176470588</v>
      </c>
    </row>
    <row r="35" spans="1:11" ht="16.5" customHeight="1">
      <c r="A35" s="177"/>
      <c r="B35" s="505"/>
      <c r="C35" s="46" t="s">
        <v>16</v>
      </c>
      <c r="D35" s="162">
        <v>385.7</v>
      </c>
      <c r="E35" s="162">
        <v>407.6</v>
      </c>
      <c r="F35" s="384">
        <v>5.677988073632366</v>
      </c>
      <c r="G35" s="281">
        <v>111.64064639824704</v>
      </c>
      <c r="H35" s="164">
        <v>259</v>
      </c>
      <c r="I35" s="162">
        <v>242.6</v>
      </c>
      <c r="J35" s="384">
        <v>-6.3320463320463345</v>
      </c>
      <c r="K35" s="285">
        <v>120.81673306772906</v>
      </c>
    </row>
    <row r="36" spans="1:11" ht="16.5" customHeight="1">
      <c r="A36" s="177"/>
      <c r="B36" s="505"/>
      <c r="C36" s="46" t="s">
        <v>18</v>
      </c>
      <c r="D36" s="162">
        <v>417.7</v>
      </c>
      <c r="E36" s="162">
        <v>427.2</v>
      </c>
      <c r="F36" s="384">
        <v>2.2743595882212113</v>
      </c>
      <c r="G36" s="281">
        <v>108.59176410777836</v>
      </c>
      <c r="H36" s="164">
        <v>247.9</v>
      </c>
      <c r="I36" s="162">
        <v>221.4</v>
      </c>
      <c r="J36" s="384">
        <v>-10.689794271883823</v>
      </c>
      <c r="K36" s="285">
        <v>117.95418220564733</v>
      </c>
    </row>
    <row r="37" spans="1:11" ht="16.5" customHeight="1">
      <c r="A37" s="177"/>
      <c r="B37" s="505"/>
      <c r="C37" s="46" t="s">
        <v>19</v>
      </c>
      <c r="D37" s="162">
        <v>431.5</v>
      </c>
      <c r="E37" s="162">
        <v>445.2</v>
      </c>
      <c r="F37" s="384">
        <v>3.1749710312862085</v>
      </c>
      <c r="G37" s="281">
        <v>109.81746423285644</v>
      </c>
      <c r="H37" s="164">
        <v>239.9</v>
      </c>
      <c r="I37" s="162">
        <v>213.9</v>
      </c>
      <c r="J37" s="384">
        <v>-10.837849103793246</v>
      </c>
      <c r="K37" s="285">
        <v>115.49676025917928</v>
      </c>
    </row>
    <row r="38" spans="1:11" ht="16.5" customHeight="1">
      <c r="A38" s="177"/>
      <c r="B38" s="505"/>
      <c r="C38" s="46" t="s">
        <v>21</v>
      </c>
      <c r="D38" s="162">
        <v>428.9</v>
      </c>
      <c r="E38" s="162">
        <v>451.8</v>
      </c>
      <c r="F38" s="384">
        <v>5.339239916064359</v>
      </c>
      <c r="G38" s="281">
        <v>113.00650325162582</v>
      </c>
      <c r="H38" s="164">
        <v>245.9</v>
      </c>
      <c r="I38" s="162">
        <v>203.1</v>
      </c>
      <c r="J38" s="384">
        <v>-17.405449369662467</v>
      </c>
      <c r="K38" s="285">
        <v>108.72591006423981</v>
      </c>
    </row>
    <row r="39" spans="1:11" ht="16.5" customHeight="1">
      <c r="A39" s="177"/>
      <c r="B39" s="506"/>
      <c r="C39" s="48" t="s">
        <v>22</v>
      </c>
      <c r="D39" s="166">
        <v>342.8</v>
      </c>
      <c r="E39" s="166">
        <v>306.2</v>
      </c>
      <c r="F39" s="385">
        <v>-10.67677946324388</v>
      </c>
      <c r="G39" s="282">
        <v>109.59198282032929</v>
      </c>
      <c r="H39" s="168">
        <v>196.7</v>
      </c>
      <c r="I39" s="166">
        <v>175.8</v>
      </c>
      <c r="J39" s="385">
        <v>-10.625317742755454</v>
      </c>
      <c r="K39" s="286">
        <v>112.8369704749679</v>
      </c>
    </row>
    <row r="40" spans="1:11" ht="16.5" customHeight="1">
      <c r="A40" s="177"/>
      <c r="B40" s="504" t="s">
        <v>249</v>
      </c>
      <c r="C40" s="295" t="s">
        <v>6</v>
      </c>
      <c r="D40" s="296">
        <v>462.9</v>
      </c>
      <c r="E40" s="296">
        <v>472.6</v>
      </c>
      <c r="F40" s="384">
        <v>2.0954849859581</v>
      </c>
      <c r="G40" s="297">
        <v>145.95429277331687</v>
      </c>
      <c r="H40" s="283">
        <v>246.7</v>
      </c>
      <c r="I40" s="296">
        <v>249.9</v>
      </c>
      <c r="J40" s="384">
        <v>1.2971220105391232</v>
      </c>
      <c r="K40" s="284">
        <v>130.90623363017286</v>
      </c>
    </row>
    <row r="41" spans="1:11" ht="16.5" customHeight="1">
      <c r="A41" s="177"/>
      <c r="B41" s="505"/>
      <c r="C41" s="46" t="s">
        <v>265</v>
      </c>
      <c r="D41" s="162">
        <v>163.6</v>
      </c>
      <c r="E41" s="162">
        <v>168.3</v>
      </c>
      <c r="F41" s="384">
        <v>2.872860635696832</v>
      </c>
      <c r="G41" s="281">
        <v>98.88366627497064</v>
      </c>
      <c r="H41" s="164">
        <v>150</v>
      </c>
      <c r="I41" s="170">
        <v>156.7</v>
      </c>
      <c r="J41" s="384">
        <v>4.466666666666659</v>
      </c>
      <c r="K41" s="285">
        <v>100.64226075786769</v>
      </c>
    </row>
    <row r="42" spans="1:11" ht="16.5" customHeight="1">
      <c r="A42" s="177"/>
      <c r="B42" s="505"/>
      <c r="C42" s="46" t="s">
        <v>10</v>
      </c>
      <c r="D42" s="162">
        <v>215.8</v>
      </c>
      <c r="E42" s="162">
        <v>207.5</v>
      </c>
      <c r="F42" s="384">
        <v>-3.846153846153851</v>
      </c>
      <c r="G42" s="281">
        <v>106.79361811631497</v>
      </c>
      <c r="H42" s="164">
        <v>182.2</v>
      </c>
      <c r="I42" s="162">
        <v>185.9</v>
      </c>
      <c r="J42" s="384">
        <v>2.0307354555433683</v>
      </c>
      <c r="K42" s="285">
        <v>107.33256351039262</v>
      </c>
    </row>
    <row r="43" spans="1:11" ht="16.5" customHeight="1">
      <c r="A43" s="177"/>
      <c r="B43" s="505"/>
      <c r="C43" s="46" t="s">
        <v>12</v>
      </c>
      <c r="D43" s="162">
        <v>281.6</v>
      </c>
      <c r="E43" s="162">
        <v>275.1</v>
      </c>
      <c r="F43" s="384">
        <v>-2.3082386363636362</v>
      </c>
      <c r="G43" s="281">
        <v>120.39387308533918</v>
      </c>
      <c r="H43" s="164">
        <v>212.1</v>
      </c>
      <c r="I43" s="162">
        <v>213.2</v>
      </c>
      <c r="J43" s="384">
        <v>0.518623290900516</v>
      </c>
      <c r="K43" s="285">
        <v>110.9261186264308</v>
      </c>
    </row>
    <row r="44" spans="1:11" ht="16.5" customHeight="1">
      <c r="A44" s="177"/>
      <c r="B44" s="505"/>
      <c r="C44" s="46" t="s">
        <v>13</v>
      </c>
      <c r="D44" s="162">
        <v>379.2</v>
      </c>
      <c r="E44" s="162">
        <v>381.8</v>
      </c>
      <c r="F44" s="384">
        <v>0.6856540084388246</v>
      </c>
      <c r="G44" s="281">
        <v>141.30273871206515</v>
      </c>
      <c r="H44" s="164">
        <v>239.3</v>
      </c>
      <c r="I44" s="162">
        <v>241.6</v>
      </c>
      <c r="J44" s="384">
        <v>0.961136648558288</v>
      </c>
      <c r="K44" s="285">
        <v>115.87529976019184</v>
      </c>
    </row>
    <row r="45" spans="1:11" ht="16.5" customHeight="1">
      <c r="A45" s="177"/>
      <c r="B45" s="505"/>
      <c r="C45" s="46" t="s">
        <v>15</v>
      </c>
      <c r="D45" s="162">
        <v>483.5</v>
      </c>
      <c r="E45" s="162">
        <v>472.9</v>
      </c>
      <c r="F45" s="384">
        <v>-2.1923474663909044</v>
      </c>
      <c r="G45" s="281">
        <v>146.86335403726707</v>
      </c>
      <c r="H45" s="164">
        <v>255.1</v>
      </c>
      <c r="I45" s="162">
        <v>266.9</v>
      </c>
      <c r="J45" s="384">
        <v>4.625637005096035</v>
      </c>
      <c r="K45" s="285">
        <v>125.6</v>
      </c>
    </row>
    <row r="46" spans="1:11" ht="16.5" customHeight="1">
      <c r="A46" s="177"/>
      <c r="B46" s="505"/>
      <c r="C46" s="46" t="s">
        <v>16</v>
      </c>
      <c r="D46" s="162">
        <v>534.5</v>
      </c>
      <c r="E46" s="162">
        <v>557.8</v>
      </c>
      <c r="F46" s="384">
        <v>4.359214218896156</v>
      </c>
      <c r="G46" s="281">
        <v>152.7800602574637</v>
      </c>
      <c r="H46" s="164">
        <v>266</v>
      </c>
      <c r="I46" s="162">
        <v>276.1</v>
      </c>
      <c r="J46" s="384">
        <v>3.796992481203016</v>
      </c>
      <c r="K46" s="285">
        <v>137.5</v>
      </c>
    </row>
    <row r="47" spans="1:11" ht="16.5" customHeight="1">
      <c r="A47" s="177"/>
      <c r="B47" s="505"/>
      <c r="C47" s="46" t="s">
        <v>18</v>
      </c>
      <c r="D47" s="162">
        <v>569</v>
      </c>
      <c r="E47" s="162">
        <v>598.9</v>
      </c>
      <c r="F47" s="384">
        <v>5.254833040421788</v>
      </c>
      <c r="G47" s="281">
        <v>152.23690899847483</v>
      </c>
      <c r="H47" s="164">
        <v>295</v>
      </c>
      <c r="I47" s="162">
        <v>295.2</v>
      </c>
      <c r="J47" s="384">
        <v>0.06779661016948767</v>
      </c>
      <c r="K47" s="285">
        <v>157.2722429408631</v>
      </c>
    </row>
    <row r="48" spans="1:11" ht="16.5" customHeight="1">
      <c r="A48" s="177"/>
      <c r="B48" s="505"/>
      <c r="C48" s="46" t="s">
        <v>19</v>
      </c>
      <c r="D48" s="162">
        <v>573.8</v>
      </c>
      <c r="E48" s="162">
        <v>582.1</v>
      </c>
      <c r="F48" s="384">
        <v>1.4464970372952368</v>
      </c>
      <c r="G48" s="281">
        <v>143.5865811544154</v>
      </c>
      <c r="H48" s="164">
        <v>283.9</v>
      </c>
      <c r="I48" s="162">
        <v>299</v>
      </c>
      <c r="J48" s="384">
        <v>5.3187742162733445</v>
      </c>
      <c r="K48" s="285">
        <v>161.44708423326136</v>
      </c>
    </row>
    <row r="49" spans="1:11" ht="16.5" customHeight="1">
      <c r="A49" s="177"/>
      <c r="B49" s="505"/>
      <c r="C49" s="46" t="s">
        <v>21</v>
      </c>
      <c r="D49" s="162">
        <v>460.6</v>
      </c>
      <c r="E49" s="162">
        <v>485.6</v>
      </c>
      <c r="F49" s="384">
        <v>5.427702996092053</v>
      </c>
      <c r="G49" s="281">
        <v>121.46073036518258</v>
      </c>
      <c r="H49" s="164">
        <v>292.1</v>
      </c>
      <c r="I49" s="162">
        <v>281.4</v>
      </c>
      <c r="J49" s="384">
        <v>-3.663129065388581</v>
      </c>
      <c r="K49" s="285">
        <v>150.6423982869379</v>
      </c>
    </row>
    <row r="50" spans="1:11" ht="16.5" customHeight="1">
      <c r="A50" s="177"/>
      <c r="B50" s="506"/>
      <c r="C50" s="48" t="s">
        <v>22</v>
      </c>
      <c r="D50" s="166">
        <v>333.4</v>
      </c>
      <c r="E50" s="166">
        <v>363.3</v>
      </c>
      <c r="F50" s="385">
        <v>8.968206358728265</v>
      </c>
      <c r="G50" s="282">
        <v>130.0286327845383</v>
      </c>
      <c r="H50" s="168">
        <v>271.7</v>
      </c>
      <c r="I50" s="166">
        <v>270.1</v>
      </c>
      <c r="J50" s="385">
        <v>-0.5888847994111027</v>
      </c>
      <c r="K50" s="286">
        <v>173.3632862644416</v>
      </c>
    </row>
    <row r="51" spans="1:11" ht="16.5" customHeight="1">
      <c r="A51" s="177"/>
      <c r="B51" s="504" t="s">
        <v>250</v>
      </c>
      <c r="C51" s="295" t="s">
        <v>6</v>
      </c>
      <c r="D51" s="296">
        <v>384.8</v>
      </c>
      <c r="E51" s="296">
        <v>373.3</v>
      </c>
      <c r="F51" s="384">
        <v>-2.9885654885654884</v>
      </c>
      <c r="G51" s="297">
        <v>115.28721432983322</v>
      </c>
      <c r="H51" s="283">
        <v>247.8</v>
      </c>
      <c r="I51" s="296">
        <v>236.2</v>
      </c>
      <c r="J51" s="384">
        <v>-4.681194511702995</v>
      </c>
      <c r="K51" s="284">
        <v>123.72970141435304</v>
      </c>
    </row>
    <row r="52" spans="1:11" ht="16.5" customHeight="1">
      <c r="A52" s="177"/>
      <c r="B52" s="505"/>
      <c r="C52" s="46" t="s">
        <v>265</v>
      </c>
      <c r="D52" s="162">
        <v>162.7</v>
      </c>
      <c r="E52" s="162">
        <v>182.2</v>
      </c>
      <c r="F52" s="384">
        <v>11.98524892440074</v>
      </c>
      <c r="G52" s="281">
        <v>107.05052878965921</v>
      </c>
      <c r="H52" s="164">
        <v>163.7</v>
      </c>
      <c r="I52" s="162">
        <v>169.8</v>
      </c>
      <c r="J52" s="384">
        <v>3.7263286499694703</v>
      </c>
      <c r="K52" s="285">
        <v>109.0558766859345</v>
      </c>
    </row>
    <row r="53" spans="1:11" ht="16.5" customHeight="1">
      <c r="A53" s="177"/>
      <c r="B53" s="505"/>
      <c r="C53" s="46" t="s">
        <v>10</v>
      </c>
      <c r="D53" s="162">
        <v>222.2</v>
      </c>
      <c r="E53" s="162">
        <v>235.6</v>
      </c>
      <c r="F53" s="384">
        <v>6.030603060306033</v>
      </c>
      <c r="G53" s="281">
        <v>121.25579001544003</v>
      </c>
      <c r="H53" s="164">
        <v>196.3</v>
      </c>
      <c r="I53" s="162">
        <v>197.8</v>
      </c>
      <c r="J53" s="384">
        <v>0.7641365257259296</v>
      </c>
      <c r="K53" s="285">
        <v>114.20323325635104</v>
      </c>
    </row>
    <row r="54" spans="1:11" ht="16.5" customHeight="1">
      <c r="A54" s="177"/>
      <c r="B54" s="505"/>
      <c r="C54" s="46" t="s">
        <v>12</v>
      </c>
      <c r="D54" s="162">
        <v>262.8</v>
      </c>
      <c r="E54" s="162">
        <v>276.4</v>
      </c>
      <c r="F54" s="384">
        <v>5.175038051750367</v>
      </c>
      <c r="G54" s="281">
        <v>120.96280087527352</v>
      </c>
      <c r="H54" s="164">
        <v>232.5</v>
      </c>
      <c r="I54" s="162">
        <v>217.5</v>
      </c>
      <c r="J54" s="384">
        <v>-6.451612903225806</v>
      </c>
      <c r="K54" s="285">
        <v>113.1633714880333</v>
      </c>
    </row>
    <row r="55" spans="1:11" ht="16.5" customHeight="1">
      <c r="A55" s="177"/>
      <c r="B55" s="505"/>
      <c r="C55" s="46" t="s">
        <v>13</v>
      </c>
      <c r="D55" s="162">
        <v>344.8</v>
      </c>
      <c r="E55" s="162">
        <v>338.5</v>
      </c>
      <c r="F55" s="384">
        <v>-1.8271461716937387</v>
      </c>
      <c r="G55" s="281">
        <v>125.27757216876387</v>
      </c>
      <c r="H55" s="164">
        <v>251.3</v>
      </c>
      <c r="I55" s="162">
        <v>240.7</v>
      </c>
      <c r="J55" s="384">
        <v>-4.218066056506177</v>
      </c>
      <c r="K55" s="285">
        <v>115.44364508393285</v>
      </c>
    </row>
    <row r="56" spans="1:11" ht="16.5" customHeight="1">
      <c r="A56" s="177"/>
      <c r="B56" s="505"/>
      <c r="C56" s="46" t="s">
        <v>15</v>
      </c>
      <c r="D56" s="162">
        <v>410.4</v>
      </c>
      <c r="E56" s="162">
        <v>409.3</v>
      </c>
      <c r="F56" s="384">
        <v>-0.26803118908381235</v>
      </c>
      <c r="G56" s="281">
        <v>127.11180124223603</v>
      </c>
      <c r="H56" s="164">
        <v>275.8</v>
      </c>
      <c r="I56" s="162">
        <v>281.9</v>
      </c>
      <c r="J56" s="384">
        <v>2.211747643219712</v>
      </c>
      <c r="K56" s="285">
        <v>132.65882352941176</v>
      </c>
    </row>
    <row r="57" spans="1:11" ht="16.5" customHeight="1">
      <c r="A57" s="177"/>
      <c r="B57" s="505"/>
      <c r="C57" s="46" t="s">
        <v>16</v>
      </c>
      <c r="D57" s="162">
        <v>472.5</v>
      </c>
      <c r="E57" s="162">
        <v>470.3</v>
      </c>
      <c r="F57" s="384">
        <v>-0.46560846560846325</v>
      </c>
      <c r="G57" s="281">
        <v>128.81402355519037</v>
      </c>
      <c r="H57" s="164">
        <v>323.5</v>
      </c>
      <c r="I57" s="162">
        <v>262.1</v>
      </c>
      <c r="J57" s="384">
        <v>-18.97990726429675</v>
      </c>
      <c r="K57" s="285">
        <v>130.52788844621514</v>
      </c>
    </row>
    <row r="58" spans="1:11" ht="16.5" customHeight="1">
      <c r="A58" s="177"/>
      <c r="B58" s="505"/>
      <c r="C58" s="46" t="s">
        <v>18</v>
      </c>
      <c r="D58" s="162">
        <v>501.2</v>
      </c>
      <c r="E58" s="162">
        <v>501.9</v>
      </c>
      <c r="F58" s="384">
        <v>0.13966480446927146</v>
      </c>
      <c r="G58" s="281">
        <v>127.58007117437722</v>
      </c>
      <c r="H58" s="164">
        <v>282.9</v>
      </c>
      <c r="I58" s="162">
        <v>268.6</v>
      </c>
      <c r="J58" s="384">
        <v>-5.0547896783315505</v>
      </c>
      <c r="K58" s="285">
        <v>143.10069259456583</v>
      </c>
    </row>
    <row r="59" spans="1:11" ht="16.5" customHeight="1">
      <c r="A59" s="177"/>
      <c r="B59" s="505"/>
      <c r="C59" s="46" t="s">
        <v>19</v>
      </c>
      <c r="D59" s="162">
        <v>530.8</v>
      </c>
      <c r="E59" s="162">
        <v>492.3</v>
      </c>
      <c r="F59" s="384">
        <v>-7.253202712886199</v>
      </c>
      <c r="G59" s="281">
        <v>121.43561914158856</v>
      </c>
      <c r="H59" s="164">
        <v>251.7</v>
      </c>
      <c r="I59" s="162">
        <v>249</v>
      </c>
      <c r="J59" s="384">
        <v>-1.0727056019070278</v>
      </c>
      <c r="K59" s="285">
        <v>134.44924406047517</v>
      </c>
    </row>
    <row r="60" spans="1:11" ht="16.5" customHeight="1">
      <c r="A60" s="177"/>
      <c r="B60" s="505"/>
      <c r="C60" s="46" t="s">
        <v>21</v>
      </c>
      <c r="D60" s="162">
        <v>429.3</v>
      </c>
      <c r="E60" s="162">
        <v>405.5</v>
      </c>
      <c r="F60" s="384">
        <v>-5.543908688562779</v>
      </c>
      <c r="G60" s="281">
        <v>101.4257128564282</v>
      </c>
      <c r="H60" s="164">
        <v>255.1</v>
      </c>
      <c r="I60" s="162">
        <v>232.6</v>
      </c>
      <c r="J60" s="384">
        <v>-8.820070560564485</v>
      </c>
      <c r="K60" s="285">
        <v>124.51820128479656</v>
      </c>
    </row>
    <row r="61" spans="1:11" ht="16.5" customHeight="1">
      <c r="A61" s="177"/>
      <c r="B61" s="506"/>
      <c r="C61" s="48" t="s">
        <v>22</v>
      </c>
      <c r="D61" s="166">
        <v>262</v>
      </c>
      <c r="E61" s="166">
        <v>260.2</v>
      </c>
      <c r="F61" s="385">
        <v>-0.6870229007633631</v>
      </c>
      <c r="G61" s="282">
        <v>93.12813171080889</v>
      </c>
      <c r="H61" s="168">
        <v>179.3</v>
      </c>
      <c r="I61" s="166">
        <v>191.8</v>
      </c>
      <c r="J61" s="385">
        <v>6.971556051310652</v>
      </c>
      <c r="K61" s="286">
        <v>123.10654685494222</v>
      </c>
    </row>
  </sheetData>
  <mergeCells count="13">
    <mergeCell ref="B40:B50"/>
    <mergeCell ref="B51:B61"/>
    <mergeCell ref="A2:L2"/>
    <mergeCell ref="B7:B17"/>
    <mergeCell ref="B18:B28"/>
    <mergeCell ref="B29:B39"/>
    <mergeCell ref="H5:I5"/>
    <mergeCell ref="J5:J6"/>
    <mergeCell ref="K5:K6"/>
    <mergeCell ref="B4:C6"/>
    <mergeCell ref="D5:E5"/>
    <mergeCell ref="F5:F6"/>
    <mergeCell ref="G5:G6"/>
  </mergeCells>
  <printOptions/>
  <pageMargins left="0.8" right="0.2755905511811024" top="0.7874015748031497" bottom="0.5905511811023623" header="0.5118110236220472" footer="0.3937007874015748"/>
  <pageSetup firstPageNumber="29" useFirstPageNumber="1" fitToHeight="2"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2:M61"/>
  <sheetViews>
    <sheetView zoomScaleSheetLayoutView="100" workbookViewId="0" topLeftCell="A1">
      <selection activeCell="D7" sqref="D7"/>
    </sheetView>
  </sheetViews>
  <sheetFormatPr defaultColWidth="9.00390625" defaultRowHeight="13.5"/>
  <cols>
    <col min="1" max="1" width="2.375" style="174" customWidth="1"/>
    <col min="2" max="2" width="5.875" style="174" customWidth="1"/>
    <col min="3" max="3" width="10.625" style="174" customWidth="1"/>
    <col min="4" max="11" width="11.625" style="174" customWidth="1"/>
    <col min="12" max="16384" width="7.75390625" style="174" customWidth="1"/>
  </cols>
  <sheetData>
    <row r="2" spans="1:13" ht="13.5">
      <c r="A2" s="507" t="s">
        <v>476</v>
      </c>
      <c r="B2" s="507"/>
      <c r="C2" s="507"/>
      <c r="D2" s="507"/>
      <c r="E2" s="507"/>
      <c r="F2" s="507"/>
      <c r="G2" s="507"/>
      <c r="H2" s="507"/>
      <c r="I2" s="507"/>
      <c r="J2" s="507"/>
      <c r="K2" s="507"/>
      <c r="L2" s="507"/>
      <c r="M2" s="445"/>
    </row>
    <row r="3" spans="10:11" ht="12.75">
      <c r="J3" s="175"/>
      <c r="K3" s="176" t="s">
        <v>385</v>
      </c>
    </row>
    <row r="4" spans="2:11" ht="18.75" customHeight="1">
      <c r="B4" s="512" t="s">
        <v>264</v>
      </c>
      <c r="C4" s="513"/>
      <c r="D4" s="253" t="s">
        <v>386</v>
      </c>
      <c r="E4" s="252"/>
      <c r="F4" s="252"/>
      <c r="G4" s="254"/>
      <c r="H4" s="255" t="s">
        <v>387</v>
      </c>
      <c r="I4" s="252"/>
      <c r="J4" s="252"/>
      <c r="K4" s="256"/>
    </row>
    <row r="5" spans="2:11" ht="18.75" customHeight="1">
      <c r="B5" s="514"/>
      <c r="C5" s="515"/>
      <c r="D5" s="508" t="s">
        <v>261</v>
      </c>
      <c r="E5" s="509"/>
      <c r="F5" s="518" t="s">
        <v>262</v>
      </c>
      <c r="G5" s="510" t="s">
        <v>263</v>
      </c>
      <c r="H5" s="508" t="s">
        <v>261</v>
      </c>
      <c r="I5" s="509"/>
      <c r="J5" s="518" t="s">
        <v>262</v>
      </c>
      <c r="K5" s="510" t="s">
        <v>263</v>
      </c>
    </row>
    <row r="6" spans="2:11" ht="18.75" customHeight="1">
      <c r="B6" s="516"/>
      <c r="C6" s="517"/>
      <c r="D6" s="273" t="s">
        <v>392</v>
      </c>
      <c r="E6" s="446" t="s">
        <v>393</v>
      </c>
      <c r="F6" s="511"/>
      <c r="G6" s="511"/>
      <c r="H6" s="273" t="s">
        <v>392</v>
      </c>
      <c r="I6" s="446" t="s">
        <v>393</v>
      </c>
      <c r="J6" s="511"/>
      <c r="K6" s="511"/>
    </row>
    <row r="7" spans="2:11" ht="16.5" customHeight="1">
      <c r="B7" s="504" t="s">
        <v>251</v>
      </c>
      <c r="C7" s="295" t="s">
        <v>6</v>
      </c>
      <c r="D7" s="298">
        <v>275.6</v>
      </c>
      <c r="E7" s="298">
        <v>276.6</v>
      </c>
      <c r="F7" s="384">
        <v>0.36284470246734396</v>
      </c>
      <c r="G7" s="297">
        <v>85.42310067943176</v>
      </c>
      <c r="H7" s="299">
        <v>192.4</v>
      </c>
      <c r="I7" s="300">
        <v>181.4</v>
      </c>
      <c r="J7" s="384">
        <v>-5.717255717255717</v>
      </c>
      <c r="K7" s="284">
        <v>95.02357255107387</v>
      </c>
    </row>
    <row r="8" spans="2:11" ht="16.5" customHeight="1">
      <c r="B8" s="505"/>
      <c r="C8" s="46" t="s">
        <v>265</v>
      </c>
      <c r="D8" s="287">
        <v>162.7</v>
      </c>
      <c r="E8" s="287">
        <v>153.1</v>
      </c>
      <c r="F8" s="384">
        <v>-5.900430239704976</v>
      </c>
      <c r="G8" s="281">
        <v>89.9529964747356</v>
      </c>
      <c r="H8" s="290">
        <v>150.9</v>
      </c>
      <c r="I8" s="289">
        <v>150.4</v>
      </c>
      <c r="J8" s="384">
        <v>-0.33134526176275675</v>
      </c>
      <c r="K8" s="285">
        <v>96.59601798330122</v>
      </c>
    </row>
    <row r="9" spans="2:11" ht="16.5" customHeight="1">
      <c r="B9" s="505"/>
      <c r="C9" s="46" t="s">
        <v>10</v>
      </c>
      <c r="D9" s="287">
        <v>186.7</v>
      </c>
      <c r="E9" s="287">
        <v>177</v>
      </c>
      <c r="F9" s="384">
        <v>-5.1955008034279535</v>
      </c>
      <c r="G9" s="281">
        <v>91.09624292331445</v>
      </c>
      <c r="H9" s="290">
        <v>170.7</v>
      </c>
      <c r="I9" s="289">
        <v>166.9</v>
      </c>
      <c r="J9" s="384">
        <v>-2.2261277094317418</v>
      </c>
      <c r="K9" s="285">
        <v>96.36258660508084</v>
      </c>
    </row>
    <row r="10" spans="2:11" ht="16.5" customHeight="1">
      <c r="B10" s="505"/>
      <c r="C10" s="46" t="s">
        <v>12</v>
      </c>
      <c r="D10" s="287">
        <v>219.3</v>
      </c>
      <c r="E10" s="287">
        <v>219.4</v>
      </c>
      <c r="F10" s="384">
        <v>0.04559963520291579</v>
      </c>
      <c r="G10" s="281">
        <v>96.01750547045953</v>
      </c>
      <c r="H10" s="290">
        <v>193.5</v>
      </c>
      <c r="I10" s="289">
        <v>186.1</v>
      </c>
      <c r="J10" s="384">
        <v>-3.8242894056847576</v>
      </c>
      <c r="K10" s="285">
        <v>96.82622268470344</v>
      </c>
    </row>
    <row r="11" spans="2:11" ht="16.5" customHeight="1">
      <c r="B11" s="505"/>
      <c r="C11" s="46" t="s">
        <v>13</v>
      </c>
      <c r="D11" s="287">
        <v>256.6</v>
      </c>
      <c r="E11" s="287">
        <v>267.6</v>
      </c>
      <c r="F11" s="384">
        <v>4.286827747466874</v>
      </c>
      <c r="G11" s="281">
        <v>99.03774981495191</v>
      </c>
      <c r="H11" s="290">
        <v>197.1</v>
      </c>
      <c r="I11" s="289">
        <v>196.6</v>
      </c>
      <c r="J11" s="384">
        <v>-0.2536783358701167</v>
      </c>
      <c r="K11" s="285">
        <v>94.2925659472422</v>
      </c>
    </row>
    <row r="12" spans="2:11" ht="16.5" customHeight="1">
      <c r="B12" s="505"/>
      <c r="C12" s="46" t="s">
        <v>15</v>
      </c>
      <c r="D12" s="287">
        <v>287.8</v>
      </c>
      <c r="E12" s="287">
        <v>308.8</v>
      </c>
      <c r="F12" s="384">
        <v>7.29673384294649</v>
      </c>
      <c r="G12" s="281">
        <v>95.90062111801242</v>
      </c>
      <c r="H12" s="290">
        <v>212.6</v>
      </c>
      <c r="I12" s="289">
        <v>196.7</v>
      </c>
      <c r="J12" s="384">
        <v>-7.478833490122298</v>
      </c>
      <c r="K12" s="285">
        <v>92.56470588235294</v>
      </c>
    </row>
    <row r="13" spans="2:11" ht="16.5" customHeight="1">
      <c r="B13" s="505"/>
      <c r="C13" s="46" t="s">
        <v>16</v>
      </c>
      <c r="D13" s="287">
        <v>330</v>
      </c>
      <c r="E13" s="287">
        <v>337</v>
      </c>
      <c r="F13" s="384">
        <v>2.1212121212121215</v>
      </c>
      <c r="G13" s="281">
        <v>92.30347849904136</v>
      </c>
      <c r="H13" s="290">
        <v>204.4</v>
      </c>
      <c r="I13" s="289">
        <v>203.3</v>
      </c>
      <c r="J13" s="384">
        <v>-0.5381604696673161</v>
      </c>
      <c r="K13" s="285">
        <v>101.24501992031874</v>
      </c>
    </row>
    <row r="14" spans="2:11" ht="16.5" customHeight="1">
      <c r="B14" s="505"/>
      <c r="C14" s="46" t="s">
        <v>18</v>
      </c>
      <c r="D14" s="287">
        <v>325.6</v>
      </c>
      <c r="E14" s="287">
        <v>353.1</v>
      </c>
      <c r="F14" s="384">
        <v>8.445945945945946</v>
      </c>
      <c r="G14" s="281">
        <v>89.75597356380275</v>
      </c>
      <c r="H14" s="290">
        <v>232.2</v>
      </c>
      <c r="I14" s="289">
        <v>181.6</v>
      </c>
      <c r="J14" s="384">
        <v>-21.791559000861323</v>
      </c>
      <c r="K14" s="285">
        <v>96.75013319126265</v>
      </c>
    </row>
    <row r="15" spans="2:11" ht="16.5" customHeight="1">
      <c r="B15" s="505"/>
      <c r="C15" s="46" t="s">
        <v>19</v>
      </c>
      <c r="D15" s="287">
        <v>365.4</v>
      </c>
      <c r="E15" s="287">
        <v>351.3</v>
      </c>
      <c r="F15" s="384">
        <v>-3.858784893267643</v>
      </c>
      <c r="G15" s="281">
        <v>86.65515540207204</v>
      </c>
      <c r="H15" s="290">
        <v>202.7</v>
      </c>
      <c r="I15" s="289">
        <v>181</v>
      </c>
      <c r="J15" s="384">
        <v>-10.705476073014301</v>
      </c>
      <c r="K15" s="285">
        <v>97.73218142548596</v>
      </c>
    </row>
    <row r="16" spans="2:11" ht="16.5" customHeight="1">
      <c r="B16" s="505"/>
      <c r="C16" s="46" t="s">
        <v>21</v>
      </c>
      <c r="D16" s="287">
        <v>321.3</v>
      </c>
      <c r="E16" s="287">
        <v>316.9</v>
      </c>
      <c r="F16" s="384">
        <v>-1.3694366635543211</v>
      </c>
      <c r="G16" s="281">
        <v>79.26463231615807</v>
      </c>
      <c r="H16" s="290">
        <v>197.5</v>
      </c>
      <c r="I16" s="289">
        <v>186.5</v>
      </c>
      <c r="J16" s="384">
        <v>-5.5696202531645564</v>
      </c>
      <c r="K16" s="285">
        <v>99.83940042826552</v>
      </c>
    </row>
    <row r="17" spans="2:11" ht="16.5" customHeight="1">
      <c r="B17" s="506"/>
      <c r="C17" s="48" t="s">
        <v>22</v>
      </c>
      <c r="D17" s="288">
        <v>261.9</v>
      </c>
      <c r="E17" s="288">
        <v>276.6</v>
      </c>
      <c r="F17" s="385">
        <v>5.612829324169548</v>
      </c>
      <c r="G17" s="282">
        <v>98.99785254115965</v>
      </c>
      <c r="H17" s="291">
        <v>170.2</v>
      </c>
      <c r="I17" s="292">
        <v>171.2</v>
      </c>
      <c r="J17" s="385">
        <v>0.5875440658049353</v>
      </c>
      <c r="K17" s="286">
        <v>109.88446726572528</v>
      </c>
    </row>
    <row r="18" spans="2:11" ht="16.5" customHeight="1">
      <c r="B18" s="504" t="s">
        <v>252</v>
      </c>
      <c r="C18" s="295" t="s">
        <v>6</v>
      </c>
      <c r="D18" s="298">
        <v>371.4</v>
      </c>
      <c r="E18" s="298">
        <v>371.7</v>
      </c>
      <c r="F18" s="384">
        <v>0.08077544426494652</v>
      </c>
      <c r="G18" s="297">
        <v>114.79308214947497</v>
      </c>
      <c r="H18" s="299">
        <v>241.6</v>
      </c>
      <c r="I18" s="300">
        <v>243.3</v>
      </c>
      <c r="J18" s="384">
        <v>0.7036423841059674</v>
      </c>
      <c r="K18" s="284">
        <v>127.44892613933997</v>
      </c>
    </row>
    <row r="19" spans="2:11" ht="16.5" customHeight="1">
      <c r="B19" s="505"/>
      <c r="C19" s="46" t="s">
        <v>265</v>
      </c>
      <c r="D19" s="287">
        <v>150</v>
      </c>
      <c r="E19" s="287">
        <v>147.4</v>
      </c>
      <c r="F19" s="384">
        <v>-1.7333333333333294</v>
      </c>
      <c r="G19" s="281">
        <v>86.60399529964748</v>
      </c>
      <c r="H19" s="290">
        <v>154</v>
      </c>
      <c r="I19" s="289">
        <v>149.8</v>
      </c>
      <c r="J19" s="384">
        <v>-2.72727272727272</v>
      </c>
      <c r="K19" s="285">
        <v>96.21066152858062</v>
      </c>
    </row>
    <row r="20" spans="2:11" ht="16.5" customHeight="1">
      <c r="B20" s="505"/>
      <c r="C20" s="46" t="s">
        <v>10</v>
      </c>
      <c r="D20" s="287">
        <v>187.9</v>
      </c>
      <c r="E20" s="287">
        <v>192</v>
      </c>
      <c r="F20" s="384">
        <v>2.182011708355505</v>
      </c>
      <c r="G20" s="281">
        <v>98.81626351003602</v>
      </c>
      <c r="H20" s="290">
        <v>194.2</v>
      </c>
      <c r="I20" s="289">
        <v>196.7</v>
      </c>
      <c r="J20" s="384">
        <v>1.2873326467559219</v>
      </c>
      <c r="K20" s="285">
        <v>113.56812933025404</v>
      </c>
    </row>
    <row r="21" spans="2:11" ht="16.5" customHeight="1">
      <c r="B21" s="505"/>
      <c r="C21" s="46" t="s">
        <v>12</v>
      </c>
      <c r="D21" s="287">
        <v>234.3</v>
      </c>
      <c r="E21" s="287">
        <v>236.8</v>
      </c>
      <c r="F21" s="384">
        <v>1.0670081092616304</v>
      </c>
      <c r="G21" s="281">
        <v>103.63238512035011</v>
      </c>
      <c r="H21" s="290">
        <v>218.3</v>
      </c>
      <c r="I21" s="289">
        <v>222.7</v>
      </c>
      <c r="J21" s="384">
        <v>2.0155748969308185</v>
      </c>
      <c r="K21" s="285">
        <v>115.86888657648282</v>
      </c>
    </row>
    <row r="22" spans="2:11" ht="16.5" customHeight="1">
      <c r="B22" s="505"/>
      <c r="C22" s="46" t="s">
        <v>13</v>
      </c>
      <c r="D22" s="287">
        <v>298.8</v>
      </c>
      <c r="E22" s="287">
        <v>288.2</v>
      </c>
      <c r="F22" s="384">
        <v>-3.5475234270415066</v>
      </c>
      <c r="G22" s="281">
        <v>106.66173205033309</v>
      </c>
      <c r="H22" s="290">
        <v>243.5</v>
      </c>
      <c r="I22" s="289">
        <v>243.8</v>
      </c>
      <c r="J22" s="384">
        <v>0.12320328542094923</v>
      </c>
      <c r="K22" s="285">
        <v>116.9304556354916</v>
      </c>
    </row>
    <row r="23" spans="2:11" ht="16.5" customHeight="1">
      <c r="B23" s="505"/>
      <c r="C23" s="46" t="s">
        <v>15</v>
      </c>
      <c r="D23" s="287">
        <v>402.8</v>
      </c>
      <c r="E23" s="287">
        <v>397.6</v>
      </c>
      <c r="F23" s="384">
        <v>-1.2909632571996</v>
      </c>
      <c r="G23" s="281">
        <v>123.47826086956522</v>
      </c>
      <c r="H23" s="290">
        <v>258.7</v>
      </c>
      <c r="I23" s="289">
        <v>260.3</v>
      </c>
      <c r="J23" s="384">
        <v>0.618477000386557</v>
      </c>
      <c r="K23" s="285">
        <v>122.49411764705881</v>
      </c>
    </row>
    <row r="24" spans="2:11" ht="16.5" customHeight="1">
      <c r="B24" s="505"/>
      <c r="C24" s="46" t="s">
        <v>16</v>
      </c>
      <c r="D24" s="287">
        <v>448.8</v>
      </c>
      <c r="E24" s="287">
        <v>467.5</v>
      </c>
      <c r="F24" s="384">
        <v>4.166666666666664</v>
      </c>
      <c r="G24" s="281">
        <v>128.0471103807176</v>
      </c>
      <c r="H24" s="290">
        <v>259</v>
      </c>
      <c r="I24" s="289">
        <v>263</v>
      </c>
      <c r="J24" s="384">
        <v>1.5444015444015444</v>
      </c>
      <c r="K24" s="285">
        <v>130.97609561752986</v>
      </c>
    </row>
    <row r="25" spans="2:11" ht="16.5" customHeight="1">
      <c r="B25" s="505"/>
      <c r="C25" s="46" t="s">
        <v>18</v>
      </c>
      <c r="D25" s="287">
        <v>524.5</v>
      </c>
      <c r="E25" s="287">
        <v>511.3</v>
      </c>
      <c r="F25" s="384">
        <v>-2.5166825548141065</v>
      </c>
      <c r="G25" s="281">
        <v>129.96949669547536</v>
      </c>
      <c r="H25" s="290">
        <v>263.8</v>
      </c>
      <c r="I25" s="289">
        <v>267.1</v>
      </c>
      <c r="J25" s="384">
        <v>1.2509476876421575</v>
      </c>
      <c r="K25" s="285">
        <v>142.3015450186468</v>
      </c>
    </row>
    <row r="26" spans="2:11" ht="16.5" customHeight="1">
      <c r="B26" s="505"/>
      <c r="C26" s="46" t="s">
        <v>19</v>
      </c>
      <c r="D26" s="287">
        <v>507.9</v>
      </c>
      <c r="E26" s="287">
        <v>587.4</v>
      </c>
      <c r="F26" s="384">
        <v>15.652687536916718</v>
      </c>
      <c r="G26" s="281">
        <v>144.89393191909227</v>
      </c>
      <c r="H26" s="290">
        <v>269.3</v>
      </c>
      <c r="I26" s="289">
        <v>264.6</v>
      </c>
      <c r="J26" s="384">
        <v>-1.7452655031563271</v>
      </c>
      <c r="K26" s="285">
        <v>142.87257019438445</v>
      </c>
    </row>
    <row r="27" spans="2:11" ht="16.5" customHeight="1">
      <c r="B27" s="505"/>
      <c r="C27" s="46" t="s">
        <v>21</v>
      </c>
      <c r="D27" s="287">
        <v>514.1</v>
      </c>
      <c r="E27" s="287">
        <v>492.5</v>
      </c>
      <c r="F27" s="384">
        <v>-4.201517214549702</v>
      </c>
      <c r="G27" s="281">
        <v>123.18659329664831</v>
      </c>
      <c r="H27" s="290">
        <v>270.2</v>
      </c>
      <c r="I27" s="289">
        <v>267.1</v>
      </c>
      <c r="J27" s="384">
        <v>-1.1472982975573522</v>
      </c>
      <c r="K27" s="285">
        <v>142.98715203426124</v>
      </c>
    </row>
    <row r="28" spans="2:11" ht="16.5" customHeight="1">
      <c r="B28" s="506"/>
      <c r="C28" s="48" t="s">
        <v>22</v>
      </c>
      <c r="D28" s="288">
        <v>450.8</v>
      </c>
      <c r="E28" s="288">
        <v>381.4</v>
      </c>
      <c r="F28" s="384">
        <v>-15.394853593611366</v>
      </c>
      <c r="G28" s="282">
        <v>136.50680028632786</v>
      </c>
      <c r="H28" s="291">
        <v>251</v>
      </c>
      <c r="I28" s="292">
        <v>248.2</v>
      </c>
      <c r="J28" s="384">
        <v>-1.1155378486055822</v>
      </c>
      <c r="K28" s="286">
        <v>159.30680359435172</v>
      </c>
    </row>
    <row r="29" spans="2:11" ht="16.5" customHeight="1">
      <c r="B29" s="504" t="s">
        <v>253</v>
      </c>
      <c r="C29" s="295" t="s">
        <v>6</v>
      </c>
      <c r="D29" s="298">
        <v>440.5</v>
      </c>
      <c r="E29" s="298">
        <v>449.8</v>
      </c>
      <c r="F29" s="386">
        <v>2.11123723041998</v>
      </c>
      <c r="G29" s="297">
        <v>138.91290920321185</v>
      </c>
      <c r="H29" s="299">
        <v>296.6</v>
      </c>
      <c r="I29" s="300">
        <v>304.6</v>
      </c>
      <c r="J29" s="386">
        <v>2.6972353337828725</v>
      </c>
      <c r="K29" s="284">
        <v>159.55997904662127</v>
      </c>
    </row>
    <row r="30" spans="2:11" ht="16.5" customHeight="1">
      <c r="B30" s="520"/>
      <c r="C30" s="46" t="s">
        <v>265</v>
      </c>
      <c r="D30" s="287">
        <v>153.1</v>
      </c>
      <c r="E30" s="287">
        <v>145.4</v>
      </c>
      <c r="F30" s="384">
        <v>-5.029392553886342</v>
      </c>
      <c r="G30" s="281">
        <v>85.42890716803761</v>
      </c>
      <c r="H30" s="290">
        <v>149.1</v>
      </c>
      <c r="I30" s="289">
        <v>148.9</v>
      </c>
      <c r="J30" s="384">
        <v>-0.13413816230716877</v>
      </c>
      <c r="K30" s="285">
        <v>95.63262684649969</v>
      </c>
    </row>
    <row r="31" spans="2:11" ht="16.5" customHeight="1">
      <c r="B31" s="520"/>
      <c r="C31" s="46" t="s">
        <v>10</v>
      </c>
      <c r="D31" s="287">
        <v>208.8</v>
      </c>
      <c r="E31" s="287">
        <v>206.3</v>
      </c>
      <c r="F31" s="384">
        <v>-1.1973180076628351</v>
      </c>
      <c r="G31" s="281">
        <v>106.17601646937725</v>
      </c>
      <c r="H31" s="290">
        <v>190.2</v>
      </c>
      <c r="I31" s="289">
        <v>193.3</v>
      </c>
      <c r="J31" s="384">
        <v>1.629863301787604</v>
      </c>
      <c r="K31" s="285">
        <v>111.60508083140878</v>
      </c>
    </row>
    <row r="32" spans="2:11" ht="16.5" customHeight="1">
      <c r="B32" s="520"/>
      <c r="C32" s="46" t="s">
        <v>12</v>
      </c>
      <c r="D32" s="287">
        <v>250.4</v>
      </c>
      <c r="E32" s="287">
        <v>257.7</v>
      </c>
      <c r="F32" s="384">
        <v>2.915335463258779</v>
      </c>
      <c r="G32" s="281">
        <v>112.77899343544857</v>
      </c>
      <c r="H32" s="290">
        <v>223.8</v>
      </c>
      <c r="I32" s="289">
        <v>227.2</v>
      </c>
      <c r="J32" s="384">
        <v>1.5192135835567369</v>
      </c>
      <c r="K32" s="285">
        <v>118.210197710718</v>
      </c>
    </row>
    <row r="33" spans="2:11" ht="16.5" customHeight="1">
      <c r="B33" s="520"/>
      <c r="C33" s="46" t="s">
        <v>13</v>
      </c>
      <c r="D33" s="287">
        <v>314</v>
      </c>
      <c r="E33" s="287">
        <v>320.9</v>
      </c>
      <c r="F33" s="384">
        <v>2.197452229299356</v>
      </c>
      <c r="G33" s="281">
        <v>118.7638786084382</v>
      </c>
      <c r="H33" s="290">
        <v>271.1</v>
      </c>
      <c r="I33" s="289">
        <v>272.5</v>
      </c>
      <c r="J33" s="384">
        <v>0.5164146071560225</v>
      </c>
      <c r="K33" s="285">
        <v>130.69544364508394</v>
      </c>
    </row>
    <row r="34" spans="2:11" ht="16.5" customHeight="1">
      <c r="B34" s="520"/>
      <c r="C34" s="46" t="s">
        <v>15</v>
      </c>
      <c r="D34" s="287">
        <v>384.4</v>
      </c>
      <c r="E34" s="287">
        <v>395.5</v>
      </c>
      <c r="F34" s="384">
        <v>2.887617065556718</v>
      </c>
      <c r="G34" s="281">
        <v>122.82608695652173</v>
      </c>
      <c r="H34" s="290">
        <v>322.2</v>
      </c>
      <c r="I34" s="289">
        <v>322.4</v>
      </c>
      <c r="J34" s="384">
        <v>0.06207324643078481</v>
      </c>
      <c r="K34" s="285">
        <v>151.7176470588235</v>
      </c>
    </row>
    <row r="35" spans="2:11" ht="16.5" customHeight="1">
      <c r="B35" s="520"/>
      <c r="C35" s="46" t="s">
        <v>16</v>
      </c>
      <c r="D35" s="287">
        <v>438.7</v>
      </c>
      <c r="E35" s="287">
        <v>461.8</v>
      </c>
      <c r="F35" s="384">
        <v>5.265557328470486</v>
      </c>
      <c r="G35" s="281">
        <v>126.48589427554093</v>
      </c>
      <c r="H35" s="290">
        <v>359.7</v>
      </c>
      <c r="I35" s="289">
        <v>354.2</v>
      </c>
      <c r="J35" s="384">
        <v>-1.529051987767584</v>
      </c>
      <c r="K35" s="285">
        <v>176.39442231075694</v>
      </c>
    </row>
    <row r="36" spans="2:11" ht="16.5" customHeight="1">
      <c r="B36" s="520"/>
      <c r="C36" s="46" t="s">
        <v>18</v>
      </c>
      <c r="D36" s="287">
        <v>503.5</v>
      </c>
      <c r="E36" s="287">
        <v>502</v>
      </c>
      <c r="F36" s="384">
        <v>-0.29791459781529295</v>
      </c>
      <c r="G36" s="281">
        <v>127.60549059481446</v>
      </c>
      <c r="H36" s="290">
        <v>394</v>
      </c>
      <c r="I36" s="289">
        <v>390.2</v>
      </c>
      <c r="J36" s="384">
        <v>-0.964467005076145</v>
      </c>
      <c r="K36" s="285">
        <v>207.88492274906764</v>
      </c>
    </row>
    <row r="37" spans="2:11" ht="16.5" customHeight="1">
      <c r="B37" s="520"/>
      <c r="C37" s="46" t="s">
        <v>19</v>
      </c>
      <c r="D37" s="287">
        <v>526.1</v>
      </c>
      <c r="E37" s="287">
        <v>540.3</v>
      </c>
      <c r="F37" s="384">
        <v>2.699106633719812</v>
      </c>
      <c r="G37" s="281">
        <v>133.27577701036012</v>
      </c>
      <c r="H37" s="290">
        <v>427.5</v>
      </c>
      <c r="I37" s="289">
        <v>421.6</v>
      </c>
      <c r="J37" s="384">
        <v>-1.3801169590643223</v>
      </c>
      <c r="K37" s="285">
        <v>227.64578833693307</v>
      </c>
    </row>
    <row r="38" spans="2:11" ht="16.5" customHeight="1">
      <c r="B38" s="520"/>
      <c r="C38" s="46" t="s">
        <v>21</v>
      </c>
      <c r="D38" s="287">
        <v>546.7</v>
      </c>
      <c r="E38" s="287">
        <v>557.1</v>
      </c>
      <c r="F38" s="384">
        <v>1.9023230290835882</v>
      </c>
      <c r="G38" s="281">
        <v>139.3446723361681</v>
      </c>
      <c r="H38" s="290">
        <v>450.7</v>
      </c>
      <c r="I38" s="289">
        <v>444</v>
      </c>
      <c r="J38" s="384">
        <v>-1.4865764366540912</v>
      </c>
      <c r="K38" s="285">
        <v>237.68736616702353</v>
      </c>
    </row>
    <row r="39" spans="2:11" ht="16.5" customHeight="1">
      <c r="B39" s="521"/>
      <c r="C39" s="48" t="s">
        <v>22</v>
      </c>
      <c r="D39" s="288">
        <v>519.9</v>
      </c>
      <c r="E39" s="288">
        <v>509.3</v>
      </c>
      <c r="F39" s="385">
        <v>-2.0388536256972434</v>
      </c>
      <c r="G39" s="282">
        <v>182.28346456692915</v>
      </c>
      <c r="H39" s="291">
        <v>449.4</v>
      </c>
      <c r="I39" s="292">
        <v>444.1</v>
      </c>
      <c r="J39" s="385">
        <v>-1.1793502447707955</v>
      </c>
      <c r="K39" s="286">
        <v>285.0449293966624</v>
      </c>
    </row>
    <row r="40" spans="2:11" ht="16.5" customHeight="1">
      <c r="B40" s="303" t="s">
        <v>528</v>
      </c>
      <c r="C40" s="295" t="s">
        <v>6</v>
      </c>
      <c r="D40" s="298">
        <v>307.3</v>
      </c>
      <c r="E40" s="298">
        <v>309.3</v>
      </c>
      <c r="F40" s="384">
        <v>0.6508298080052066</v>
      </c>
      <c r="G40" s="297">
        <v>95.5219271155034</v>
      </c>
      <c r="H40" s="299">
        <v>215.9</v>
      </c>
      <c r="I40" s="300">
        <v>207.5</v>
      </c>
      <c r="J40" s="384">
        <v>-3.890690134321448</v>
      </c>
      <c r="K40" s="284">
        <v>108.69565217391303</v>
      </c>
    </row>
    <row r="41" spans="2:11" ht="16.5" customHeight="1">
      <c r="B41" s="524" t="s">
        <v>427</v>
      </c>
      <c r="C41" s="46" t="s">
        <v>265</v>
      </c>
      <c r="D41" s="287">
        <v>151.9</v>
      </c>
      <c r="E41" s="287">
        <v>143.7</v>
      </c>
      <c r="F41" s="384">
        <v>-5.398288347597115</v>
      </c>
      <c r="G41" s="281">
        <v>84.43008225616921</v>
      </c>
      <c r="H41" s="290">
        <v>148.8</v>
      </c>
      <c r="I41" s="293">
        <v>150</v>
      </c>
      <c r="J41" s="384">
        <v>0.8064516129032182</v>
      </c>
      <c r="K41" s="285">
        <v>96.33911368015416</v>
      </c>
    </row>
    <row r="42" spans="2:11" ht="16.5" customHeight="1">
      <c r="B42" s="525"/>
      <c r="C42" s="46" t="s">
        <v>10</v>
      </c>
      <c r="D42" s="287">
        <v>178.6</v>
      </c>
      <c r="E42" s="287">
        <v>185.4</v>
      </c>
      <c r="F42" s="384">
        <v>3.8073908174692113</v>
      </c>
      <c r="G42" s="281">
        <v>95.41945445187854</v>
      </c>
      <c r="H42" s="290">
        <v>169.7</v>
      </c>
      <c r="I42" s="289">
        <v>166.1</v>
      </c>
      <c r="J42" s="384">
        <v>-2.121390689451971</v>
      </c>
      <c r="K42" s="285">
        <v>95.90069284064666</v>
      </c>
    </row>
    <row r="43" spans="2:11" ht="16.5" customHeight="1">
      <c r="B43" s="525"/>
      <c r="C43" s="46" t="s">
        <v>12</v>
      </c>
      <c r="D43" s="287">
        <v>204.6</v>
      </c>
      <c r="E43" s="287">
        <v>204.8</v>
      </c>
      <c r="F43" s="384">
        <v>0.09775171065494481</v>
      </c>
      <c r="G43" s="281">
        <v>89.62800875273523</v>
      </c>
      <c r="H43" s="290">
        <v>188.7</v>
      </c>
      <c r="I43" s="289">
        <v>185.7</v>
      </c>
      <c r="J43" s="384">
        <v>-1.5898251192368842</v>
      </c>
      <c r="K43" s="285">
        <v>96.61810613943808</v>
      </c>
    </row>
    <row r="44" spans="2:11" ht="16.5" customHeight="1">
      <c r="B44" s="525"/>
      <c r="C44" s="46" t="s">
        <v>13</v>
      </c>
      <c r="D44" s="287">
        <v>240.7</v>
      </c>
      <c r="E44" s="287">
        <v>242</v>
      </c>
      <c r="F44" s="384">
        <v>0.5400914000830958</v>
      </c>
      <c r="G44" s="281">
        <v>89.56328645447816</v>
      </c>
      <c r="H44" s="290">
        <v>209.7</v>
      </c>
      <c r="I44" s="289">
        <v>200.4</v>
      </c>
      <c r="J44" s="384">
        <v>-4.434907010014298</v>
      </c>
      <c r="K44" s="285">
        <v>96.11510791366906</v>
      </c>
    </row>
    <row r="45" spans="2:11" ht="16.5" customHeight="1">
      <c r="B45" s="525"/>
      <c r="C45" s="46" t="s">
        <v>15</v>
      </c>
      <c r="D45" s="287">
        <v>275.1</v>
      </c>
      <c r="E45" s="287">
        <v>279</v>
      </c>
      <c r="F45" s="384">
        <v>1.417666303162478</v>
      </c>
      <c r="G45" s="281">
        <v>86.64596273291926</v>
      </c>
      <c r="H45" s="290">
        <v>219.2</v>
      </c>
      <c r="I45" s="289">
        <v>208.1</v>
      </c>
      <c r="J45" s="384">
        <v>-5.063868613138684</v>
      </c>
      <c r="K45" s="285">
        <v>97.92941176470588</v>
      </c>
    </row>
    <row r="46" spans="2:11" ht="16.5" customHeight="1">
      <c r="B46" s="525"/>
      <c r="C46" s="46" t="s">
        <v>16</v>
      </c>
      <c r="D46" s="287">
        <v>316.9</v>
      </c>
      <c r="E46" s="287">
        <v>324.7</v>
      </c>
      <c r="F46" s="384">
        <v>2.4613442726412154</v>
      </c>
      <c r="G46" s="281">
        <v>88.9345384826075</v>
      </c>
      <c r="H46" s="290">
        <v>225.6</v>
      </c>
      <c r="I46" s="289">
        <v>219.7</v>
      </c>
      <c r="J46" s="384">
        <v>-2.6152482269503574</v>
      </c>
      <c r="K46" s="285">
        <v>109.41235059760955</v>
      </c>
    </row>
    <row r="47" spans="2:11" ht="16.5" customHeight="1">
      <c r="B47" s="525"/>
      <c r="C47" s="46" t="s">
        <v>18</v>
      </c>
      <c r="D47" s="287">
        <v>358.3</v>
      </c>
      <c r="E47" s="287">
        <v>361.4</v>
      </c>
      <c r="F47" s="384">
        <v>0.8651967624895243</v>
      </c>
      <c r="G47" s="281">
        <v>91.86578546009152</v>
      </c>
      <c r="H47" s="290">
        <v>241.9</v>
      </c>
      <c r="I47" s="289">
        <v>230.8</v>
      </c>
      <c r="J47" s="384">
        <v>-4.588673005374119</v>
      </c>
      <c r="K47" s="285">
        <v>122.96217368140651</v>
      </c>
    </row>
    <row r="48" spans="2:11" ht="16.5" customHeight="1">
      <c r="B48" s="525"/>
      <c r="C48" s="46" t="s">
        <v>19</v>
      </c>
      <c r="D48" s="287">
        <v>392.2</v>
      </c>
      <c r="E48" s="287">
        <v>392</v>
      </c>
      <c r="F48" s="384">
        <v>-0.05099439061702923</v>
      </c>
      <c r="G48" s="281">
        <v>96.69462259496794</v>
      </c>
      <c r="H48" s="290">
        <v>259.1</v>
      </c>
      <c r="I48" s="289">
        <v>240.7</v>
      </c>
      <c r="J48" s="384">
        <v>-7.101505210343509</v>
      </c>
      <c r="K48" s="285">
        <v>129.96760259179266</v>
      </c>
    </row>
    <row r="49" spans="2:11" ht="16.5" customHeight="1">
      <c r="B49" s="525"/>
      <c r="C49" s="46" t="s">
        <v>21</v>
      </c>
      <c r="D49" s="287">
        <v>405.2</v>
      </c>
      <c r="E49" s="287">
        <v>402.4</v>
      </c>
      <c r="F49" s="384">
        <v>-0.6910167818361331</v>
      </c>
      <c r="G49" s="281">
        <v>100.65032516258128</v>
      </c>
      <c r="H49" s="290">
        <v>267.5</v>
      </c>
      <c r="I49" s="289">
        <v>250.1</v>
      </c>
      <c r="J49" s="384">
        <v>-6.504672897196263</v>
      </c>
      <c r="K49" s="285">
        <v>133.88650963597428</v>
      </c>
    </row>
    <row r="50" spans="2:11" ht="16.5" customHeight="1">
      <c r="B50" s="305"/>
      <c r="C50" s="48" t="s">
        <v>22</v>
      </c>
      <c r="D50" s="288">
        <v>271.9</v>
      </c>
      <c r="E50" s="288">
        <v>242.4</v>
      </c>
      <c r="F50" s="385">
        <v>-10.849577050386163</v>
      </c>
      <c r="G50" s="282">
        <v>86.75733715103794</v>
      </c>
      <c r="H50" s="291">
        <v>177.6</v>
      </c>
      <c r="I50" s="292">
        <v>161.1</v>
      </c>
      <c r="J50" s="385">
        <v>-9.290540540540542</v>
      </c>
      <c r="K50" s="286">
        <v>103.40179717586648</v>
      </c>
    </row>
    <row r="51" spans="2:11" ht="16.5" customHeight="1">
      <c r="B51" s="303" t="s">
        <v>529</v>
      </c>
      <c r="C51" s="295" t="s">
        <v>6</v>
      </c>
      <c r="D51" s="298">
        <v>321.1</v>
      </c>
      <c r="E51" s="298">
        <v>315.8</v>
      </c>
      <c r="F51" s="384">
        <v>-1.6505761445032734</v>
      </c>
      <c r="G51" s="297">
        <v>97.52933909820877</v>
      </c>
      <c r="H51" s="299">
        <v>220.8</v>
      </c>
      <c r="I51" s="300">
        <v>215.5</v>
      </c>
      <c r="J51" s="384">
        <v>-2.400362318840585</v>
      </c>
      <c r="K51" s="284">
        <v>112.88632792037716</v>
      </c>
    </row>
    <row r="52" spans="2:11" ht="16.5" customHeight="1">
      <c r="B52" s="85" t="s">
        <v>530</v>
      </c>
      <c r="C52" s="46" t="s">
        <v>265</v>
      </c>
      <c r="D52" s="287">
        <v>165.8</v>
      </c>
      <c r="E52" s="287">
        <v>168.6</v>
      </c>
      <c r="F52" s="384">
        <v>1.688781664656202</v>
      </c>
      <c r="G52" s="281">
        <v>99.05992949471211</v>
      </c>
      <c r="H52" s="290">
        <v>160.3</v>
      </c>
      <c r="I52" s="289">
        <v>157.9</v>
      </c>
      <c r="J52" s="384">
        <v>-1.4971927635683129</v>
      </c>
      <c r="K52" s="285">
        <v>101.41297366730895</v>
      </c>
    </row>
    <row r="53" spans="2:11" ht="16.5" customHeight="1">
      <c r="B53" s="85" t="s">
        <v>531</v>
      </c>
      <c r="C53" s="46" t="s">
        <v>10</v>
      </c>
      <c r="D53" s="287">
        <v>202.6</v>
      </c>
      <c r="E53" s="287">
        <v>196.9</v>
      </c>
      <c r="F53" s="384">
        <v>-2.8134254689042395</v>
      </c>
      <c r="G53" s="281">
        <v>101.33813690169839</v>
      </c>
      <c r="H53" s="290">
        <v>186.7</v>
      </c>
      <c r="I53" s="289">
        <v>178.6</v>
      </c>
      <c r="J53" s="384">
        <v>-4.338510980182107</v>
      </c>
      <c r="K53" s="285">
        <v>103.11778290993072</v>
      </c>
    </row>
    <row r="54" spans="2:11" ht="16.5" customHeight="1">
      <c r="B54" s="85" t="s">
        <v>532</v>
      </c>
      <c r="C54" s="46" t="s">
        <v>12</v>
      </c>
      <c r="D54" s="287">
        <v>244.1</v>
      </c>
      <c r="E54" s="287">
        <v>239.5</v>
      </c>
      <c r="F54" s="384">
        <v>-1.884473576403111</v>
      </c>
      <c r="G54" s="281">
        <v>104.8140043763676</v>
      </c>
      <c r="H54" s="290">
        <v>218.8</v>
      </c>
      <c r="I54" s="289">
        <v>213.3</v>
      </c>
      <c r="J54" s="384">
        <v>-2.5137111517367456</v>
      </c>
      <c r="K54" s="285">
        <v>110.97814776274714</v>
      </c>
    </row>
    <row r="55" spans="2:11" ht="16.5" customHeight="1">
      <c r="B55" s="85" t="s">
        <v>11</v>
      </c>
      <c r="C55" s="46" t="s">
        <v>13</v>
      </c>
      <c r="D55" s="287">
        <v>287.5</v>
      </c>
      <c r="E55" s="287">
        <v>284.4</v>
      </c>
      <c r="F55" s="384">
        <v>-1.0782608695652254</v>
      </c>
      <c r="G55" s="281">
        <v>105.25536639526277</v>
      </c>
      <c r="H55" s="290">
        <v>234.3</v>
      </c>
      <c r="I55" s="289">
        <v>230.3</v>
      </c>
      <c r="J55" s="384">
        <v>-1.7072129748186085</v>
      </c>
      <c r="K55" s="285">
        <v>110.45563549160673</v>
      </c>
    </row>
    <row r="56" spans="2:11" ht="16.5" customHeight="1">
      <c r="B56" s="526" t="s">
        <v>366</v>
      </c>
      <c r="C56" s="46" t="s">
        <v>15</v>
      </c>
      <c r="D56" s="287">
        <v>341.9</v>
      </c>
      <c r="E56" s="287">
        <v>333.9</v>
      </c>
      <c r="F56" s="384">
        <v>-2.33986545773618</v>
      </c>
      <c r="G56" s="281">
        <v>103.69565217391303</v>
      </c>
      <c r="H56" s="290">
        <v>247.9</v>
      </c>
      <c r="I56" s="289">
        <v>240.3</v>
      </c>
      <c r="J56" s="384">
        <v>-3.0657523194836602</v>
      </c>
      <c r="K56" s="285">
        <v>113.08235294117648</v>
      </c>
    </row>
    <row r="57" spans="2:11" ht="16.5" customHeight="1">
      <c r="B57" s="526"/>
      <c r="C57" s="46" t="s">
        <v>16</v>
      </c>
      <c r="D57" s="287">
        <v>388.3</v>
      </c>
      <c r="E57" s="287">
        <v>381.5</v>
      </c>
      <c r="F57" s="384">
        <v>-1.7512232809683264</v>
      </c>
      <c r="G57" s="281">
        <v>104.4919200219118</v>
      </c>
      <c r="H57" s="290">
        <v>247.5</v>
      </c>
      <c r="I57" s="289">
        <v>238.3</v>
      </c>
      <c r="J57" s="384">
        <v>-3.7171717171717127</v>
      </c>
      <c r="K57" s="285">
        <v>118.67529880478087</v>
      </c>
    </row>
    <row r="58" spans="2:11" ht="16.5" customHeight="1">
      <c r="B58" s="526"/>
      <c r="C58" s="46" t="s">
        <v>18</v>
      </c>
      <c r="D58" s="287">
        <v>405.5</v>
      </c>
      <c r="E58" s="287">
        <v>406.4</v>
      </c>
      <c r="F58" s="384">
        <v>0.2219482120838415</v>
      </c>
      <c r="G58" s="281">
        <v>103.30452465683781</v>
      </c>
      <c r="H58" s="290">
        <v>234</v>
      </c>
      <c r="I58" s="289">
        <v>227.9</v>
      </c>
      <c r="J58" s="384">
        <v>-2.6068376068376047</v>
      </c>
      <c r="K58" s="285">
        <v>121.41715503462973</v>
      </c>
    </row>
    <row r="59" spans="2:11" ht="16.5" customHeight="1">
      <c r="B59" s="526"/>
      <c r="C59" s="46" t="s">
        <v>19</v>
      </c>
      <c r="D59" s="287">
        <v>391.7</v>
      </c>
      <c r="E59" s="287">
        <v>379</v>
      </c>
      <c r="F59" s="384">
        <v>-3.2422772529997417</v>
      </c>
      <c r="G59" s="281">
        <v>93.48791317217562</v>
      </c>
      <c r="H59" s="290">
        <v>229.5</v>
      </c>
      <c r="I59" s="289">
        <v>213.8</v>
      </c>
      <c r="J59" s="384">
        <v>-6.8409586056644835</v>
      </c>
      <c r="K59" s="285">
        <v>115.44276457883372</v>
      </c>
    </row>
    <row r="60" spans="2:11" ht="16.5" customHeight="1">
      <c r="B60" s="526"/>
      <c r="C60" s="46" t="s">
        <v>21</v>
      </c>
      <c r="D60" s="287">
        <v>376.7</v>
      </c>
      <c r="E60" s="287">
        <v>366.2</v>
      </c>
      <c r="F60" s="384">
        <v>-2.7873639500929124</v>
      </c>
      <c r="G60" s="281">
        <v>91.59579789894947</v>
      </c>
      <c r="H60" s="290">
        <v>210.9</v>
      </c>
      <c r="I60" s="289">
        <v>204.8</v>
      </c>
      <c r="J60" s="384">
        <v>-2.8923660502607844</v>
      </c>
      <c r="K60" s="285">
        <v>109.63597430406853</v>
      </c>
    </row>
    <row r="61" spans="2:11" ht="16.5" customHeight="1">
      <c r="B61" s="527"/>
      <c r="C61" s="48" t="s">
        <v>22</v>
      </c>
      <c r="D61" s="288">
        <v>273.9</v>
      </c>
      <c r="E61" s="288">
        <v>255.2</v>
      </c>
      <c r="F61" s="385">
        <v>-6.827309236947787</v>
      </c>
      <c r="G61" s="282">
        <v>91.33858267716536</v>
      </c>
      <c r="H61" s="291">
        <v>177.3</v>
      </c>
      <c r="I61" s="292">
        <v>171.4</v>
      </c>
      <c r="J61" s="385">
        <v>-3.327693175408914</v>
      </c>
      <c r="K61" s="286">
        <v>110.01283697047496</v>
      </c>
    </row>
  </sheetData>
  <mergeCells count="13">
    <mergeCell ref="A2:L2"/>
    <mergeCell ref="B56:B61"/>
    <mergeCell ref="B7:B17"/>
    <mergeCell ref="B29:B39"/>
    <mergeCell ref="K5:K6"/>
    <mergeCell ref="B41:B49"/>
    <mergeCell ref="G5:G6"/>
    <mergeCell ref="H5:I5"/>
    <mergeCell ref="J5:J6"/>
    <mergeCell ref="B18:B28"/>
    <mergeCell ref="D5:E5"/>
    <mergeCell ref="F5:F6"/>
    <mergeCell ref="B4:C6"/>
  </mergeCells>
  <printOptions/>
  <pageMargins left="0.8" right="0.2755905511811024" top="0.7874015748031497" bottom="0.5905511811023623" header="0.5118110236220472" footer="0.3937007874015748"/>
  <pageSetup firstPageNumber="29" useFirstPageNumber="1" fitToHeight="2" horizontalDpi="600" verticalDpi="600" orientation="portrait" paperSize="9" scale="75" r:id="rId1"/>
  <rowBreaks count="1" manualBreakCount="1">
    <brk id="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2006-03-10T13:11:50Z</cp:lastPrinted>
  <dcterms:created xsi:type="dcterms:W3CDTF">2001-12-05T05:27:33Z</dcterms:created>
  <dcterms:modified xsi:type="dcterms:W3CDTF">2006-03-20T06:33:54Z</dcterms:modified>
  <cp:category/>
  <cp:version/>
  <cp:contentType/>
  <cp:contentStatus/>
</cp:coreProperties>
</file>