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1.inside.mhlw.go.jp\課室領域1\12614000_政策統括官　賃金福祉統計室\賃金第三係\02_B文書\H32\R02 HP更新\0806_依頼（支援付き調査票差し替え）\"/>
    </mc:Choice>
  </mc:AlternateContent>
  <bookViews>
    <workbookView xWindow="0" yWindow="0" windowWidth="28800" windowHeight="12900"/>
  </bookViews>
  <sheets>
    <sheet name="事業所に係る事項" sheetId="17" r:id="rId1"/>
    <sheet name="労働者に係る事項" sheetId="18" r:id="rId2"/>
    <sheet name="印刷用" sheetId="16" r:id="rId3"/>
    <sheet name="選択肢" sheetId="19" state="hidden" r:id="rId4"/>
    <sheet name="抽出率テーブル" sheetId="20" state="hidden" r:id="rId5"/>
    <sheet name="役職・職種一覧表" sheetId="21" r:id="rId6"/>
    <sheet name="在留資格番号表" sheetId="22" r:id="rId7"/>
    <sheet name="満年齢・勤続年数早見表" sheetId="23" r:id="rId8"/>
  </sheets>
  <externalReferences>
    <externalReference r:id="rId9"/>
    <externalReference r:id="rId10"/>
    <externalReference r:id="rId11"/>
  </externalReferences>
  <definedNames>
    <definedName name="_xlnm.Print_Area" localSheetId="2">OFFSET(印刷用!$A$1,0,0,47+COUNTIF(印刷用!$B$56:$E$500,1)+COUNTIF(印刷用!$B$56:$E$500,2),234)</definedName>
    <definedName name="_xlnm.Print_Area" localSheetId="0">事業所に係る事項!$A$1:$HY$29</definedName>
    <definedName name="_xlnm.Print_Area" localSheetId="1">労働者に係る事項!$A$4:$S$439</definedName>
    <definedName name="_xlnm.Print_Titles" localSheetId="2">印刷用!$A:$HX,印刷用!$1:$55</definedName>
    <definedName name="_xlnm.Print_Titles" localSheetId="0">事業所に係る事項!#REF!</definedName>
    <definedName name="_xlnm.Print_Titles" localSheetId="1">労働者に係る事項!$4:$39</definedName>
    <definedName name="アドレス_03_雇用形態_TOP_調査票" localSheetId="1">[1]調査票_01!#REF!</definedName>
    <definedName name="アドレス_03_雇用形態_TOP_調査票">事業所に係る事項!#REF!</definedName>
    <definedName name="アドレス_記入_正社員・正職員_男女計_調査票">事業所に係る事項!$HM$19</definedName>
    <definedName name="アドレス_記入_正社員・正職員以外_男女計_調査票">事業所に係る事項!$HM$22</definedName>
    <definedName name="アドレス_記入_臨時労働者数_調査票">事業所に係る事項!$HM$25</definedName>
    <definedName name="アドレス_記入目安_正社員・正職員_男女計_調査票">事業所に係る事項!$FW$1</definedName>
    <definedName name="アドレス_記入目安_正社員・正職員以外_男女計_調査票">事業所に係る事項!$GS$1</definedName>
    <definedName name="アドレス_記入目安_臨時労働者数_調査票">事業所に係る事項!$HO$1</definedName>
    <definedName name="アドレス_正社員・正職員_男女計_調査票" localSheetId="3">'[2]１．事業所に係る事項'!$EN$13</definedName>
    <definedName name="アドレス_正社員・正職員_男女計_調査票" localSheetId="4">'[2]１．事業所に係る事項'!$EN$13</definedName>
    <definedName name="アドレス_正社員・正職員_男女計_調査票" localSheetId="1">[1]調査票_01!$EN$13</definedName>
    <definedName name="アドレス_正社員・正職員_男女計_調査票">事業所に係る事項!$EN$13</definedName>
    <definedName name="アドレス_正社員・正職員以外_男女計_調査票" localSheetId="3">'[2]１．事業所に係る事項'!$EN$19</definedName>
    <definedName name="アドレス_正社員・正職員以外_男女計_調査票" localSheetId="4">'[2]１．事業所に係る事項'!$EN$19</definedName>
    <definedName name="アドレス_正社員・正職員以外_男女計_調査票" localSheetId="1">[1]調査票_01!$EN$19</definedName>
    <definedName name="アドレス_正社員・正職員以外_男女計_調査票">事業所に係る事項!$EN$19</definedName>
    <definedName name="レンジ_03_雇用形態_調査票" localSheetId="1">[1]調査票_01!#REF!</definedName>
    <definedName name="レンジ_03_雇用形態_調査票">事業所に係る事項!#REF!</definedName>
    <definedName name="レンジ_04_就業形態_調査票" localSheetId="1">[1]調査票_01!#REF!</definedName>
    <definedName name="レンジ_04_就業形態_調査票">事業所に係る事項!#REF!</definedName>
    <definedName name="レンジ_05_最終学歴_調査票" localSheetId="1">[1]調査票_01!#REF!</definedName>
    <definedName name="レンジ_05_最終学歴_調査票">事業所に係る事項!#REF!</definedName>
    <definedName name="レンジ_06_新規学卒者_調査票" localSheetId="1">[1]調査票_01!#REF!</definedName>
    <definedName name="レンジ_06_新規学卒者_調査票">事業所に係る事項!#REF!</definedName>
    <definedName name="レンジ_08_勤続年数_調査票" localSheetId="1">[1]調査票_01!#REF!</definedName>
    <definedName name="レンジ_08_勤続年数_調査票">事業所に係る事項!#REF!</definedName>
    <definedName name="レンジ_09_役職番号_調査票" localSheetId="1">[1]調査票_01!#REF!</definedName>
    <definedName name="レンジ_09_役職番号_調査票">事業所に係る事項!#REF!</definedName>
    <definedName name="レンジ_11_経験年数_調査票" localSheetId="1">[1]調査票_01!#REF!</definedName>
    <definedName name="レンジ_11_経験年数_調査票">事業所に係る事項!#REF!</definedName>
    <definedName name="レンジ_15_きまって支給する現金給与額_調査票" localSheetId="1">[1]調査票_01!#REF!</definedName>
    <definedName name="レンジ_15_きまって支給する現金給与額_調査票">事業所に係る事項!#REF!</definedName>
    <definedName name="レンジ_16_超過労働給与額_調査票" localSheetId="1">[1]調査票_01!#REF!</definedName>
    <definedName name="レンジ_16_超過労働給与額_調査票">事業所に係る事項!#REF!</definedName>
    <definedName name="レンジ_17_賞与_特別給与額_調査票" localSheetId="1">[1]調査票_01!#REF!</definedName>
    <definedName name="レンジ_17_賞与_特別給与額_調査票">事業所に係る事項!#REF!</definedName>
    <definedName name="レンジ_18_在留資格番号_調査票" localSheetId="1">[1]調査票_01!#REF!</definedName>
    <definedName name="レンジ_18_在留資格番号_調査票">事業所に係る事項!#REF!</definedName>
    <definedName name="高さ">CEILING(LOOKUP(9^9,[3]個人票!$D:$D,ROW([3]個人票!$D:$D))-2,10)+2</definedName>
    <definedName name="早見表" localSheetId="6">#REF!</definedName>
    <definedName name="早見表" localSheetId="7">満年齢・勤続年数早見表!$B$3:$J$51</definedName>
    <definedName name="早見表">#REF!</definedName>
    <definedName name="値_企業規模">選択肢!$A$2:$A$9</definedName>
    <definedName name="値_経験年数">選択肢!$Y$2:$Y$6</definedName>
    <definedName name="値_雇用形態">選択肢!$G$2:$G$6</definedName>
    <definedName name="値_最終学歴">選択肢!$M$2:$M$8</definedName>
    <definedName name="値_在留資格番号">選択肢!$AB$2:$AB$29</definedName>
    <definedName name="値_就業形態">選択肢!$J$2:$J$3</definedName>
    <definedName name="値_職種">選択肢!$V$2:$V$145</definedName>
    <definedName name="値_新規学卒者">選択肢!$P$2</definedName>
    <definedName name="値_男女">選択肢!$D$2:$D$3</definedName>
    <definedName name="値_備考チェックボックス論理値">選択肢!$AE$2:$AE$3</definedName>
    <definedName name="値_役職">選択肢!$S$2:$S$6</definedName>
    <definedName name="入力値_雇用形態" localSheetId="3">[2]!rodosha_data_table[[#All],[列3]]</definedName>
    <definedName name="入力値_雇用形態" localSheetId="4">[2]!rodosha_data_table[[#All],[列3]]</definedName>
    <definedName name="入力値_雇用形態" localSheetId="1">[1]調査票_01!#REF!</definedName>
    <definedName name="入力値_雇用形態">労働者に係る事項!$C$40:$C$139</definedName>
    <definedName name="表_企業規模">選択肢!$A$1:$B$9</definedName>
    <definedName name="表_経験年数">選択肢!$Y$1:$Z$6</definedName>
    <definedName name="表_雇用形態">選択肢!$G$1:$H$6</definedName>
    <definedName name="表_最終学歴">選択肢!$M$1:$N$8</definedName>
    <definedName name="表_在留資格番号">選択肢!$AB$1:$AC$29</definedName>
    <definedName name="表_就業形態">選択肢!$J$1:$K$3</definedName>
    <definedName name="表_新規学卒者">選択肢!$P$1:$Q$2</definedName>
    <definedName name="表_男女">選択肢!$D$1:$E$3</definedName>
    <definedName name="表_役職">選択肢!$S$1:$T$6</definedName>
    <definedName name="表示_企業規模">選択肢!$B$2:$B$9</definedName>
    <definedName name="表示_経験年数">選択肢!$Z$2:$Z$6</definedName>
    <definedName name="表示_雇用形態">選択肢!$H$2:$H$6</definedName>
    <definedName name="表示_最終学歴">選択肢!$N$2:$N$8</definedName>
    <definedName name="表示_在留資格番号">選択肢!$AC$2:$AC$29</definedName>
    <definedName name="表示_就業形態">選択肢!$K$2:$K$3</definedName>
    <definedName name="表示_職種">選択肢!$W$2:$W$145</definedName>
    <definedName name="表示_新規学卒者">選択肢!$Q$2</definedName>
    <definedName name="表示_男女">選択肢!$E$2:$E$3</definedName>
    <definedName name="表示_役職">選択肢!$T$2:$T$6</definedName>
    <definedName name="役職リスト１" localSheetId="6">[3]抽出率テーブル!$Q$4:$Q$7</definedName>
    <definedName name="役職リスト１" localSheetId="7">[3]抽出率テーブル!$Q$4:$Q$7</definedName>
    <definedName name="役職リスト１" localSheetId="5">[3]抽出率テーブル!$Q$4:$Q$7</definedName>
    <definedName name="役職リスト１">抽出率テーブル!$Q$4:$Q$7</definedName>
    <definedName name="役職リスト２" localSheetId="6">[3]抽出率テーブル!$P$4:$P$8</definedName>
    <definedName name="役職リスト２" localSheetId="7">[3]抽出率テーブル!$P$4:$P$8</definedName>
    <definedName name="役職リスト２" localSheetId="5">[3]抽出率テーブル!$P$4:$P$8</definedName>
    <definedName name="役職リスト２">抽出率テーブル!$P$4:$P$8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C56" i="16" l="1"/>
  <c r="C10" i="16" l="1"/>
  <c r="HC455" i="16" l="1"/>
  <c r="GU455" i="16"/>
  <c r="GA455" i="16"/>
  <c r="FM455" i="16"/>
  <c r="ET455" i="16"/>
  <c r="EM455" i="16"/>
  <c r="EF455" i="16"/>
  <c r="DZ455" i="16"/>
  <c r="DI455" i="16"/>
  <c r="CY455" i="16"/>
  <c r="CR455" i="16"/>
  <c r="CL455" i="16"/>
  <c r="CF455" i="16"/>
  <c r="BY455" i="16"/>
  <c r="AW455" i="16"/>
  <c r="AO455" i="16"/>
  <c r="K455" i="16"/>
  <c r="E455" i="16"/>
  <c r="HC454" i="16"/>
  <c r="GU454" i="16"/>
  <c r="GA454" i="16"/>
  <c r="FM454" i="16"/>
  <c r="ET454" i="16"/>
  <c r="EM454" i="16"/>
  <c r="EF454" i="16"/>
  <c r="DZ454" i="16"/>
  <c r="DI454" i="16"/>
  <c r="CY454" i="16"/>
  <c r="CR454" i="16"/>
  <c r="CL454" i="16"/>
  <c r="CF454" i="16"/>
  <c r="BY454" i="16"/>
  <c r="AW454" i="16"/>
  <c r="AO454" i="16"/>
  <c r="K454" i="16"/>
  <c r="E454" i="16"/>
  <c r="HC453" i="16"/>
  <c r="GU453" i="16"/>
  <c r="GA453" i="16"/>
  <c r="FM453" i="16"/>
  <c r="ET453" i="16"/>
  <c r="EM453" i="16"/>
  <c r="EF453" i="16"/>
  <c r="DZ453" i="16"/>
  <c r="DI453" i="16"/>
  <c r="CY453" i="16"/>
  <c r="CR453" i="16"/>
  <c r="CL453" i="16"/>
  <c r="CF453" i="16"/>
  <c r="BY453" i="16"/>
  <c r="AW453" i="16"/>
  <c r="AO453" i="16"/>
  <c r="K453" i="16"/>
  <c r="E453" i="16"/>
  <c r="HC452" i="16"/>
  <c r="GU452" i="16"/>
  <c r="GA452" i="16"/>
  <c r="FM452" i="16"/>
  <c r="ET452" i="16"/>
  <c r="EM452" i="16"/>
  <c r="EF452" i="16"/>
  <c r="DZ452" i="16"/>
  <c r="DI452" i="16"/>
  <c r="CY452" i="16"/>
  <c r="CR452" i="16"/>
  <c r="CL452" i="16"/>
  <c r="CF452" i="16"/>
  <c r="BY452" i="16"/>
  <c r="AW452" i="16"/>
  <c r="AO452" i="16"/>
  <c r="K452" i="16"/>
  <c r="E452" i="16"/>
  <c r="HC451" i="16"/>
  <c r="GU451" i="16"/>
  <c r="GA451" i="16"/>
  <c r="FM451" i="16"/>
  <c r="ET451" i="16"/>
  <c r="EM451" i="16"/>
  <c r="EF451" i="16"/>
  <c r="DZ451" i="16"/>
  <c r="DI451" i="16"/>
  <c r="CY451" i="16"/>
  <c r="CR451" i="16"/>
  <c r="CL451" i="16"/>
  <c r="CF451" i="16"/>
  <c r="BY451" i="16"/>
  <c r="AW451" i="16"/>
  <c r="AO451" i="16"/>
  <c r="K451" i="16"/>
  <c r="E451" i="16"/>
  <c r="HC450" i="16"/>
  <c r="GU450" i="16"/>
  <c r="GA450" i="16"/>
  <c r="FM450" i="16"/>
  <c r="ET450" i="16"/>
  <c r="EM450" i="16"/>
  <c r="EF450" i="16"/>
  <c r="DZ450" i="16"/>
  <c r="DI450" i="16"/>
  <c r="CY450" i="16"/>
  <c r="CR450" i="16"/>
  <c r="CL450" i="16"/>
  <c r="CF450" i="16"/>
  <c r="BY450" i="16"/>
  <c r="AW450" i="16"/>
  <c r="AO450" i="16"/>
  <c r="K450" i="16"/>
  <c r="E450" i="16"/>
  <c r="HC449" i="16"/>
  <c r="GU449" i="16"/>
  <c r="GA449" i="16"/>
  <c r="FM449" i="16"/>
  <c r="ET449" i="16"/>
  <c r="EM449" i="16"/>
  <c r="EF449" i="16"/>
  <c r="DZ449" i="16"/>
  <c r="DI449" i="16"/>
  <c r="CY449" i="16"/>
  <c r="CR449" i="16"/>
  <c r="CL449" i="16"/>
  <c r="CF449" i="16"/>
  <c r="BY449" i="16"/>
  <c r="AW449" i="16"/>
  <c r="AO449" i="16"/>
  <c r="K449" i="16"/>
  <c r="E449" i="16"/>
  <c r="HC448" i="16"/>
  <c r="GU448" i="16"/>
  <c r="GA448" i="16"/>
  <c r="FM448" i="16"/>
  <c r="ET448" i="16"/>
  <c r="EM448" i="16"/>
  <c r="EF448" i="16"/>
  <c r="DZ448" i="16"/>
  <c r="DI448" i="16"/>
  <c r="CY448" i="16"/>
  <c r="CR448" i="16"/>
  <c r="CL448" i="16"/>
  <c r="CF448" i="16"/>
  <c r="BY448" i="16"/>
  <c r="AW448" i="16"/>
  <c r="AO448" i="16"/>
  <c r="K448" i="16"/>
  <c r="E448" i="16"/>
  <c r="HC447" i="16"/>
  <c r="GU447" i="16"/>
  <c r="GA447" i="16"/>
  <c r="FM447" i="16"/>
  <c r="ET447" i="16"/>
  <c r="EM447" i="16"/>
  <c r="EF447" i="16"/>
  <c r="DZ447" i="16"/>
  <c r="DI447" i="16"/>
  <c r="CY447" i="16"/>
  <c r="CR447" i="16"/>
  <c r="CL447" i="16"/>
  <c r="CF447" i="16"/>
  <c r="BY447" i="16"/>
  <c r="AW447" i="16"/>
  <c r="AO447" i="16"/>
  <c r="K447" i="16"/>
  <c r="E447" i="16"/>
  <c r="HC446" i="16"/>
  <c r="GU446" i="16"/>
  <c r="GA446" i="16"/>
  <c r="FM446" i="16"/>
  <c r="ET446" i="16"/>
  <c r="EM446" i="16"/>
  <c r="EF446" i="16"/>
  <c r="DZ446" i="16"/>
  <c r="DI446" i="16"/>
  <c r="CY446" i="16"/>
  <c r="CR446" i="16"/>
  <c r="CL446" i="16"/>
  <c r="CF446" i="16"/>
  <c r="BY446" i="16"/>
  <c r="AW446" i="16"/>
  <c r="AO446" i="16"/>
  <c r="K446" i="16"/>
  <c r="E446" i="16"/>
  <c r="HC445" i="16"/>
  <c r="GU445" i="16"/>
  <c r="GA445" i="16"/>
  <c r="FM445" i="16"/>
  <c r="ET445" i="16"/>
  <c r="EM445" i="16"/>
  <c r="EF445" i="16"/>
  <c r="DZ445" i="16"/>
  <c r="DI445" i="16"/>
  <c r="CY445" i="16"/>
  <c r="CR445" i="16"/>
  <c r="CL445" i="16"/>
  <c r="CF445" i="16"/>
  <c r="BY445" i="16"/>
  <c r="AW445" i="16"/>
  <c r="AO445" i="16"/>
  <c r="K445" i="16"/>
  <c r="E445" i="16"/>
  <c r="HC444" i="16"/>
  <c r="GU444" i="16"/>
  <c r="GA444" i="16"/>
  <c r="FM444" i="16"/>
  <c r="ET444" i="16"/>
  <c r="EM444" i="16"/>
  <c r="EF444" i="16"/>
  <c r="DZ444" i="16"/>
  <c r="DI444" i="16"/>
  <c r="CY444" i="16"/>
  <c r="CR444" i="16"/>
  <c r="CL444" i="16"/>
  <c r="CF444" i="16"/>
  <c r="BY444" i="16"/>
  <c r="AW444" i="16"/>
  <c r="AO444" i="16"/>
  <c r="K444" i="16"/>
  <c r="E444" i="16"/>
  <c r="HC443" i="16"/>
  <c r="GU443" i="16"/>
  <c r="GA443" i="16"/>
  <c r="FM443" i="16"/>
  <c r="ET443" i="16"/>
  <c r="EM443" i="16"/>
  <c r="EF443" i="16"/>
  <c r="DZ443" i="16"/>
  <c r="DI443" i="16"/>
  <c r="CY443" i="16"/>
  <c r="CR443" i="16"/>
  <c r="CL443" i="16"/>
  <c r="CF443" i="16"/>
  <c r="BY443" i="16"/>
  <c r="AW443" i="16"/>
  <c r="AO443" i="16"/>
  <c r="K443" i="16"/>
  <c r="E443" i="16"/>
  <c r="HC442" i="16"/>
  <c r="GU442" i="16"/>
  <c r="GA442" i="16"/>
  <c r="FM442" i="16"/>
  <c r="ET442" i="16"/>
  <c r="EM442" i="16"/>
  <c r="EF442" i="16"/>
  <c r="DZ442" i="16"/>
  <c r="DI442" i="16"/>
  <c r="CY442" i="16"/>
  <c r="CR442" i="16"/>
  <c r="CL442" i="16"/>
  <c r="CF442" i="16"/>
  <c r="BY442" i="16"/>
  <c r="AW442" i="16"/>
  <c r="AO442" i="16"/>
  <c r="K442" i="16"/>
  <c r="E442" i="16"/>
  <c r="HC441" i="16"/>
  <c r="GU441" i="16"/>
  <c r="GA441" i="16"/>
  <c r="FM441" i="16"/>
  <c r="ET441" i="16"/>
  <c r="EM441" i="16"/>
  <c r="EF441" i="16"/>
  <c r="DZ441" i="16"/>
  <c r="DI441" i="16"/>
  <c r="CY441" i="16"/>
  <c r="CR441" i="16"/>
  <c r="CL441" i="16"/>
  <c r="CF441" i="16"/>
  <c r="BY441" i="16"/>
  <c r="AW441" i="16"/>
  <c r="AO441" i="16"/>
  <c r="K441" i="16"/>
  <c r="E441" i="16"/>
  <c r="HC440" i="16"/>
  <c r="GU440" i="16"/>
  <c r="GA440" i="16"/>
  <c r="FM440" i="16"/>
  <c r="ET440" i="16"/>
  <c r="EM440" i="16"/>
  <c r="EF440" i="16"/>
  <c r="DZ440" i="16"/>
  <c r="DI440" i="16"/>
  <c r="CY440" i="16"/>
  <c r="CR440" i="16"/>
  <c r="CL440" i="16"/>
  <c r="CF440" i="16"/>
  <c r="BY440" i="16"/>
  <c r="AW440" i="16"/>
  <c r="AO440" i="16"/>
  <c r="K440" i="16"/>
  <c r="E440" i="16"/>
  <c r="HC439" i="16"/>
  <c r="GU439" i="16"/>
  <c r="GA439" i="16"/>
  <c r="FM439" i="16"/>
  <c r="ET439" i="16"/>
  <c r="EM439" i="16"/>
  <c r="EF439" i="16"/>
  <c r="DZ439" i="16"/>
  <c r="DI439" i="16"/>
  <c r="CY439" i="16"/>
  <c r="CR439" i="16"/>
  <c r="CL439" i="16"/>
  <c r="CF439" i="16"/>
  <c r="BY439" i="16"/>
  <c r="AW439" i="16"/>
  <c r="AO439" i="16"/>
  <c r="K439" i="16"/>
  <c r="E439" i="16"/>
  <c r="HC438" i="16"/>
  <c r="GU438" i="16"/>
  <c r="GA438" i="16"/>
  <c r="FM438" i="16"/>
  <c r="ET438" i="16"/>
  <c r="EM438" i="16"/>
  <c r="EF438" i="16"/>
  <c r="DZ438" i="16"/>
  <c r="DI438" i="16"/>
  <c r="CY438" i="16"/>
  <c r="CR438" i="16"/>
  <c r="CL438" i="16"/>
  <c r="CF438" i="16"/>
  <c r="BY438" i="16"/>
  <c r="AW438" i="16"/>
  <c r="AO438" i="16"/>
  <c r="K438" i="16"/>
  <c r="E438" i="16"/>
  <c r="HC437" i="16"/>
  <c r="GU437" i="16"/>
  <c r="GA437" i="16"/>
  <c r="FM437" i="16"/>
  <c r="ET437" i="16"/>
  <c r="EM437" i="16"/>
  <c r="EF437" i="16"/>
  <c r="DZ437" i="16"/>
  <c r="DI437" i="16"/>
  <c r="CY437" i="16"/>
  <c r="CR437" i="16"/>
  <c r="CL437" i="16"/>
  <c r="CF437" i="16"/>
  <c r="BY437" i="16"/>
  <c r="AW437" i="16"/>
  <c r="AO437" i="16"/>
  <c r="K437" i="16"/>
  <c r="E437" i="16"/>
  <c r="HC436" i="16"/>
  <c r="GU436" i="16"/>
  <c r="GA436" i="16"/>
  <c r="FM436" i="16"/>
  <c r="ET436" i="16"/>
  <c r="EM436" i="16"/>
  <c r="EF436" i="16"/>
  <c r="DZ436" i="16"/>
  <c r="DI436" i="16"/>
  <c r="CY436" i="16"/>
  <c r="CR436" i="16"/>
  <c r="CL436" i="16"/>
  <c r="CF436" i="16"/>
  <c r="BY436" i="16"/>
  <c r="AW436" i="16"/>
  <c r="AO436" i="16"/>
  <c r="K436" i="16"/>
  <c r="E436" i="16"/>
  <c r="HC435" i="16"/>
  <c r="GU435" i="16"/>
  <c r="GA435" i="16"/>
  <c r="FM435" i="16"/>
  <c r="ET435" i="16"/>
  <c r="EM435" i="16"/>
  <c r="EF435" i="16"/>
  <c r="DZ435" i="16"/>
  <c r="DI435" i="16"/>
  <c r="CY435" i="16"/>
  <c r="CR435" i="16"/>
  <c r="CL435" i="16"/>
  <c r="CF435" i="16"/>
  <c r="BY435" i="16"/>
  <c r="AW435" i="16"/>
  <c r="AO435" i="16"/>
  <c r="K435" i="16"/>
  <c r="E435" i="16"/>
  <c r="HC434" i="16"/>
  <c r="GU434" i="16"/>
  <c r="GA434" i="16"/>
  <c r="FM434" i="16"/>
  <c r="ET434" i="16"/>
  <c r="EM434" i="16"/>
  <c r="EF434" i="16"/>
  <c r="DZ434" i="16"/>
  <c r="DI434" i="16"/>
  <c r="CY434" i="16"/>
  <c r="CR434" i="16"/>
  <c r="CL434" i="16"/>
  <c r="CF434" i="16"/>
  <c r="BY434" i="16"/>
  <c r="AW434" i="16"/>
  <c r="AO434" i="16"/>
  <c r="K434" i="16"/>
  <c r="E434" i="16"/>
  <c r="HC433" i="16"/>
  <c r="GU433" i="16"/>
  <c r="GA433" i="16"/>
  <c r="FM433" i="16"/>
  <c r="ET433" i="16"/>
  <c r="EM433" i="16"/>
  <c r="EF433" i="16"/>
  <c r="DZ433" i="16"/>
  <c r="DI433" i="16"/>
  <c r="CY433" i="16"/>
  <c r="CR433" i="16"/>
  <c r="CL433" i="16"/>
  <c r="CF433" i="16"/>
  <c r="BY433" i="16"/>
  <c r="AW433" i="16"/>
  <c r="AO433" i="16"/>
  <c r="K433" i="16"/>
  <c r="E433" i="16"/>
  <c r="HC432" i="16"/>
  <c r="GU432" i="16"/>
  <c r="GA432" i="16"/>
  <c r="FM432" i="16"/>
  <c r="ET432" i="16"/>
  <c r="EM432" i="16"/>
  <c r="EF432" i="16"/>
  <c r="DZ432" i="16"/>
  <c r="DI432" i="16"/>
  <c r="CY432" i="16"/>
  <c r="CR432" i="16"/>
  <c r="CL432" i="16"/>
  <c r="CF432" i="16"/>
  <c r="BY432" i="16"/>
  <c r="AW432" i="16"/>
  <c r="AO432" i="16"/>
  <c r="K432" i="16"/>
  <c r="E432" i="16"/>
  <c r="HC431" i="16"/>
  <c r="GU431" i="16"/>
  <c r="GA431" i="16"/>
  <c r="FM431" i="16"/>
  <c r="ET431" i="16"/>
  <c r="EM431" i="16"/>
  <c r="EF431" i="16"/>
  <c r="DZ431" i="16"/>
  <c r="DI431" i="16"/>
  <c r="CY431" i="16"/>
  <c r="CR431" i="16"/>
  <c r="CL431" i="16"/>
  <c r="CF431" i="16"/>
  <c r="BY431" i="16"/>
  <c r="AW431" i="16"/>
  <c r="AO431" i="16"/>
  <c r="K431" i="16"/>
  <c r="E431" i="16"/>
  <c r="HC430" i="16"/>
  <c r="GU430" i="16"/>
  <c r="GA430" i="16"/>
  <c r="FM430" i="16"/>
  <c r="ET430" i="16"/>
  <c r="EM430" i="16"/>
  <c r="EF430" i="16"/>
  <c r="DZ430" i="16"/>
  <c r="DI430" i="16"/>
  <c r="CY430" i="16"/>
  <c r="CR430" i="16"/>
  <c r="CL430" i="16"/>
  <c r="CF430" i="16"/>
  <c r="BY430" i="16"/>
  <c r="AW430" i="16"/>
  <c r="AO430" i="16"/>
  <c r="K430" i="16"/>
  <c r="E430" i="16"/>
  <c r="HC429" i="16"/>
  <c r="GU429" i="16"/>
  <c r="GA429" i="16"/>
  <c r="FM429" i="16"/>
  <c r="ET429" i="16"/>
  <c r="EM429" i="16"/>
  <c r="EF429" i="16"/>
  <c r="DZ429" i="16"/>
  <c r="DI429" i="16"/>
  <c r="CY429" i="16"/>
  <c r="CR429" i="16"/>
  <c r="CL429" i="16"/>
  <c r="CF429" i="16"/>
  <c r="BY429" i="16"/>
  <c r="AW429" i="16"/>
  <c r="AO429" i="16"/>
  <c r="K429" i="16"/>
  <c r="E429" i="16"/>
  <c r="HC428" i="16"/>
  <c r="GU428" i="16"/>
  <c r="GA428" i="16"/>
  <c r="FM428" i="16"/>
  <c r="ET428" i="16"/>
  <c r="EM428" i="16"/>
  <c r="EF428" i="16"/>
  <c r="DZ428" i="16"/>
  <c r="DI428" i="16"/>
  <c r="CY428" i="16"/>
  <c r="CR428" i="16"/>
  <c r="CL428" i="16"/>
  <c r="CF428" i="16"/>
  <c r="BY428" i="16"/>
  <c r="AW428" i="16"/>
  <c r="AO428" i="16"/>
  <c r="K428" i="16"/>
  <c r="E428" i="16"/>
  <c r="HC427" i="16"/>
  <c r="GU427" i="16"/>
  <c r="GA427" i="16"/>
  <c r="FM427" i="16"/>
  <c r="ET427" i="16"/>
  <c r="EM427" i="16"/>
  <c r="EF427" i="16"/>
  <c r="DZ427" i="16"/>
  <c r="DI427" i="16"/>
  <c r="CY427" i="16"/>
  <c r="CR427" i="16"/>
  <c r="CL427" i="16"/>
  <c r="CF427" i="16"/>
  <c r="BY427" i="16"/>
  <c r="AW427" i="16"/>
  <c r="AO427" i="16"/>
  <c r="K427" i="16"/>
  <c r="E427" i="16"/>
  <c r="HC426" i="16"/>
  <c r="GU426" i="16"/>
  <c r="GA426" i="16"/>
  <c r="FM426" i="16"/>
  <c r="ET426" i="16"/>
  <c r="EM426" i="16"/>
  <c r="EF426" i="16"/>
  <c r="DZ426" i="16"/>
  <c r="DI426" i="16"/>
  <c r="CY426" i="16"/>
  <c r="CR426" i="16"/>
  <c r="CL426" i="16"/>
  <c r="CF426" i="16"/>
  <c r="BY426" i="16"/>
  <c r="AW426" i="16"/>
  <c r="AO426" i="16"/>
  <c r="K426" i="16"/>
  <c r="E426" i="16"/>
  <c r="HC425" i="16"/>
  <c r="GU425" i="16"/>
  <c r="GA425" i="16"/>
  <c r="FM425" i="16"/>
  <c r="ET425" i="16"/>
  <c r="EM425" i="16"/>
  <c r="EF425" i="16"/>
  <c r="DZ425" i="16"/>
  <c r="DI425" i="16"/>
  <c r="CY425" i="16"/>
  <c r="CR425" i="16"/>
  <c r="CL425" i="16"/>
  <c r="CF425" i="16"/>
  <c r="BY425" i="16"/>
  <c r="AW425" i="16"/>
  <c r="AO425" i="16"/>
  <c r="K425" i="16"/>
  <c r="E425" i="16"/>
  <c r="HC424" i="16"/>
  <c r="GU424" i="16"/>
  <c r="GA424" i="16"/>
  <c r="FM424" i="16"/>
  <c r="ET424" i="16"/>
  <c r="EM424" i="16"/>
  <c r="EF424" i="16"/>
  <c r="DZ424" i="16"/>
  <c r="DI424" i="16"/>
  <c r="CY424" i="16"/>
  <c r="CR424" i="16"/>
  <c r="CL424" i="16"/>
  <c r="CF424" i="16"/>
  <c r="BY424" i="16"/>
  <c r="AW424" i="16"/>
  <c r="AO424" i="16"/>
  <c r="K424" i="16"/>
  <c r="E424" i="16"/>
  <c r="HC423" i="16"/>
  <c r="GU423" i="16"/>
  <c r="GA423" i="16"/>
  <c r="FM423" i="16"/>
  <c r="ET423" i="16"/>
  <c r="EM423" i="16"/>
  <c r="EF423" i="16"/>
  <c r="DZ423" i="16"/>
  <c r="DI423" i="16"/>
  <c r="CY423" i="16"/>
  <c r="CR423" i="16"/>
  <c r="CL423" i="16"/>
  <c r="CF423" i="16"/>
  <c r="BY423" i="16"/>
  <c r="AW423" i="16"/>
  <c r="AO423" i="16"/>
  <c r="K423" i="16"/>
  <c r="E423" i="16"/>
  <c r="HC422" i="16"/>
  <c r="GU422" i="16"/>
  <c r="GA422" i="16"/>
  <c r="FM422" i="16"/>
  <c r="ET422" i="16"/>
  <c r="EM422" i="16"/>
  <c r="EF422" i="16"/>
  <c r="DZ422" i="16"/>
  <c r="DI422" i="16"/>
  <c r="CY422" i="16"/>
  <c r="CR422" i="16"/>
  <c r="CL422" i="16"/>
  <c r="CF422" i="16"/>
  <c r="BY422" i="16"/>
  <c r="AW422" i="16"/>
  <c r="AO422" i="16"/>
  <c r="K422" i="16"/>
  <c r="E422" i="16"/>
  <c r="HC421" i="16"/>
  <c r="GU421" i="16"/>
  <c r="GA421" i="16"/>
  <c r="FM421" i="16"/>
  <c r="ET421" i="16"/>
  <c r="EM421" i="16"/>
  <c r="EF421" i="16"/>
  <c r="DZ421" i="16"/>
  <c r="DI421" i="16"/>
  <c r="CY421" i="16"/>
  <c r="CR421" i="16"/>
  <c r="CL421" i="16"/>
  <c r="CF421" i="16"/>
  <c r="BY421" i="16"/>
  <c r="AW421" i="16"/>
  <c r="AO421" i="16"/>
  <c r="K421" i="16"/>
  <c r="E421" i="16"/>
  <c r="HC420" i="16"/>
  <c r="GU420" i="16"/>
  <c r="GA420" i="16"/>
  <c r="FM420" i="16"/>
  <c r="ET420" i="16"/>
  <c r="EM420" i="16"/>
  <c r="EF420" i="16"/>
  <c r="DZ420" i="16"/>
  <c r="DI420" i="16"/>
  <c r="CY420" i="16"/>
  <c r="CR420" i="16"/>
  <c r="CL420" i="16"/>
  <c r="CF420" i="16"/>
  <c r="BY420" i="16"/>
  <c r="AW420" i="16"/>
  <c r="AO420" i="16"/>
  <c r="K420" i="16"/>
  <c r="E420" i="16"/>
  <c r="HC419" i="16"/>
  <c r="GU419" i="16"/>
  <c r="GA419" i="16"/>
  <c r="FM419" i="16"/>
  <c r="ET419" i="16"/>
  <c r="EM419" i="16"/>
  <c r="EF419" i="16"/>
  <c r="DZ419" i="16"/>
  <c r="DI419" i="16"/>
  <c r="CY419" i="16"/>
  <c r="CR419" i="16"/>
  <c r="CL419" i="16"/>
  <c r="CF419" i="16"/>
  <c r="BY419" i="16"/>
  <c r="AW419" i="16"/>
  <c r="AO419" i="16"/>
  <c r="K419" i="16"/>
  <c r="E419" i="16"/>
  <c r="HC418" i="16"/>
  <c r="GU418" i="16"/>
  <c r="GA418" i="16"/>
  <c r="FM418" i="16"/>
  <c r="ET418" i="16"/>
  <c r="EM418" i="16"/>
  <c r="EF418" i="16"/>
  <c r="DZ418" i="16"/>
  <c r="DI418" i="16"/>
  <c r="CY418" i="16"/>
  <c r="CR418" i="16"/>
  <c r="CL418" i="16"/>
  <c r="CF418" i="16"/>
  <c r="BY418" i="16"/>
  <c r="AW418" i="16"/>
  <c r="AO418" i="16"/>
  <c r="K418" i="16"/>
  <c r="E418" i="16"/>
  <c r="HC417" i="16"/>
  <c r="GU417" i="16"/>
  <c r="GA417" i="16"/>
  <c r="FM417" i="16"/>
  <c r="ET417" i="16"/>
  <c r="EM417" i="16"/>
  <c r="EF417" i="16"/>
  <c r="DZ417" i="16"/>
  <c r="DI417" i="16"/>
  <c r="CY417" i="16"/>
  <c r="CR417" i="16"/>
  <c r="CL417" i="16"/>
  <c r="CF417" i="16"/>
  <c r="BY417" i="16"/>
  <c r="AW417" i="16"/>
  <c r="AO417" i="16"/>
  <c r="K417" i="16"/>
  <c r="E417" i="16"/>
  <c r="HC416" i="16"/>
  <c r="GU416" i="16"/>
  <c r="GA416" i="16"/>
  <c r="FM416" i="16"/>
  <c r="ET416" i="16"/>
  <c r="EM416" i="16"/>
  <c r="EF416" i="16"/>
  <c r="DZ416" i="16"/>
  <c r="DI416" i="16"/>
  <c r="CY416" i="16"/>
  <c r="CR416" i="16"/>
  <c r="CL416" i="16"/>
  <c r="CF416" i="16"/>
  <c r="BY416" i="16"/>
  <c r="AW416" i="16"/>
  <c r="AO416" i="16"/>
  <c r="K416" i="16"/>
  <c r="E416" i="16"/>
  <c r="HC415" i="16"/>
  <c r="GU415" i="16"/>
  <c r="GA415" i="16"/>
  <c r="FM415" i="16"/>
  <c r="ET415" i="16"/>
  <c r="EM415" i="16"/>
  <c r="EF415" i="16"/>
  <c r="DZ415" i="16"/>
  <c r="DI415" i="16"/>
  <c r="CY415" i="16"/>
  <c r="CR415" i="16"/>
  <c r="CL415" i="16"/>
  <c r="CF415" i="16"/>
  <c r="BY415" i="16"/>
  <c r="AW415" i="16"/>
  <c r="AO415" i="16"/>
  <c r="K415" i="16"/>
  <c r="E415" i="16"/>
  <c r="HC414" i="16"/>
  <c r="GU414" i="16"/>
  <c r="GA414" i="16"/>
  <c r="FM414" i="16"/>
  <c r="ET414" i="16"/>
  <c r="EM414" i="16"/>
  <c r="EF414" i="16"/>
  <c r="DZ414" i="16"/>
  <c r="DI414" i="16"/>
  <c r="CY414" i="16"/>
  <c r="CR414" i="16"/>
  <c r="CL414" i="16"/>
  <c r="CF414" i="16"/>
  <c r="BY414" i="16"/>
  <c r="AW414" i="16"/>
  <c r="AO414" i="16"/>
  <c r="K414" i="16"/>
  <c r="E414" i="16"/>
  <c r="HC413" i="16"/>
  <c r="GU413" i="16"/>
  <c r="GA413" i="16"/>
  <c r="FM413" i="16"/>
  <c r="ET413" i="16"/>
  <c r="EM413" i="16"/>
  <c r="EF413" i="16"/>
  <c r="DZ413" i="16"/>
  <c r="DI413" i="16"/>
  <c r="CY413" i="16"/>
  <c r="CR413" i="16"/>
  <c r="CL413" i="16"/>
  <c r="CF413" i="16"/>
  <c r="BY413" i="16"/>
  <c r="AW413" i="16"/>
  <c r="AO413" i="16"/>
  <c r="K413" i="16"/>
  <c r="E413" i="16"/>
  <c r="HC412" i="16"/>
  <c r="GU412" i="16"/>
  <c r="GA412" i="16"/>
  <c r="FM412" i="16"/>
  <c r="ET412" i="16"/>
  <c r="EM412" i="16"/>
  <c r="EF412" i="16"/>
  <c r="DZ412" i="16"/>
  <c r="DI412" i="16"/>
  <c r="CY412" i="16"/>
  <c r="CR412" i="16"/>
  <c r="CL412" i="16"/>
  <c r="CF412" i="16"/>
  <c r="BY412" i="16"/>
  <c r="AW412" i="16"/>
  <c r="AO412" i="16"/>
  <c r="K412" i="16"/>
  <c r="E412" i="16"/>
  <c r="HC411" i="16"/>
  <c r="GU411" i="16"/>
  <c r="GA411" i="16"/>
  <c r="FM411" i="16"/>
  <c r="ET411" i="16"/>
  <c r="EM411" i="16"/>
  <c r="EF411" i="16"/>
  <c r="DZ411" i="16"/>
  <c r="DI411" i="16"/>
  <c r="CY411" i="16"/>
  <c r="CR411" i="16"/>
  <c r="CL411" i="16"/>
  <c r="CF411" i="16"/>
  <c r="BY411" i="16"/>
  <c r="AW411" i="16"/>
  <c r="AO411" i="16"/>
  <c r="K411" i="16"/>
  <c r="E411" i="16"/>
  <c r="HC410" i="16"/>
  <c r="GU410" i="16"/>
  <c r="GA410" i="16"/>
  <c r="FM410" i="16"/>
  <c r="ET410" i="16"/>
  <c r="EM410" i="16"/>
  <c r="EF410" i="16"/>
  <c r="DZ410" i="16"/>
  <c r="DI410" i="16"/>
  <c r="CY410" i="16"/>
  <c r="CR410" i="16"/>
  <c r="CL410" i="16"/>
  <c r="CF410" i="16"/>
  <c r="BY410" i="16"/>
  <c r="AW410" i="16"/>
  <c r="AO410" i="16"/>
  <c r="K410" i="16"/>
  <c r="E410" i="16"/>
  <c r="HC409" i="16"/>
  <c r="GU409" i="16"/>
  <c r="GA409" i="16"/>
  <c r="FM409" i="16"/>
  <c r="ET409" i="16"/>
  <c r="EM409" i="16"/>
  <c r="EF409" i="16"/>
  <c r="DZ409" i="16"/>
  <c r="DI409" i="16"/>
  <c r="CY409" i="16"/>
  <c r="CR409" i="16"/>
  <c r="CL409" i="16"/>
  <c r="CF409" i="16"/>
  <c r="BY409" i="16"/>
  <c r="AW409" i="16"/>
  <c r="AO409" i="16"/>
  <c r="K409" i="16"/>
  <c r="E409" i="16"/>
  <c r="HC408" i="16"/>
  <c r="GU408" i="16"/>
  <c r="GA408" i="16"/>
  <c r="FM408" i="16"/>
  <c r="ET408" i="16"/>
  <c r="EM408" i="16"/>
  <c r="EF408" i="16"/>
  <c r="DZ408" i="16"/>
  <c r="DI408" i="16"/>
  <c r="CY408" i="16"/>
  <c r="CR408" i="16"/>
  <c r="CL408" i="16"/>
  <c r="CF408" i="16"/>
  <c r="BY408" i="16"/>
  <c r="AW408" i="16"/>
  <c r="AO408" i="16"/>
  <c r="K408" i="16"/>
  <c r="E408" i="16"/>
  <c r="HC407" i="16"/>
  <c r="GU407" i="16"/>
  <c r="GA407" i="16"/>
  <c r="FM407" i="16"/>
  <c r="ET407" i="16"/>
  <c r="EM407" i="16"/>
  <c r="EF407" i="16"/>
  <c r="DZ407" i="16"/>
  <c r="DI407" i="16"/>
  <c r="CY407" i="16"/>
  <c r="CR407" i="16"/>
  <c r="CL407" i="16"/>
  <c r="CF407" i="16"/>
  <c r="BY407" i="16"/>
  <c r="AW407" i="16"/>
  <c r="AO407" i="16"/>
  <c r="K407" i="16"/>
  <c r="E407" i="16"/>
  <c r="HC406" i="16"/>
  <c r="GU406" i="16"/>
  <c r="GA406" i="16"/>
  <c r="FM406" i="16"/>
  <c r="ET406" i="16"/>
  <c r="EM406" i="16"/>
  <c r="EF406" i="16"/>
  <c r="DZ406" i="16"/>
  <c r="DI406" i="16"/>
  <c r="CY406" i="16"/>
  <c r="CR406" i="16"/>
  <c r="CL406" i="16"/>
  <c r="CF406" i="16"/>
  <c r="BY406" i="16"/>
  <c r="AW406" i="16"/>
  <c r="AO406" i="16"/>
  <c r="K406" i="16"/>
  <c r="E406" i="16"/>
  <c r="HC405" i="16"/>
  <c r="GU405" i="16"/>
  <c r="GA405" i="16"/>
  <c r="FM405" i="16"/>
  <c r="ET405" i="16"/>
  <c r="EM405" i="16"/>
  <c r="EF405" i="16"/>
  <c r="DZ405" i="16"/>
  <c r="DI405" i="16"/>
  <c r="CY405" i="16"/>
  <c r="CR405" i="16"/>
  <c r="CL405" i="16"/>
  <c r="CF405" i="16"/>
  <c r="BY405" i="16"/>
  <c r="AW405" i="16"/>
  <c r="AO405" i="16"/>
  <c r="K405" i="16"/>
  <c r="E405" i="16"/>
  <c r="HC404" i="16"/>
  <c r="GU404" i="16"/>
  <c r="GA404" i="16"/>
  <c r="FM404" i="16"/>
  <c r="ET404" i="16"/>
  <c r="EM404" i="16"/>
  <c r="EF404" i="16"/>
  <c r="DZ404" i="16"/>
  <c r="DI404" i="16"/>
  <c r="CY404" i="16"/>
  <c r="CR404" i="16"/>
  <c r="CL404" i="16"/>
  <c r="CF404" i="16"/>
  <c r="BY404" i="16"/>
  <c r="AW404" i="16"/>
  <c r="AO404" i="16"/>
  <c r="K404" i="16"/>
  <c r="E404" i="16"/>
  <c r="HC403" i="16"/>
  <c r="GU403" i="16"/>
  <c r="GA403" i="16"/>
  <c r="FM403" i="16"/>
  <c r="ET403" i="16"/>
  <c r="EM403" i="16"/>
  <c r="EF403" i="16"/>
  <c r="DZ403" i="16"/>
  <c r="DI403" i="16"/>
  <c r="CY403" i="16"/>
  <c r="CR403" i="16"/>
  <c r="CL403" i="16"/>
  <c r="CF403" i="16"/>
  <c r="BY403" i="16"/>
  <c r="AW403" i="16"/>
  <c r="AO403" i="16"/>
  <c r="K403" i="16"/>
  <c r="E403" i="16"/>
  <c r="HC402" i="16"/>
  <c r="GU402" i="16"/>
  <c r="GA402" i="16"/>
  <c r="FM402" i="16"/>
  <c r="ET402" i="16"/>
  <c r="EM402" i="16"/>
  <c r="EF402" i="16"/>
  <c r="DZ402" i="16"/>
  <c r="DI402" i="16"/>
  <c r="CY402" i="16"/>
  <c r="CR402" i="16"/>
  <c r="CL402" i="16"/>
  <c r="CF402" i="16"/>
  <c r="BY402" i="16"/>
  <c r="AW402" i="16"/>
  <c r="AO402" i="16"/>
  <c r="K402" i="16"/>
  <c r="E402" i="16"/>
  <c r="HC401" i="16"/>
  <c r="GU401" i="16"/>
  <c r="GA401" i="16"/>
  <c r="FM401" i="16"/>
  <c r="ET401" i="16"/>
  <c r="EM401" i="16"/>
  <c r="EF401" i="16"/>
  <c r="DZ401" i="16"/>
  <c r="DI401" i="16"/>
  <c r="CY401" i="16"/>
  <c r="CR401" i="16"/>
  <c r="CL401" i="16"/>
  <c r="CF401" i="16"/>
  <c r="BY401" i="16"/>
  <c r="AW401" i="16"/>
  <c r="AO401" i="16"/>
  <c r="K401" i="16"/>
  <c r="E401" i="16"/>
  <c r="HC400" i="16"/>
  <c r="GU400" i="16"/>
  <c r="GA400" i="16"/>
  <c r="FM400" i="16"/>
  <c r="ET400" i="16"/>
  <c r="EM400" i="16"/>
  <c r="EF400" i="16"/>
  <c r="DZ400" i="16"/>
  <c r="DI400" i="16"/>
  <c r="CY400" i="16"/>
  <c r="CR400" i="16"/>
  <c r="CL400" i="16"/>
  <c r="CF400" i="16"/>
  <c r="BY400" i="16"/>
  <c r="AW400" i="16"/>
  <c r="AO400" i="16"/>
  <c r="K400" i="16"/>
  <c r="E400" i="16"/>
  <c r="HC399" i="16"/>
  <c r="GU399" i="16"/>
  <c r="GA399" i="16"/>
  <c r="FM399" i="16"/>
  <c r="ET399" i="16"/>
  <c r="EM399" i="16"/>
  <c r="EF399" i="16"/>
  <c r="DZ399" i="16"/>
  <c r="DI399" i="16"/>
  <c r="CY399" i="16"/>
  <c r="CR399" i="16"/>
  <c r="CL399" i="16"/>
  <c r="CF399" i="16"/>
  <c r="BY399" i="16"/>
  <c r="AW399" i="16"/>
  <c r="AO399" i="16"/>
  <c r="K399" i="16"/>
  <c r="E399" i="16"/>
  <c r="HC398" i="16"/>
  <c r="GU398" i="16"/>
  <c r="GA398" i="16"/>
  <c r="FM398" i="16"/>
  <c r="ET398" i="16"/>
  <c r="EM398" i="16"/>
  <c r="EF398" i="16"/>
  <c r="DZ398" i="16"/>
  <c r="DI398" i="16"/>
  <c r="CY398" i="16"/>
  <c r="CR398" i="16"/>
  <c r="CL398" i="16"/>
  <c r="CF398" i="16"/>
  <c r="BY398" i="16"/>
  <c r="AW398" i="16"/>
  <c r="AO398" i="16"/>
  <c r="K398" i="16"/>
  <c r="E398" i="16"/>
  <c r="HC397" i="16"/>
  <c r="GU397" i="16"/>
  <c r="GA397" i="16"/>
  <c r="FM397" i="16"/>
  <c r="ET397" i="16"/>
  <c r="EM397" i="16"/>
  <c r="EF397" i="16"/>
  <c r="DZ397" i="16"/>
  <c r="DI397" i="16"/>
  <c r="CY397" i="16"/>
  <c r="CR397" i="16"/>
  <c r="CL397" i="16"/>
  <c r="CF397" i="16"/>
  <c r="BY397" i="16"/>
  <c r="AW397" i="16"/>
  <c r="AO397" i="16"/>
  <c r="K397" i="16"/>
  <c r="E397" i="16"/>
  <c r="HC396" i="16"/>
  <c r="GU396" i="16"/>
  <c r="GA396" i="16"/>
  <c r="FM396" i="16"/>
  <c r="ET396" i="16"/>
  <c r="EM396" i="16"/>
  <c r="EF396" i="16"/>
  <c r="DZ396" i="16"/>
  <c r="DI396" i="16"/>
  <c r="CY396" i="16"/>
  <c r="CR396" i="16"/>
  <c r="CL396" i="16"/>
  <c r="CF396" i="16"/>
  <c r="BY396" i="16"/>
  <c r="AW396" i="16"/>
  <c r="AO396" i="16"/>
  <c r="K396" i="16"/>
  <c r="E396" i="16"/>
  <c r="HC395" i="16"/>
  <c r="GU395" i="16"/>
  <c r="GA395" i="16"/>
  <c r="FM395" i="16"/>
  <c r="ET395" i="16"/>
  <c r="EM395" i="16"/>
  <c r="EF395" i="16"/>
  <c r="DZ395" i="16"/>
  <c r="DI395" i="16"/>
  <c r="CY395" i="16"/>
  <c r="CR395" i="16"/>
  <c r="CL395" i="16"/>
  <c r="CF395" i="16"/>
  <c r="BY395" i="16"/>
  <c r="AW395" i="16"/>
  <c r="AO395" i="16"/>
  <c r="K395" i="16"/>
  <c r="E395" i="16"/>
  <c r="HC394" i="16"/>
  <c r="GU394" i="16"/>
  <c r="GA394" i="16"/>
  <c r="FM394" i="16"/>
  <c r="ET394" i="16"/>
  <c r="EM394" i="16"/>
  <c r="EF394" i="16"/>
  <c r="DZ394" i="16"/>
  <c r="DI394" i="16"/>
  <c r="CY394" i="16"/>
  <c r="CR394" i="16"/>
  <c r="CL394" i="16"/>
  <c r="CF394" i="16"/>
  <c r="BY394" i="16"/>
  <c r="AW394" i="16"/>
  <c r="AO394" i="16"/>
  <c r="K394" i="16"/>
  <c r="E394" i="16"/>
  <c r="HC393" i="16"/>
  <c r="GU393" i="16"/>
  <c r="GA393" i="16"/>
  <c r="FM393" i="16"/>
  <c r="ET393" i="16"/>
  <c r="EM393" i="16"/>
  <c r="EF393" i="16"/>
  <c r="DZ393" i="16"/>
  <c r="DI393" i="16"/>
  <c r="CY393" i="16"/>
  <c r="CR393" i="16"/>
  <c r="CL393" i="16"/>
  <c r="CF393" i="16"/>
  <c r="BY393" i="16"/>
  <c r="AW393" i="16"/>
  <c r="AO393" i="16"/>
  <c r="K393" i="16"/>
  <c r="E393" i="16"/>
  <c r="HC392" i="16"/>
  <c r="GU392" i="16"/>
  <c r="GA392" i="16"/>
  <c r="FM392" i="16"/>
  <c r="ET392" i="16"/>
  <c r="EM392" i="16"/>
  <c r="EF392" i="16"/>
  <c r="DZ392" i="16"/>
  <c r="DI392" i="16"/>
  <c r="CY392" i="16"/>
  <c r="CR392" i="16"/>
  <c r="CL392" i="16"/>
  <c r="CF392" i="16"/>
  <c r="BY392" i="16"/>
  <c r="AW392" i="16"/>
  <c r="AO392" i="16"/>
  <c r="K392" i="16"/>
  <c r="E392" i="16"/>
  <c r="HC391" i="16"/>
  <c r="GU391" i="16"/>
  <c r="GA391" i="16"/>
  <c r="FM391" i="16"/>
  <c r="ET391" i="16"/>
  <c r="EM391" i="16"/>
  <c r="EF391" i="16"/>
  <c r="DZ391" i="16"/>
  <c r="DI391" i="16"/>
  <c r="CY391" i="16"/>
  <c r="CR391" i="16"/>
  <c r="CL391" i="16"/>
  <c r="CF391" i="16"/>
  <c r="BY391" i="16"/>
  <c r="AW391" i="16"/>
  <c r="AO391" i="16"/>
  <c r="K391" i="16"/>
  <c r="E391" i="16"/>
  <c r="HC390" i="16"/>
  <c r="GU390" i="16"/>
  <c r="GA390" i="16"/>
  <c r="FM390" i="16"/>
  <c r="ET390" i="16"/>
  <c r="EM390" i="16"/>
  <c r="EF390" i="16"/>
  <c r="DZ390" i="16"/>
  <c r="DI390" i="16"/>
  <c r="CY390" i="16"/>
  <c r="CR390" i="16"/>
  <c r="CL390" i="16"/>
  <c r="CF390" i="16"/>
  <c r="BY390" i="16"/>
  <c r="AW390" i="16"/>
  <c r="AO390" i="16"/>
  <c r="K390" i="16"/>
  <c r="E390" i="16"/>
  <c r="HC389" i="16"/>
  <c r="GU389" i="16"/>
  <c r="GA389" i="16"/>
  <c r="FM389" i="16"/>
  <c r="ET389" i="16"/>
  <c r="EM389" i="16"/>
  <c r="EF389" i="16"/>
  <c r="DZ389" i="16"/>
  <c r="DI389" i="16"/>
  <c r="CY389" i="16"/>
  <c r="CR389" i="16"/>
  <c r="CL389" i="16"/>
  <c r="CF389" i="16"/>
  <c r="BY389" i="16"/>
  <c r="AW389" i="16"/>
  <c r="AO389" i="16"/>
  <c r="K389" i="16"/>
  <c r="E389" i="16"/>
  <c r="HC388" i="16"/>
  <c r="GU388" i="16"/>
  <c r="GA388" i="16"/>
  <c r="FM388" i="16"/>
  <c r="ET388" i="16"/>
  <c r="EM388" i="16"/>
  <c r="EF388" i="16"/>
  <c r="DZ388" i="16"/>
  <c r="DI388" i="16"/>
  <c r="CY388" i="16"/>
  <c r="CR388" i="16"/>
  <c r="CL388" i="16"/>
  <c r="CF388" i="16"/>
  <c r="BY388" i="16"/>
  <c r="AW388" i="16"/>
  <c r="AO388" i="16"/>
  <c r="K388" i="16"/>
  <c r="E388" i="16"/>
  <c r="HC387" i="16"/>
  <c r="GU387" i="16"/>
  <c r="GA387" i="16"/>
  <c r="FM387" i="16"/>
  <c r="ET387" i="16"/>
  <c r="EM387" i="16"/>
  <c r="EF387" i="16"/>
  <c r="DZ387" i="16"/>
  <c r="DI387" i="16"/>
  <c r="CY387" i="16"/>
  <c r="CR387" i="16"/>
  <c r="CL387" i="16"/>
  <c r="CF387" i="16"/>
  <c r="BY387" i="16"/>
  <c r="AW387" i="16"/>
  <c r="AO387" i="16"/>
  <c r="K387" i="16"/>
  <c r="E387" i="16"/>
  <c r="HC386" i="16"/>
  <c r="GU386" i="16"/>
  <c r="GA386" i="16"/>
  <c r="FM386" i="16"/>
  <c r="ET386" i="16"/>
  <c r="EM386" i="16"/>
  <c r="EF386" i="16"/>
  <c r="DZ386" i="16"/>
  <c r="DI386" i="16"/>
  <c r="CY386" i="16"/>
  <c r="CR386" i="16"/>
  <c r="CL386" i="16"/>
  <c r="CF386" i="16"/>
  <c r="BY386" i="16"/>
  <c r="AW386" i="16"/>
  <c r="AO386" i="16"/>
  <c r="K386" i="16"/>
  <c r="E386" i="16"/>
  <c r="HC385" i="16"/>
  <c r="GU385" i="16"/>
  <c r="GA385" i="16"/>
  <c r="FM385" i="16"/>
  <c r="ET385" i="16"/>
  <c r="EM385" i="16"/>
  <c r="EF385" i="16"/>
  <c r="DZ385" i="16"/>
  <c r="DI385" i="16"/>
  <c r="CY385" i="16"/>
  <c r="CR385" i="16"/>
  <c r="CL385" i="16"/>
  <c r="CF385" i="16"/>
  <c r="BY385" i="16"/>
  <c r="AW385" i="16"/>
  <c r="AO385" i="16"/>
  <c r="K385" i="16"/>
  <c r="E385" i="16"/>
  <c r="HC384" i="16"/>
  <c r="GU384" i="16"/>
  <c r="GA384" i="16"/>
  <c r="FM384" i="16"/>
  <c r="ET384" i="16"/>
  <c r="EM384" i="16"/>
  <c r="EF384" i="16"/>
  <c r="DZ384" i="16"/>
  <c r="DI384" i="16"/>
  <c r="CY384" i="16"/>
  <c r="CR384" i="16"/>
  <c r="CL384" i="16"/>
  <c r="CF384" i="16"/>
  <c r="BY384" i="16"/>
  <c r="AW384" i="16"/>
  <c r="AO384" i="16"/>
  <c r="K384" i="16"/>
  <c r="E384" i="16"/>
  <c r="HC383" i="16"/>
  <c r="GU383" i="16"/>
  <c r="GA383" i="16"/>
  <c r="FM383" i="16"/>
  <c r="ET383" i="16"/>
  <c r="EM383" i="16"/>
  <c r="EF383" i="16"/>
  <c r="DZ383" i="16"/>
  <c r="DI383" i="16"/>
  <c r="CY383" i="16"/>
  <c r="CR383" i="16"/>
  <c r="CL383" i="16"/>
  <c r="CF383" i="16"/>
  <c r="BY383" i="16"/>
  <c r="AW383" i="16"/>
  <c r="AO383" i="16"/>
  <c r="K383" i="16"/>
  <c r="E383" i="16"/>
  <c r="HC382" i="16"/>
  <c r="GU382" i="16"/>
  <c r="GA382" i="16"/>
  <c r="FM382" i="16"/>
  <c r="ET382" i="16"/>
  <c r="EM382" i="16"/>
  <c r="EF382" i="16"/>
  <c r="DZ382" i="16"/>
  <c r="DI382" i="16"/>
  <c r="CY382" i="16"/>
  <c r="CR382" i="16"/>
  <c r="CL382" i="16"/>
  <c r="CF382" i="16"/>
  <c r="BY382" i="16"/>
  <c r="AW382" i="16"/>
  <c r="AO382" i="16"/>
  <c r="K382" i="16"/>
  <c r="E382" i="16"/>
  <c r="HC381" i="16"/>
  <c r="GU381" i="16"/>
  <c r="GA381" i="16"/>
  <c r="FM381" i="16"/>
  <c r="ET381" i="16"/>
  <c r="EM381" i="16"/>
  <c r="EF381" i="16"/>
  <c r="DZ381" i="16"/>
  <c r="DI381" i="16"/>
  <c r="CY381" i="16"/>
  <c r="CR381" i="16"/>
  <c r="CL381" i="16"/>
  <c r="CF381" i="16"/>
  <c r="BY381" i="16"/>
  <c r="AW381" i="16"/>
  <c r="AO381" i="16"/>
  <c r="K381" i="16"/>
  <c r="E381" i="16"/>
  <c r="HC380" i="16"/>
  <c r="GU380" i="16"/>
  <c r="GA380" i="16"/>
  <c r="FM380" i="16"/>
  <c r="ET380" i="16"/>
  <c r="EM380" i="16"/>
  <c r="EF380" i="16"/>
  <c r="DZ380" i="16"/>
  <c r="DI380" i="16"/>
  <c r="CY380" i="16"/>
  <c r="CR380" i="16"/>
  <c r="CL380" i="16"/>
  <c r="CF380" i="16"/>
  <c r="BY380" i="16"/>
  <c r="AW380" i="16"/>
  <c r="AO380" i="16"/>
  <c r="K380" i="16"/>
  <c r="E380" i="16"/>
  <c r="HC379" i="16"/>
  <c r="GU379" i="16"/>
  <c r="GA379" i="16"/>
  <c r="FM379" i="16"/>
  <c r="ET379" i="16"/>
  <c r="EM379" i="16"/>
  <c r="EF379" i="16"/>
  <c r="DZ379" i="16"/>
  <c r="DI379" i="16"/>
  <c r="CY379" i="16"/>
  <c r="CR379" i="16"/>
  <c r="CL379" i="16"/>
  <c r="CF379" i="16"/>
  <c r="BY379" i="16"/>
  <c r="AW379" i="16"/>
  <c r="AO379" i="16"/>
  <c r="K379" i="16"/>
  <c r="E379" i="16"/>
  <c r="HC378" i="16"/>
  <c r="GU378" i="16"/>
  <c r="GA378" i="16"/>
  <c r="FM378" i="16"/>
  <c r="ET378" i="16"/>
  <c r="EM378" i="16"/>
  <c r="EF378" i="16"/>
  <c r="DZ378" i="16"/>
  <c r="DI378" i="16"/>
  <c r="CY378" i="16"/>
  <c r="CR378" i="16"/>
  <c r="CL378" i="16"/>
  <c r="CF378" i="16"/>
  <c r="BY378" i="16"/>
  <c r="AW378" i="16"/>
  <c r="AO378" i="16"/>
  <c r="K378" i="16"/>
  <c r="E378" i="16"/>
  <c r="HC377" i="16"/>
  <c r="GU377" i="16"/>
  <c r="GA377" i="16"/>
  <c r="FM377" i="16"/>
  <c r="ET377" i="16"/>
  <c r="EM377" i="16"/>
  <c r="EF377" i="16"/>
  <c r="DZ377" i="16"/>
  <c r="DI377" i="16"/>
  <c r="CY377" i="16"/>
  <c r="CR377" i="16"/>
  <c r="CL377" i="16"/>
  <c r="CF377" i="16"/>
  <c r="BY377" i="16"/>
  <c r="AW377" i="16"/>
  <c r="AO377" i="16"/>
  <c r="K377" i="16"/>
  <c r="E377" i="16"/>
  <c r="HC376" i="16"/>
  <c r="GU376" i="16"/>
  <c r="GA376" i="16"/>
  <c r="FM376" i="16"/>
  <c r="ET376" i="16"/>
  <c r="EM376" i="16"/>
  <c r="EF376" i="16"/>
  <c r="DZ376" i="16"/>
  <c r="DI376" i="16"/>
  <c r="CY376" i="16"/>
  <c r="CR376" i="16"/>
  <c r="CL376" i="16"/>
  <c r="CF376" i="16"/>
  <c r="BY376" i="16"/>
  <c r="AW376" i="16"/>
  <c r="AO376" i="16"/>
  <c r="K376" i="16"/>
  <c r="E376" i="16"/>
  <c r="HC375" i="16"/>
  <c r="GU375" i="16"/>
  <c r="GA375" i="16"/>
  <c r="FM375" i="16"/>
  <c r="ET375" i="16"/>
  <c r="EM375" i="16"/>
  <c r="EF375" i="16"/>
  <c r="DZ375" i="16"/>
  <c r="DI375" i="16"/>
  <c r="CY375" i="16"/>
  <c r="CR375" i="16"/>
  <c r="CL375" i="16"/>
  <c r="CF375" i="16"/>
  <c r="BY375" i="16"/>
  <c r="AW375" i="16"/>
  <c r="AO375" i="16"/>
  <c r="K375" i="16"/>
  <c r="E375" i="16"/>
  <c r="HC374" i="16"/>
  <c r="GU374" i="16"/>
  <c r="GA374" i="16"/>
  <c r="FM374" i="16"/>
  <c r="ET374" i="16"/>
  <c r="EM374" i="16"/>
  <c r="EF374" i="16"/>
  <c r="DZ374" i="16"/>
  <c r="DI374" i="16"/>
  <c r="CY374" i="16"/>
  <c r="CR374" i="16"/>
  <c r="CL374" i="16"/>
  <c r="CF374" i="16"/>
  <c r="BY374" i="16"/>
  <c r="AW374" i="16"/>
  <c r="AO374" i="16"/>
  <c r="K374" i="16"/>
  <c r="E374" i="16"/>
  <c r="HC373" i="16"/>
  <c r="GU373" i="16"/>
  <c r="GA373" i="16"/>
  <c r="FM373" i="16"/>
  <c r="ET373" i="16"/>
  <c r="EM373" i="16"/>
  <c r="EF373" i="16"/>
  <c r="DZ373" i="16"/>
  <c r="DI373" i="16"/>
  <c r="CY373" i="16"/>
  <c r="CR373" i="16"/>
  <c r="CL373" i="16"/>
  <c r="CF373" i="16"/>
  <c r="BY373" i="16"/>
  <c r="AW373" i="16"/>
  <c r="AO373" i="16"/>
  <c r="K373" i="16"/>
  <c r="E373" i="16"/>
  <c r="HC372" i="16"/>
  <c r="GU372" i="16"/>
  <c r="GA372" i="16"/>
  <c r="FM372" i="16"/>
  <c r="ET372" i="16"/>
  <c r="EM372" i="16"/>
  <c r="EF372" i="16"/>
  <c r="DZ372" i="16"/>
  <c r="DI372" i="16"/>
  <c r="CY372" i="16"/>
  <c r="CR372" i="16"/>
  <c r="CL372" i="16"/>
  <c r="CF372" i="16"/>
  <c r="BY372" i="16"/>
  <c r="AW372" i="16"/>
  <c r="AO372" i="16"/>
  <c r="K372" i="16"/>
  <c r="E372" i="16"/>
  <c r="HC371" i="16"/>
  <c r="GU371" i="16"/>
  <c r="GA371" i="16"/>
  <c r="FM371" i="16"/>
  <c r="ET371" i="16"/>
  <c r="EM371" i="16"/>
  <c r="EF371" i="16"/>
  <c r="DZ371" i="16"/>
  <c r="DI371" i="16"/>
  <c r="CY371" i="16"/>
  <c r="CR371" i="16"/>
  <c r="CL371" i="16"/>
  <c r="CF371" i="16"/>
  <c r="BY371" i="16"/>
  <c r="AW371" i="16"/>
  <c r="AO371" i="16"/>
  <c r="K371" i="16"/>
  <c r="E371" i="16"/>
  <c r="HC370" i="16"/>
  <c r="GU370" i="16"/>
  <c r="GA370" i="16"/>
  <c r="FM370" i="16"/>
  <c r="ET370" i="16"/>
  <c r="EM370" i="16"/>
  <c r="EF370" i="16"/>
  <c r="DZ370" i="16"/>
  <c r="DI370" i="16"/>
  <c r="CY370" i="16"/>
  <c r="CR370" i="16"/>
  <c r="CL370" i="16"/>
  <c r="CF370" i="16"/>
  <c r="BY370" i="16"/>
  <c r="AW370" i="16"/>
  <c r="AO370" i="16"/>
  <c r="K370" i="16"/>
  <c r="E370" i="16"/>
  <c r="HC369" i="16"/>
  <c r="GU369" i="16"/>
  <c r="GA369" i="16"/>
  <c r="FM369" i="16"/>
  <c r="ET369" i="16"/>
  <c r="EM369" i="16"/>
  <c r="EF369" i="16"/>
  <c r="DZ369" i="16"/>
  <c r="DI369" i="16"/>
  <c r="CY369" i="16"/>
  <c r="CR369" i="16"/>
  <c r="CL369" i="16"/>
  <c r="CF369" i="16"/>
  <c r="BY369" i="16"/>
  <c r="AW369" i="16"/>
  <c r="AO369" i="16"/>
  <c r="K369" i="16"/>
  <c r="E369" i="16"/>
  <c r="HC368" i="16"/>
  <c r="GU368" i="16"/>
  <c r="GA368" i="16"/>
  <c r="FM368" i="16"/>
  <c r="ET368" i="16"/>
  <c r="EM368" i="16"/>
  <c r="EF368" i="16"/>
  <c r="DZ368" i="16"/>
  <c r="DI368" i="16"/>
  <c r="CY368" i="16"/>
  <c r="CR368" i="16"/>
  <c r="CL368" i="16"/>
  <c r="CF368" i="16"/>
  <c r="BY368" i="16"/>
  <c r="AW368" i="16"/>
  <c r="AO368" i="16"/>
  <c r="K368" i="16"/>
  <c r="E368" i="16"/>
  <c r="HC367" i="16"/>
  <c r="GU367" i="16"/>
  <c r="GA367" i="16"/>
  <c r="FM367" i="16"/>
  <c r="ET367" i="16"/>
  <c r="EM367" i="16"/>
  <c r="EF367" i="16"/>
  <c r="DZ367" i="16"/>
  <c r="DI367" i="16"/>
  <c r="CY367" i="16"/>
  <c r="CR367" i="16"/>
  <c r="CL367" i="16"/>
  <c r="CF367" i="16"/>
  <c r="BY367" i="16"/>
  <c r="AW367" i="16"/>
  <c r="AO367" i="16"/>
  <c r="K367" i="16"/>
  <c r="E367" i="16"/>
  <c r="HC366" i="16"/>
  <c r="GU366" i="16"/>
  <c r="GA366" i="16"/>
  <c r="FM366" i="16"/>
  <c r="ET366" i="16"/>
  <c r="EM366" i="16"/>
  <c r="EF366" i="16"/>
  <c r="DZ366" i="16"/>
  <c r="DI366" i="16"/>
  <c r="CY366" i="16"/>
  <c r="CR366" i="16"/>
  <c r="CL366" i="16"/>
  <c r="CF366" i="16"/>
  <c r="BY366" i="16"/>
  <c r="AW366" i="16"/>
  <c r="AO366" i="16"/>
  <c r="K366" i="16"/>
  <c r="E366" i="16"/>
  <c r="HC365" i="16"/>
  <c r="GU365" i="16"/>
  <c r="GA365" i="16"/>
  <c r="FM365" i="16"/>
  <c r="ET365" i="16"/>
  <c r="EM365" i="16"/>
  <c r="EF365" i="16"/>
  <c r="DZ365" i="16"/>
  <c r="DI365" i="16"/>
  <c r="CY365" i="16"/>
  <c r="CR365" i="16"/>
  <c r="CL365" i="16"/>
  <c r="CF365" i="16"/>
  <c r="BY365" i="16"/>
  <c r="AW365" i="16"/>
  <c r="AO365" i="16"/>
  <c r="K365" i="16"/>
  <c r="E365" i="16"/>
  <c r="HC364" i="16"/>
  <c r="GU364" i="16"/>
  <c r="GA364" i="16"/>
  <c r="FM364" i="16"/>
  <c r="ET364" i="16"/>
  <c r="EM364" i="16"/>
  <c r="EF364" i="16"/>
  <c r="DZ364" i="16"/>
  <c r="DI364" i="16"/>
  <c r="CY364" i="16"/>
  <c r="CR364" i="16"/>
  <c r="CL364" i="16"/>
  <c r="CF364" i="16"/>
  <c r="BY364" i="16"/>
  <c r="AW364" i="16"/>
  <c r="AO364" i="16"/>
  <c r="K364" i="16"/>
  <c r="E364" i="16"/>
  <c r="HC363" i="16"/>
  <c r="GU363" i="16"/>
  <c r="GA363" i="16"/>
  <c r="FM363" i="16"/>
  <c r="ET363" i="16"/>
  <c r="EM363" i="16"/>
  <c r="EF363" i="16"/>
  <c r="DZ363" i="16"/>
  <c r="DI363" i="16"/>
  <c r="CY363" i="16"/>
  <c r="CR363" i="16"/>
  <c r="CL363" i="16"/>
  <c r="CF363" i="16"/>
  <c r="BY363" i="16"/>
  <c r="AW363" i="16"/>
  <c r="AO363" i="16"/>
  <c r="K363" i="16"/>
  <c r="E363" i="16"/>
  <c r="HC362" i="16"/>
  <c r="GU362" i="16"/>
  <c r="GA362" i="16"/>
  <c r="FM362" i="16"/>
  <c r="ET362" i="16"/>
  <c r="EM362" i="16"/>
  <c r="EF362" i="16"/>
  <c r="DZ362" i="16"/>
  <c r="DI362" i="16"/>
  <c r="CY362" i="16"/>
  <c r="CR362" i="16"/>
  <c r="CL362" i="16"/>
  <c r="CF362" i="16"/>
  <c r="BY362" i="16"/>
  <c r="AW362" i="16"/>
  <c r="AO362" i="16"/>
  <c r="K362" i="16"/>
  <c r="E362" i="16"/>
  <c r="HC361" i="16"/>
  <c r="GU361" i="16"/>
  <c r="GA361" i="16"/>
  <c r="FM361" i="16"/>
  <c r="ET361" i="16"/>
  <c r="EM361" i="16"/>
  <c r="EF361" i="16"/>
  <c r="DZ361" i="16"/>
  <c r="DI361" i="16"/>
  <c r="CY361" i="16"/>
  <c r="CR361" i="16"/>
  <c r="CL361" i="16"/>
  <c r="CF361" i="16"/>
  <c r="BY361" i="16"/>
  <c r="AW361" i="16"/>
  <c r="AO361" i="16"/>
  <c r="K361" i="16"/>
  <c r="E361" i="16"/>
  <c r="HC360" i="16"/>
  <c r="GU360" i="16"/>
  <c r="GA360" i="16"/>
  <c r="FM360" i="16"/>
  <c r="ET360" i="16"/>
  <c r="EM360" i="16"/>
  <c r="EF360" i="16"/>
  <c r="DZ360" i="16"/>
  <c r="DI360" i="16"/>
  <c r="CY360" i="16"/>
  <c r="CR360" i="16"/>
  <c r="CL360" i="16"/>
  <c r="CF360" i="16"/>
  <c r="BY360" i="16"/>
  <c r="AW360" i="16"/>
  <c r="AO360" i="16"/>
  <c r="K360" i="16"/>
  <c r="E360" i="16"/>
  <c r="HC359" i="16"/>
  <c r="GU359" i="16"/>
  <c r="GA359" i="16"/>
  <c r="FM359" i="16"/>
  <c r="ET359" i="16"/>
  <c r="EM359" i="16"/>
  <c r="EF359" i="16"/>
  <c r="DZ359" i="16"/>
  <c r="DI359" i="16"/>
  <c r="CY359" i="16"/>
  <c r="CR359" i="16"/>
  <c r="CL359" i="16"/>
  <c r="CF359" i="16"/>
  <c r="BY359" i="16"/>
  <c r="AW359" i="16"/>
  <c r="AO359" i="16"/>
  <c r="K359" i="16"/>
  <c r="E359" i="16"/>
  <c r="HC358" i="16"/>
  <c r="GU358" i="16"/>
  <c r="GA358" i="16"/>
  <c r="FM358" i="16"/>
  <c r="ET358" i="16"/>
  <c r="EM358" i="16"/>
  <c r="EF358" i="16"/>
  <c r="DZ358" i="16"/>
  <c r="DI358" i="16"/>
  <c r="CY358" i="16"/>
  <c r="CR358" i="16"/>
  <c r="CL358" i="16"/>
  <c r="CF358" i="16"/>
  <c r="BY358" i="16"/>
  <c r="AW358" i="16"/>
  <c r="AO358" i="16"/>
  <c r="K358" i="16"/>
  <c r="E358" i="16"/>
  <c r="HC357" i="16"/>
  <c r="GU357" i="16"/>
  <c r="GA357" i="16"/>
  <c r="FM357" i="16"/>
  <c r="ET357" i="16"/>
  <c r="EM357" i="16"/>
  <c r="EF357" i="16"/>
  <c r="DZ357" i="16"/>
  <c r="DI357" i="16"/>
  <c r="CY357" i="16"/>
  <c r="CR357" i="16"/>
  <c r="CL357" i="16"/>
  <c r="CF357" i="16"/>
  <c r="BY357" i="16"/>
  <c r="AW357" i="16"/>
  <c r="AO357" i="16"/>
  <c r="K357" i="16"/>
  <c r="E357" i="16"/>
  <c r="HC356" i="16"/>
  <c r="GU356" i="16"/>
  <c r="GA356" i="16"/>
  <c r="FM356" i="16"/>
  <c r="ET356" i="16"/>
  <c r="EM356" i="16"/>
  <c r="EF356" i="16"/>
  <c r="DZ356" i="16"/>
  <c r="DI356" i="16"/>
  <c r="CY356" i="16"/>
  <c r="CR356" i="16"/>
  <c r="CL356" i="16"/>
  <c r="CF356" i="16"/>
  <c r="BY356" i="16"/>
  <c r="AW356" i="16"/>
  <c r="AO356" i="16"/>
  <c r="K356" i="16"/>
  <c r="E356" i="16"/>
  <c r="HC355" i="16"/>
  <c r="GU355" i="16"/>
  <c r="GA355" i="16"/>
  <c r="FM355" i="16"/>
  <c r="ET355" i="16"/>
  <c r="EM355" i="16"/>
  <c r="EF355" i="16"/>
  <c r="DZ355" i="16"/>
  <c r="DI355" i="16"/>
  <c r="CY355" i="16"/>
  <c r="CR355" i="16"/>
  <c r="CL355" i="16"/>
  <c r="CF355" i="16"/>
  <c r="BY355" i="16"/>
  <c r="AW355" i="16"/>
  <c r="AO355" i="16"/>
  <c r="K355" i="16"/>
  <c r="E355" i="16"/>
  <c r="HC354" i="16"/>
  <c r="GU354" i="16"/>
  <c r="GA354" i="16"/>
  <c r="FM354" i="16"/>
  <c r="ET354" i="16"/>
  <c r="EM354" i="16"/>
  <c r="EF354" i="16"/>
  <c r="DZ354" i="16"/>
  <c r="DI354" i="16"/>
  <c r="CY354" i="16"/>
  <c r="CR354" i="16"/>
  <c r="CL354" i="16"/>
  <c r="CF354" i="16"/>
  <c r="BY354" i="16"/>
  <c r="AW354" i="16"/>
  <c r="AO354" i="16"/>
  <c r="K354" i="16"/>
  <c r="E354" i="16"/>
  <c r="HC353" i="16"/>
  <c r="GU353" i="16"/>
  <c r="GA353" i="16"/>
  <c r="FM353" i="16"/>
  <c r="ET353" i="16"/>
  <c r="EM353" i="16"/>
  <c r="EF353" i="16"/>
  <c r="DZ353" i="16"/>
  <c r="DI353" i="16"/>
  <c r="CY353" i="16"/>
  <c r="CR353" i="16"/>
  <c r="CL353" i="16"/>
  <c r="CF353" i="16"/>
  <c r="BY353" i="16"/>
  <c r="AW353" i="16"/>
  <c r="AO353" i="16"/>
  <c r="K353" i="16"/>
  <c r="E353" i="16"/>
  <c r="HC352" i="16"/>
  <c r="GU352" i="16"/>
  <c r="GA352" i="16"/>
  <c r="FM352" i="16"/>
  <c r="ET352" i="16"/>
  <c r="EM352" i="16"/>
  <c r="EF352" i="16"/>
  <c r="DZ352" i="16"/>
  <c r="DI352" i="16"/>
  <c r="CY352" i="16"/>
  <c r="CR352" i="16"/>
  <c r="CL352" i="16"/>
  <c r="CF352" i="16"/>
  <c r="BY352" i="16"/>
  <c r="AW352" i="16"/>
  <c r="AO352" i="16"/>
  <c r="K352" i="16"/>
  <c r="E352" i="16"/>
  <c r="HC351" i="16"/>
  <c r="GU351" i="16"/>
  <c r="GA351" i="16"/>
  <c r="FM351" i="16"/>
  <c r="ET351" i="16"/>
  <c r="EM351" i="16"/>
  <c r="EF351" i="16"/>
  <c r="DZ351" i="16"/>
  <c r="DI351" i="16"/>
  <c r="CY351" i="16"/>
  <c r="CR351" i="16"/>
  <c r="CL351" i="16"/>
  <c r="CF351" i="16"/>
  <c r="BY351" i="16"/>
  <c r="AW351" i="16"/>
  <c r="AO351" i="16"/>
  <c r="K351" i="16"/>
  <c r="E351" i="16"/>
  <c r="HC350" i="16"/>
  <c r="GU350" i="16"/>
  <c r="GA350" i="16"/>
  <c r="FM350" i="16"/>
  <c r="ET350" i="16"/>
  <c r="EM350" i="16"/>
  <c r="EF350" i="16"/>
  <c r="DZ350" i="16"/>
  <c r="DI350" i="16"/>
  <c r="CY350" i="16"/>
  <c r="CR350" i="16"/>
  <c r="CL350" i="16"/>
  <c r="CF350" i="16"/>
  <c r="BY350" i="16"/>
  <c r="AW350" i="16"/>
  <c r="AO350" i="16"/>
  <c r="K350" i="16"/>
  <c r="E350" i="16"/>
  <c r="HC349" i="16"/>
  <c r="GU349" i="16"/>
  <c r="GA349" i="16"/>
  <c r="FM349" i="16"/>
  <c r="ET349" i="16"/>
  <c r="EM349" i="16"/>
  <c r="EF349" i="16"/>
  <c r="DZ349" i="16"/>
  <c r="DI349" i="16"/>
  <c r="CY349" i="16"/>
  <c r="CR349" i="16"/>
  <c r="CL349" i="16"/>
  <c r="CF349" i="16"/>
  <c r="BY349" i="16"/>
  <c r="AW349" i="16"/>
  <c r="AO349" i="16"/>
  <c r="K349" i="16"/>
  <c r="E349" i="16"/>
  <c r="HC348" i="16"/>
  <c r="GU348" i="16"/>
  <c r="GA348" i="16"/>
  <c r="FM348" i="16"/>
  <c r="ET348" i="16"/>
  <c r="EM348" i="16"/>
  <c r="EF348" i="16"/>
  <c r="DZ348" i="16"/>
  <c r="DI348" i="16"/>
  <c r="CY348" i="16"/>
  <c r="CR348" i="16"/>
  <c r="CL348" i="16"/>
  <c r="CF348" i="16"/>
  <c r="BY348" i="16"/>
  <c r="AW348" i="16"/>
  <c r="AO348" i="16"/>
  <c r="K348" i="16"/>
  <c r="E348" i="16"/>
  <c r="HC347" i="16"/>
  <c r="GU347" i="16"/>
  <c r="GA347" i="16"/>
  <c r="FM347" i="16"/>
  <c r="ET347" i="16"/>
  <c r="EM347" i="16"/>
  <c r="EF347" i="16"/>
  <c r="DZ347" i="16"/>
  <c r="DI347" i="16"/>
  <c r="CY347" i="16"/>
  <c r="CR347" i="16"/>
  <c r="CL347" i="16"/>
  <c r="CF347" i="16"/>
  <c r="BY347" i="16"/>
  <c r="AW347" i="16"/>
  <c r="AO347" i="16"/>
  <c r="K347" i="16"/>
  <c r="E347" i="16"/>
  <c r="HC346" i="16"/>
  <c r="GU346" i="16"/>
  <c r="GA346" i="16"/>
  <c r="FM346" i="16"/>
  <c r="ET346" i="16"/>
  <c r="EM346" i="16"/>
  <c r="EF346" i="16"/>
  <c r="DZ346" i="16"/>
  <c r="DI346" i="16"/>
  <c r="CY346" i="16"/>
  <c r="CR346" i="16"/>
  <c r="CL346" i="16"/>
  <c r="CF346" i="16"/>
  <c r="BY346" i="16"/>
  <c r="AW346" i="16"/>
  <c r="AO346" i="16"/>
  <c r="K346" i="16"/>
  <c r="E346" i="16"/>
  <c r="HC345" i="16"/>
  <c r="GU345" i="16"/>
  <c r="GA345" i="16"/>
  <c r="FM345" i="16"/>
  <c r="ET345" i="16"/>
  <c r="EM345" i="16"/>
  <c r="EF345" i="16"/>
  <c r="DZ345" i="16"/>
  <c r="DI345" i="16"/>
  <c r="CY345" i="16"/>
  <c r="CR345" i="16"/>
  <c r="CL345" i="16"/>
  <c r="CF345" i="16"/>
  <c r="BY345" i="16"/>
  <c r="AW345" i="16"/>
  <c r="AO345" i="16"/>
  <c r="K345" i="16"/>
  <c r="E345" i="16"/>
  <c r="HC344" i="16"/>
  <c r="GU344" i="16"/>
  <c r="GA344" i="16"/>
  <c r="FM344" i="16"/>
  <c r="ET344" i="16"/>
  <c r="EM344" i="16"/>
  <c r="EF344" i="16"/>
  <c r="DZ344" i="16"/>
  <c r="DI344" i="16"/>
  <c r="CY344" i="16"/>
  <c r="CR344" i="16"/>
  <c r="CL344" i="16"/>
  <c r="CF344" i="16"/>
  <c r="BY344" i="16"/>
  <c r="AW344" i="16"/>
  <c r="AO344" i="16"/>
  <c r="K344" i="16"/>
  <c r="E344" i="16"/>
  <c r="HC343" i="16"/>
  <c r="GU343" i="16"/>
  <c r="GA343" i="16"/>
  <c r="FM343" i="16"/>
  <c r="ET343" i="16"/>
  <c r="EM343" i="16"/>
  <c r="EF343" i="16"/>
  <c r="DZ343" i="16"/>
  <c r="DI343" i="16"/>
  <c r="CY343" i="16"/>
  <c r="CR343" i="16"/>
  <c r="CL343" i="16"/>
  <c r="CF343" i="16"/>
  <c r="BY343" i="16"/>
  <c r="AW343" i="16"/>
  <c r="AO343" i="16"/>
  <c r="K343" i="16"/>
  <c r="E343" i="16"/>
  <c r="HC342" i="16"/>
  <c r="GU342" i="16"/>
  <c r="GA342" i="16"/>
  <c r="FM342" i="16"/>
  <c r="ET342" i="16"/>
  <c r="EM342" i="16"/>
  <c r="EF342" i="16"/>
  <c r="DZ342" i="16"/>
  <c r="DI342" i="16"/>
  <c r="CY342" i="16"/>
  <c r="CR342" i="16"/>
  <c r="CL342" i="16"/>
  <c r="CF342" i="16"/>
  <c r="BY342" i="16"/>
  <c r="AW342" i="16"/>
  <c r="AO342" i="16"/>
  <c r="K342" i="16"/>
  <c r="E342" i="16"/>
  <c r="HC341" i="16"/>
  <c r="GU341" i="16"/>
  <c r="GA341" i="16"/>
  <c r="FM341" i="16"/>
  <c r="ET341" i="16"/>
  <c r="EM341" i="16"/>
  <c r="EF341" i="16"/>
  <c r="DZ341" i="16"/>
  <c r="DI341" i="16"/>
  <c r="CY341" i="16"/>
  <c r="CR341" i="16"/>
  <c r="CL341" i="16"/>
  <c r="CF341" i="16"/>
  <c r="BY341" i="16"/>
  <c r="AW341" i="16"/>
  <c r="AO341" i="16"/>
  <c r="K341" i="16"/>
  <c r="E341" i="16"/>
  <c r="HC340" i="16"/>
  <c r="GU340" i="16"/>
  <c r="GA340" i="16"/>
  <c r="FM340" i="16"/>
  <c r="ET340" i="16"/>
  <c r="EM340" i="16"/>
  <c r="EF340" i="16"/>
  <c r="DZ340" i="16"/>
  <c r="DI340" i="16"/>
  <c r="CY340" i="16"/>
  <c r="CR340" i="16"/>
  <c r="CL340" i="16"/>
  <c r="CF340" i="16"/>
  <c r="BY340" i="16"/>
  <c r="AW340" i="16"/>
  <c r="AO340" i="16"/>
  <c r="K340" i="16"/>
  <c r="E340" i="16"/>
  <c r="HC339" i="16"/>
  <c r="GU339" i="16"/>
  <c r="GA339" i="16"/>
  <c r="FM339" i="16"/>
  <c r="ET339" i="16"/>
  <c r="EM339" i="16"/>
  <c r="EF339" i="16"/>
  <c r="DZ339" i="16"/>
  <c r="DI339" i="16"/>
  <c r="CY339" i="16"/>
  <c r="CR339" i="16"/>
  <c r="CL339" i="16"/>
  <c r="CF339" i="16"/>
  <c r="BY339" i="16"/>
  <c r="AW339" i="16"/>
  <c r="AO339" i="16"/>
  <c r="K339" i="16"/>
  <c r="E339" i="16"/>
  <c r="HC338" i="16"/>
  <c r="GU338" i="16"/>
  <c r="GA338" i="16"/>
  <c r="FM338" i="16"/>
  <c r="ET338" i="16"/>
  <c r="EM338" i="16"/>
  <c r="EF338" i="16"/>
  <c r="DZ338" i="16"/>
  <c r="DI338" i="16"/>
  <c r="CY338" i="16"/>
  <c r="CR338" i="16"/>
  <c r="CL338" i="16"/>
  <c r="CF338" i="16"/>
  <c r="BY338" i="16"/>
  <c r="AW338" i="16"/>
  <c r="AO338" i="16"/>
  <c r="K338" i="16"/>
  <c r="E338" i="16"/>
  <c r="HC337" i="16"/>
  <c r="GU337" i="16"/>
  <c r="GA337" i="16"/>
  <c r="FM337" i="16"/>
  <c r="ET337" i="16"/>
  <c r="EM337" i="16"/>
  <c r="EF337" i="16"/>
  <c r="DZ337" i="16"/>
  <c r="DI337" i="16"/>
  <c r="CY337" i="16"/>
  <c r="CR337" i="16"/>
  <c r="CL337" i="16"/>
  <c r="CF337" i="16"/>
  <c r="BY337" i="16"/>
  <c r="AW337" i="16"/>
  <c r="AO337" i="16"/>
  <c r="K337" i="16"/>
  <c r="E337" i="16"/>
  <c r="HC336" i="16"/>
  <c r="GU336" i="16"/>
  <c r="GA336" i="16"/>
  <c r="FM336" i="16"/>
  <c r="ET336" i="16"/>
  <c r="EM336" i="16"/>
  <c r="EF336" i="16"/>
  <c r="DZ336" i="16"/>
  <c r="DI336" i="16"/>
  <c r="CY336" i="16"/>
  <c r="CR336" i="16"/>
  <c r="CL336" i="16"/>
  <c r="CF336" i="16"/>
  <c r="BY336" i="16"/>
  <c r="AW336" i="16"/>
  <c r="AO336" i="16"/>
  <c r="K336" i="16"/>
  <c r="E336" i="16"/>
  <c r="HC335" i="16"/>
  <c r="GU335" i="16"/>
  <c r="GA335" i="16"/>
  <c r="FM335" i="16"/>
  <c r="ET335" i="16"/>
  <c r="EM335" i="16"/>
  <c r="EF335" i="16"/>
  <c r="DZ335" i="16"/>
  <c r="DI335" i="16"/>
  <c r="CY335" i="16"/>
  <c r="CR335" i="16"/>
  <c r="CL335" i="16"/>
  <c r="CF335" i="16"/>
  <c r="BY335" i="16"/>
  <c r="AW335" i="16"/>
  <c r="AO335" i="16"/>
  <c r="K335" i="16"/>
  <c r="E335" i="16"/>
  <c r="HC334" i="16"/>
  <c r="GU334" i="16"/>
  <c r="GA334" i="16"/>
  <c r="FM334" i="16"/>
  <c r="ET334" i="16"/>
  <c r="EM334" i="16"/>
  <c r="EF334" i="16"/>
  <c r="DZ334" i="16"/>
  <c r="DI334" i="16"/>
  <c r="CY334" i="16"/>
  <c r="CR334" i="16"/>
  <c r="CL334" i="16"/>
  <c r="CF334" i="16"/>
  <c r="BY334" i="16"/>
  <c r="AW334" i="16"/>
  <c r="AO334" i="16"/>
  <c r="K334" i="16"/>
  <c r="E334" i="16"/>
  <c r="HC333" i="16"/>
  <c r="GU333" i="16"/>
  <c r="GA333" i="16"/>
  <c r="FM333" i="16"/>
  <c r="ET333" i="16"/>
  <c r="EM333" i="16"/>
  <c r="EF333" i="16"/>
  <c r="DZ333" i="16"/>
  <c r="DI333" i="16"/>
  <c r="CY333" i="16"/>
  <c r="CR333" i="16"/>
  <c r="CL333" i="16"/>
  <c r="CF333" i="16"/>
  <c r="BY333" i="16"/>
  <c r="AW333" i="16"/>
  <c r="AO333" i="16"/>
  <c r="K333" i="16"/>
  <c r="E333" i="16"/>
  <c r="HC332" i="16"/>
  <c r="GU332" i="16"/>
  <c r="GA332" i="16"/>
  <c r="FM332" i="16"/>
  <c r="ET332" i="16"/>
  <c r="EM332" i="16"/>
  <c r="EF332" i="16"/>
  <c r="DZ332" i="16"/>
  <c r="DI332" i="16"/>
  <c r="CY332" i="16"/>
  <c r="CR332" i="16"/>
  <c r="CL332" i="16"/>
  <c r="CF332" i="16"/>
  <c r="BY332" i="16"/>
  <c r="AW332" i="16"/>
  <c r="AO332" i="16"/>
  <c r="K332" i="16"/>
  <c r="E332" i="16"/>
  <c r="HC331" i="16"/>
  <c r="GU331" i="16"/>
  <c r="GA331" i="16"/>
  <c r="FM331" i="16"/>
  <c r="ET331" i="16"/>
  <c r="EM331" i="16"/>
  <c r="EF331" i="16"/>
  <c r="DZ331" i="16"/>
  <c r="DI331" i="16"/>
  <c r="CY331" i="16"/>
  <c r="CR331" i="16"/>
  <c r="CL331" i="16"/>
  <c r="CF331" i="16"/>
  <c r="BY331" i="16"/>
  <c r="AW331" i="16"/>
  <c r="AO331" i="16"/>
  <c r="K331" i="16"/>
  <c r="E331" i="16"/>
  <c r="HC330" i="16"/>
  <c r="GU330" i="16"/>
  <c r="GA330" i="16"/>
  <c r="FM330" i="16"/>
  <c r="ET330" i="16"/>
  <c r="EM330" i="16"/>
  <c r="EF330" i="16"/>
  <c r="DZ330" i="16"/>
  <c r="DI330" i="16"/>
  <c r="CY330" i="16"/>
  <c r="CR330" i="16"/>
  <c r="CL330" i="16"/>
  <c r="CF330" i="16"/>
  <c r="BY330" i="16"/>
  <c r="AW330" i="16"/>
  <c r="AO330" i="16"/>
  <c r="K330" i="16"/>
  <c r="E330" i="16"/>
  <c r="HC329" i="16"/>
  <c r="GU329" i="16"/>
  <c r="GA329" i="16"/>
  <c r="FM329" i="16"/>
  <c r="ET329" i="16"/>
  <c r="EM329" i="16"/>
  <c r="EF329" i="16"/>
  <c r="DZ329" i="16"/>
  <c r="DI329" i="16"/>
  <c r="CY329" i="16"/>
  <c r="CR329" i="16"/>
  <c r="CL329" i="16"/>
  <c r="CF329" i="16"/>
  <c r="BY329" i="16"/>
  <c r="AW329" i="16"/>
  <c r="AO329" i="16"/>
  <c r="K329" i="16"/>
  <c r="E329" i="16"/>
  <c r="HC328" i="16"/>
  <c r="GU328" i="16"/>
  <c r="GA328" i="16"/>
  <c r="FM328" i="16"/>
  <c r="ET328" i="16"/>
  <c r="EM328" i="16"/>
  <c r="EF328" i="16"/>
  <c r="DZ328" i="16"/>
  <c r="DI328" i="16"/>
  <c r="CY328" i="16"/>
  <c r="CR328" i="16"/>
  <c r="CL328" i="16"/>
  <c r="CF328" i="16"/>
  <c r="BY328" i="16"/>
  <c r="AW328" i="16"/>
  <c r="AO328" i="16"/>
  <c r="K328" i="16"/>
  <c r="E328" i="16"/>
  <c r="HC327" i="16"/>
  <c r="GU327" i="16"/>
  <c r="GA327" i="16"/>
  <c r="FM327" i="16"/>
  <c r="ET327" i="16"/>
  <c r="EM327" i="16"/>
  <c r="EF327" i="16"/>
  <c r="DZ327" i="16"/>
  <c r="DI327" i="16"/>
  <c r="CY327" i="16"/>
  <c r="CR327" i="16"/>
  <c r="CL327" i="16"/>
  <c r="CF327" i="16"/>
  <c r="BY327" i="16"/>
  <c r="AW327" i="16"/>
  <c r="AO327" i="16"/>
  <c r="K327" i="16"/>
  <c r="E327" i="16"/>
  <c r="HC326" i="16"/>
  <c r="GU326" i="16"/>
  <c r="GA326" i="16"/>
  <c r="FM326" i="16"/>
  <c r="ET326" i="16"/>
  <c r="EM326" i="16"/>
  <c r="EF326" i="16"/>
  <c r="DZ326" i="16"/>
  <c r="DI326" i="16"/>
  <c r="CY326" i="16"/>
  <c r="CR326" i="16"/>
  <c r="CL326" i="16"/>
  <c r="CF326" i="16"/>
  <c r="BY326" i="16"/>
  <c r="AW326" i="16"/>
  <c r="AO326" i="16"/>
  <c r="K326" i="16"/>
  <c r="E326" i="16"/>
  <c r="HC325" i="16"/>
  <c r="GU325" i="16"/>
  <c r="GA325" i="16"/>
  <c r="FM325" i="16"/>
  <c r="ET325" i="16"/>
  <c r="EM325" i="16"/>
  <c r="EF325" i="16"/>
  <c r="DZ325" i="16"/>
  <c r="DI325" i="16"/>
  <c r="CY325" i="16"/>
  <c r="CR325" i="16"/>
  <c r="CL325" i="16"/>
  <c r="CF325" i="16"/>
  <c r="BY325" i="16"/>
  <c r="AW325" i="16"/>
  <c r="AO325" i="16"/>
  <c r="K325" i="16"/>
  <c r="E325" i="16"/>
  <c r="HC324" i="16"/>
  <c r="GU324" i="16"/>
  <c r="GA324" i="16"/>
  <c r="FM324" i="16"/>
  <c r="ET324" i="16"/>
  <c r="EM324" i="16"/>
  <c r="EF324" i="16"/>
  <c r="DZ324" i="16"/>
  <c r="DI324" i="16"/>
  <c r="CY324" i="16"/>
  <c r="CR324" i="16"/>
  <c r="CL324" i="16"/>
  <c r="CF324" i="16"/>
  <c r="BY324" i="16"/>
  <c r="AW324" i="16"/>
  <c r="AO324" i="16"/>
  <c r="K324" i="16"/>
  <c r="E324" i="16"/>
  <c r="HC323" i="16"/>
  <c r="GU323" i="16"/>
  <c r="GA323" i="16"/>
  <c r="FM323" i="16"/>
  <c r="ET323" i="16"/>
  <c r="EM323" i="16"/>
  <c r="EF323" i="16"/>
  <c r="DZ323" i="16"/>
  <c r="DI323" i="16"/>
  <c r="CY323" i="16"/>
  <c r="CR323" i="16"/>
  <c r="CL323" i="16"/>
  <c r="CF323" i="16"/>
  <c r="BY323" i="16"/>
  <c r="AW323" i="16"/>
  <c r="AO323" i="16"/>
  <c r="K323" i="16"/>
  <c r="E323" i="16"/>
  <c r="HC322" i="16"/>
  <c r="GU322" i="16"/>
  <c r="GA322" i="16"/>
  <c r="FM322" i="16"/>
  <c r="ET322" i="16"/>
  <c r="EM322" i="16"/>
  <c r="EF322" i="16"/>
  <c r="DZ322" i="16"/>
  <c r="DI322" i="16"/>
  <c r="CY322" i="16"/>
  <c r="CR322" i="16"/>
  <c r="CL322" i="16"/>
  <c r="CF322" i="16"/>
  <c r="BY322" i="16"/>
  <c r="AW322" i="16"/>
  <c r="AO322" i="16"/>
  <c r="K322" i="16"/>
  <c r="E322" i="16"/>
  <c r="HC321" i="16"/>
  <c r="GU321" i="16"/>
  <c r="GA321" i="16"/>
  <c r="FM321" i="16"/>
  <c r="ET321" i="16"/>
  <c r="EM321" i="16"/>
  <c r="EF321" i="16"/>
  <c r="DZ321" i="16"/>
  <c r="DI321" i="16"/>
  <c r="CY321" i="16"/>
  <c r="CR321" i="16"/>
  <c r="CL321" i="16"/>
  <c r="CF321" i="16"/>
  <c r="BY321" i="16"/>
  <c r="AW321" i="16"/>
  <c r="AO321" i="16"/>
  <c r="K321" i="16"/>
  <c r="E321" i="16"/>
  <c r="HC320" i="16"/>
  <c r="GU320" i="16"/>
  <c r="GA320" i="16"/>
  <c r="FM320" i="16"/>
  <c r="ET320" i="16"/>
  <c r="EM320" i="16"/>
  <c r="EF320" i="16"/>
  <c r="DZ320" i="16"/>
  <c r="DI320" i="16"/>
  <c r="CY320" i="16"/>
  <c r="CR320" i="16"/>
  <c r="CL320" i="16"/>
  <c r="CF320" i="16"/>
  <c r="BY320" i="16"/>
  <c r="AW320" i="16"/>
  <c r="AO320" i="16"/>
  <c r="K320" i="16"/>
  <c r="E320" i="16"/>
  <c r="HC319" i="16"/>
  <c r="GU319" i="16"/>
  <c r="GA319" i="16"/>
  <c r="FM319" i="16"/>
  <c r="ET319" i="16"/>
  <c r="EM319" i="16"/>
  <c r="EF319" i="16"/>
  <c r="DZ319" i="16"/>
  <c r="DI319" i="16"/>
  <c r="CY319" i="16"/>
  <c r="CR319" i="16"/>
  <c r="CL319" i="16"/>
  <c r="CF319" i="16"/>
  <c r="BY319" i="16"/>
  <c r="AW319" i="16"/>
  <c r="AO319" i="16"/>
  <c r="K319" i="16"/>
  <c r="E319" i="16"/>
  <c r="HC318" i="16"/>
  <c r="GU318" i="16"/>
  <c r="GA318" i="16"/>
  <c r="FM318" i="16"/>
  <c r="ET318" i="16"/>
  <c r="EM318" i="16"/>
  <c r="EF318" i="16"/>
  <c r="DZ318" i="16"/>
  <c r="DI318" i="16"/>
  <c r="CY318" i="16"/>
  <c r="CR318" i="16"/>
  <c r="CL318" i="16"/>
  <c r="CF318" i="16"/>
  <c r="BY318" i="16"/>
  <c r="AW318" i="16"/>
  <c r="AO318" i="16"/>
  <c r="K318" i="16"/>
  <c r="E318" i="16"/>
  <c r="HC317" i="16"/>
  <c r="GU317" i="16"/>
  <c r="GA317" i="16"/>
  <c r="FM317" i="16"/>
  <c r="ET317" i="16"/>
  <c r="EM317" i="16"/>
  <c r="EF317" i="16"/>
  <c r="DZ317" i="16"/>
  <c r="DI317" i="16"/>
  <c r="CY317" i="16"/>
  <c r="CR317" i="16"/>
  <c r="CL317" i="16"/>
  <c r="CF317" i="16"/>
  <c r="BY317" i="16"/>
  <c r="AW317" i="16"/>
  <c r="AO317" i="16"/>
  <c r="K317" i="16"/>
  <c r="E317" i="16"/>
  <c r="HC316" i="16"/>
  <c r="GU316" i="16"/>
  <c r="GA316" i="16"/>
  <c r="FM316" i="16"/>
  <c r="ET316" i="16"/>
  <c r="EM316" i="16"/>
  <c r="EF316" i="16"/>
  <c r="DZ316" i="16"/>
  <c r="DI316" i="16"/>
  <c r="CY316" i="16"/>
  <c r="CR316" i="16"/>
  <c r="CL316" i="16"/>
  <c r="CF316" i="16"/>
  <c r="BY316" i="16"/>
  <c r="AW316" i="16"/>
  <c r="AO316" i="16"/>
  <c r="K316" i="16"/>
  <c r="E316" i="16"/>
  <c r="HC315" i="16"/>
  <c r="GU315" i="16"/>
  <c r="GA315" i="16"/>
  <c r="FM315" i="16"/>
  <c r="ET315" i="16"/>
  <c r="EM315" i="16"/>
  <c r="EF315" i="16"/>
  <c r="DZ315" i="16"/>
  <c r="DI315" i="16"/>
  <c r="CY315" i="16"/>
  <c r="CR315" i="16"/>
  <c r="CL315" i="16"/>
  <c r="CF315" i="16"/>
  <c r="BY315" i="16"/>
  <c r="AW315" i="16"/>
  <c r="AO315" i="16"/>
  <c r="K315" i="16"/>
  <c r="E315" i="16"/>
  <c r="HC314" i="16"/>
  <c r="GU314" i="16"/>
  <c r="GA314" i="16"/>
  <c r="FM314" i="16"/>
  <c r="ET314" i="16"/>
  <c r="EM314" i="16"/>
  <c r="EF314" i="16"/>
  <c r="DZ314" i="16"/>
  <c r="DI314" i="16"/>
  <c r="CY314" i="16"/>
  <c r="CR314" i="16"/>
  <c r="CL314" i="16"/>
  <c r="CF314" i="16"/>
  <c r="BY314" i="16"/>
  <c r="AW314" i="16"/>
  <c r="AO314" i="16"/>
  <c r="K314" i="16"/>
  <c r="E314" i="16"/>
  <c r="HC313" i="16"/>
  <c r="GU313" i="16"/>
  <c r="GA313" i="16"/>
  <c r="FM313" i="16"/>
  <c r="ET313" i="16"/>
  <c r="EM313" i="16"/>
  <c r="EF313" i="16"/>
  <c r="DZ313" i="16"/>
  <c r="DI313" i="16"/>
  <c r="CY313" i="16"/>
  <c r="CR313" i="16"/>
  <c r="CL313" i="16"/>
  <c r="CF313" i="16"/>
  <c r="BY313" i="16"/>
  <c r="AW313" i="16"/>
  <c r="AO313" i="16"/>
  <c r="K313" i="16"/>
  <c r="E313" i="16"/>
  <c r="HC312" i="16"/>
  <c r="GU312" i="16"/>
  <c r="GA312" i="16"/>
  <c r="FM312" i="16"/>
  <c r="ET312" i="16"/>
  <c r="EM312" i="16"/>
  <c r="EF312" i="16"/>
  <c r="DZ312" i="16"/>
  <c r="DI312" i="16"/>
  <c r="CY312" i="16"/>
  <c r="CR312" i="16"/>
  <c r="CL312" i="16"/>
  <c r="CF312" i="16"/>
  <c r="BY312" i="16"/>
  <c r="AW312" i="16"/>
  <c r="AO312" i="16"/>
  <c r="K312" i="16"/>
  <c r="E312" i="16"/>
  <c r="HC311" i="16"/>
  <c r="GU311" i="16"/>
  <c r="GA311" i="16"/>
  <c r="FM311" i="16"/>
  <c r="ET311" i="16"/>
  <c r="EM311" i="16"/>
  <c r="EF311" i="16"/>
  <c r="DZ311" i="16"/>
  <c r="DI311" i="16"/>
  <c r="CY311" i="16"/>
  <c r="CR311" i="16"/>
  <c r="CL311" i="16"/>
  <c r="CF311" i="16"/>
  <c r="BY311" i="16"/>
  <c r="AW311" i="16"/>
  <c r="AO311" i="16"/>
  <c r="K311" i="16"/>
  <c r="E311" i="16"/>
  <c r="HC310" i="16"/>
  <c r="GU310" i="16"/>
  <c r="GA310" i="16"/>
  <c r="FM310" i="16"/>
  <c r="ET310" i="16"/>
  <c r="EM310" i="16"/>
  <c r="EF310" i="16"/>
  <c r="DZ310" i="16"/>
  <c r="DI310" i="16"/>
  <c r="CY310" i="16"/>
  <c r="CR310" i="16"/>
  <c r="CL310" i="16"/>
  <c r="CF310" i="16"/>
  <c r="BY310" i="16"/>
  <c r="AW310" i="16"/>
  <c r="AO310" i="16"/>
  <c r="K310" i="16"/>
  <c r="E310" i="16"/>
  <c r="HC309" i="16"/>
  <c r="GU309" i="16"/>
  <c r="GA309" i="16"/>
  <c r="FM309" i="16"/>
  <c r="ET309" i="16"/>
  <c r="EM309" i="16"/>
  <c r="EF309" i="16"/>
  <c r="DZ309" i="16"/>
  <c r="DI309" i="16"/>
  <c r="CY309" i="16"/>
  <c r="CR309" i="16"/>
  <c r="CL309" i="16"/>
  <c r="CF309" i="16"/>
  <c r="BY309" i="16"/>
  <c r="AW309" i="16"/>
  <c r="AO309" i="16"/>
  <c r="K309" i="16"/>
  <c r="E309" i="16"/>
  <c r="HC308" i="16"/>
  <c r="GU308" i="16"/>
  <c r="GA308" i="16"/>
  <c r="FM308" i="16"/>
  <c r="ET308" i="16"/>
  <c r="EM308" i="16"/>
  <c r="EF308" i="16"/>
  <c r="DZ308" i="16"/>
  <c r="DI308" i="16"/>
  <c r="CY308" i="16"/>
  <c r="CR308" i="16"/>
  <c r="CL308" i="16"/>
  <c r="CF308" i="16"/>
  <c r="BY308" i="16"/>
  <c r="AW308" i="16"/>
  <c r="AO308" i="16"/>
  <c r="K308" i="16"/>
  <c r="E308" i="16"/>
  <c r="HC307" i="16"/>
  <c r="GU307" i="16"/>
  <c r="GA307" i="16"/>
  <c r="FM307" i="16"/>
  <c r="ET307" i="16"/>
  <c r="EM307" i="16"/>
  <c r="EF307" i="16"/>
  <c r="DZ307" i="16"/>
  <c r="DI307" i="16"/>
  <c r="CY307" i="16"/>
  <c r="CR307" i="16"/>
  <c r="CL307" i="16"/>
  <c r="CF307" i="16"/>
  <c r="BY307" i="16"/>
  <c r="AW307" i="16"/>
  <c r="AO307" i="16"/>
  <c r="K307" i="16"/>
  <c r="E307" i="16"/>
  <c r="HC306" i="16"/>
  <c r="GU306" i="16"/>
  <c r="GA306" i="16"/>
  <c r="FM306" i="16"/>
  <c r="ET306" i="16"/>
  <c r="EM306" i="16"/>
  <c r="EF306" i="16"/>
  <c r="DZ306" i="16"/>
  <c r="DI306" i="16"/>
  <c r="CY306" i="16"/>
  <c r="CR306" i="16"/>
  <c r="CL306" i="16"/>
  <c r="CF306" i="16"/>
  <c r="BY306" i="16"/>
  <c r="AW306" i="16"/>
  <c r="AO306" i="16"/>
  <c r="K306" i="16"/>
  <c r="E306" i="16"/>
  <c r="HC305" i="16"/>
  <c r="GU305" i="16"/>
  <c r="GA305" i="16"/>
  <c r="FM305" i="16"/>
  <c r="ET305" i="16"/>
  <c r="EM305" i="16"/>
  <c r="EF305" i="16"/>
  <c r="DZ305" i="16"/>
  <c r="DI305" i="16"/>
  <c r="CY305" i="16"/>
  <c r="CR305" i="16"/>
  <c r="CL305" i="16"/>
  <c r="CF305" i="16"/>
  <c r="BY305" i="16"/>
  <c r="AW305" i="16"/>
  <c r="AO305" i="16"/>
  <c r="K305" i="16"/>
  <c r="E305" i="16"/>
  <c r="HC304" i="16"/>
  <c r="GU304" i="16"/>
  <c r="GA304" i="16"/>
  <c r="FM304" i="16"/>
  <c r="ET304" i="16"/>
  <c r="EM304" i="16"/>
  <c r="EF304" i="16"/>
  <c r="DZ304" i="16"/>
  <c r="DI304" i="16"/>
  <c r="CY304" i="16"/>
  <c r="CR304" i="16"/>
  <c r="CL304" i="16"/>
  <c r="CF304" i="16"/>
  <c r="BY304" i="16"/>
  <c r="AW304" i="16"/>
  <c r="AO304" i="16"/>
  <c r="K304" i="16"/>
  <c r="E304" i="16"/>
  <c r="HC303" i="16"/>
  <c r="GU303" i="16"/>
  <c r="GA303" i="16"/>
  <c r="FM303" i="16"/>
  <c r="ET303" i="16"/>
  <c r="EM303" i="16"/>
  <c r="EF303" i="16"/>
  <c r="DZ303" i="16"/>
  <c r="DI303" i="16"/>
  <c r="CY303" i="16"/>
  <c r="CR303" i="16"/>
  <c r="CL303" i="16"/>
  <c r="CF303" i="16"/>
  <c r="BY303" i="16"/>
  <c r="AW303" i="16"/>
  <c r="AO303" i="16"/>
  <c r="K303" i="16"/>
  <c r="E303" i="16"/>
  <c r="HC302" i="16"/>
  <c r="GU302" i="16"/>
  <c r="GA302" i="16"/>
  <c r="FM302" i="16"/>
  <c r="ET302" i="16"/>
  <c r="EM302" i="16"/>
  <c r="EF302" i="16"/>
  <c r="DZ302" i="16"/>
  <c r="DI302" i="16"/>
  <c r="CY302" i="16"/>
  <c r="CR302" i="16"/>
  <c r="CL302" i="16"/>
  <c r="CF302" i="16"/>
  <c r="BY302" i="16"/>
  <c r="AW302" i="16"/>
  <c r="AO302" i="16"/>
  <c r="K302" i="16"/>
  <c r="E302" i="16"/>
  <c r="HC301" i="16"/>
  <c r="GU301" i="16"/>
  <c r="GA301" i="16"/>
  <c r="FM301" i="16"/>
  <c r="ET301" i="16"/>
  <c r="EM301" i="16"/>
  <c r="EF301" i="16"/>
  <c r="DZ301" i="16"/>
  <c r="DI301" i="16"/>
  <c r="CY301" i="16"/>
  <c r="CR301" i="16"/>
  <c r="CL301" i="16"/>
  <c r="CF301" i="16"/>
  <c r="BY301" i="16"/>
  <c r="AW301" i="16"/>
  <c r="AO301" i="16"/>
  <c r="K301" i="16"/>
  <c r="E301" i="16"/>
  <c r="HC300" i="16"/>
  <c r="GU300" i="16"/>
  <c r="GA300" i="16"/>
  <c r="FM300" i="16"/>
  <c r="ET300" i="16"/>
  <c r="EM300" i="16"/>
  <c r="EF300" i="16"/>
  <c r="DZ300" i="16"/>
  <c r="DI300" i="16"/>
  <c r="CY300" i="16"/>
  <c r="CR300" i="16"/>
  <c r="CL300" i="16"/>
  <c r="CF300" i="16"/>
  <c r="BY300" i="16"/>
  <c r="AW300" i="16"/>
  <c r="AO300" i="16"/>
  <c r="K300" i="16"/>
  <c r="E300" i="16"/>
  <c r="HC299" i="16"/>
  <c r="GU299" i="16"/>
  <c r="GA299" i="16"/>
  <c r="FM299" i="16"/>
  <c r="ET299" i="16"/>
  <c r="EM299" i="16"/>
  <c r="EF299" i="16"/>
  <c r="DZ299" i="16"/>
  <c r="DI299" i="16"/>
  <c r="CY299" i="16"/>
  <c r="CR299" i="16"/>
  <c r="CL299" i="16"/>
  <c r="CF299" i="16"/>
  <c r="BY299" i="16"/>
  <c r="AW299" i="16"/>
  <c r="AO299" i="16"/>
  <c r="K299" i="16"/>
  <c r="E299" i="16"/>
  <c r="HC298" i="16"/>
  <c r="GU298" i="16"/>
  <c r="GA298" i="16"/>
  <c r="FM298" i="16"/>
  <c r="ET298" i="16"/>
  <c r="EM298" i="16"/>
  <c r="EF298" i="16"/>
  <c r="DZ298" i="16"/>
  <c r="DI298" i="16"/>
  <c r="CY298" i="16"/>
  <c r="CR298" i="16"/>
  <c r="CL298" i="16"/>
  <c r="CF298" i="16"/>
  <c r="BY298" i="16"/>
  <c r="AW298" i="16"/>
  <c r="AO298" i="16"/>
  <c r="K298" i="16"/>
  <c r="E298" i="16"/>
  <c r="HC297" i="16"/>
  <c r="GU297" i="16"/>
  <c r="GA297" i="16"/>
  <c r="FM297" i="16"/>
  <c r="ET297" i="16"/>
  <c r="EM297" i="16"/>
  <c r="EF297" i="16"/>
  <c r="DZ297" i="16"/>
  <c r="DI297" i="16"/>
  <c r="CY297" i="16"/>
  <c r="CR297" i="16"/>
  <c r="CL297" i="16"/>
  <c r="CF297" i="16"/>
  <c r="BY297" i="16"/>
  <c r="AW297" i="16"/>
  <c r="AO297" i="16"/>
  <c r="K297" i="16"/>
  <c r="E297" i="16"/>
  <c r="HC296" i="16"/>
  <c r="GU296" i="16"/>
  <c r="GA296" i="16"/>
  <c r="FM296" i="16"/>
  <c r="ET296" i="16"/>
  <c r="EM296" i="16"/>
  <c r="EF296" i="16"/>
  <c r="DZ296" i="16"/>
  <c r="DI296" i="16"/>
  <c r="CY296" i="16"/>
  <c r="CR296" i="16"/>
  <c r="CL296" i="16"/>
  <c r="CF296" i="16"/>
  <c r="BY296" i="16"/>
  <c r="AW296" i="16"/>
  <c r="AO296" i="16"/>
  <c r="K296" i="16"/>
  <c r="E296" i="16"/>
  <c r="HC295" i="16"/>
  <c r="GU295" i="16"/>
  <c r="GA295" i="16"/>
  <c r="FM295" i="16"/>
  <c r="ET295" i="16"/>
  <c r="EM295" i="16"/>
  <c r="EF295" i="16"/>
  <c r="DZ295" i="16"/>
  <c r="DI295" i="16"/>
  <c r="CY295" i="16"/>
  <c r="CR295" i="16"/>
  <c r="CL295" i="16"/>
  <c r="CF295" i="16"/>
  <c r="BY295" i="16"/>
  <c r="AW295" i="16"/>
  <c r="AO295" i="16"/>
  <c r="K295" i="16"/>
  <c r="E295" i="16"/>
  <c r="HC294" i="16"/>
  <c r="GU294" i="16"/>
  <c r="GA294" i="16"/>
  <c r="FM294" i="16"/>
  <c r="ET294" i="16"/>
  <c r="EM294" i="16"/>
  <c r="EF294" i="16"/>
  <c r="DZ294" i="16"/>
  <c r="DI294" i="16"/>
  <c r="CY294" i="16"/>
  <c r="CR294" i="16"/>
  <c r="CL294" i="16"/>
  <c r="CF294" i="16"/>
  <c r="BY294" i="16"/>
  <c r="AW294" i="16"/>
  <c r="AO294" i="16"/>
  <c r="K294" i="16"/>
  <c r="E294" i="16"/>
  <c r="HC293" i="16"/>
  <c r="GU293" i="16"/>
  <c r="GA293" i="16"/>
  <c r="FM293" i="16"/>
  <c r="ET293" i="16"/>
  <c r="EM293" i="16"/>
  <c r="EF293" i="16"/>
  <c r="DZ293" i="16"/>
  <c r="DI293" i="16"/>
  <c r="CY293" i="16"/>
  <c r="CR293" i="16"/>
  <c r="CL293" i="16"/>
  <c r="CF293" i="16"/>
  <c r="BY293" i="16"/>
  <c r="AW293" i="16"/>
  <c r="AO293" i="16"/>
  <c r="K293" i="16"/>
  <c r="E293" i="16"/>
  <c r="HC292" i="16"/>
  <c r="GU292" i="16"/>
  <c r="GA292" i="16"/>
  <c r="FM292" i="16"/>
  <c r="ET292" i="16"/>
  <c r="EM292" i="16"/>
  <c r="EF292" i="16"/>
  <c r="DZ292" i="16"/>
  <c r="DI292" i="16"/>
  <c r="CY292" i="16"/>
  <c r="CR292" i="16"/>
  <c r="CL292" i="16"/>
  <c r="CF292" i="16"/>
  <c r="BY292" i="16"/>
  <c r="AW292" i="16"/>
  <c r="AO292" i="16"/>
  <c r="K292" i="16"/>
  <c r="E292" i="16"/>
  <c r="HC291" i="16"/>
  <c r="GU291" i="16"/>
  <c r="GA291" i="16"/>
  <c r="FM291" i="16"/>
  <c r="ET291" i="16"/>
  <c r="EM291" i="16"/>
  <c r="EF291" i="16"/>
  <c r="DZ291" i="16"/>
  <c r="DI291" i="16"/>
  <c r="CY291" i="16"/>
  <c r="CR291" i="16"/>
  <c r="CL291" i="16"/>
  <c r="CF291" i="16"/>
  <c r="BY291" i="16"/>
  <c r="AW291" i="16"/>
  <c r="AO291" i="16"/>
  <c r="K291" i="16"/>
  <c r="E291" i="16"/>
  <c r="HC290" i="16"/>
  <c r="GU290" i="16"/>
  <c r="GA290" i="16"/>
  <c r="FM290" i="16"/>
  <c r="ET290" i="16"/>
  <c r="EM290" i="16"/>
  <c r="EF290" i="16"/>
  <c r="DZ290" i="16"/>
  <c r="DI290" i="16"/>
  <c r="CY290" i="16"/>
  <c r="CR290" i="16"/>
  <c r="CL290" i="16"/>
  <c r="CF290" i="16"/>
  <c r="BY290" i="16"/>
  <c r="AW290" i="16"/>
  <c r="AO290" i="16"/>
  <c r="K290" i="16"/>
  <c r="E290" i="16"/>
  <c r="HC289" i="16"/>
  <c r="GU289" i="16"/>
  <c r="GA289" i="16"/>
  <c r="FM289" i="16"/>
  <c r="ET289" i="16"/>
  <c r="EM289" i="16"/>
  <c r="EF289" i="16"/>
  <c r="DZ289" i="16"/>
  <c r="DI289" i="16"/>
  <c r="CY289" i="16"/>
  <c r="CR289" i="16"/>
  <c r="CL289" i="16"/>
  <c r="CF289" i="16"/>
  <c r="BY289" i="16"/>
  <c r="AW289" i="16"/>
  <c r="AO289" i="16"/>
  <c r="K289" i="16"/>
  <c r="E289" i="16"/>
  <c r="HC288" i="16"/>
  <c r="GU288" i="16"/>
  <c r="GA288" i="16"/>
  <c r="FM288" i="16"/>
  <c r="ET288" i="16"/>
  <c r="EM288" i="16"/>
  <c r="EF288" i="16"/>
  <c r="DZ288" i="16"/>
  <c r="DI288" i="16"/>
  <c r="CY288" i="16"/>
  <c r="CR288" i="16"/>
  <c r="CL288" i="16"/>
  <c r="CF288" i="16"/>
  <c r="BY288" i="16"/>
  <c r="AW288" i="16"/>
  <c r="AO288" i="16"/>
  <c r="K288" i="16"/>
  <c r="E288" i="16"/>
  <c r="HC287" i="16"/>
  <c r="GU287" i="16"/>
  <c r="GA287" i="16"/>
  <c r="FM287" i="16"/>
  <c r="ET287" i="16"/>
  <c r="EM287" i="16"/>
  <c r="EF287" i="16"/>
  <c r="DZ287" i="16"/>
  <c r="DI287" i="16"/>
  <c r="CY287" i="16"/>
  <c r="CR287" i="16"/>
  <c r="CL287" i="16"/>
  <c r="CF287" i="16"/>
  <c r="BY287" i="16"/>
  <c r="AW287" i="16"/>
  <c r="AO287" i="16"/>
  <c r="K287" i="16"/>
  <c r="E287" i="16"/>
  <c r="HC286" i="16"/>
  <c r="GU286" i="16"/>
  <c r="GA286" i="16"/>
  <c r="FM286" i="16"/>
  <c r="ET286" i="16"/>
  <c r="EM286" i="16"/>
  <c r="EF286" i="16"/>
  <c r="DZ286" i="16"/>
  <c r="DI286" i="16"/>
  <c r="CY286" i="16"/>
  <c r="CR286" i="16"/>
  <c r="CL286" i="16"/>
  <c r="CF286" i="16"/>
  <c r="BY286" i="16"/>
  <c r="AW286" i="16"/>
  <c r="AO286" i="16"/>
  <c r="K286" i="16"/>
  <c r="E286" i="16"/>
  <c r="HC285" i="16"/>
  <c r="GU285" i="16"/>
  <c r="GA285" i="16"/>
  <c r="FM285" i="16"/>
  <c r="ET285" i="16"/>
  <c r="EM285" i="16"/>
  <c r="EF285" i="16"/>
  <c r="DZ285" i="16"/>
  <c r="DI285" i="16"/>
  <c r="CY285" i="16"/>
  <c r="CR285" i="16"/>
  <c r="CL285" i="16"/>
  <c r="CF285" i="16"/>
  <c r="BY285" i="16"/>
  <c r="AW285" i="16"/>
  <c r="AO285" i="16"/>
  <c r="K285" i="16"/>
  <c r="E285" i="16"/>
  <c r="HC284" i="16"/>
  <c r="GU284" i="16"/>
  <c r="GA284" i="16"/>
  <c r="FM284" i="16"/>
  <c r="ET284" i="16"/>
  <c r="EM284" i="16"/>
  <c r="EF284" i="16"/>
  <c r="DZ284" i="16"/>
  <c r="DI284" i="16"/>
  <c r="CY284" i="16"/>
  <c r="CR284" i="16"/>
  <c r="CL284" i="16"/>
  <c r="CF284" i="16"/>
  <c r="BY284" i="16"/>
  <c r="AW284" i="16"/>
  <c r="AO284" i="16"/>
  <c r="K284" i="16"/>
  <c r="E284" i="16"/>
  <c r="HC283" i="16"/>
  <c r="GU283" i="16"/>
  <c r="GA283" i="16"/>
  <c r="FM283" i="16"/>
  <c r="ET283" i="16"/>
  <c r="EM283" i="16"/>
  <c r="EF283" i="16"/>
  <c r="DZ283" i="16"/>
  <c r="DI283" i="16"/>
  <c r="CY283" i="16"/>
  <c r="CR283" i="16"/>
  <c r="CL283" i="16"/>
  <c r="CF283" i="16"/>
  <c r="BY283" i="16"/>
  <c r="AW283" i="16"/>
  <c r="AO283" i="16"/>
  <c r="K283" i="16"/>
  <c r="E283" i="16"/>
  <c r="HC282" i="16"/>
  <c r="GU282" i="16"/>
  <c r="GA282" i="16"/>
  <c r="FM282" i="16"/>
  <c r="ET282" i="16"/>
  <c r="EM282" i="16"/>
  <c r="EF282" i="16"/>
  <c r="DZ282" i="16"/>
  <c r="DI282" i="16"/>
  <c r="CY282" i="16"/>
  <c r="CR282" i="16"/>
  <c r="CL282" i="16"/>
  <c r="CF282" i="16"/>
  <c r="BY282" i="16"/>
  <c r="AW282" i="16"/>
  <c r="AO282" i="16"/>
  <c r="K282" i="16"/>
  <c r="E282" i="16"/>
  <c r="HC281" i="16"/>
  <c r="GU281" i="16"/>
  <c r="GA281" i="16"/>
  <c r="FM281" i="16"/>
  <c r="ET281" i="16"/>
  <c r="EM281" i="16"/>
  <c r="EF281" i="16"/>
  <c r="DZ281" i="16"/>
  <c r="DI281" i="16"/>
  <c r="CY281" i="16"/>
  <c r="CR281" i="16"/>
  <c r="CL281" i="16"/>
  <c r="CF281" i="16"/>
  <c r="BY281" i="16"/>
  <c r="AW281" i="16"/>
  <c r="AO281" i="16"/>
  <c r="K281" i="16"/>
  <c r="E281" i="16"/>
  <c r="HC280" i="16"/>
  <c r="GU280" i="16"/>
  <c r="GA280" i="16"/>
  <c r="FM280" i="16"/>
  <c r="ET280" i="16"/>
  <c r="EM280" i="16"/>
  <c r="EF280" i="16"/>
  <c r="DZ280" i="16"/>
  <c r="DI280" i="16"/>
  <c r="CY280" i="16"/>
  <c r="CR280" i="16"/>
  <c r="CL280" i="16"/>
  <c r="CF280" i="16"/>
  <c r="BY280" i="16"/>
  <c r="AW280" i="16"/>
  <c r="AO280" i="16"/>
  <c r="K280" i="16"/>
  <c r="E280" i="16"/>
  <c r="HC279" i="16"/>
  <c r="GU279" i="16"/>
  <c r="GA279" i="16"/>
  <c r="FM279" i="16"/>
  <c r="ET279" i="16"/>
  <c r="EM279" i="16"/>
  <c r="EF279" i="16"/>
  <c r="DZ279" i="16"/>
  <c r="DI279" i="16"/>
  <c r="CY279" i="16"/>
  <c r="CR279" i="16"/>
  <c r="CL279" i="16"/>
  <c r="CF279" i="16"/>
  <c r="BY279" i="16"/>
  <c r="AW279" i="16"/>
  <c r="AO279" i="16"/>
  <c r="K279" i="16"/>
  <c r="E279" i="16"/>
  <c r="HC278" i="16"/>
  <c r="GU278" i="16"/>
  <c r="GA278" i="16"/>
  <c r="FM278" i="16"/>
  <c r="ET278" i="16"/>
  <c r="EM278" i="16"/>
  <c r="EF278" i="16"/>
  <c r="DZ278" i="16"/>
  <c r="DI278" i="16"/>
  <c r="CY278" i="16"/>
  <c r="CR278" i="16"/>
  <c r="CL278" i="16"/>
  <c r="CF278" i="16"/>
  <c r="BY278" i="16"/>
  <c r="AW278" i="16"/>
  <c r="AO278" i="16"/>
  <c r="K278" i="16"/>
  <c r="E278" i="16"/>
  <c r="HC277" i="16"/>
  <c r="GU277" i="16"/>
  <c r="GA277" i="16"/>
  <c r="FM277" i="16"/>
  <c r="ET277" i="16"/>
  <c r="EM277" i="16"/>
  <c r="EF277" i="16"/>
  <c r="DZ277" i="16"/>
  <c r="DI277" i="16"/>
  <c r="CY277" i="16"/>
  <c r="CR277" i="16"/>
  <c r="CL277" i="16"/>
  <c r="CF277" i="16"/>
  <c r="BY277" i="16"/>
  <c r="AW277" i="16"/>
  <c r="AO277" i="16"/>
  <c r="K277" i="16"/>
  <c r="E277" i="16"/>
  <c r="HC276" i="16"/>
  <c r="GU276" i="16"/>
  <c r="GA276" i="16"/>
  <c r="FM276" i="16"/>
  <c r="ET276" i="16"/>
  <c r="EM276" i="16"/>
  <c r="EF276" i="16"/>
  <c r="DZ276" i="16"/>
  <c r="DI276" i="16"/>
  <c r="CY276" i="16"/>
  <c r="CR276" i="16"/>
  <c r="CL276" i="16"/>
  <c r="CF276" i="16"/>
  <c r="BY276" i="16"/>
  <c r="AW276" i="16"/>
  <c r="AO276" i="16"/>
  <c r="K276" i="16"/>
  <c r="E276" i="16"/>
  <c r="HC275" i="16"/>
  <c r="GU275" i="16"/>
  <c r="GA275" i="16"/>
  <c r="FM275" i="16"/>
  <c r="ET275" i="16"/>
  <c r="EM275" i="16"/>
  <c r="EF275" i="16"/>
  <c r="DZ275" i="16"/>
  <c r="DI275" i="16"/>
  <c r="CY275" i="16"/>
  <c r="CR275" i="16"/>
  <c r="CL275" i="16"/>
  <c r="CF275" i="16"/>
  <c r="BY275" i="16"/>
  <c r="AW275" i="16"/>
  <c r="AO275" i="16"/>
  <c r="K275" i="16"/>
  <c r="E275" i="16"/>
  <c r="HC274" i="16"/>
  <c r="GU274" i="16"/>
  <c r="GA274" i="16"/>
  <c r="FM274" i="16"/>
  <c r="ET274" i="16"/>
  <c r="EM274" i="16"/>
  <c r="EF274" i="16"/>
  <c r="DZ274" i="16"/>
  <c r="DI274" i="16"/>
  <c r="CY274" i="16"/>
  <c r="CR274" i="16"/>
  <c r="CL274" i="16"/>
  <c r="CF274" i="16"/>
  <c r="BY274" i="16"/>
  <c r="AW274" i="16"/>
  <c r="AO274" i="16"/>
  <c r="K274" i="16"/>
  <c r="E274" i="16"/>
  <c r="HC273" i="16"/>
  <c r="GU273" i="16"/>
  <c r="GA273" i="16"/>
  <c r="FM273" i="16"/>
  <c r="ET273" i="16"/>
  <c r="EM273" i="16"/>
  <c r="EF273" i="16"/>
  <c r="DZ273" i="16"/>
  <c r="DI273" i="16"/>
  <c r="CY273" i="16"/>
  <c r="CR273" i="16"/>
  <c r="CL273" i="16"/>
  <c r="CF273" i="16"/>
  <c r="BY273" i="16"/>
  <c r="AW273" i="16"/>
  <c r="AO273" i="16"/>
  <c r="K273" i="16"/>
  <c r="E273" i="16"/>
  <c r="HC272" i="16"/>
  <c r="GU272" i="16"/>
  <c r="GA272" i="16"/>
  <c r="FM272" i="16"/>
  <c r="ET272" i="16"/>
  <c r="EM272" i="16"/>
  <c r="EF272" i="16"/>
  <c r="DZ272" i="16"/>
  <c r="DI272" i="16"/>
  <c r="CY272" i="16"/>
  <c r="CR272" i="16"/>
  <c r="CL272" i="16"/>
  <c r="CF272" i="16"/>
  <c r="BY272" i="16"/>
  <c r="AW272" i="16"/>
  <c r="AO272" i="16"/>
  <c r="K272" i="16"/>
  <c r="E272" i="16"/>
  <c r="HC271" i="16"/>
  <c r="GU271" i="16"/>
  <c r="GA271" i="16"/>
  <c r="FM271" i="16"/>
  <c r="ET271" i="16"/>
  <c r="EM271" i="16"/>
  <c r="EF271" i="16"/>
  <c r="DZ271" i="16"/>
  <c r="DI271" i="16"/>
  <c r="CY271" i="16"/>
  <c r="CR271" i="16"/>
  <c r="CL271" i="16"/>
  <c r="CF271" i="16"/>
  <c r="BY271" i="16"/>
  <c r="AW271" i="16"/>
  <c r="AO271" i="16"/>
  <c r="K271" i="16"/>
  <c r="E271" i="16"/>
  <c r="HC270" i="16"/>
  <c r="GU270" i="16"/>
  <c r="GA270" i="16"/>
  <c r="FM270" i="16"/>
  <c r="ET270" i="16"/>
  <c r="EM270" i="16"/>
  <c r="EF270" i="16"/>
  <c r="DZ270" i="16"/>
  <c r="DI270" i="16"/>
  <c r="CY270" i="16"/>
  <c r="CR270" i="16"/>
  <c r="CL270" i="16"/>
  <c r="CF270" i="16"/>
  <c r="BY270" i="16"/>
  <c r="AW270" i="16"/>
  <c r="AO270" i="16"/>
  <c r="K270" i="16"/>
  <c r="E270" i="16"/>
  <c r="HC269" i="16"/>
  <c r="GU269" i="16"/>
  <c r="GA269" i="16"/>
  <c r="FM269" i="16"/>
  <c r="ET269" i="16"/>
  <c r="EM269" i="16"/>
  <c r="EF269" i="16"/>
  <c r="DZ269" i="16"/>
  <c r="DI269" i="16"/>
  <c r="CY269" i="16"/>
  <c r="CR269" i="16"/>
  <c r="CL269" i="16"/>
  <c r="CF269" i="16"/>
  <c r="BY269" i="16"/>
  <c r="AW269" i="16"/>
  <c r="AO269" i="16"/>
  <c r="K269" i="16"/>
  <c r="E269" i="16"/>
  <c r="HC268" i="16"/>
  <c r="GU268" i="16"/>
  <c r="GA268" i="16"/>
  <c r="FM268" i="16"/>
  <c r="ET268" i="16"/>
  <c r="EM268" i="16"/>
  <c r="EF268" i="16"/>
  <c r="DZ268" i="16"/>
  <c r="DI268" i="16"/>
  <c r="CY268" i="16"/>
  <c r="CR268" i="16"/>
  <c r="CL268" i="16"/>
  <c r="CF268" i="16"/>
  <c r="BY268" i="16"/>
  <c r="AW268" i="16"/>
  <c r="AO268" i="16"/>
  <c r="K268" i="16"/>
  <c r="E268" i="16"/>
  <c r="HC267" i="16"/>
  <c r="GU267" i="16"/>
  <c r="GA267" i="16"/>
  <c r="FM267" i="16"/>
  <c r="ET267" i="16"/>
  <c r="EM267" i="16"/>
  <c r="EF267" i="16"/>
  <c r="DZ267" i="16"/>
  <c r="DI267" i="16"/>
  <c r="CY267" i="16"/>
  <c r="CR267" i="16"/>
  <c r="CL267" i="16"/>
  <c r="CF267" i="16"/>
  <c r="BY267" i="16"/>
  <c r="AW267" i="16"/>
  <c r="AO267" i="16"/>
  <c r="K267" i="16"/>
  <c r="E267" i="16"/>
  <c r="HC266" i="16"/>
  <c r="GU266" i="16"/>
  <c r="GA266" i="16"/>
  <c r="FM266" i="16"/>
  <c r="ET266" i="16"/>
  <c r="EM266" i="16"/>
  <c r="EF266" i="16"/>
  <c r="DZ266" i="16"/>
  <c r="DI266" i="16"/>
  <c r="CY266" i="16"/>
  <c r="CR266" i="16"/>
  <c r="CL266" i="16"/>
  <c r="CF266" i="16"/>
  <c r="BY266" i="16"/>
  <c r="AW266" i="16"/>
  <c r="AO266" i="16"/>
  <c r="K266" i="16"/>
  <c r="E266" i="16"/>
  <c r="HC265" i="16"/>
  <c r="GU265" i="16"/>
  <c r="GA265" i="16"/>
  <c r="FM265" i="16"/>
  <c r="ET265" i="16"/>
  <c r="EM265" i="16"/>
  <c r="EF265" i="16"/>
  <c r="DZ265" i="16"/>
  <c r="DI265" i="16"/>
  <c r="CY265" i="16"/>
  <c r="CR265" i="16"/>
  <c r="CL265" i="16"/>
  <c r="CF265" i="16"/>
  <c r="BY265" i="16"/>
  <c r="AW265" i="16"/>
  <c r="AO265" i="16"/>
  <c r="K265" i="16"/>
  <c r="E265" i="16"/>
  <c r="HC264" i="16"/>
  <c r="GU264" i="16"/>
  <c r="GA264" i="16"/>
  <c r="FM264" i="16"/>
  <c r="ET264" i="16"/>
  <c r="EM264" i="16"/>
  <c r="EF264" i="16"/>
  <c r="DZ264" i="16"/>
  <c r="DI264" i="16"/>
  <c r="CY264" i="16"/>
  <c r="CR264" i="16"/>
  <c r="CL264" i="16"/>
  <c r="CF264" i="16"/>
  <c r="BY264" i="16"/>
  <c r="AW264" i="16"/>
  <c r="AO264" i="16"/>
  <c r="K264" i="16"/>
  <c r="E264" i="16"/>
  <c r="HC263" i="16"/>
  <c r="GU263" i="16"/>
  <c r="GA263" i="16"/>
  <c r="FM263" i="16"/>
  <c r="ET263" i="16"/>
  <c r="EM263" i="16"/>
  <c r="EF263" i="16"/>
  <c r="DZ263" i="16"/>
  <c r="DI263" i="16"/>
  <c r="CY263" i="16"/>
  <c r="CR263" i="16"/>
  <c r="CL263" i="16"/>
  <c r="CF263" i="16"/>
  <c r="BY263" i="16"/>
  <c r="AW263" i="16"/>
  <c r="AO263" i="16"/>
  <c r="K263" i="16"/>
  <c r="E263" i="16"/>
  <c r="HC262" i="16"/>
  <c r="GU262" i="16"/>
  <c r="GA262" i="16"/>
  <c r="FM262" i="16"/>
  <c r="ET262" i="16"/>
  <c r="EM262" i="16"/>
  <c r="EF262" i="16"/>
  <c r="DZ262" i="16"/>
  <c r="DI262" i="16"/>
  <c r="CY262" i="16"/>
  <c r="CR262" i="16"/>
  <c r="CL262" i="16"/>
  <c r="CF262" i="16"/>
  <c r="BY262" i="16"/>
  <c r="AW262" i="16"/>
  <c r="AO262" i="16"/>
  <c r="K262" i="16"/>
  <c r="E262" i="16"/>
  <c r="HC261" i="16"/>
  <c r="GU261" i="16"/>
  <c r="GA261" i="16"/>
  <c r="FM261" i="16"/>
  <c r="ET261" i="16"/>
  <c r="EM261" i="16"/>
  <c r="EF261" i="16"/>
  <c r="DZ261" i="16"/>
  <c r="DI261" i="16"/>
  <c r="CY261" i="16"/>
  <c r="CR261" i="16"/>
  <c r="CL261" i="16"/>
  <c r="CF261" i="16"/>
  <c r="BY261" i="16"/>
  <c r="AW261" i="16"/>
  <c r="AO261" i="16"/>
  <c r="K261" i="16"/>
  <c r="E261" i="16"/>
  <c r="HC260" i="16"/>
  <c r="GU260" i="16"/>
  <c r="GA260" i="16"/>
  <c r="FM260" i="16"/>
  <c r="ET260" i="16"/>
  <c r="EM260" i="16"/>
  <c r="EF260" i="16"/>
  <c r="DZ260" i="16"/>
  <c r="DI260" i="16"/>
  <c r="CY260" i="16"/>
  <c r="CR260" i="16"/>
  <c r="CL260" i="16"/>
  <c r="CF260" i="16"/>
  <c r="BY260" i="16"/>
  <c r="AW260" i="16"/>
  <c r="AO260" i="16"/>
  <c r="K260" i="16"/>
  <c r="E260" i="16"/>
  <c r="HC259" i="16"/>
  <c r="GU259" i="16"/>
  <c r="GA259" i="16"/>
  <c r="FM259" i="16"/>
  <c r="ET259" i="16"/>
  <c r="EM259" i="16"/>
  <c r="EF259" i="16"/>
  <c r="DZ259" i="16"/>
  <c r="DI259" i="16"/>
  <c r="CY259" i="16"/>
  <c r="CR259" i="16"/>
  <c r="CL259" i="16"/>
  <c r="CF259" i="16"/>
  <c r="BY259" i="16"/>
  <c r="AW259" i="16"/>
  <c r="AO259" i="16"/>
  <c r="K259" i="16"/>
  <c r="E259" i="16"/>
  <c r="HC258" i="16"/>
  <c r="GU258" i="16"/>
  <c r="GA258" i="16"/>
  <c r="FM258" i="16"/>
  <c r="ET258" i="16"/>
  <c r="EM258" i="16"/>
  <c r="EF258" i="16"/>
  <c r="DZ258" i="16"/>
  <c r="DI258" i="16"/>
  <c r="CY258" i="16"/>
  <c r="CR258" i="16"/>
  <c r="CL258" i="16"/>
  <c r="CF258" i="16"/>
  <c r="BY258" i="16"/>
  <c r="AW258" i="16"/>
  <c r="AO258" i="16"/>
  <c r="K258" i="16"/>
  <c r="E258" i="16"/>
  <c r="HC257" i="16"/>
  <c r="GU257" i="16"/>
  <c r="GA257" i="16"/>
  <c r="FM257" i="16"/>
  <c r="ET257" i="16"/>
  <c r="EM257" i="16"/>
  <c r="EF257" i="16"/>
  <c r="DZ257" i="16"/>
  <c r="DI257" i="16"/>
  <c r="CY257" i="16"/>
  <c r="CR257" i="16"/>
  <c r="CL257" i="16"/>
  <c r="CF257" i="16"/>
  <c r="BY257" i="16"/>
  <c r="AW257" i="16"/>
  <c r="AO257" i="16"/>
  <c r="K257" i="16"/>
  <c r="E257" i="16"/>
  <c r="HC256" i="16"/>
  <c r="GU256" i="16"/>
  <c r="GA256" i="16"/>
  <c r="FM256" i="16"/>
  <c r="ET256" i="16"/>
  <c r="EM256" i="16"/>
  <c r="EF256" i="16"/>
  <c r="DZ256" i="16"/>
  <c r="DI256" i="16"/>
  <c r="CY256" i="16"/>
  <c r="CR256" i="16"/>
  <c r="CL256" i="16"/>
  <c r="CF256" i="16"/>
  <c r="BY256" i="16"/>
  <c r="AW256" i="16"/>
  <c r="AO256" i="16"/>
  <c r="K256" i="16"/>
  <c r="E256" i="16"/>
  <c r="HC255" i="16"/>
  <c r="GU255" i="16"/>
  <c r="GA255" i="16"/>
  <c r="FM255" i="16"/>
  <c r="ET255" i="16"/>
  <c r="EM255" i="16"/>
  <c r="EF255" i="16"/>
  <c r="DZ255" i="16"/>
  <c r="DI255" i="16"/>
  <c r="CY255" i="16"/>
  <c r="CR255" i="16"/>
  <c r="CL255" i="16"/>
  <c r="CF255" i="16"/>
  <c r="BY255" i="16"/>
  <c r="AW255" i="16"/>
  <c r="AO255" i="16"/>
  <c r="K255" i="16"/>
  <c r="E255" i="16"/>
  <c r="HC254" i="16"/>
  <c r="GU254" i="16"/>
  <c r="GA254" i="16"/>
  <c r="FM254" i="16"/>
  <c r="ET254" i="16"/>
  <c r="EM254" i="16"/>
  <c r="EF254" i="16"/>
  <c r="DZ254" i="16"/>
  <c r="DI254" i="16"/>
  <c r="CY254" i="16"/>
  <c r="CR254" i="16"/>
  <c r="CL254" i="16"/>
  <c r="CF254" i="16"/>
  <c r="BY254" i="16"/>
  <c r="AW254" i="16"/>
  <c r="AO254" i="16"/>
  <c r="K254" i="16"/>
  <c r="E254" i="16"/>
  <c r="HC253" i="16"/>
  <c r="GU253" i="16"/>
  <c r="GA253" i="16"/>
  <c r="FM253" i="16"/>
  <c r="ET253" i="16"/>
  <c r="EM253" i="16"/>
  <c r="EF253" i="16"/>
  <c r="DZ253" i="16"/>
  <c r="DI253" i="16"/>
  <c r="CY253" i="16"/>
  <c r="CR253" i="16"/>
  <c r="CL253" i="16"/>
  <c r="CF253" i="16"/>
  <c r="BY253" i="16"/>
  <c r="AW253" i="16"/>
  <c r="AO253" i="16"/>
  <c r="K253" i="16"/>
  <c r="E253" i="16"/>
  <c r="HC252" i="16"/>
  <c r="GU252" i="16"/>
  <c r="GA252" i="16"/>
  <c r="FM252" i="16"/>
  <c r="ET252" i="16"/>
  <c r="EM252" i="16"/>
  <c r="EF252" i="16"/>
  <c r="DZ252" i="16"/>
  <c r="DI252" i="16"/>
  <c r="CY252" i="16"/>
  <c r="CR252" i="16"/>
  <c r="CL252" i="16"/>
  <c r="CF252" i="16"/>
  <c r="BY252" i="16"/>
  <c r="AW252" i="16"/>
  <c r="AO252" i="16"/>
  <c r="K252" i="16"/>
  <c r="E252" i="16"/>
  <c r="HC251" i="16"/>
  <c r="GU251" i="16"/>
  <c r="GA251" i="16"/>
  <c r="FM251" i="16"/>
  <c r="ET251" i="16"/>
  <c r="EM251" i="16"/>
  <c r="EF251" i="16"/>
  <c r="DZ251" i="16"/>
  <c r="DI251" i="16"/>
  <c r="CY251" i="16"/>
  <c r="CR251" i="16"/>
  <c r="CL251" i="16"/>
  <c r="CF251" i="16"/>
  <c r="BY251" i="16"/>
  <c r="AW251" i="16"/>
  <c r="AO251" i="16"/>
  <c r="K251" i="16"/>
  <c r="E251" i="16"/>
  <c r="HC250" i="16"/>
  <c r="GU250" i="16"/>
  <c r="GA250" i="16"/>
  <c r="FM250" i="16"/>
  <c r="ET250" i="16"/>
  <c r="EM250" i="16"/>
  <c r="EF250" i="16"/>
  <c r="DZ250" i="16"/>
  <c r="DI250" i="16"/>
  <c r="CY250" i="16"/>
  <c r="CR250" i="16"/>
  <c r="CL250" i="16"/>
  <c r="CF250" i="16"/>
  <c r="BY250" i="16"/>
  <c r="AW250" i="16"/>
  <c r="AO250" i="16"/>
  <c r="K250" i="16"/>
  <c r="E250" i="16"/>
  <c r="HC249" i="16"/>
  <c r="GU249" i="16"/>
  <c r="GA249" i="16"/>
  <c r="FM249" i="16"/>
  <c r="ET249" i="16"/>
  <c r="EM249" i="16"/>
  <c r="EF249" i="16"/>
  <c r="DZ249" i="16"/>
  <c r="DI249" i="16"/>
  <c r="CY249" i="16"/>
  <c r="CR249" i="16"/>
  <c r="CL249" i="16"/>
  <c r="CF249" i="16"/>
  <c r="BY249" i="16"/>
  <c r="AW249" i="16"/>
  <c r="AO249" i="16"/>
  <c r="K249" i="16"/>
  <c r="E249" i="16"/>
  <c r="HC248" i="16"/>
  <c r="GU248" i="16"/>
  <c r="GA248" i="16"/>
  <c r="FM248" i="16"/>
  <c r="ET248" i="16"/>
  <c r="EM248" i="16"/>
  <c r="EF248" i="16"/>
  <c r="DZ248" i="16"/>
  <c r="DI248" i="16"/>
  <c r="CY248" i="16"/>
  <c r="CR248" i="16"/>
  <c r="CL248" i="16"/>
  <c r="CF248" i="16"/>
  <c r="BY248" i="16"/>
  <c r="AW248" i="16"/>
  <c r="AO248" i="16"/>
  <c r="K248" i="16"/>
  <c r="E248" i="16"/>
  <c r="HC247" i="16"/>
  <c r="GU247" i="16"/>
  <c r="GA247" i="16"/>
  <c r="FM247" i="16"/>
  <c r="ET247" i="16"/>
  <c r="EM247" i="16"/>
  <c r="EF247" i="16"/>
  <c r="DZ247" i="16"/>
  <c r="DI247" i="16"/>
  <c r="CY247" i="16"/>
  <c r="CR247" i="16"/>
  <c r="CL247" i="16"/>
  <c r="CF247" i="16"/>
  <c r="BY247" i="16"/>
  <c r="AW247" i="16"/>
  <c r="AO247" i="16"/>
  <c r="K247" i="16"/>
  <c r="E247" i="16"/>
  <c r="HC246" i="16"/>
  <c r="GU246" i="16"/>
  <c r="GA246" i="16"/>
  <c r="FM246" i="16"/>
  <c r="ET246" i="16"/>
  <c r="EM246" i="16"/>
  <c r="EF246" i="16"/>
  <c r="DZ246" i="16"/>
  <c r="DI246" i="16"/>
  <c r="CY246" i="16"/>
  <c r="CR246" i="16"/>
  <c r="CL246" i="16"/>
  <c r="CF246" i="16"/>
  <c r="BY246" i="16"/>
  <c r="AW246" i="16"/>
  <c r="AO246" i="16"/>
  <c r="K246" i="16"/>
  <c r="E246" i="16"/>
  <c r="HC245" i="16"/>
  <c r="GU245" i="16"/>
  <c r="GA245" i="16"/>
  <c r="FM245" i="16"/>
  <c r="ET245" i="16"/>
  <c r="EM245" i="16"/>
  <c r="EF245" i="16"/>
  <c r="DZ245" i="16"/>
  <c r="DI245" i="16"/>
  <c r="CY245" i="16"/>
  <c r="CR245" i="16"/>
  <c r="CL245" i="16"/>
  <c r="CF245" i="16"/>
  <c r="BY245" i="16"/>
  <c r="AW245" i="16"/>
  <c r="AO245" i="16"/>
  <c r="K245" i="16"/>
  <c r="E245" i="16"/>
  <c r="HC244" i="16"/>
  <c r="GU244" i="16"/>
  <c r="GA244" i="16"/>
  <c r="FM244" i="16"/>
  <c r="ET244" i="16"/>
  <c r="EM244" i="16"/>
  <c r="EF244" i="16"/>
  <c r="DZ244" i="16"/>
  <c r="DI244" i="16"/>
  <c r="CY244" i="16"/>
  <c r="CR244" i="16"/>
  <c r="CL244" i="16"/>
  <c r="CF244" i="16"/>
  <c r="BY244" i="16"/>
  <c r="AW244" i="16"/>
  <c r="AO244" i="16"/>
  <c r="K244" i="16"/>
  <c r="E244" i="16"/>
  <c r="HC243" i="16"/>
  <c r="GU243" i="16"/>
  <c r="GA243" i="16"/>
  <c r="FM243" i="16"/>
  <c r="ET243" i="16"/>
  <c r="EM243" i="16"/>
  <c r="EF243" i="16"/>
  <c r="DZ243" i="16"/>
  <c r="DI243" i="16"/>
  <c r="CY243" i="16"/>
  <c r="CR243" i="16"/>
  <c r="CL243" i="16"/>
  <c r="CF243" i="16"/>
  <c r="BY243" i="16"/>
  <c r="AW243" i="16"/>
  <c r="AO243" i="16"/>
  <c r="K243" i="16"/>
  <c r="E243" i="16"/>
  <c r="HC242" i="16"/>
  <c r="GU242" i="16"/>
  <c r="GA242" i="16"/>
  <c r="FM242" i="16"/>
  <c r="ET242" i="16"/>
  <c r="EM242" i="16"/>
  <c r="EF242" i="16"/>
  <c r="DZ242" i="16"/>
  <c r="DI242" i="16"/>
  <c r="CY242" i="16"/>
  <c r="CR242" i="16"/>
  <c r="CL242" i="16"/>
  <c r="CF242" i="16"/>
  <c r="BY242" i="16"/>
  <c r="AW242" i="16"/>
  <c r="AO242" i="16"/>
  <c r="K242" i="16"/>
  <c r="E242" i="16"/>
  <c r="HC241" i="16"/>
  <c r="GU241" i="16"/>
  <c r="GA241" i="16"/>
  <c r="FM241" i="16"/>
  <c r="ET241" i="16"/>
  <c r="EM241" i="16"/>
  <c r="EF241" i="16"/>
  <c r="DZ241" i="16"/>
  <c r="DI241" i="16"/>
  <c r="CY241" i="16"/>
  <c r="CR241" i="16"/>
  <c r="CL241" i="16"/>
  <c r="CF241" i="16"/>
  <c r="BY241" i="16"/>
  <c r="AW241" i="16"/>
  <c r="AO241" i="16"/>
  <c r="K241" i="16"/>
  <c r="E241" i="16"/>
  <c r="HC240" i="16"/>
  <c r="GU240" i="16"/>
  <c r="GA240" i="16"/>
  <c r="FM240" i="16"/>
  <c r="ET240" i="16"/>
  <c r="EM240" i="16"/>
  <c r="EF240" i="16"/>
  <c r="DZ240" i="16"/>
  <c r="DI240" i="16"/>
  <c r="CY240" i="16"/>
  <c r="CR240" i="16"/>
  <c r="CL240" i="16"/>
  <c r="CF240" i="16"/>
  <c r="BY240" i="16"/>
  <c r="AW240" i="16"/>
  <c r="AO240" i="16"/>
  <c r="K240" i="16"/>
  <c r="E240" i="16"/>
  <c r="HC239" i="16"/>
  <c r="GU239" i="16"/>
  <c r="GA239" i="16"/>
  <c r="FM239" i="16"/>
  <c r="ET239" i="16"/>
  <c r="EM239" i="16"/>
  <c r="EF239" i="16"/>
  <c r="DZ239" i="16"/>
  <c r="DI239" i="16"/>
  <c r="CY239" i="16"/>
  <c r="CR239" i="16"/>
  <c r="CL239" i="16"/>
  <c r="CF239" i="16"/>
  <c r="BY239" i="16"/>
  <c r="AW239" i="16"/>
  <c r="AO239" i="16"/>
  <c r="K239" i="16"/>
  <c r="E239" i="16"/>
  <c r="HC238" i="16"/>
  <c r="GU238" i="16"/>
  <c r="GA238" i="16"/>
  <c r="FM238" i="16"/>
  <c r="ET238" i="16"/>
  <c r="EM238" i="16"/>
  <c r="EF238" i="16"/>
  <c r="DZ238" i="16"/>
  <c r="DI238" i="16"/>
  <c r="CY238" i="16"/>
  <c r="CR238" i="16"/>
  <c r="CL238" i="16"/>
  <c r="CF238" i="16"/>
  <c r="BY238" i="16"/>
  <c r="AW238" i="16"/>
  <c r="AO238" i="16"/>
  <c r="K238" i="16"/>
  <c r="E238" i="16"/>
  <c r="HC237" i="16"/>
  <c r="GU237" i="16"/>
  <c r="GA237" i="16"/>
  <c r="FM237" i="16"/>
  <c r="ET237" i="16"/>
  <c r="EM237" i="16"/>
  <c r="EF237" i="16"/>
  <c r="DZ237" i="16"/>
  <c r="DI237" i="16"/>
  <c r="CY237" i="16"/>
  <c r="CR237" i="16"/>
  <c r="CL237" i="16"/>
  <c r="CF237" i="16"/>
  <c r="BY237" i="16"/>
  <c r="AW237" i="16"/>
  <c r="AO237" i="16"/>
  <c r="K237" i="16"/>
  <c r="E237" i="16"/>
  <c r="HC236" i="16"/>
  <c r="GU236" i="16"/>
  <c r="GA236" i="16"/>
  <c r="FM236" i="16"/>
  <c r="ET236" i="16"/>
  <c r="EM236" i="16"/>
  <c r="EF236" i="16"/>
  <c r="DZ236" i="16"/>
  <c r="DI236" i="16"/>
  <c r="CY236" i="16"/>
  <c r="CR236" i="16"/>
  <c r="CL236" i="16"/>
  <c r="CF236" i="16"/>
  <c r="BY236" i="16"/>
  <c r="AW236" i="16"/>
  <c r="AO236" i="16"/>
  <c r="K236" i="16"/>
  <c r="E236" i="16"/>
  <c r="HC235" i="16"/>
  <c r="GU235" i="16"/>
  <c r="GA235" i="16"/>
  <c r="FM235" i="16"/>
  <c r="ET235" i="16"/>
  <c r="EM235" i="16"/>
  <c r="EF235" i="16"/>
  <c r="DZ235" i="16"/>
  <c r="DI235" i="16"/>
  <c r="CY235" i="16"/>
  <c r="CR235" i="16"/>
  <c r="CL235" i="16"/>
  <c r="CF235" i="16"/>
  <c r="BY235" i="16"/>
  <c r="AW235" i="16"/>
  <c r="AO235" i="16"/>
  <c r="K235" i="16"/>
  <c r="E235" i="16"/>
  <c r="HC234" i="16"/>
  <c r="GU234" i="16"/>
  <c r="GA234" i="16"/>
  <c r="FM234" i="16"/>
  <c r="ET234" i="16"/>
  <c r="EM234" i="16"/>
  <c r="EF234" i="16"/>
  <c r="DZ234" i="16"/>
  <c r="DI234" i="16"/>
  <c r="CY234" i="16"/>
  <c r="CR234" i="16"/>
  <c r="CL234" i="16"/>
  <c r="CF234" i="16"/>
  <c r="BY234" i="16"/>
  <c r="AW234" i="16"/>
  <c r="AO234" i="16"/>
  <c r="K234" i="16"/>
  <c r="E234" i="16"/>
  <c r="HC233" i="16"/>
  <c r="GU233" i="16"/>
  <c r="GA233" i="16"/>
  <c r="FM233" i="16"/>
  <c r="ET233" i="16"/>
  <c r="EM233" i="16"/>
  <c r="EF233" i="16"/>
  <c r="DZ233" i="16"/>
  <c r="DI233" i="16"/>
  <c r="CY233" i="16"/>
  <c r="CR233" i="16"/>
  <c r="CL233" i="16"/>
  <c r="CF233" i="16"/>
  <c r="BY233" i="16"/>
  <c r="AW233" i="16"/>
  <c r="AO233" i="16"/>
  <c r="K233" i="16"/>
  <c r="E233" i="16"/>
  <c r="HC232" i="16"/>
  <c r="GU232" i="16"/>
  <c r="GA232" i="16"/>
  <c r="FM232" i="16"/>
  <c r="ET232" i="16"/>
  <c r="EM232" i="16"/>
  <c r="EF232" i="16"/>
  <c r="DZ232" i="16"/>
  <c r="DI232" i="16"/>
  <c r="CY232" i="16"/>
  <c r="CR232" i="16"/>
  <c r="CL232" i="16"/>
  <c r="CF232" i="16"/>
  <c r="BY232" i="16"/>
  <c r="AW232" i="16"/>
  <c r="AO232" i="16"/>
  <c r="K232" i="16"/>
  <c r="E232" i="16"/>
  <c r="HC231" i="16"/>
  <c r="GU231" i="16"/>
  <c r="GA231" i="16"/>
  <c r="FM231" i="16"/>
  <c r="ET231" i="16"/>
  <c r="EM231" i="16"/>
  <c r="EF231" i="16"/>
  <c r="DZ231" i="16"/>
  <c r="DI231" i="16"/>
  <c r="CY231" i="16"/>
  <c r="CR231" i="16"/>
  <c r="CL231" i="16"/>
  <c r="CF231" i="16"/>
  <c r="BY231" i="16"/>
  <c r="AW231" i="16"/>
  <c r="AO231" i="16"/>
  <c r="K231" i="16"/>
  <c r="E231" i="16"/>
  <c r="HC230" i="16"/>
  <c r="GU230" i="16"/>
  <c r="GA230" i="16"/>
  <c r="FM230" i="16"/>
  <c r="ET230" i="16"/>
  <c r="EM230" i="16"/>
  <c r="EF230" i="16"/>
  <c r="DZ230" i="16"/>
  <c r="DI230" i="16"/>
  <c r="CY230" i="16"/>
  <c r="CR230" i="16"/>
  <c r="CL230" i="16"/>
  <c r="CF230" i="16"/>
  <c r="BY230" i="16"/>
  <c r="AW230" i="16"/>
  <c r="AO230" i="16"/>
  <c r="K230" i="16"/>
  <c r="E230" i="16"/>
  <c r="HC229" i="16"/>
  <c r="GU229" i="16"/>
  <c r="GA229" i="16"/>
  <c r="FM229" i="16"/>
  <c r="ET229" i="16"/>
  <c r="EM229" i="16"/>
  <c r="EF229" i="16"/>
  <c r="DZ229" i="16"/>
  <c r="DI229" i="16"/>
  <c r="CY229" i="16"/>
  <c r="CR229" i="16"/>
  <c r="CL229" i="16"/>
  <c r="CF229" i="16"/>
  <c r="BY229" i="16"/>
  <c r="AW229" i="16"/>
  <c r="AO229" i="16"/>
  <c r="K229" i="16"/>
  <c r="E229" i="16"/>
  <c r="HC228" i="16"/>
  <c r="GU228" i="16"/>
  <c r="GA228" i="16"/>
  <c r="FM228" i="16"/>
  <c r="ET228" i="16"/>
  <c r="EM228" i="16"/>
  <c r="EF228" i="16"/>
  <c r="DZ228" i="16"/>
  <c r="DI228" i="16"/>
  <c r="CY228" i="16"/>
  <c r="CR228" i="16"/>
  <c r="CL228" i="16"/>
  <c r="CF228" i="16"/>
  <c r="BY228" i="16"/>
  <c r="AW228" i="16"/>
  <c r="AO228" i="16"/>
  <c r="K228" i="16"/>
  <c r="E228" i="16"/>
  <c r="HC227" i="16"/>
  <c r="GU227" i="16"/>
  <c r="GA227" i="16"/>
  <c r="FM227" i="16"/>
  <c r="ET227" i="16"/>
  <c r="EM227" i="16"/>
  <c r="EF227" i="16"/>
  <c r="DZ227" i="16"/>
  <c r="DI227" i="16"/>
  <c r="CY227" i="16"/>
  <c r="CR227" i="16"/>
  <c r="CL227" i="16"/>
  <c r="CF227" i="16"/>
  <c r="BY227" i="16"/>
  <c r="AW227" i="16"/>
  <c r="AO227" i="16"/>
  <c r="K227" i="16"/>
  <c r="E227" i="16"/>
  <c r="HC226" i="16"/>
  <c r="GU226" i="16"/>
  <c r="GA226" i="16"/>
  <c r="FM226" i="16"/>
  <c r="ET226" i="16"/>
  <c r="EM226" i="16"/>
  <c r="EF226" i="16"/>
  <c r="DZ226" i="16"/>
  <c r="DI226" i="16"/>
  <c r="CY226" i="16"/>
  <c r="CR226" i="16"/>
  <c r="CL226" i="16"/>
  <c r="CF226" i="16"/>
  <c r="BY226" i="16"/>
  <c r="AW226" i="16"/>
  <c r="AO226" i="16"/>
  <c r="K226" i="16"/>
  <c r="E226" i="16"/>
  <c r="HC225" i="16"/>
  <c r="GU225" i="16"/>
  <c r="GA225" i="16"/>
  <c r="FM225" i="16"/>
  <c r="ET225" i="16"/>
  <c r="EM225" i="16"/>
  <c r="EF225" i="16"/>
  <c r="DZ225" i="16"/>
  <c r="DI225" i="16"/>
  <c r="CY225" i="16"/>
  <c r="CR225" i="16"/>
  <c r="CL225" i="16"/>
  <c r="CF225" i="16"/>
  <c r="BY225" i="16"/>
  <c r="AW225" i="16"/>
  <c r="AO225" i="16"/>
  <c r="K225" i="16"/>
  <c r="E225" i="16"/>
  <c r="HC224" i="16"/>
  <c r="GU224" i="16"/>
  <c r="GA224" i="16"/>
  <c r="FM224" i="16"/>
  <c r="ET224" i="16"/>
  <c r="EM224" i="16"/>
  <c r="EF224" i="16"/>
  <c r="DZ224" i="16"/>
  <c r="DI224" i="16"/>
  <c r="CY224" i="16"/>
  <c r="CR224" i="16"/>
  <c r="CL224" i="16"/>
  <c r="CF224" i="16"/>
  <c r="BY224" i="16"/>
  <c r="AW224" i="16"/>
  <c r="AO224" i="16"/>
  <c r="K224" i="16"/>
  <c r="E224" i="16"/>
  <c r="HC223" i="16"/>
  <c r="GU223" i="16"/>
  <c r="GA223" i="16"/>
  <c r="FM223" i="16"/>
  <c r="ET223" i="16"/>
  <c r="EM223" i="16"/>
  <c r="EF223" i="16"/>
  <c r="DZ223" i="16"/>
  <c r="DI223" i="16"/>
  <c r="CY223" i="16"/>
  <c r="CR223" i="16"/>
  <c r="CL223" i="16"/>
  <c r="CF223" i="16"/>
  <c r="BY223" i="16"/>
  <c r="AW223" i="16"/>
  <c r="AO223" i="16"/>
  <c r="K223" i="16"/>
  <c r="E223" i="16"/>
  <c r="HC222" i="16"/>
  <c r="GU222" i="16"/>
  <c r="GA222" i="16"/>
  <c r="FM222" i="16"/>
  <c r="ET222" i="16"/>
  <c r="EM222" i="16"/>
  <c r="EF222" i="16"/>
  <c r="DZ222" i="16"/>
  <c r="DI222" i="16"/>
  <c r="CY222" i="16"/>
  <c r="CR222" i="16"/>
  <c r="CL222" i="16"/>
  <c r="CF222" i="16"/>
  <c r="BY222" i="16"/>
  <c r="AW222" i="16"/>
  <c r="AO222" i="16"/>
  <c r="K222" i="16"/>
  <c r="E222" i="16"/>
  <c r="HC221" i="16"/>
  <c r="GU221" i="16"/>
  <c r="GA221" i="16"/>
  <c r="FM221" i="16"/>
  <c r="ET221" i="16"/>
  <c r="EM221" i="16"/>
  <c r="EF221" i="16"/>
  <c r="DZ221" i="16"/>
  <c r="DI221" i="16"/>
  <c r="CY221" i="16"/>
  <c r="CR221" i="16"/>
  <c r="CL221" i="16"/>
  <c r="CF221" i="16"/>
  <c r="BY221" i="16"/>
  <c r="AW221" i="16"/>
  <c r="AO221" i="16"/>
  <c r="K221" i="16"/>
  <c r="E221" i="16"/>
  <c r="HC220" i="16"/>
  <c r="GU220" i="16"/>
  <c r="GA220" i="16"/>
  <c r="FM220" i="16"/>
  <c r="ET220" i="16"/>
  <c r="EM220" i="16"/>
  <c r="EF220" i="16"/>
  <c r="DZ220" i="16"/>
  <c r="DI220" i="16"/>
  <c r="CY220" i="16"/>
  <c r="CR220" i="16"/>
  <c r="CL220" i="16"/>
  <c r="CF220" i="16"/>
  <c r="BY220" i="16"/>
  <c r="AW220" i="16"/>
  <c r="AO220" i="16"/>
  <c r="K220" i="16"/>
  <c r="E220" i="16"/>
  <c r="HC219" i="16"/>
  <c r="GU219" i="16"/>
  <c r="GA219" i="16"/>
  <c r="FM219" i="16"/>
  <c r="ET219" i="16"/>
  <c r="EM219" i="16"/>
  <c r="EF219" i="16"/>
  <c r="DZ219" i="16"/>
  <c r="DI219" i="16"/>
  <c r="CY219" i="16"/>
  <c r="CR219" i="16"/>
  <c r="CL219" i="16"/>
  <c r="CF219" i="16"/>
  <c r="BY219" i="16"/>
  <c r="AW219" i="16"/>
  <c r="AO219" i="16"/>
  <c r="K219" i="16"/>
  <c r="E219" i="16"/>
  <c r="HC218" i="16"/>
  <c r="GU218" i="16"/>
  <c r="GA218" i="16"/>
  <c r="FM218" i="16"/>
  <c r="ET218" i="16"/>
  <c r="EM218" i="16"/>
  <c r="EF218" i="16"/>
  <c r="DZ218" i="16"/>
  <c r="DI218" i="16"/>
  <c r="CY218" i="16"/>
  <c r="CR218" i="16"/>
  <c r="CL218" i="16"/>
  <c r="CF218" i="16"/>
  <c r="BY218" i="16"/>
  <c r="AW218" i="16"/>
  <c r="AO218" i="16"/>
  <c r="K218" i="16"/>
  <c r="E218" i="16"/>
  <c r="HC217" i="16"/>
  <c r="GU217" i="16"/>
  <c r="GA217" i="16"/>
  <c r="FM217" i="16"/>
  <c r="ET217" i="16"/>
  <c r="EM217" i="16"/>
  <c r="EF217" i="16"/>
  <c r="DZ217" i="16"/>
  <c r="DI217" i="16"/>
  <c r="CY217" i="16"/>
  <c r="CR217" i="16"/>
  <c r="CL217" i="16"/>
  <c r="CF217" i="16"/>
  <c r="BY217" i="16"/>
  <c r="AW217" i="16"/>
  <c r="AO217" i="16"/>
  <c r="K217" i="16"/>
  <c r="E217" i="16"/>
  <c r="HC216" i="16"/>
  <c r="GU216" i="16"/>
  <c r="GA216" i="16"/>
  <c r="FM216" i="16"/>
  <c r="ET216" i="16"/>
  <c r="EM216" i="16"/>
  <c r="EF216" i="16"/>
  <c r="DZ216" i="16"/>
  <c r="DI216" i="16"/>
  <c r="CY216" i="16"/>
  <c r="CR216" i="16"/>
  <c r="CL216" i="16"/>
  <c r="CF216" i="16"/>
  <c r="BY216" i="16"/>
  <c r="AW216" i="16"/>
  <c r="AO216" i="16"/>
  <c r="K216" i="16"/>
  <c r="E216" i="16"/>
  <c r="HC215" i="16"/>
  <c r="GU215" i="16"/>
  <c r="GA215" i="16"/>
  <c r="FM215" i="16"/>
  <c r="ET215" i="16"/>
  <c r="EM215" i="16"/>
  <c r="EF215" i="16"/>
  <c r="DZ215" i="16"/>
  <c r="DI215" i="16"/>
  <c r="CY215" i="16"/>
  <c r="CR215" i="16"/>
  <c r="CL215" i="16"/>
  <c r="CF215" i="16"/>
  <c r="BY215" i="16"/>
  <c r="AW215" i="16"/>
  <c r="AO215" i="16"/>
  <c r="K215" i="16"/>
  <c r="E215" i="16"/>
  <c r="HC214" i="16"/>
  <c r="GU214" i="16"/>
  <c r="GA214" i="16"/>
  <c r="FM214" i="16"/>
  <c r="ET214" i="16"/>
  <c r="EM214" i="16"/>
  <c r="EF214" i="16"/>
  <c r="DZ214" i="16"/>
  <c r="DI214" i="16"/>
  <c r="CY214" i="16"/>
  <c r="CR214" i="16"/>
  <c r="CL214" i="16"/>
  <c r="CF214" i="16"/>
  <c r="BY214" i="16"/>
  <c r="AW214" i="16"/>
  <c r="AO214" i="16"/>
  <c r="K214" i="16"/>
  <c r="E214" i="16"/>
  <c r="HC213" i="16"/>
  <c r="GU213" i="16"/>
  <c r="GA213" i="16"/>
  <c r="FM213" i="16"/>
  <c r="ET213" i="16"/>
  <c r="EM213" i="16"/>
  <c r="EF213" i="16"/>
  <c r="DZ213" i="16"/>
  <c r="DI213" i="16"/>
  <c r="CY213" i="16"/>
  <c r="CR213" i="16"/>
  <c r="CL213" i="16"/>
  <c r="CF213" i="16"/>
  <c r="BY213" i="16"/>
  <c r="AW213" i="16"/>
  <c r="AO213" i="16"/>
  <c r="K213" i="16"/>
  <c r="E213" i="16"/>
  <c r="HC212" i="16"/>
  <c r="GU212" i="16"/>
  <c r="GA212" i="16"/>
  <c r="FM212" i="16"/>
  <c r="ET212" i="16"/>
  <c r="EM212" i="16"/>
  <c r="EF212" i="16"/>
  <c r="DZ212" i="16"/>
  <c r="DI212" i="16"/>
  <c r="CY212" i="16"/>
  <c r="CR212" i="16"/>
  <c r="CL212" i="16"/>
  <c r="CF212" i="16"/>
  <c r="BY212" i="16"/>
  <c r="AW212" i="16"/>
  <c r="AO212" i="16"/>
  <c r="K212" i="16"/>
  <c r="E212" i="16"/>
  <c r="HC211" i="16"/>
  <c r="GU211" i="16"/>
  <c r="GA211" i="16"/>
  <c r="FM211" i="16"/>
  <c r="ET211" i="16"/>
  <c r="EM211" i="16"/>
  <c r="EF211" i="16"/>
  <c r="DZ211" i="16"/>
  <c r="DI211" i="16"/>
  <c r="CY211" i="16"/>
  <c r="CR211" i="16"/>
  <c r="CL211" i="16"/>
  <c r="CF211" i="16"/>
  <c r="BY211" i="16"/>
  <c r="AW211" i="16"/>
  <c r="AO211" i="16"/>
  <c r="K211" i="16"/>
  <c r="E211" i="16"/>
  <c r="HC210" i="16"/>
  <c r="GU210" i="16"/>
  <c r="GA210" i="16"/>
  <c r="FM210" i="16"/>
  <c r="ET210" i="16"/>
  <c r="EM210" i="16"/>
  <c r="EF210" i="16"/>
  <c r="DZ210" i="16"/>
  <c r="DI210" i="16"/>
  <c r="CY210" i="16"/>
  <c r="CR210" i="16"/>
  <c r="CL210" i="16"/>
  <c r="CF210" i="16"/>
  <c r="BY210" i="16"/>
  <c r="AW210" i="16"/>
  <c r="AO210" i="16"/>
  <c r="K210" i="16"/>
  <c r="E210" i="16"/>
  <c r="HC209" i="16"/>
  <c r="GU209" i="16"/>
  <c r="GA209" i="16"/>
  <c r="FM209" i="16"/>
  <c r="ET209" i="16"/>
  <c r="EM209" i="16"/>
  <c r="EF209" i="16"/>
  <c r="DZ209" i="16"/>
  <c r="DI209" i="16"/>
  <c r="CY209" i="16"/>
  <c r="CR209" i="16"/>
  <c r="CL209" i="16"/>
  <c r="CF209" i="16"/>
  <c r="BY209" i="16"/>
  <c r="AW209" i="16"/>
  <c r="AO209" i="16"/>
  <c r="K209" i="16"/>
  <c r="E209" i="16"/>
  <c r="HC208" i="16"/>
  <c r="GU208" i="16"/>
  <c r="GA208" i="16"/>
  <c r="FM208" i="16"/>
  <c r="ET208" i="16"/>
  <c r="EM208" i="16"/>
  <c r="EF208" i="16"/>
  <c r="DZ208" i="16"/>
  <c r="DI208" i="16"/>
  <c r="CY208" i="16"/>
  <c r="CR208" i="16"/>
  <c r="CL208" i="16"/>
  <c r="CF208" i="16"/>
  <c r="BY208" i="16"/>
  <c r="AW208" i="16"/>
  <c r="AO208" i="16"/>
  <c r="K208" i="16"/>
  <c r="E208" i="16"/>
  <c r="HC207" i="16"/>
  <c r="GU207" i="16"/>
  <c r="GA207" i="16"/>
  <c r="FM207" i="16"/>
  <c r="ET207" i="16"/>
  <c r="EM207" i="16"/>
  <c r="EF207" i="16"/>
  <c r="DZ207" i="16"/>
  <c r="DI207" i="16"/>
  <c r="CY207" i="16"/>
  <c r="CR207" i="16"/>
  <c r="CL207" i="16"/>
  <c r="CF207" i="16"/>
  <c r="BY207" i="16"/>
  <c r="AW207" i="16"/>
  <c r="AO207" i="16"/>
  <c r="K207" i="16"/>
  <c r="E207" i="16"/>
  <c r="HC206" i="16"/>
  <c r="GU206" i="16"/>
  <c r="GA206" i="16"/>
  <c r="FM206" i="16"/>
  <c r="ET206" i="16"/>
  <c r="EM206" i="16"/>
  <c r="EF206" i="16"/>
  <c r="DZ206" i="16"/>
  <c r="DI206" i="16"/>
  <c r="CY206" i="16"/>
  <c r="CR206" i="16"/>
  <c r="CL206" i="16"/>
  <c r="CF206" i="16"/>
  <c r="BY206" i="16"/>
  <c r="AW206" i="16"/>
  <c r="AO206" i="16"/>
  <c r="K206" i="16"/>
  <c r="E206" i="16"/>
  <c r="HC205" i="16"/>
  <c r="GU205" i="16"/>
  <c r="GA205" i="16"/>
  <c r="FM205" i="16"/>
  <c r="ET205" i="16"/>
  <c r="EM205" i="16"/>
  <c r="EF205" i="16"/>
  <c r="DZ205" i="16"/>
  <c r="DI205" i="16"/>
  <c r="CY205" i="16"/>
  <c r="CR205" i="16"/>
  <c r="CL205" i="16"/>
  <c r="CF205" i="16"/>
  <c r="BY205" i="16"/>
  <c r="AW205" i="16"/>
  <c r="AO205" i="16"/>
  <c r="K205" i="16"/>
  <c r="E205" i="16"/>
  <c r="HC204" i="16"/>
  <c r="GU204" i="16"/>
  <c r="GA204" i="16"/>
  <c r="FM204" i="16"/>
  <c r="ET204" i="16"/>
  <c r="EM204" i="16"/>
  <c r="EF204" i="16"/>
  <c r="DZ204" i="16"/>
  <c r="DI204" i="16"/>
  <c r="CY204" i="16"/>
  <c r="CR204" i="16"/>
  <c r="CL204" i="16"/>
  <c r="CF204" i="16"/>
  <c r="BY204" i="16"/>
  <c r="AW204" i="16"/>
  <c r="AO204" i="16"/>
  <c r="K204" i="16"/>
  <c r="E204" i="16"/>
  <c r="HC203" i="16"/>
  <c r="GU203" i="16"/>
  <c r="GA203" i="16"/>
  <c r="FM203" i="16"/>
  <c r="ET203" i="16"/>
  <c r="EM203" i="16"/>
  <c r="EF203" i="16"/>
  <c r="DZ203" i="16"/>
  <c r="DI203" i="16"/>
  <c r="CY203" i="16"/>
  <c r="CR203" i="16"/>
  <c r="CL203" i="16"/>
  <c r="CF203" i="16"/>
  <c r="BY203" i="16"/>
  <c r="AW203" i="16"/>
  <c r="AO203" i="16"/>
  <c r="K203" i="16"/>
  <c r="E203" i="16"/>
  <c r="HC202" i="16"/>
  <c r="GU202" i="16"/>
  <c r="GA202" i="16"/>
  <c r="FM202" i="16"/>
  <c r="ET202" i="16"/>
  <c r="EM202" i="16"/>
  <c r="EF202" i="16"/>
  <c r="DZ202" i="16"/>
  <c r="DI202" i="16"/>
  <c r="CY202" i="16"/>
  <c r="CR202" i="16"/>
  <c r="CL202" i="16"/>
  <c r="CF202" i="16"/>
  <c r="BY202" i="16"/>
  <c r="AW202" i="16"/>
  <c r="AO202" i="16"/>
  <c r="K202" i="16"/>
  <c r="E202" i="16"/>
  <c r="HC201" i="16"/>
  <c r="GU201" i="16"/>
  <c r="GA201" i="16"/>
  <c r="FM201" i="16"/>
  <c r="ET201" i="16"/>
  <c r="EM201" i="16"/>
  <c r="EF201" i="16"/>
  <c r="DZ201" i="16"/>
  <c r="DI201" i="16"/>
  <c r="CY201" i="16"/>
  <c r="CR201" i="16"/>
  <c r="CL201" i="16"/>
  <c r="CF201" i="16"/>
  <c r="BY201" i="16"/>
  <c r="AW201" i="16"/>
  <c r="AO201" i="16"/>
  <c r="K201" i="16"/>
  <c r="E201" i="16"/>
  <c r="HC200" i="16"/>
  <c r="GU200" i="16"/>
  <c r="GA200" i="16"/>
  <c r="FM200" i="16"/>
  <c r="ET200" i="16"/>
  <c r="EM200" i="16"/>
  <c r="EF200" i="16"/>
  <c r="DZ200" i="16"/>
  <c r="DI200" i="16"/>
  <c r="CY200" i="16"/>
  <c r="CR200" i="16"/>
  <c r="CL200" i="16"/>
  <c r="CF200" i="16"/>
  <c r="BY200" i="16"/>
  <c r="AW200" i="16"/>
  <c r="AO200" i="16"/>
  <c r="K200" i="16"/>
  <c r="E200" i="16"/>
  <c r="HC199" i="16"/>
  <c r="GU199" i="16"/>
  <c r="GA199" i="16"/>
  <c r="FM199" i="16"/>
  <c r="ET199" i="16"/>
  <c r="EM199" i="16"/>
  <c r="EF199" i="16"/>
  <c r="DZ199" i="16"/>
  <c r="DI199" i="16"/>
  <c r="CY199" i="16"/>
  <c r="CR199" i="16"/>
  <c r="CL199" i="16"/>
  <c r="CF199" i="16"/>
  <c r="BY199" i="16"/>
  <c r="AW199" i="16"/>
  <c r="AO199" i="16"/>
  <c r="K199" i="16"/>
  <c r="E199" i="16"/>
  <c r="HC198" i="16"/>
  <c r="GU198" i="16"/>
  <c r="GA198" i="16"/>
  <c r="FM198" i="16"/>
  <c r="ET198" i="16"/>
  <c r="EM198" i="16"/>
  <c r="EF198" i="16"/>
  <c r="DZ198" i="16"/>
  <c r="DI198" i="16"/>
  <c r="CY198" i="16"/>
  <c r="CR198" i="16"/>
  <c r="CL198" i="16"/>
  <c r="CF198" i="16"/>
  <c r="BY198" i="16"/>
  <c r="AW198" i="16"/>
  <c r="AO198" i="16"/>
  <c r="K198" i="16"/>
  <c r="E198" i="16"/>
  <c r="HC197" i="16"/>
  <c r="GU197" i="16"/>
  <c r="GA197" i="16"/>
  <c r="FM197" i="16"/>
  <c r="ET197" i="16"/>
  <c r="EM197" i="16"/>
  <c r="EF197" i="16"/>
  <c r="DZ197" i="16"/>
  <c r="DI197" i="16"/>
  <c r="CY197" i="16"/>
  <c r="CR197" i="16"/>
  <c r="CL197" i="16"/>
  <c r="CF197" i="16"/>
  <c r="BY197" i="16"/>
  <c r="AW197" i="16"/>
  <c r="AO197" i="16"/>
  <c r="K197" i="16"/>
  <c r="E197" i="16"/>
  <c r="HC196" i="16"/>
  <c r="GU196" i="16"/>
  <c r="GA196" i="16"/>
  <c r="FM196" i="16"/>
  <c r="ET196" i="16"/>
  <c r="EM196" i="16"/>
  <c r="EF196" i="16"/>
  <c r="DZ196" i="16"/>
  <c r="DI196" i="16"/>
  <c r="CY196" i="16"/>
  <c r="CR196" i="16"/>
  <c r="CL196" i="16"/>
  <c r="CF196" i="16"/>
  <c r="BY196" i="16"/>
  <c r="AW196" i="16"/>
  <c r="AO196" i="16"/>
  <c r="K196" i="16"/>
  <c r="E196" i="16"/>
  <c r="HC195" i="16"/>
  <c r="GU195" i="16"/>
  <c r="GA195" i="16"/>
  <c r="FM195" i="16"/>
  <c r="ET195" i="16"/>
  <c r="EM195" i="16"/>
  <c r="EF195" i="16"/>
  <c r="DZ195" i="16"/>
  <c r="DI195" i="16"/>
  <c r="CY195" i="16"/>
  <c r="CR195" i="16"/>
  <c r="CL195" i="16"/>
  <c r="CF195" i="16"/>
  <c r="BY195" i="16"/>
  <c r="AW195" i="16"/>
  <c r="AO195" i="16"/>
  <c r="K195" i="16"/>
  <c r="E195" i="16"/>
  <c r="HC194" i="16"/>
  <c r="GU194" i="16"/>
  <c r="GA194" i="16"/>
  <c r="FM194" i="16"/>
  <c r="ET194" i="16"/>
  <c r="EM194" i="16"/>
  <c r="EF194" i="16"/>
  <c r="DZ194" i="16"/>
  <c r="DI194" i="16"/>
  <c r="CY194" i="16"/>
  <c r="CR194" i="16"/>
  <c r="CL194" i="16"/>
  <c r="CF194" i="16"/>
  <c r="BY194" i="16"/>
  <c r="AW194" i="16"/>
  <c r="AO194" i="16"/>
  <c r="K194" i="16"/>
  <c r="E194" i="16"/>
  <c r="HC193" i="16"/>
  <c r="GU193" i="16"/>
  <c r="GA193" i="16"/>
  <c r="FM193" i="16"/>
  <c r="ET193" i="16"/>
  <c r="EM193" i="16"/>
  <c r="EF193" i="16"/>
  <c r="DZ193" i="16"/>
  <c r="DI193" i="16"/>
  <c r="CY193" i="16"/>
  <c r="CR193" i="16"/>
  <c r="CL193" i="16"/>
  <c r="CF193" i="16"/>
  <c r="BY193" i="16"/>
  <c r="AW193" i="16"/>
  <c r="AO193" i="16"/>
  <c r="K193" i="16"/>
  <c r="E193" i="16"/>
  <c r="HC192" i="16"/>
  <c r="GU192" i="16"/>
  <c r="GA192" i="16"/>
  <c r="FM192" i="16"/>
  <c r="ET192" i="16"/>
  <c r="EM192" i="16"/>
  <c r="EF192" i="16"/>
  <c r="DZ192" i="16"/>
  <c r="DI192" i="16"/>
  <c r="CY192" i="16"/>
  <c r="CR192" i="16"/>
  <c r="CL192" i="16"/>
  <c r="CF192" i="16"/>
  <c r="BY192" i="16"/>
  <c r="AW192" i="16"/>
  <c r="AO192" i="16"/>
  <c r="K192" i="16"/>
  <c r="E192" i="16"/>
  <c r="HC191" i="16"/>
  <c r="GU191" i="16"/>
  <c r="GA191" i="16"/>
  <c r="FM191" i="16"/>
  <c r="ET191" i="16"/>
  <c r="EM191" i="16"/>
  <c r="EF191" i="16"/>
  <c r="DZ191" i="16"/>
  <c r="DI191" i="16"/>
  <c r="CY191" i="16"/>
  <c r="CR191" i="16"/>
  <c r="CL191" i="16"/>
  <c r="CF191" i="16"/>
  <c r="BY191" i="16"/>
  <c r="AW191" i="16"/>
  <c r="AO191" i="16"/>
  <c r="K191" i="16"/>
  <c r="E191" i="16"/>
  <c r="HC190" i="16"/>
  <c r="GU190" i="16"/>
  <c r="GA190" i="16"/>
  <c r="FM190" i="16"/>
  <c r="ET190" i="16"/>
  <c r="EM190" i="16"/>
  <c r="EF190" i="16"/>
  <c r="DZ190" i="16"/>
  <c r="DI190" i="16"/>
  <c r="CY190" i="16"/>
  <c r="CR190" i="16"/>
  <c r="CL190" i="16"/>
  <c r="CF190" i="16"/>
  <c r="BY190" i="16"/>
  <c r="AW190" i="16"/>
  <c r="AO190" i="16"/>
  <c r="K190" i="16"/>
  <c r="E190" i="16"/>
  <c r="HC189" i="16"/>
  <c r="GU189" i="16"/>
  <c r="GA189" i="16"/>
  <c r="FM189" i="16"/>
  <c r="ET189" i="16"/>
  <c r="EM189" i="16"/>
  <c r="EF189" i="16"/>
  <c r="DZ189" i="16"/>
  <c r="DI189" i="16"/>
  <c r="CY189" i="16"/>
  <c r="CR189" i="16"/>
  <c r="CL189" i="16"/>
  <c r="CF189" i="16"/>
  <c r="BY189" i="16"/>
  <c r="AW189" i="16"/>
  <c r="AO189" i="16"/>
  <c r="K189" i="16"/>
  <c r="E189" i="16"/>
  <c r="HC188" i="16"/>
  <c r="GU188" i="16"/>
  <c r="GA188" i="16"/>
  <c r="FM188" i="16"/>
  <c r="ET188" i="16"/>
  <c r="EM188" i="16"/>
  <c r="EF188" i="16"/>
  <c r="DZ188" i="16"/>
  <c r="DI188" i="16"/>
  <c r="CY188" i="16"/>
  <c r="CR188" i="16"/>
  <c r="CL188" i="16"/>
  <c r="CF188" i="16"/>
  <c r="BY188" i="16"/>
  <c r="AW188" i="16"/>
  <c r="AO188" i="16"/>
  <c r="K188" i="16"/>
  <c r="E188" i="16"/>
  <c r="HC187" i="16"/>
  <c r="GU187" i="16"/>
  <c r="GA187" i="16"/>
  <c r="FM187" i="16"/>
  <c r="ET187" i="16"/>
  <c r="EM187" i="16"/>
  <c r="EF187" i="16"/>
  <c r="DZ187" i="16"/>
  <c r="DI187" i="16"/>
  <c r="CY187" i="16"/>
  <c r="CR187" i="16"/>
  <c r="CL187" i="16"/>
  <c r="CF187" i="16"/>
  <c r="BY187" i="16"/>
  <c r="AW187" i="16"/>
  <c r="AO187" i="16"/>
  <c r="K187" i="16"/>
  <c r="E187" i="16"/>
  <c r="HC186" i="16"/>
  <c r="GU186" i="16"/>
  <c r="GA186" i="16"/>
  <c r="FM186" i="16"/>
  <c r="ET186" i="16"/>
  <c r="EM186" i="16"/>
  <c r="EF186" i="16"/>
  <c r="DZ186" i="16"/>
  <c r="DI186" i="16"/>
  <c r="CY186" i="16"/>
  <c r="CR186" i="16"/>
  <c r="CL186" i="16"/>
  <c r="CF186" i="16"/>
  <c r="BY186" i="16"/>
  <c r="AW186" i="16"/>
  <c r="AO186" i="16"/>
  <c r="K186" i="16"/>
  <c r="E186" i="16"/>
  <c r="HC185" i="16"/>
  <c r="GU185" i="16"/>
  <c r="GA185" i="16"/>
  <c r="FM185" i="16"/>
  <c r="ET185" i="16"/>
  <c r="EM185" i="16"/>
  <c r="EF185" i="16"/>
  <c r="DZ185" i="16"/>
  <c r="DI185" i="16"/>
  <c r="CY185" i="16"/>
  <c r="CR185" i="16"/>
  <c r="CL185" i="16"/>
  <c r="CF185" i="16"/>
  <c r="BY185" i="16"/>
  <c r="AW185" i="16"/>
  <c r="AO185" i="16"/>
  <c r="K185" i="16"/>
  <c r="E185" i="16"/>
  <c r="HC184" i="16"/>
  <c r="GU184" i="16"/>
  <c r="GA184" i="16"/>
  <c r="FM184" i="16"/>
  <c r="ET184" i="16"/>
  <c r="EM184" i="16"/>
  <c r="EF184" i="16"/>
  <c r="DZ184" i="16"/>
  <c r="DI184" i="16"/>
  <c r="CY184" i="16"/>
  <c r="CR184" i="16"/>
  <c r="CL184" i="16"/>
  <c r="CF184" i="16"/>
  <c r="BY184" i="16"/>
  <c r="AW184" i="16"/>
  <c r="AO184" i="16"/>
  <c r="K184" i="16"/>
  <c r="E184" i="16"/>
  <c r="HC183" i="16"/>
  <c r="GU183" i="16"/>
  <c r="GA183" i="16"/>
  <c r="FM183" i="16"/>
  <c r="ET183" i="16"/>
  <c r="EM183" i="16"/>
  <c r="EF183" i="16"/>
  <c r="DZ183" i="16"/>
  <c r="DI183" i="16"/>
  <c r="CY183" i="16"/>
  <c r="CR183" i="16"/>
  <c r="CL183" i="16"/>
  <c r="CF183" i="16"/>
  <c r="BY183" i="16"/>
  <c r="AW183" i="16"/>
  <c r="AO183" i="16"/>
  <c r="K183" i="16"/>
  <c r="E183" i="16"/>
  <c r="HC182" i="16"/>
  <c r="GU182" i="16"/>
  <c r="GA182" i="16"/>
  <c r="FM182" i="16"/>
  <c r="ET182" i="16"/>
  <c r="EM182" i="16"/>
  <c r="EF182" i="16"/>
  <c r="DZ182" i="16"/>
  <c r="DI182" i="16"/>
  <c r="CY182" i="16"/>
  <c r="CR182" i="16"/>
  <c r="CL182" i="16"/>
  <c r="CF182" i="16"/>
  <c r="BY182" i="16"/>
  <c r="AW182" i="16"/>
  <c r="AO182" i="16"/>
  <c r="K182" i="16"/>
  <c r="E182" i="16"/>
  <c r="HC181" i="16"/>
  <c r="GU181" i="16"/>
  <c r="GA181" i="16"/>
  <c r="FM181" i="16"/>
  <c r="ET181" i="16"/>
  <c r="EM181" i="16"/>
  <c r="EF181" i="16"/>
  <c r="DZ181" i="16"/>
  <c r="DI181" i="16"/>
  <c r="CY181" i="16"/>
  <c r="CR181" i="16"/>
  <c r="CL181" i="16"/>
  <c r="CF181" i="16"/>
  <c r="BY181" i="16"/>
  <c r="AW181" i="16"/>
  <c r="AO181" i="16"/>
  <c r="K181" i="16"/>
  <c r="E181" i="16"/>
  <c r="HC180" i="16"/>
  <c r="GU180" i="16"/>
  <c r="GA180" i="16"/>
  <c r="FM180" i="16"/>
  <c r="ET180" i="16"/>
  <c r="EM180" i="16"/>
  <c r="EF180" i="16"/>
  <c r="DZ180" i="16"/>
  <c r="DI180" i="16"/>
  <c r="CY180" i="16"/>
  <c r="CR180" i="16"/>
  <c r="CL180" i="16"/>
  <c r="CF180" i="16"/>
  <c r="BY180" i="16"/>
  <c r="AW180" i="16"/>
  <c r="AO180" i="16"/>
  <c r="K180" i="16"/>
  <c r="E180" i="16"/>
  <c r="HC179" i="16"/>
  <c r="GU179" i="16"/>
  <c r="GA179" i="16"/>
  <c r="FM179" i="16"/>
  <c r="ET179" i="16"/>
  <c r="EM179" i="16"/>
  <c r="EF179" i="16"/>
  <c r="DZ179" i="16"/>
  <c r="DI179" i="16"/>
  <c r="CY179" i="16"/>
  <c r="CR179" i="16"/>
  <c r="CL179" i="16"/>
  <c r="CF179" i="16"/>
  <c r="BY179" i="16"/>
  <c r="AW179" i="16"/>
  <c r="AO179" i="16"/>
  <c r="K179" i="16"/>
  <c r="E179" i="16"/>
  <c r="HC178" i="16"/>
  <c r="GU178" i="16"/>
  <c r="GA178" i="16"/>
  <c r="FM178" i="16"/>
  <c r="ET178" i="16"/>
  <c r="EM178" i="16"/>
  <c r="EF178" i="16"/>
  <c r="DZ178" i="16"/>
  <c r="DI178" i="16"/>
  <c r="CY178" i="16"/>
  <c r="CR178" i="16"/>
  <c r="CL178" i="16"/>
  <c r="CF178" i="16"/>
  <c r="BY178" i="16"/>
  <c r="AW178" i="16"/>
  <c r="AO178" i="16"/>
  <c r="K178" i="16"/>
  <c r="E178" i="16"/>
  <c r="HC177" i="16"/>
  <c r="GU177" i="16"/>
  <c r="GA177" i="16"/>
  <c r="FM177" i="16"/>
  <c r="ET177" i="16"/>
  <c r="EM177" i="16"/>
  <c r="EF177" i="16"/>
  <c r="DZ177" i="16"/>
  <c r="DI177" i="16"/>
  <c r="CY177" i="16"/>
  <c r="CR177" i="16"/>
  <c r="CL177" i="16"/>
  <c r="CF177" i="16"/>
  <c r="BY177" i="16"/>
  <c r="AW177" i="16"/>
  <c r="AO177" i="16"/>
  <c r="K177" i="16"/>
  <c r="E177" i="16"/>
  <c r="HC176" i="16"/>
  <c r="GU176" i="16"/>
  <c r="GA176" i="16"/>
  <c r="FM176" i="16"/>
  <c r="ET176" i="16"/>
  <c r="EM176" i="16"/>
  <c r="EF176" i="16"/>
  <c r="DZ176" i="16"/>
  <c r="DI176" i="16"/>
  <c r="CY176" i="16"/>
  <c r="CR176" i="16"/>
  <c r="CL176" i="16"/>
  <c r="CF176" i="16"/>
  <c r="BY176" i="16"/>
  <c r="AW176" i="16"/>
  <c r="AO176" i="16"/>
  <c r="K176" i="16"/>
  <c r="E176" i="16"/>
  <c r="HC175" i="16"/>
  <c r="GU175" i="16"/>
  <c r="GA175" i="16"/>
  <c r="FM175" i="16"/>
  <c r="ET175" i="16"/>
  <c r="EM175" i="16"/>
  <c r="EF175" i="16"/>
  <c r="DZ175" i="16"/>
  <c r="DI175" i="16"/>
  <c r="CY175" i="16"/>
  <c r="CR175" i="16"/>
  <c r="CL175" i="16"/>
  <c r="CF175" i="16"/>
  <c r="BY175" i="16"/>
  <c r="AW175" i="16"/>
  <c r="AO175" i="16"/>
  <c r="K175" i="16"/>
  <c r="E175" i="16"/>
  <c r="HC174" i="16"/>
  <c r="GU174" i="16"/>
  <c r="GA174" i="16"/>
  <c r="FM174" i="16"/>
  <c r="ET174" i="16"/>
  <c r="EM174" i="16"/>
  <c r="EF174" i="16"/>
  <c r="DZ174" i="16"/>
  <c r="DI174" i="16"/>
  <c r="CY174" i="16"/>
  <c r="CR174" i="16"/>
  <c r="CL174" i="16"/>
  <c r="CF174" i="16"/>
  <c r="BY174" i="16"/>
  <c r="AW174" i="16"/>
  <c r="AO174" i="16"/>
  <c r="K174" i="16"/>
  <c r="E174" i="16"/>
  <c r="HC173" i="16"/>
  <c r="GU173" i="16"/>
  <c r="GA173" i="16"/>
  <c r="FM173" i="16"/>
  <c r="ET173" i="16"/>
  <c r="EM173" i="16"/>
  <c r="EF173" i="16"/>
  <c r="DZ173" i="16"/>
  <c r="DI173" i="16"/>
  <c r="CY173" i="16"/>
  <c r="CR173" i="16"/>
  <c r="CL173" i="16"/>
  <c r="CF173" i="16"/>
  <c r="BY173" i="16"/>
  <c r="AW173" i="16"/>
  <c r="AO173" i="16"/>
  <c r="K173" i="16"/>
  <c r="E173" i="16"/>
  <c r="HC172" i="16"/>
  <c r="GU172" i="16"/>
  <c r="GA172" i="16"/>
  <c r="FM172" i="16"/>
  <c r="ET172" i="16"/>
  <c r="EM172" i="16"/>
  <c r="EF172" i="16"/>
  <c r="DZ172" i="16"/>
  <c r="DI172" i="16"/>
  <c r="CY172" i="16"/>
  <c r="CR172" i="16"/>
  <c r="CL172" i="16"/>
  <c r="CF172" i="16"/>
  <c r="BY172" i="16"/>
  <c r="AW172" i="16"/>
  <c r="AO172" i="16"/>
  <c r="K172" i="16"/>
  <c r="E172" i="16"/>
  <c r="HC171" i="16"/>
  <c r="GU171" i="16"/>
  <c r="GA171" i="16"/>
  <c r="FM171" i="16"/>
  <c r="ET171" i="16"/>
  <c r="EM171" i="16"/>
  <c r="EF171" i="16"/>
  <c r="DZ171" i="16"/>
  <c r="DI171" i="16"/>
  <c r="CY171" i="16"/>
  <c r="CR171" i="16"/>
  <c r="CL171" i="16"/>
  <c r="CF171" i="16"/>
  <c r="BY171" i="16"/>
  <c r="AW171" i="16"/>
  <c r="AO171" i="16"/>
  <c r="K171" i="16"/>
  <c r="E171" i="16"/>
  <c r="HC170" i="16"/>
  <c r="GU170" i="16"/>
  <c r="GA170" i="16"/>
  <c r="FM170" i="16"/>
  <c r="ET170" i="16"/>
  <c r="EM170" i="16"/>
  <c r="EF170" i="16"/>
  <c r="DZ170" i="16"/>
  <c r="DI170" i="16"/>
  <c r="CY170" i="16"/>
  <c r="CR170" i="16"/>
  <c r="CL170" i="16"/>
  <c r="CF170" i="16"/>
  <c r="BY170" i="16"/>
  <c r="AW170" i="16"/>
  <c r="AO170" i="16"/>
  <c r="K170" i="16"/>
  <c r="E170" i="16"/>
  <c r="HC169" i="16"/>
  <c r="GU169" i="16"/>
  <c r="GA169" i="16"/>
  <c r="FM169" i="16"/>
  <c r="ET169" i="16"/>
  <c r="EM169" i="16"/>
  <c r="EF169" i="16"/>
  <c r="DZ169" i="16"/>
  <c r="DI169" i="16"/>
  <c r="CY169" i="16"/>
  <c r="CR169" i="16"/>
  <c r="CL169" i="16"/>
  <c r="CF169" i="16"/>
  <c r="BY169" i="16"/>
  <c r="AW169" i="16"/>
  <c r="AO169" i="16"/>
  <c r="K169" i="16"/>
  <c r="E169" i="16"/>
  <c r="HC168" i="16"/>
  <c r="GU168" i="16"/>
  <c r="GA168" i="16"/>
  <c r="FM168" i="16"/>
  <c r="ET168" i="16"/>
  <c r="EM168" i="16"/>
  <c r="EF168" i="16"/>
  <c r="DZ168" i="16"/>
  <c r="DI168" i="16"/>
  <c r="CY168" i="16"/>
  <c r="CR168" i="16"/>
  <c r="CL168" i="16"/>
  <c r="CF168" i="16"/>
  <c r="BY168" i="16"/>
  <c r="AW168" i="16"/>
  <c r="AO168" i="16"/>
  <c r="K168" i="16"/>
  <c r="E168" i="16"/>
  <c r="HC167" i="16"/>
  <c r="GU167" i="16"/>
  <c r="GA167" i="16"/>
  <c r="FM167" i="16"/>
  <c r="ET167" i="16"/>
  <c r="EM167" i="16"/>
  <c r="EF167" i="16"/>
  <c r="DZ167" i="16"/>
  <c r="DI167" i="16"/>
  <c r="CY167" i="16"/>
  <c r="CR167" i="16"/>
  <c r="CL167" i="16"/>
  <c r="CF167" i="16"/>
  <c r="BY167" i="16"/>
  <c r="AW167" i="16"/>
  <c r="AO167" i="16"/>
  <c r="K167" i="16"/>
  <c r="E167" i="16"/>
  <c r="HC166" i="16"/>
  <c r="GU166" i="16"/>
  <c r="GA166" i="16"/>
  <c r="FM166" i="16"/>
  <c r="ET166" i="16"/>
  <c r="EM166" i="16"/>
  <c r="EF166" i="16"/>
  <c r="DZ166" i="16"/>
  <c r="DI166" i="16"/>
  <c r="CY166" i="16"/>
  <c r="CR166" i="16"/>
  <c r="CL166" i="16"/>
  <c r="CF166" i="16"/>
  <c r="BY166" i="16"/>
  <c r="AW166" i="16"/>
  <c r="AO166" i="16"/>
  <c r="K166" i="16"/>
  <c r="E166" i="16"/>
  <c r="HC165" i="16"/>
  <c r="GU165" i="16"/>
  <c r="GA165" i="16"/>
  <c r="FM165" i="16"/>
  <c r="ET165" i="16"/>
  <c r="EM165" i="16"/>
  <c r="EF165" i="16"/>
  <c r="DZ165" i="16"/>
  <c r="DI165" i="16"/>
  <c r="CY165" i="16"/>
  <c r="CR165" i="16"/>
  <c r="CL165" i="16"/>
  <c r="CF165" i="16"/>
  <c r="BY165" i="16"/>
  <c r="AW165" i="16"/>
  <c r="AO165" i="16"/>
  <c r="K165" i="16"/>
  <c r="E165" i="16"/>
  <c r="HC164" i="16"/>
  <c r="GU164" i="16"/>
  <c r="GA164" i="16"/>
  <c r="FM164" i="16"/>
  <c r="ET164" i="16"/>
  <c r="EM164" i="16"/>
  <c r="EF164" i="16"/>
  <c r="DZ164" i="16"/>
  <c r="DI164" i="16"/>
  <c r="CY164" i="16"/>
  <c r="CR164" i="16"/>
  <c r="CL164" i="16"/>
  <c r="CF164" i="16"/>
  <c r="BY164" i="16"/>
  <c r="AW164" i="16"/>
  <c r="AO164" i="16"/>
  <c r="K164" i="16"/>
  <c r="E164" i="16"/>
  <c r="HC163" i="16"/>
  <c r="GU163" i="16"/>
  <c r="GA163" i="16"/>
  <c r="FM163" i="16"/>
  <c r="ET163" i="16"/>
  <c r="EM163" i="16"/>
  <c r="EF163" i="16"/>
  <c r="DZ163" i="16"/>
  <c r="DI163" i="16"/>
  <c r="CY163" i="16"/>
  <c r="CR163" i="16"/>
  <c r="CL163" i="16"/>
  <c r="CF163" i="16"/>
  <c r="BY163" i="16"/>
  <c r="AW163" i="16"/>
  <c r="AO163" i="16"/>
  <c r="K163" i="16"/>
  <c r="E163" i="16"/>
  <c r="HC162" i="16"/>
  <c r="GU162" i="16"/>
  <c r="GA162" i="16"/>
  <c r="FM162" i="16"/>
  <c r="ET162" i="16"/>
  <c r="EM162" i="16"/>
  <c r="EF162" i="16"/>
  <c r="DZ162" i="16"/>
  <c r="DI162" i="16"/>
  <c r="CY162" i="16"/>
  <c r="CR162" i="16"/>
  <c r="CL162" i="16"/>
  <c r="CF162" i="16"/>
  <c r="BY162" i="16"/>
  <c r="AW162" i="16"/>
  <c r="AO162" i="16"/>
  <c r="K162" i="16"/>
  <c r="E162" i="16"/>
  <c r="HC161" i="16"/>
  <c r="GU161" i="16"/>
  <c r="GA161" i="16"/>
  <c r="FM161" i="16"/>
  <c r="ET161" i="16"/>
  <c r="EM161" i="16"/>
  <c r="EF161" i="16"/>
  <c r="DZ161" i="16"/>
  <c r="DI161" i="16"/>
  <c r="CY161" i="16"/>
  <c r="CR161" i="16"/>
  <c r="CL161" i="16"/>
  <c r="CF161" i="16"/>
  <c r="BY161" i="16"/>
  <c r="AW161" i="16"/>
  <c r="AO161" i="16"/>
  <c r="K161" i="16"/>
  <c r="E161" i="16"/>
  <c r="HC160" i="16"/>
  <c r="GU160" i="16"/>
  <c r="GA160" i="16"/>
  <c r="FM160" i="16"/>
  <c r="ET160" i="16"/>
  <c r="EM160" i="16"/>
  <c r="EF160" i="16"/>
  <c r="DZ160" i="16"/>
  <c r="DI160" i="16"/>
  <c r="CY160" i="16"/>
  <c r="CR160" i="16"/>
  <c r="CL160" i="16"/>
  <c r="CF160" i="16"/>
  <c r="BY160" i="16"/>
  <c r="AW160" i="16"/>
  <c r="AO160" i="16"/>
  <c r="K160" i="16"/>
  <c r="E160" i="16"/>
  <c r="HC159" i="16"/>
  <c r="GU159" i="16"/>
  <c r="GA159" i="16"/>
  <c r="FM159" i="16"/>
  <c r="ET159" i="16"/>
  <c r="EM159" i="16"/>
  <c r="EF159" i="16"/>
  <c r="DZ159" i="16"/>
  <c r="DI159" i="16"/>
  <c r="CY159" i="16"/>
  <c r="CR159" i="16"/>
  <c r="CL159" i="16"/>
  <c r="CF159" i="16"/>
  <c r="BY159" i="16"/>
  <c r="AW159" i="16"/>
  <c r="AO159" i="16"/>
  <c r="K159" i="16"/>
  <c r="E159" i="16"/>
  <c r="HC158" i="16"/>
  <c r="GU158" i="16"/>
  <c r="GA158" i="16"/>
  <c r="FM158" i="16"/>
  <c r="ET158" i="16"/>
  <c r="EM158" i="16"/>
  <c r="EF158" i="16"/>
  <c r="DZ158" i="16"/>
  <c r="DI158" i="16"/>
  <c r="CY158" i="16"/>
  <c r="CR158" i="16"/>
  <c r="CL158" i="16"/>
  <c r="CF158" i="16"/>
  <c r="BY158" i="16"/>
  <c r="AW158" i="16"/>
  <c r="AO158" i="16"/>
  <c r="K158" i="16"/>
  <c r="E158" i="16"/>
  <c r="HC157" i="16"/>
  <c r="GU157" i="16"/>
  <c r="GA157" i="16"/>
  <c r="FM157" i="16"/>
  <c r="ET157" i="16"/>
  <c r="EM157" i="16"/>
  <c r="EF157" i="16"/>
  <c r="DZ157" i="16"/>
  <c r="DI157" i="16"/>
  <c r="CY157" i="16"/>
  <c r="CR157" i="16"/>
  <c r="CL157" i="16"/>
  <c r="CF157" i="16"/>
  <c r="BY157" i="16"/>
  <c r="AW157" i="16"/>
  <c r="AO157" i="16"/>
  <c r="K157" i="16"/>
  <c r="E157" i="16"/>
  <c r="HC156" i="16"/>
  <c r="GU156" i="16"/>
  <c r="GA156" i="16"/>
  <c r="FM156" i="16"/>
  <c r="ET156" i="16"/>
  <c r="EM156" i="16"/>
  <c r="EF156" i="16"/>
  <c r="DZ156" i="16"/>
  <c r="DI156" i="16"/>
  <c r="CY156" i="16"/>
  <c r="CR156" i="16"/>
  <c r="CL156" i="16"/>
  <c r="CF156" i="16"/>
  <c r="BY156" i="16"/>
  <c r="AW156" i="16"/>
  <c r="AO156" i="16"/>
  <c r="K156" i="16"/>
  <c r="E156" i="16"/>
  <c r="HC155" i="16"/>
  <c r="GU155" i="16"/>
  <c r="GA155" i="16"/>
  <c r="FM155" i="16"/>
  <c r="ET155" i="16"/>
  <c r="EM155" i="16"/>
  <c r="EF155" i="16"/>
  <c r="DZ155" i="16"/>
  <c r="DI155" i="16"/>
  <c r="CY155" i="16"/>
  <c r="CR155" i="16"/>
  <c r="CL155" i="16"/>
  <c r="CF155" i="16"/>
  <c r="BY155" i="16"/>
  <c r="AW155" i="16"/>
  <c r="AO155" i="16"/>
  <c r="K155" i="16"/>
  <c r="E155" i="16"/>
  <c r="HC154" i="16"/>
  <c r="GU154" i="16"/>
  <c r="GA154" i="16"/>
  <c r="FM154" i="16"/>
  <c r="ET154" i="16"/>
  <c r="EM154" i="16"/>
  <c r="EF154" i="16"/>
  <c r="DZ154" i="16"/>
  <c r="DI154" i="16"/>
  <c r="CY154" i="16"/>
  <c r="CR154" i="16"/>
  <c r="CL154" i="16"/>
  <c r="CF154" i="16"/>
  <c r="BY154" i="16"/>
  <c r="AW154" i="16"/>
  <c r="AO154" i="16"/>
  <c r="K154" i="16"/>
  <c r="E154" i="16"/>
  <c r="HC153" i="16"/>
  <c r="GU153" i="16"/>
  <c r="GA153" i="16"/>
  <c r="FM153" i="16"/>
  <c r="ET153" i="16"/>
  <c r="EM153" i="16"/>
  <c r="EF153" i="16"/>
  <c r="DZ153" i="16"/>
  <c r="DI153" i="16"/>
  <c r="CY153" i="16"/>
  <c r="CR153" i="16"/>
  <c r="CL153" i="16"/>
  <c r="CF153" i="16"/>
  <c r="BY153" i="16"/>
  <c r="AW153" i="16"/>
  <c r="AO153" i="16"/>
  <c r="K153" i="16"/>
  <c r="E153" i="16"/>
  <c r="HC152" i="16"/>
  <c r="GU152" i="16"/>
  <c r="GA152" i="16"/>
  <c r="FM152" i="16"/>
  <c r="ET152" i="16"/>
  <c r="EM152" i="16"/>
  <c r="EF152" i="16"/>
  <c r="DZ152" i="16"/>
  <c r="DI152" i="16"/>
  <c r="CY152" i="16"/>
  <c r="CR152" i="16"/>
  <c r="CL152" i="16"/>
  <c r="CF152" i="16"/>
  <c r="BY152" i="16"/>
  <c r="AW152" i="16"/>
  <c r="AO152" i="16"/>
  <c r="K152" i="16"/>
  <c r="E152" i="16"/>
  <c r="HC151" i="16"/>
  <c r="GU151" i="16"/>
  <c r="GA151" i="16"/>
  <c r="FM151" i="16"/>
  <c r="ET151" i="16"/>
  <c r="EM151" i="16"/>
  <c r="EF151" i="16"/>
  <c r="DZ151" i="16"/>
  <c r="DI151" i="16"/>
  <c r="CY151" i="16"/>
  <c r="CR151" i="16"/>
  <c r="CL151" i="16"/>
  <c r="CF151" i="16"/>
  <c r="BY151" i="16"/>
  <c r="AW151" i="16"/>
  <c r="AO151" i="16"/>
  <c r="K151" i="16"/>
  <c r="E151" i="16"/>
  <c r="HC150" i="16"/>
  <c r="GU150" i="16"/>
  <c r="GA150" i="16"/>
  <c r="FM150" i="16"/>
  <c r="ET150" i="16"/>
  <c r="EM150" i="16"/>
  <c r="EF150" i="16"/>
  <c r="DZ150" i="16"/>
  <c r="DI150" i="16"/>
  <c r="CY150" i="16"/>
  <c r="CR150" i="16"/>
  <c r="CL150" i="16"/>
  <c r="CF150" i="16"/>
  <c r="BY150" i="16"/>
  <c r="AW150" i="16"/>
  <c r="AO150" i="16"/>
  <c r="K150" i="16"/>
  <c r="E150" i="16"/>
  <c r="HC149" i="16"/>
  <c r="GU149" i="16"/>
  <c r="GA149" i="16"/>
  <c r="FM149" i="16"/>
  <c r="ET149" i="16"/>
  <c r="EM149" i="16"/>
  <c r="EF149" i="16"/>
  <c r="DZ149" i="16"/>
  <c r="DI149" i="16"/>
  <c r="CY149" i="16"/>
  <c r="CR149" i="16"/>
  <c r="CL149" i="16"/>
  <c r="CF149" i="16"/>
  <c r="BY149" i="16"/>
  <c r="AW149" i="16"/>
  <c r="AO149" i="16"/>
  <c r="K149" i="16"/>
  <c r="E149" i="16"/>
  <c r="HC148" i="16"/>
  <c r="GU148" i="16"/>
  <c r="GA148" i="16"/>
  <c r="FM148" i="16"/>
  <c r="ET148" i="16"/>
  <c r="EM148" i="16"/>
  <c r="EF148" i="16"/>
  <c r="DZ148" i="16"/>
  <c r="DI148" i="16"/>
  <c r="CY148" i="16"/>
  <c r="CR148" i="16"/>
  <c r="CL148" i="16"/>
  <c r="CF148" i="16"/>
  <c r="BY148" i="16"/>
  <c r="AW148" i="16"/>
  <c r="AO148" i="16"/>
  <c r="K148" i="16"/>
  <c r="E148" i="16"/>
  <c r="HC147" i="16"/>
  <c r="GU147" i="16"/>
  <c r="GA147" i="16"/>
  <c r="FM147" i="16"/>
  <c r="ET147" i="16"/>
  <c r="EM147" i="16"/>
  <c r="EF147" i="16"/>
  <c r="DZ147" i="16"/>
  <c r="DI147" i="16"/>
  <c r="CY147" i="16"/>
  <c r="CR147" i="16"/>
  <c r="CL147" i="16"/>
  <c r="CF147" i="16"/>
  <c r="BY147" i="16"/>
  <c r="AW147" i="16"/>
  <c r="AO147" i="16"/>
  <c r="K147" i="16"/>
  <c r="E147" i="16"/>
  <c r="HC146" i="16"/>
  <c r="GU146" i="16"/>
  <c r="GA146" i="16"/>
  <c r="FM146" i="16"/>
  <c r="ET146" i="16"/>
  <c r="EM146" i="16"/>
  <c r="EF146" i="16"/>
  <c r="DZ146" i="16"/>
  <c r="DI146" i="16"/>
  <c r="CY146" i="16"/>
  <c r="CR146" i="16"/>
  <c r="CL146" i="16"/>
  <c r="CF146" i="16"/>
  <c r="BY146" i="16"/>
  <c r="AW146" i="16"/>
  <c r="AO146" i="16"/>
  <c r="K146" i="16"/>
  <c r="E146" i="16"/>
  <c r="HC145" i="16"/>
  <c r="GU145" i="16"/>
  <c r="GA145" i="16"/>
  <c r="FM145" i="16"/>
  <c r="ET145" i="16"/>
  <c r="EM145" i="16"/>
  <c r="EF145" i="16"/>
  <c r="DZ145" i="16"/>
  <c r="DI145" i="16"/>
  <c r="CY145" i="16"/>
  <c r="CR145" i="16"/>
  <c r="CL145" i="16"/>
  <c r="CF145" i="16"/>
  <c r="BY145" i="16"/>
  <c r="AW145" i="16"/>
  <c r="AO145" i="16"/>
  <c r="K145" i="16"/>
  <c r="E145" i="16"/>
  <c r="HC144" i="16"/>
  <c r="GU144" i="16"/>
  <c r="GA144" i="16"/>
  <c r="FM144" i="16"/>
  <c r="ET144" i="16"/>
  <c r="EM144" i="16"/>
  <c r="EF144" i="16"/>
  <c r="DZ144" i="16"/>
  <c r="DI144" i="16"/>
  <c r="CY144" i="16"/>
  <c r="CR144" i="16"/>
  <c r="CL144" i="16"/>
  <c r="CF144" i="16"/>
  <c r="BY144" i="16"/>
  <c r="AW144" i="16"/>
  <c r="AO144" i="16"/>
  <c r="K144" i="16"/>
  <c r="E144" i="16"/>
  <c r="HC143" i="16"/>
  <c r="GU143" i="16"/>
  <c r="GA143" i="16"/>
  <c r="FM143" i="16"/>
  <c r="ET143" i="16"/>
  <c r="EM143" i="16"/>
  <c r="EF143" i="16"/>
  <c r="DZ143" i="16"/>
  <c r="DI143" i="16"/>
  <c r="CY143" i="16"/>
  <c r="CR143" i="16"/>
  <c r="CL143" i="16"/>
  <c r="CF143" i="16"/>
  <c r="BY143" i="16"/>
  <c r="AW143" i="16"/>
  <c r="AO143" i="16"/>
  <c r="K143" i="16"/>
  <c r="E143" i="16"/>
  <c r="HC142" i="16"/>
  <c r="GU142" i="16"/>
  <c r="GA142" i="16"/>
  <c r="FM142" i="16"/>
  <c r="ET142" i="16"/>
  <c r="EM142" i="16"/>
  <c r="EF142" i="16"/>
  <c r="DZ142" i="16"/>
  <c r="DI142" i="16"/>
  <c r="CY142" i="16"/>
  <c r="CR142" i="16"/>
  <c r="CL142" i="16"/>
  <c r="CF142" i="16"/>
  <c r="BY142" i="16"/>
  <c r="AW142" i="16"/>
  <c r="AO142" i="16"/>
  <c r="K142" i="16"/>
  <c r="E142" i="16"/>
  <c r="HC141" i="16"/>
  <c r="GU141" i="16"/>
  <c r="GA141" i="16"/>
  <c r="FM141" i="16"/>
  <c r="ET141" i="16"/>
  <c r="EM141" i="16"/>
  <c r="EF141" i="16"/>
  <c r="DZ141" i="16"/>
  <c r="DI141" i="16"/>
  <c r="CY141" i="16"/>
  <c r="CR141" i="16"/>
  <c r="CL141" i="16"/>
  <c r="CF141" i="16"/>
  <c r="BY141" i="16"/>
  <c r="AW141" i="16"/>
  <c r="AO141" i="16"/>
  <c r="K141" i="16"/>
  <c r="E141" i="16"/>
  <c r="HC140" i="16"/>
  <c r="GU140" i="16"/>
  <c r="GA140" i="16"/>
  <c r="FM140" i="16"/>
  <c r="ET140" i="16"/>
  <c r="EM140" i="16"/>
  <c r="EF140" i="16"/>
  <c r="DZ140" i="16"/>
  <c r="DI140" i="16"/>
  <c r="CY140" i="16"/>
  <c r="CR140" i="16"/>
  <c r="CL140" i="16"/>
  <c r="CF140" i="16"/>
  <c r="BY140" i="16"/>
  <c r="AW140" i="16"/>
  <c r="AO140" i="16"/>
  <c r="K140" i="16"/>
  <c r="E140" i="16"/>
  <c r="HC139" i="16"/>
  <c r="GU139" i="16"/>
  <c r="GA139" i="16"/>
  <c r="FM139" i="16"/>
  <c r="ET139" i="16"/>
  <c r="EM139" i="16"/>
  <c r="EF139" i="16"/>
  <c r="DZ139" i="16"/>
  <c r="DI139" i="16"/>
  <c r="CY139" i="16"/>
  <c r="CR139" i="16"/>
  <c r="CL139" i="16"/>
  <c r="CF139" i="16"/>
  <c r="BY139" i="16"/>
  <c r="AW139" i="16"/>
  <c r="AO139" i="16"/>
  <c r="K139" i="16"/>
  <c r="E139" i="16"/>
  <c r="HC138" i="16"/>
  <c r="GU138" i="16"/>
  <c r="GA138" i="16"/>
  <c r="FM138" i="16"/>
  <c r="ET138" i="16"/>
  <c r="EM138" i="16"/>
  <c r="EF138" i="16"/>
  <c r="DZ138" i="16"/>
  <c r="DI138" i="16"/>
  <c r="CY138" i="16"/>
  <c r="CR138" i="16"/>
  <c r="CL138" i="16"/>
  <c r="CF138" i="16"/>
  <c r="BY138" i="16"/>
  <c r="AW138" i="16"/>
  <c r="AO138" i="16"/>
  <c r="K138" i="16"/>
  <c r="E138" i="16"/>
  <c r="HC137" i="16"/>
  <c r="GU137" i="16"/>
  <c r="GA137" i="16"/>
  <c r="FM137" i="16"/>
  <c r="ET137" i="16"/>
  <c r="EM137" i="16"/>
  <c r="EF137" i="16"/>
  <c r="DZ137" i="16"/>
  <c r="DI137" i="16"/>
  <c r="CY137" i="16"/>
  <c r="CR137" i="16"/>
  <c r="CL137" i="16"/>
  <c r="CF137" i="16"/>
  <c r="BY137" i="16"/>
  <c r="AW137" i="16"/>
  <c r="AO137" i="16"/>
  <c r="K137" i="16"/>
  <c r="E137" i="16"/>
  <c r="HC136" i="16"/>
  <c r="GU136" i="16"/>
  <c r="GA136" i="16"/>
  <c r="FM136" i="16"/>
  <c r="ET136" i="16"/>
  <c r="EM136" i="16"/>
  <c r="EF136" i="16"/>
  <c r="DZ136" i="16"/>
  <c r="DI136" i="16"/>
  <c r="CY136" i="16"/>
  <c r="CR136" i="16"/>
  <c r="CL136" i="16"/>
  <c r="CF136" i="16"/>
  <c r="BY136" i="16"/>
  <c r="AW136" i="16"/>
  <c r="AO136" i="16"/>
  <c r="K136" i="16"/>
  <c r="E136" i="16"/>
  <c r="HC135" i="16"/>
  <c r="GU135" i="16"/>
  <c r="GA135" i="16"/>
  <c r="FM135" i="16"/>
  <c r="ET135" i="16"/>
  <c r="EM135" i="16"/>
  <c r="EF135" i="16"/>
  <c r="DZ135" i="16"/>
  <c r="DI135" i="16"/>
  <c r="CY135" i="16"/>
  <c r="CR135" i="16"/>
  <c r="CL135" i="16"/>
  <c r="CF135" i="16"/>
  <c r="BY135" i="16"/>
  <c r="AW135" i="16"/>
  <c r="AO135" i="16"/>
  <c r="K135" i="16"/>
  <c r="E135" i="16"/>
  <c r="HC134" i="16"/>
  <c r="GU134" i="16"/>
  <c r="GA134" i="16"/>
  <c r="FM134" i="16"/>
  <c r="ET134" i="16"/>
  <c r="EM134" i="16"/>
  <c r="EF134" i="16"/>
  <c r="DZ134" i="16"/>
  <c r="DI134" i="16"/>
  <c r="CY134" i="16"/>
  <c r="CR134" i="16"/>
  <c r="CL134" i="16"/>
  <c r="CF134" i="16"/>
  <c r="BY134" i="16"/>
  <c r="AW134" i="16"/>
  <c r="AO134" i="16"/>
  <c r="K134" i="16"/>
  <c r="E134" i="16"/>
  <c r="HC133" i="16"/>
  <c r="GU133" i="16"/>
  <c r="GA133" i="16"/>
  <c r="FM133" i="16"/>
  <c r="ET133" i="16"/>
  <c r="EM133" i="16"/>
  <c r="EF133" i="16"/>
  <c r="DZ133" i="16"/>
  <c r="DI133" i="16"/>
  <c r="CY133" i="16"/>
  <c r="CR133" i="16"/>
  <c r="CL133" i="16"/>
  <c r="CF133" i="16"/>
  <c r="BY133" i="16"/>
  <c r="AW133" i="16"/>
  <c r="AO133" i="16"/>
  <c r="K133" i="16"/>
  <c r="E133" i="16"/>
  <c r="HC132" i="16"/>
  <c r="GU132" i="16"/>
  <c r="GA132" i="16"/>
  <c r="FM132" i="16"/>
  <c r="ET132" i="16"/>
  <c r="EM132" i="16"/>
  <c r="EF132" i="16"/>
  <c r="DZ132" i="16"/>
  <c r="DI132" i="16"/>
  <c r="CY132" i="16"/>
  <c r="CR132" i="16"/>
  <c r="CL132" i="16"/>
  <c r="CF132" i="16"/>
  <c r="BY132" i="16"/>
  <c r="AW132" i="16"/>
  <c r="AO132" i="16"/>
  <c r="K132" i="16"/>
  <c r="E132" i="16"/>
  <c r="HC131" i="16"/>
  <c r="GU131" i="16"/>
  <c r="GA131" i="16"/>
  <c r="FM131" i="16"/>
  <c r="ET131" i="16"/>
  <c r="EM131" i="16"/>
  <c r="EF131" i="16"/>
  <c r="DZ131" i="16"/>
  <c r="DI131" i="16"/>
  <c r="CY131" i="16"/>
  <c r="CR131" i="16"/>
  <c r="CL131" i="16"/>
  <c r="CF131" i="16"/>
  <c r="BY131" i="16"/>
  <c r="AW131" i="16"/>
  <c r="AO131" i="16"/>
  <c r="K131" i="16"/>
  <c r="E131" i="16"/>
  <c r="HC130" i="16"/>
  <c r="GU130" i="16"/>
  <c r="GA130" i="16"/>
  <c r="FM130" i="16"/>
  <c r="ET130" i="16"/>
  <c r="EM130" i="16"/>
  <c r="EF130" i="16"/>
  <c r="DZ130" i="16"/>
  <c r="DI130" i="16"/>
  <c r="CY130" i="16"/>
  <c r="CR130" i="16"/>
  <c r="CL130" i="16"/>
  <c r="CF130" i="16"/>
  <c r="BY130" i="16"/>
  <c r="AW130" i="16"/>
  <c r="AO130" i="16"/>
  <c r="K130" i="16"/>
  <c r="E130" i="16"/>
  <c r="HC129" i="16"/>
  <c r="GU129" i="16"/>
  <c r="GA129" i="16"/>
  <c r="FM129" i="16"/>
  <c r="ET129" i="16"/>
  <c r="EM129" i="16"/>
  <c r="EF129" i="16"/>
  <c r="DZ129" i="16"/>
  <c r="DI129" i="16"/>
  <c r="CY129" i="16"/>
  <c r="CR129" i="16"/>
  <c r="CL129" i="16"/>
  <c r="CF129" i="16"/>
  <c r="BY129" i="16"/>
  <c r="AW129" i="16"/>
  <c r="AO129" i="16"/>
  <c r="K129" i="16"/>
  <c r="E129" i="16"/>
  <c r="HC128" i="16"/>
  <c r="GU128" i="16"/>
  <c r="GA128" i="16"/>
  <c r="FM128" i="16"/>
  <c r="ET128" i="16"/>
  <c r="EM128" i="16"/>
  <c r="EF128" i="16"/>
  <c r="DZ128" i="16"/>
  <c r="DI128" i="16"/>
  <c r="CY128" i="16"/>
  <c r="CR128" i="16"/>
  <c r="CL128" i="16"/>
  <c r="CF128" i="16"/>
  <c r="BY128" i="16"/>
  <c r="AW128" i="16"/>
  <c r="AO128" i="16"/>
  <c r="K128" i="16"/>
  <c r="E128" i="16"/>
  <c r="HC127" i="16"/>
  <c r="GU127" i="16"/>
  <c r="GA127" i="16"/>
  <c r="FM127" i="16"/>
  <c r="ET127" i="16"/>
  <c r="EM127" i="16"/>
  <c r="EF127" i="16"/>
  <c r="DZ127" i="16"/>
  <c r="DI127" i="16"/>
  <c r="CY127" i="16"/>
  <c r="CR127" i="16"/>
  <c r="CL127" i="16"/>
  <c r="CF127" i="16"/>
  <c r="BY127" i="16"/>
  <c r="AW127" i="16"/>
  <c r="AO127" i="16"/>
  <c r="K127" i="16"/>
  <c r="E127" i="16"/>
  <c r="HC126" i="16"/>
  <c r="GU126" i="16"/>
  <c r="GA126" i="16"/>
  <c r="FM126" i="16"/>
  <c r="ET126" i="16"/>
  <c r="EM126" i="16"/>
  <c r="EF126" i="16"/>
  <c r="DZ126" i="16"/>
  <c r="DI126" i="16"/>
  <c r="CY126" i="16"/>
  <c r="CR126" i="16"/>
  <c r="CL126" i="16"/>
  <c r="CF126" i="16"/>
  <c r="BY126" i="16"/>
  <c r="AW126" i="16"/>
  <c r="AO126" i="16"/>
  <c r="K126" i="16"/>
  <c r="E126" i="16"/>
  <c r="HC125" i="16"/>
  <c r="GU125" i="16"/>
  <c r="GA125" i="16"/>
  <c r="FM125" i="16"/>
  <c r="ET125" i="16"/>
  <c r="EM125" i="16"/>
  <c r="EF125" i="16"/>
  <c r="DZ125" i="16"/>
  <c r="DI125" i="16"/>
  <c r="CY125" i="16"/>
  <c r="CR125" i="16"/>
  <c r="CL125" i="16"/>
  <c r="CF125" i="16"/>
  <c r="BY125" i="16"/>
  <c r="AW125" i="16"/>
  <c r="AO125" i="16"/>
  <c r="K125" i="16"/>
  <c r="E125" i="16"/>
  <c r="HC124" i="16"/>
  <c r="GU124" i="16"/>
  <c r="GA124" i="16"/>
  <c r="FM124" i="16"/>
  <c r="ET124" i="16"/>
  <c r="EM124" i="16"/>
  <c r="EF124" i="16"/>
  <c r="DZ124" i="16"/>
  <c r="DI124" i="16"/>
  <c r="CY124" i="16"/>
  <c r="CR124" i="16"/>
  <c r="CL124" i="16"/>
  <c r="CF124" i="16"/>
  <c r="BY124" i="16"/>
  <c r="AW124" i="16"/>
  <c r="AO124" i="16"/>
  <c r="K124" i="16"/>
  <c r="E124" i="16"/>
  <c r="HC123" i="16"/>
  <c r="GU123" i="16"/>
  <c r="GA123" i="16"/>
  <c r="FM123" i="16"/>
  <c r="ET123" i="16"/>
  <c r="EM123" i="16"/>
  <c r="EF123" i="16"/>
  <c r="DZ123" i="16"/>
  <c r="DI123" i="16"/>
  <c r="CY123" i="16"/>
  <c r="CR123" i="16"/>
  <c r="CL123" i="16"/>
  <c r="CF123" i="16"/>
  <c r="BY123" i="16"/>
  <c r="AW123" i="16"/>
  <c r="AO123" i="16"/>
  <c r="K123" i="16"/>
  <c r="E123" i="16"/>
  <c r="HC122" i="16"/>
  <c r="GU122" i="16"/>
  <c r="GA122" i="16"/>
  <c r="FM122" i="16"/>
  <c r="ET122" i="16"/>
  <c r="EM122" i="16"/>
  <c r="EF122" i="16"/>
  <c r="DZ122" i="16"/>
  <c r="DI122" i="16"/>
  <c r="CY122" i="16"/>
  <c r="CR122" i="16"/>
  <c r="CL122" i="16"/>
  <c r="CF122" i="16"/>
  <c r="BY122" i="16"/>
  <c r="AW122" i="16"/>
  <c r="AO122" i="16"/>
  <c r="K122" i="16"/>
  <c r="E122" i="16"/>
  <c r="HC121" i="16"/>
  <c r="GU121" i="16"/>
  <c r="GA121" i="16"/>
  <c r="FM121" i="16"/>
  <c r="ET121" i="16"/>
  <c r="EM121" i="16"/>
  <c r="EF121" i="16"/>
  <c r="DZ121" i="16"/>
  <c r="DI121" i="16"/>
  <c r="CY121" i="16"/>
  <c r="CR121" i="16"/>
  <c r="CL121" i="16"/>
  <c r="CF121" i="16"/>
  <c r="BY121" i="16"/>
  <c r="AW121" i="16"/>
  <c r="AO121" i="16"/>
  <c r="K121" i="16"/>
  <c r="E121" i="16"/>
  <c r="HC120" i="16"/>
  <c r="GU120" i="16"/>
  <c r="GA120" i="16"/>
  <c r="FM120" i="16"/>
  <c r="ET120" i="16"/>
  <c r="EM120" i="16"/>
  <c r="EF120" i="16"/>
  <c r="DZ120" i="16"/>
  <c r="DI120" i="16"/>
  <c r="CY120" i="16"/>
  <c r="CR120" i="16"/>
  <c r="CL120" i="16"/>
  <c r="CF120" i="16"/>
  <c r="BY120" i="16"/>
  <c r="AW120" i="16"/>
  <c r="AO120" i="16"/>
  <c r="K120" i="16"/>
  <c r="E120" i="16"/>
  <c r="HC119" i="16"/>
  <c r="GU119" i="16"/>
  <c r="GA119" i="16"/>
  <c r="FM119" i="16"/>
  <c r="ET119" i="16"/>
  <c r="EM119" i="16"/>
  <c r="EF119" i="16"/>
  <c r="DZ119" i="16"/>
  <c r="DI119" i="16"/>
  <c r="CY119" i="16"/>
  <c r="CR119" i="16"/>
  <c r="CL119" i="16"/>
  <c r="CF119" i="16"/>
  <c r="BY119" i="16"/>
  <c r="AW119" i="16"/>
  <c r="AO119" i="16"/>
  <c r="K119" i="16"/>
  <c r="E119" i="16"/>
  <c r="HC118" i="16"/>
  <c r="GU118" i="16"/>
  <c r="GA118" i="16"/>
  <c r="FM118" i="16"/>
  <c r="ET118" i="16"/>
  <c r="EM118" i="16"/>
  <c r="EF118" i="16"/>
  <c r="DZ118" i="16"/>
  <c r="DI118" i="16"/>
  <c r="CY118" i="16"/>
  <c r="CR118" i="16"/>
  <c r="CL118" i="16"/>
  <c r="CF118" i="16"/>
  <c r="BY118" i="16"/>
  <c r="AW118" i="16"/>
  <c r="AO118" i="16"/>
  <c r="K118" i="16"/>
  <c r="E118" i="16"/>
  <c r="HC117" i="16"/>
  <c r="GU117" i="16"/>
  <c r="GA117" i="16"/>
  <c r="FM117" i="16"/>
  <c r="ET117" i="16"/>
  <c r="EM117" i="16"/>
  <c r="EF117" i="16"/>
  <c r="DZ117" i="16"/>
  <c r="DI117" i="16"/>
  <c r="CY117" i="16"/>
  <c r="CR117" i="16"/>
  <c r="CL117" i="16"/>
  <c r="CF117" i="16"/>
  <c r="BY117" i="16"/>
  <c r="AW117" i="16"/>
  <c r="AO117" i="16"/>
  <c r="K117" i="16"/>
  <c r="E117" i="16"/>
  <c r="HC116" i="16"/>
  <c r="GU116" i="16"/>
  <c r="GA116" i="16"/>
  <c r="FM116" i="16"/>
  <c r="ET116" i="16"/>
  <c r="EM116" i="16"/>
  <c r="EF116" i="16"/>
  <c r="DZ116" i="16"/>
  <c r="DI116" i="16"/>
  <c r="CY116" i="16"/>
  <c r="CR116" i="16"/>
  <c r="CL116" i="16"/>
  <c r="CF116" i="16"/>
  <c r="BY116" i="16"/>
  <c r="AW116" i="16"/>
  <c r="AO116" i="16"/>
  <c r="K116" i="16"/>
  <c r="E116" i="16"/>
  <c r="HC115" i="16"/>
  <c r="GU115" i="16"/>
  <c r="GA115" i="16"/>
  <c r="FM115" i="16"/>
  <c r="ET115" i="16"/>
  <c r="EM115" i="16"/>
  <c r="EF115" i="16"/>
  <c r="DZ115" i="16"/>
  <c r="DI115" i="16"/>
  <c r="CY115" i="16"/>
  <c r="CR115" i="16"/>
  <c r="CL115" i="16"/>
  <c r="CF115" i="16"/>
  <c r="BY115" i="16"/>
  <c r="AW115" i="16"/>
  <c r="AO115" i="16"/>
  <c r="K115" i="16"/>
  <c r="E115" i="16"/>
  <c r="HC114" i="16"/>
  <c r="GU114" i="16"/>
  <c r="GA114" i="16"/>
  <c r="FM114" i="16"/>
  <c r="ET114" i="16"/>
  <c r="EM114" i="16"/>
  <c r="EF114" i="16"/>
  <c r="DZ114" i="16"/>
  <c r="DI114" i="16"/>
  <c r="CY114" i="16"/>
  <c r="CR114" i="16"/>
  <c r="CL114" i="16"/>
  <c r="CF114" i="16"/>
  <c r="BY114" i="16"/>
  <c r="AW114" i="16"/>
  <c r="AO114" i="16"/>
  <c r="K114" i="16"/>
  <c r="E114" i="16"/>
  <c r="HC113" i="16"/>
  <c r="GU113" i="16"/>
  <c r="GA113" i="16"/>
  <c r="FM113" i="16"/>
  <c r="ET113" i="16"/>
  <c r="EM113" i="16"/>
  <c r="EF113" i="16"/>
  <c r="DZ113" i="16"/>
  <c r="DI113" i="16"/>
  <c r="CY113" i="16"/>
  <c r="CR113" i="16"/>
  <c r="CL113" i="16"/>
  <c r="CF113" i="16"/>
  <c r="BY113" i="16"/>
  <c r="AW113" i="16"/>
  <c r="AO113" i="16"/>
  <c r="K113" i="16"/>
  <c r="E113" i="16"/>
  <c r="HC112" i="16"/>
  <c r="GU112" i="16"/>
  <c r="GA112" i="16"/>
  <c r="FM112" i="16"/>
  <c r="ET112" i="16"/>
  <c r="EM112" i="16"/>
  <c r="EF112" i="16"/>
  <c r="DZ112" i="16"/>
  <c r="DI112" i="16"/>
  <c r="CY112" i="16"/>
  <c r="CR112" i="16"/>
  <c r="CL112" i="16"/>
  <c r="CF112" i="16"/>
  <c r="BY112" i="16"/>
  <c r="AW112" i="16"/>
  <c r="AO112" i="16"/>
  <c r="K112" i="16"/>
  <c r="E112" i="16"/>
  <c r="HC111" i="16"/>
  <c r="GU111" i="16"/>
  <c r="GA111" i="16"/>
  <c r="FM111" i="16"/>
  <c r="ET111" i="16"/>
  <c r="EM111" i="16"/>
  <c r="EF111" i="16"/>
  <c r="DZ111" i="16"/>
  <c r="DI111" i="16"/>
  <c r="CY111" i="16"/>
  <c r="CR111" i="16"/>
  <c r="CL111" i="16"/>
  <c r="CF111" i="16"/>
  <c r="BY111" i="16"/>
  <c r="AW111" i="16"/>
  <c r="AO111" i="16"/>
  <c r="K111" i="16"/>
  <c r="E111" i="16"/>
  <c r="HC110" i="16"/>
  <c r="GU110" i="16"/>
  <c r="GA110" i="16"/>
  <c r="FM110" i="16"/>
  <c r="ET110" i="16"/>
  <c r="EM110" i="16"/>
  <c r="EF110" i="16"/>
  <c r="DZ110" i="16"/>
  <c r="DI110" i="16"/>
  <c r="CY110" i="16"/>
  <c r="CR110" i="16"/>
  <c r="CL110" i="16"/>
  <c r="CF110" i="16"/>
  <c r="BY110" i="16"/>
  <c r="AW110" i="16"/>
  <c r="AO110" i="16"/>
  <c r="K110" i="16"/>
  <c r="E110" i="16"/>
  <c r="HC109" i="16"/>
  <c r="GU109" i="16"/>
  <c r="GA109" i="16"/>
  <c r="FM109" i="16"/>
  <c r="ET109" i="16"/>
  <c r="EM109" i="16"/>
  <c r="EF109" i="16"/>
  <c r="DZ109" i="16"/>
  <c r="DI109" i="16"/>
  <c r="CY109" i="16"/>
  <c r="CR109" i="16"/>
  <c r="CL109" i="16"/>
  <c r="CF109" i="16"/>
  <c r="BY109" i="16"/>
  <c r="AW109" i="16"/>
  <c r="AO109" i="16"/>
  <c r="K109" i="16"/>
  <c r="E109" i="16"/>
  <c r="HC108" i="16"/>
  <c r="GU108" i="16"/>
  <c r="GA108" i="16"/>
  <c r="FM108" i="16"/>
  <c r="ET108" i="16"/>
  <c r="EM108" i="16"/>
  <c r="EF108" i="16"/>
  <c r="DZ108" i="16"/>
  <c r="DI108" i="16"/>
  <c r="CY108" i="16"/>
  <c r="CR108" i="16"/>
  <c r="CL108" i="16"/>
  <c r="CF108" i="16"/>
  <c r="BY108" i="16"/>
  <c r="AW108" i="16"/>
  <c r="AO108" i="16"/>
  <c r="K108" i="16"/>
  <c r="E108" i="16"/>
  <c r="HC107" i="16"/>
  <c r="GU107" i="16"/>
  <c r="GA107" i="16"/>
  <c r="FM107" i="16"/>
  <c r="ET107" i="16"/>
  <c r="EM107" i="16"/>
  <c r="EF107" i="16"/>
  <c r="DZ107" i="16"/>
  <c r="DI107" i="16"/>
  <c r="CY107" i="16"/>
  <c r="CR107" i="16"/>
  <c r="CL107" i="16"/>
  <c r="CF107" i="16"/>
  <c r="BY107" i="16"/>
  <c r="AW107" i="16"/>
  <c r="AO107" i="16"/>
  <c r="K107" i="16"/>
  <c r="E107" i="16"/>
  <c r="HC106" i="16"/>
  <c r="GU106" i="16"/>
  <c r="GA106" i="16"/>
  <c r="FM106" i="16"/>
  <c r="ET106" i="16"/>
  <c r="EM106" i="16"/>
  <c r="EF106" i="16"/>
  <c r="DZ106" i="16"/>
  <c r="DI106" i="16"/>
  <c r="CY106" i="16"/>
  <c r="CR106" i="16"/>
  <c r="CL106" i="16"/>
  <c r="CF106" i="16"/>
  <c r="BY106" i="16"/>
  <c r="AW106" i="16"/>
  <c r="AO106" i="16"/>
  <c r="K106" i="16"/>
  <c r="E106" i="16"/>
  <c r="HC105" i="16"/>
  <c r="GU105" i="16"/>
  <c r="GA105" i="16"/>
  <c r="FM105" i="16"/>
  <c r="ET105" i="16"/>
  <c r="EM105" i="16"/>
  <c r="EF105" i="16"/>
  <c r="DZ105" i="16"/>
  <c r="DI105" i="16"/>
  <c r="CY105" i="16"/>
  <c r="CR105" i="16"/>
  <c r="CL105" i="16"/>
  <c r="CF105" i="16"/>
  <c r="BY105" i="16"/>
  <c r="AW105" i="16"/>
  <c r="AO105" i="16"/>
  <c r="K105" i="16"/>
  <c r="E105" i="16"/>
  <c r="HC104" i="16"/>
  <c r="GU104" i="16"/>
  <c r="GA104" i="16"/>
  <c r="FM104" i="16"/>
  <c r="ET104" i="16"/>
  <c r="EM104" i="16"/>
  <c r="EF104" i="16"/>
  <c r="DZ104" i="16"/>
  <c r="DI104" i="16"/>
  <c r="CY104" i="16"/>
  <c r="CR104" i="16"/>
  <c r="CL104" i="16"/>
  <c r="CF104" i="16"/>
  <c r="BY104" i="16"/>
  <c r="AW104" i="16"/>
  <c r="AO104" i="16"/>
  <c r="K104" i="16"/>
  <c r="E104" i="16"/>
  <c r="HC103" i="16"/>
  <c r="GU103" i="16"/>
  <c r="GA103" i="16"/>
  <c r="FM103" i="16"/>
  <c r="ET103" i="16"/>
  <c r="EM103" i="16"/>
  <c r="EF103" i="16"/>
  <c r="DZ103" i="16"/>
  <c r="DI103" i="16"/>
  <c r="CY103" i="16"/>
  <c r="CR103" i="16"/>
  <c r="CL103" i="16"/>
  <c r="CF103" i="16"/>
  <c r="BY103" i="16"/>
  <c r="AW103" i="16"/>
  <c r="AO103" i="16"/>
  <c r="K103" i="16"/>
  <c r="E103" i="16"/>
  <c r="HC102" i="16"/>
  <c r="GU102" i="16"/>
  <c r="GA102" i="16"/>
  <c r="FM102" i="16"/>
  <c r="ET102" i="16"/>
  <c r="EM102" i="16"/>
  <c r="EF102" i="16"/>
  <c r="DZ102" i="16"/>
  <c r="DI102" i="16"/>
  <c r="CY102" i="16"/>
  <c r="CR102" i="16"/>
  <c r="CL102" i="16"/>
  <c r="CF102" i="16"/>
  <c r="BY102" i="16"/>
  <c r="AW102" i="16"/>
  <c r="AO102" i="16"/>
  <c r="K102" i="16"/>
  <c r="E102" i="16"/>
  <c r="HC101" i="16"/>
  <c r="GU101" i="16"/>
  <c r="GA101" i="16"/>
  <c r="FM101" i="16"/>
  <c r="ET101" i="16"/>
  <c r="EM101" i="16"/>
  <c r="EF101" i="16"/>
  <c r="DZ101" i="16"/>
  <c r="DI101" i="16"/>
  <c r="CY101" i="16"/>
  <c r="CR101" i="16"/>
  <c r="CL101" i="16"/>
  <c r="CF101" i="16"/>
  <c r="BY101" i="16"/>
  <c r="AW101" i="16"/>
  <c r="AO101" i="16"/>
  <c r="K101" i="16"/>
  <c r="E101" i="16"/>
  <c r="HC100" i="16"/>
  <c r="GU100" i="16"/>
  <c r="GA100" i="16"/>
  <c r="FM100" i="16"/>
  <c r="ET100" i="16"/>
  <c r="EM100" i="16"/>
  <c r="EF100" i="16"/>
  <c r="DZ100" i="16"/>
  <c r="DI100" i="16"/>
  <c r="CY100" i="16"/>
  <c r="CR100" i="16"/>
  <c r="CL100" i="16"/>
  <c r="CF100" i="16"/>
  <c r="BY100" i="16"/>
  <c r="AW100" i="16"/>
  <c r="AO100" i="16"/>
  <c r="K100" i="16"/>
  <c r="E100" i="16"/>
  <c r="HC99" i="16"/>
  <c r="GU99" i="16"/>
  <c r="GA99" i="16"/>
  <c r="FM99" i="16"/>
  <c r="ET99" i="16"/>
  <c r="EM99" i="16"/>
  <c r="EF99" i="16"/>
  <c r="DZ99" i="16"/>
  <c r="DI99" i="16"/>
  <c r="CY99" i="16"/>
  <c r="CR99" i="16"/>
  <c r="CL99" i="16"/>
  <c r="CF99" i="16"/>
  <c r="BY99" i="16"/>
  <c r="AW99" i="16"/>
  <c r="AO99" i="16"/>
  <c r="K99" i="16"/>
  <c r="E99" i="16"/>
  <c r="HC98" i="16"/>
  <c r="GU98" i="16"/>
  <c r="GA98" i="16"/>
  <c r="FM98" i="16"/>
  <c r="ET98" i="16"/>
  <c r="EM98" i="16"/>
  <c r="EF98" i="16"/>
  <c r="DZ98" i="16"/>
  <c r="DI98" i="16"/>
  <c r="CY98" i="16"/>
  <c r="CR98" i="16"/>
  <c r="CL98" i="16"/>
  <c r="CF98" i="16"/>
  <c r="BY98" i="16"/>
  <c r="AW98" i="16"/>
  <c r="AO98" i="16"/>
  <c r="K98" i="16"/>
  <c r="E98" i="16"/>
  <c r="HC97" i="16"/>
  <c r="GU97" i="16"/>
  <c r="GA97" i="16"/>
  <c r="FM97" i="16"/>
  <c r="ET97" i="16"/>
  <c r="EM97" i="16"/>
  <c r="EF97" i="16"/>
  <c r="DZ97" i="16"/>
  <c r="DI97" i="16"/>
  <c r="CY97" i="16"/>
  <c r="CR97" i="16"/>
  <c r="CL97" i="16"/>
  <c r="CF97" i="16"/>
  <c r="BY97" i="16"/>
  <c r="AW97" i="16"/>
  <c r="AO97" i="16"/>
  <c r="K97" i="16"/>
  <c r="E97" i="16"/>
  <c r="HC96" i="16"/>
  <c r="GU96" i="16"/>
  <c r="GA96" i="16"/>
  <c r="FM96" i="16"/>
  <c r="ET96" i="16"/>
  <c r="EM96" i="16"/>
  <c r="EF96" i="16"/>
  <c r="DZ96" i="16"/>
  <c r="DI96" i="16"/>
  <c r="CY96" i="16"/>
  <c r="CR96" i="16"/>
  <c r="CL96" i="16"/>
  <c r="CF96" i="16"/>
  <c r="BY96" i="16"/>
  <c r="AW96" i="16"/>
  <c r="AO96" i="16"/>
  <c r="K96" i="16"/>
  <c r="E96" i="16"/>
  <c r="HC95" i="16"/>
  <c r="GU95" i="16"/>
  <c r="GA95" i="16"/>
  <c r="FM95" i="16"/>
  <c r="ET95" i="16"/>
  <c r="EM95" i="16"/>
  <c r="EF95" i="16"/>
  <c r="DZ95" i="16"/>
  <c r="DI95" i="16"/>
  <c r="CY95" i="16"/>
  <c r="CR95" i="16"/>
  <c r="CL95" i="16"/>
  <c r="CF95" i="16"/>
  <c r="BY95" i="16"/>
  <c r="AW95" i="16"/>
  <c r="AO95" i="16"/>
  <c r="K95" i="16"/>
  <c r="E95" i="16"/>
  <c r="HC94" i="16"/>
  <c r="GU94" i="16"/>
  <c r="GA94" i="16"/>
  <c r="FM94" i="16"/>
  <c r="ET94" i="16"/>
  <c r="EM94" i="16"/>
  <c r="EF94" i="16"/>
  <c r="DZ94" i="16"/>
  <c r="DI94" i="16"/>
  <c r="CY94" i="16"/>
  <c r="CR94" i="16"/>
  <c r="CL94" i="16"/>
  <c r="CF94" i="16"/>
  <c r="BY94" i="16"/>
  <c r="AW94" i="16"/>
  <c r="AO94" i="16"/>
  <c r="K94" i="16"/>
  <c r="E94" i="16"/>
  <c r="HC93" i="16"/>
  <c r="GU93" i="16"/>
  <c r="GA93" i="16"/>
  <c r="FM93" i="16"/>
  <c r="ET93" i="16"/>
  <c r="EM93" i="16"/>
  <c r="EF93" i="16"/>
  <c r="DZ93" i="16"/>
  <c r="DI93" i="16"/>
  <c r="CY93" i="16"/>
  <c r="CR93" i="16"/>
  <c r="CL93" i="16"/>
  <c r="CF93" i="16"/>
  <c r="BY93" i="16"/>
  <c r="AW93" i="16"/>
  <c r="AO93" i="16"/>
  <c r="K93" i="16"/>
  <c r="E93" i="16"/>
  <c r="HC92" i="16"/>
  <c r="GU92" i="16"/>
  <c r="GA92" i="16"/>
  <c r="FM92" i="16"/>
  <c r="ET92" i="16"/>
  <c r="EM92" i="16"/>
  <c r="EF92" i="16"/>
  <c r="DZ92" i="16"/>
  <c r="DI92" i="16"/>
  <c r="CY92" i="16"/>
  <c r="CR92" i="16"/>
  <c r="CL92" i="16"/>
  <c r="CF92" i="16"/>
  <c r="BY92" i="16"/>
  <c r="AW92" i="16"/>
  <c r="AO92" i="16"/>
  <c r="K92" i="16"/>
  <c r="E92" i="16"/>
  <c r="HC91" i="16"/>
  <c r="GU91" i="16"/>
  <c r="GA91" i="16"/>
  <c r="FM91" i="16"/>
  <c r="ET91" i="16"/>
  <c r="EM91" i="16"/>
  <c r="EF91" i="16"/>
  <c r="DZ91" i="16"/>
  <c r="DI91" i="16"/>
  <c r="CY91" i="16"/>
  <c r="CR91" i="16"/>
  <c r="CL91" i="16"/>
  <c r="CF91" i="16"/>
  <c r="BY91" i="16"/>
  <c r="AW91" i="16"/>
  <c r="AO91" i="16"/>
  <c r="K91" i="16"/>
  <c r="E91" i="16"/>
  <c r="HC90" i="16"/>
  <c r="GU90" i="16"/>
  <c r="GA90" i="16"/>
  <c r="FM90" i="16"/>
  <c r="ET90" i="16"/>
  <c r="EM90" i="16"/>
  <c r="EF90" i="16"/>
  <c r="DZ90" i="16"/>
  <c r="DI90" i="16"/>
  <c r="CY90" i="16"/>
  <c r="CR90" i="16"/>
  <c r="CL90" i="16"/>
  <c r="CF90" i="16"/>
  <c r="BY90" i="16"/>
  <c r="AW90" i="16"/>
  <c r="AO90" i="16"/>
  <c r="K90" i="16"/>
  <c r="E90" i="16"/>
  <c r="HC89" i="16"/>
  <c r="GU89" i="16"/>
  <c r="GA89" i="16"/>
  <c r="FM89" i="16"/>
  <c r="ET89" i="16"/>
  <c r="EM89" i="16"/>
  <c r="EF89" i="16"/>
  <c r="DZ89" i="16"/>
  <c r="DI89" i="16"/>
  <c r="CY89" i="16"/>
  <c r="CR89" i="16"/>
  <c r="CL89" i="16"/>
  <c r="CF89" i="16"/>
  <c r="BY89" i="16"/>
  <c r="AW89" i="16"/>
  <c r="AO89" i="16"/>
  <c r="K89" i="16"/>
  <c r="E89" i="16"/>
  <c r="HC88" i="16"/>
  <c r="GU88" i="16"/>
  <c r="GA88" i="16"/>
  <c r="FM88" i="16"/>
  <c r="ET88" i="16"/>
  <c r="EM88" i="16"/>
  <c r="EF88" i="16"/>
  <c r="DZ88" i="16"/>
  <c r="DI88" i="16"/>
  <c r="CY88" i="16"/>
  <c r="CR88" i="16"/>
  <c r="CL88" i="16"/>
  <c r="CF88" i="16"/>
  <c r="BY88" i="16"/>
  <c r="AW88" i="16"/>
  <c r="AO88" i="16"/>
  <c r="K88" i="16"/>
  <c r="E88" i="16"/>
  <c r="HC87" i="16"/>
  <c r="GU87" i="16"/>
  <c r="GA87" i="16"/>
  <c r="FM87" i="16"/>
  <c r="ET87" i="16"/>
  <c r="EM87" i="16"/>
  <c r="EF87" i="16"/>
  <c r="DZ87" i="16"/>
  <c r="DI87" i="16"/>
  <c r="CY87" i="16"/>
  <c r="CR87" i="16"/>
  <c r="CL87" i="16"/>
  <c r="CF87" i="16"/>
  <c r="BY87" i="16"/>
  <c r="AW87" i="16"/>
  <c r="AO87" i="16"/>
  <c r="K87" i="16"/>
  <c r="E87" i="16"/>
  <c r="HC86" i="16"/>
  <c r="GU86" i="16"/>
  <c r="GA86" i="16"/>
  <c r="FM86" i="16"/>
  <c r="ET86" i="16"/>
  <c r="EM86" i="16"/>
  <c r="EF86" i="16"/>
  <c r="DZ86" i="16"/>
  <c r="DI86" i="16"/>
  <c r="CY86" i="16"/>
  <c r="CR86" i="16"/>
  <c r="CL86" i="16"/>
  <c r="CF86" i="16"/>
  <c r="BY86" i="16"/>
  <c r="AW86" i="16"/>
  <c r="AO86" i="16"/>
  <c r="K86" i="16"/>
  <c r="E86" i="16"/>
  <c r="HC85" i="16"/>
  <c r="GU85" i="16"/>
  <c r="GA85" i="16"/>
  <c r="FM85" i="16"/>
  <c r="ET85" i="16"/>
  <c r="EM85" i="16"/>
  <c r="EF85" i="16"/>
  <c r="DZ85" i="16"/>
  <c r="DI85" i="16"/>
  <c r="CY85" i="16"/>
  <c r="CR85" i="16"/>
  <c r="CL85" i="16"/>
  <c r="CF85" i="16"/>
  <c r="BY85" i="16"/>
  <c r="AW85" i="16"/>
  <c r="AO85" i="16"/>
  <c r="K85" i="16"/>
  <c r="E85" i="16"/>
  <c r="HC84" i="16"/>
  <c r="GU84" i="16"/>
  <c r="GA84" i="16"/>
  <c r="FM84" i="16"/>
  <c r="ET84" i="16"/>
  <c r="EM84" i="16"/>
  <c r="EF84" i="16"/>
  <c r="DZ84" i="16"/>
  <c r="DI84" i="16"/>
  <c r="CY84" i="16"/>
  <c r="CR84" i="16"/>
  <c r="CL84" i="16"/>
  <c r="CF84" i="16"/>
  <c r="BY84" i="16"/>
  <c r="AW84" i="16"/>
  <c r="AO84" i="16"/>
  <c r="K84" i="16"/>
  <c r="E84" i="16"/>
  <c r="HC83" i="16"/>
  <c r="GU83" i="16"/>
  <c r="GA83" i="16"/>
  <c r="FM83" i="16"/>
  <c r="ET83" i="16"/>
  <c r="EM83" i="16"/>
  <c r="EF83" i="16"/>
  <c r="DZ83" i="16"/>
  <c r="DI83" i="16"/>
  <c r="CY83" i="16"/>
  <c r="CR83" i="16"/>
  <c r="CL83" i="16"/>
  <c r="CF83" i="16"/>
  <c r="BY83" i="16"/>
  <c r="AW83" i="16"/>
  <c r="AO83" i="16"/>
  <c r="K83" i="16"/>
  <c r="E83" i="16"/>
  <c r="HC82" i="16"/>
  <c r="GU82" i="16"/>
  <c r="GA82" i="16"/>
  <c r="FM82" i="16"/>
  <c r="ET82" i="16"/>
  <c r="EM82" i="16"/>
  <c r="EF82" i="16"/>
  <c r="DZ82" i="16"/>
  <c r="DI82" i="16"/>
  <c r="CY82" i="16"/>
  <c r="CR82" i="16"/>
  <c r="CL82" i="16"/>
  <c r="CF82" i="16"/>
  <c r="BY82" i="16"/>
  <c r="AW82" i="16"/>
  <c r="AO82" i="16"/>
  <c r="K82" i="16"/>
  <c r="E82" i="16"/>
  <c r="HC81" i="16"/>
  <c r="GU81" i="16"/>
  <c r="GA81" i="16"/>
  <c r="FM81" i="16"/>
  <c r="ET81" i="16"/>
  <c r="EM81" i="16"/>
  <c r="EF81" i="16"/>
  <c r="DZ81" i="16"/>
  <c r="DI81" i="16"/>
  <c r="CY81" i="16"/>
  <c r="CR81" i="16"/>
  <c r="CL81" i="16"/>
  <c r="CF81" i="16"/>
  <c r="BY81" i="16"/>
  <c r="AW81" i="16"/>
  <c r="AO81" i="16"/>
  <c r="K81" i="16"/>
  <c r="E81" i="16"/>
  <c r="HC80" i="16"/>
  <c r="GU80" i="16"/>
  <c r="GA80" i="16"/>
  <c r="FM80" i="16"/>
  <c r="ET80" i="16"/>
  <c r="EM80" i="16"/>
  <c r="EF80" i="16"/>
  <c r="DZ80" i="16"/>
  <c r="DI80" i="16"/>
  <c r="CY80" i="16"/>
  <c r="CR80" i="16"/>
  <c r="CL80" i="16"/>
  <c r="CF80" i="16"/>
  <c r="BY80" i="16"/>
  <c r="AW80" i="16"/>
  <c r="AO80" i="16"/>
  <c r="K80" i="16"/>
  <c r="E80" i="16"/>
  <c r="HC79" i="16"/>
  <c r="GU79" i="16"/>
  <c r="GA79" i="16"/>
  <c r="FM79" i="16"/>
  <c r="ET79" i="16"/>
  <c r="EM79" i="16"/>
  <c r="EF79" i="16"/>
  <c r="DZ79" i="16"/>
  <c r="DI79" i="16"/>
  <c r="CY79" i="16"/>
  <c r="CR79" i="16"/>
  <c r="CL79" i="16"/>
  <c r="CF79" i="16"/>
  <c r="BY79" i="16"/>
  <c r="AW79" i="16"/>
  <c r="AO79" i="16"/>
  <c r="K79" i="16"/>
  <c r="E79" i="16"/>
  <c r="HC78" i="16"/>
  <c r="GU78" i="16"/>
  <c r="GA78" i="16"/>
  <c r="FM78" i="16"/>
  <c r="ET78" i="16"/>
  <c r="EM78" i="16"/>
  <c r="EF78" i="16"/>
  <c r="DZ78" i="16"/>
  <c r="DI78" i="16"/>
  <c r="CY78" i="16"/>
  <c r="CR78" i="16"/>
  <c r="CL78" i="16"/>
  <c r="CF78" i="16"/>
  <c r="BY78" i="16"/>
  <c r="AW78" i="16"/>
  <c r="AO78" i="16"/>
  <c r="K78" i="16"/>
  <c r="E78" i="16"/>
  <c r="HC77" i="16"/>
  <c r="GU77" i="16"/>
  <c r="GA77" i="16"/>
  <c r="FM77" i="16"/>
  <c r="ET77" i="16"/>
  <c r="EM77" i="16"/>
  <c r="EF77" i="16"/>
  <c r="DZ77" i="16"/>
  <c r="DI77" i="16"/>
  <c r="CY77" i="16"/>
  <c r="CR77" i="16"/>
  <c r="CL77" i="16"/>
  <c r="CF77" i="16"/>
  <c r="BY77" i="16"/>
  <c r="AW77" i="16"/>
  <c r="AO77" i="16"/>
  <c r="K77" i="16"/>
  <c r="E77" i="16"/>
  <c r="HC76" i="16"/>
  <c r="GU76" i="16"/>
  <c r="GA76" i="16"/>
  <c r="FM76" i="16"/>
  <c r="ET76" i="16"/>
  <c r="EM76" i="16"/>
  <c r="EF76" i="16"/>
  <c r="DZ76" i="16"/>
  <c r="DI76" i="16"/>
  <c r="CY76" i="16"/>
  <c r="CR76" i="16"/>
  <c r="CL76" i="16"/>
  <c r="CF76" i="16"/>
  <c r="BY76" i="16"/>
  <c r="AW76" i="16"/>
  <c r="AO76" i="16"/>
  <c r="K76" i="16"/>
  <c r="E76" i="16"/>
  <c r="HC75" i="16"/>
  <c r="GU75" i="16"/>
  <c r="GA75" i="16"/>
  <c r="FM75" i="16"/>
  <c r="ET75" i="16"/>
  <c r="EM75" i="16"/>
  <c r="EF75" i="16"/>
  <c r="DZ75" i="16"/>
  <c r="DI75" i="16"/>
  <c r="CY75" i="16"/>
  <c r="CR75" i="16"/>
  <c r="CL75" i="16"/>
  <c r="CF75" i="16"/>
  <c r="BY75" i="16"/>
  <c r="AW75" i="16"/>
  <c r="AO75" i="16"/>
  <c r="K75" i="16"/>
  <c r="E75" i="16"/>
  <c r="HC74" i="16"/>
  <c r="GU74" i="16"/>
  <c r="GA74" i="16"/>
  <c r="FM74" i="16"/>
  <c r="ET74" i="16"/>
  <c r="EM74" i="16"/>
  <c r="EF74" i="16"/>
  <c r="DZ74" i="16"/>
  <c r="DI74" i="16"/>
  <c r="CY74" i="16"/>
  <c r="CR74" i="16"/>
  <c r="CL74" i="16"/>
  <c r="CF74" i="16"/>
  <c r="BY74" i="16"/>
  <c r="AW74" i="16"/>
  <c r="AO74" i="16"/>
  <c r="K74" i="16"/>
  <c r="E74" i="16"/>
  <c r="HC73" i="16"/>
  <c r="GU73" i="16"/>
  <c r="GA73" i="16"/>
  <c r="FM73" i="16"/>
  <c r="ET73" i="16"/>
  <c r="EM73" i="16"/>
  <c r="EF73" i="16"/>
  <c r="DZ73" i="16"/>
  <c r="DI73" i="16"/>
  <c r="CY73" i="16"/>
  <c r="CR73" i="16"/>
  <c r="CL73" i="16"/>
  <c r="CF73" i="16"/>
  <c r="BY73" i="16"/>
  <c r="AW73" i="16"/>
  <c r="AO73" i="16"/>
  <c r="K73" i="16"/>
  <c r="E73" i="16"/>
  <c r="HC72" i="16"/>
  <c r="GU72" i="16"/>
  <c r="GA72" i="16"/>
  <c r="FM72" i="16"/>
  <c r="ET72" i="16"/>
  <c r="EM72" i="16"/>
  <c r="EF72" i="16"/>
  <c r="DZ72" i="16"/>
  <c r="DI72" i="16"/>
  <c r="CY72" i="16"/>
  <c r="CR72" i="16"/>
  <c r="CL72" i="16"/>
  <c r="CF72" i="16"/>
  <c r="BY72" i="16"/>
  <c r="AW72" i="16"/>
  <c r="AO72" i="16"/>
  <c r="K72" i="16"/>
  <c r="E72" i="16"/>
  <c r="HC71" i="16"/>
  <c r="GU71" i="16"/>
  <c r="GA71" i="16"/>
  <c r="FM71" i="16"/>
  <c r="ET71" i="16"/>
  <c r="EM71" i="16"/>
  <c r="EF71" i="16"/>
  <c r="DZ71" i="16"/>
  <c r="DI71" i="16"/>
  <c r="CY71" i="16"/>
  <c r="CR71" i="16"/>
  <c r="CL71" i="16"/>
  <c r="CF71" i="16"/>
  <c r="BY71" i="16"/>
  <c r="AW71" i="16"/>
  <c r="AO71" i="16"/>
  <c r="K71" i="16"/>
  <c r="E71" i="16"/>
  <c r="HC70" i="16"/>
  <c r="GU70" i="16"/>
  <c r="GA70" i="16"/>
  <c r="FM70" i="16"/>
  <c r="ET70" i="16"/>
  <c r="EM70" i="16"/>
  <c r="EF70" i="16"/>
  <c r="DZ70" i="16"/>
  <c r="DI70" i="16"/>
  <c r="CY70" i="16"/>
  <c r="CR70" i="16"/>
  <c r="CL70" i="16"/>
  <c r="CF70" i="16"/>
  <c r="BY70" i="16"/>
  <c r="AW70" i="16"/>
  <c r="AO70" i="16"/>
  <c r="K70" i="16"/>
  <c r="E70" i="16"/>
  <c r="HC69" i="16"/>
  <c r="GU69" i="16"/>
  <c r="GA69" i="16"/>
  <c r="FM69" i="16"/>
  <c r="ET69" i="16"/>
  <c r="EM69" i="16"/>
  <c r="EF69" i="16"/>
  <c r="DZ69" i="16"/>
  <c r="DI69" i="16"/>
  <c r="CY69" i="16"/>
  <c r="CR69" i="16"/>
  <c r="CL69" i="16"/>
  <c r="CF69" i="16"/>
  <c r="BY69" i="16"/>
  <c r="AW69" i="16"/>
  <c r="AO69" i="16"/>
  <c r="K69" i="16"/>
  <c r="E69" i="16"/>
  <c r="HC68" i="16"/>
  <c r="GU68" i="16"/>
  <c r="GA68" i="16"/>
  <c r="FM68" i="16"/>
  <c r="ET68" i="16"/>
  <c r="EM68" i="16"/>
  <c r="EF68" i="16"/>
  <c r="DZ68" i="16"/>
  <c r="DI68" i="16"/>
  <c r="CY68" i="16"/>
  <c r="CR68" i="16"/>
  <c r="CL68" i="16"/>
  <c r="CF68" i="16"/>
  <c r="BY68" i="16"/>
  <c r="AW68" i="16"/>
  <c r="AO68" i="16"/>
  <c r="K68" i="16"/>
  <c r="E68" i="16"/>
  <c r="HC67" i="16"/>
  <c r="GU67" i="16"/>
  <c r="GA67" i="16"/>
  <c r="FM67" i="16"/>
  <c r="ET67" i="16"/>
  <c r="EM67" i="16"/>
  <c r="EF67" i="16"/>
  <c r="DZ67" i="16"/>
  <c r="DI67" i="16"/>
  <c r="CY67" i="16"/>
  <c r="CR67" i="16"/>
  <c r="CL67" i="16"/>
  <c r="CF67" i="16"/>
  <c r="BY67" i="16"/>
  <c r="AW67" i="16"/>
  <c r="AO67" i="16"/>
  <c r="K67" i="16"/>
  <c r="E67" i="16"/>
  <c r="HC66" i="16"/>
  <c r="GU66" i="16"/>
  <c r="GA66" i="16"/>
  <c r="FM66" i="16"/>
  <c r="ET66" i="16"/>
  <c r="EM66" i="16"/>
  <c r="EF66" i="16"/>
  <c r="DZ66" i="16"/>
  <c r="DI66" i="16"/>
  <c r="CY66" i="16"/>
  <c r="CR66" i="16"/>
  <c r="CL66" i="16"/>
  <c r="CF66" i="16"/>
  <c r="BY66" i="16"/>
  <c r="AW66" i="16"/>
  <c r="AO66" i="16"/>
  <c r="K66" i="16"/>
  <c r="E66" i="16"/>
  <c r="HC65" i="16"/>
  <c r="GU65" i="16"/>
  <c r="GA65" i="16"/>
  <c r="FM65" i="16"/>
  <c r="ET65" i="16"/>
  <c r="EM65" i="16"/>
  <c r="EF65" i="16"/>
  <c r="DZ65" i="16"/>
  <c r="DI65" i="16"/>
  <c r="CY65" i="16"/>
  <c r="CR65" i="16"/>
  <c r="CL65" i="16"/>
  <c r="CF65" i="16"/>
  <c r="BY65" i="16"/>
  <c r="AW65" i="16"/>
  <c r="AO65" i="16"/>
  <c r="K65" i="16"/>
  <c r="E65" i="16"/>
  <c r="HC64" i="16"/>
  <c r="GU64" i="16"/>
  <c r="GA64" i="16"/>
  <c r="FM64" i="16"/>
  <c r="ET64" i="16"/>
  <c r="EM64" i="16"/>
  <c r="EF64" i="16"/>
  <c r="DZ64" i="16"/>
  <c r="DI64" i="16"/>
  <c r="CY64" i="16"/>
  <c r="CR64" i="16"/>
  <c r="CL64" i="16"/>
  <c r="CF64" i="16"/>
  <c r="BY64" i="16"/>
  <c r="AW64" i="16"/>
  <c r="AO64" i="16"/>
  <c r="K64" i="16"/>
  <c r="E64" i="16"/>
  <c r="HC63" i="16"/>
  <c r="GU63" i="16"/>
  <c r="GA63" i="16"/>
  <c r="FM63" i="16"/>
  <c r="ET63" i="16"/>
  <c r="EM63" i="16"/>
  <c r="EF63" i="16"/>
  <c r="DZ63" i="16"/>
  <c r="DI63" i="16"/>
  <c r="CY63" i="16"/>
  <c r="CR63" i="16"/>
  <c r="CL63" i="16"/>
  <c r="CF63" i="16"/>
  <c r="BY63" i="16"/>
  <c r="AW63" i="16"/>
  <c r="AO63" i="16"/>
  <c r="K63" i="16"/>
  <c r="E63" i="16"/>
  <c r="HC62" i="16"/>
  <c r="GU62" i="16"/>
  <c r="GA62" i="16"/>
  <c r="FM62" i="16"/>
  <c r="ET62" i="16"/>
  <c r="EM62" i="16"/>
  <c r="EF62" i="16"/>
  <c r="DZ62" i="16"/>
  <c r="DI62" i="16"/>
  <c r="CY62" i="16"/>
  <c r="CR62" i="16"/>
  <c r="CL62" i="16"/>
  <c r="CF62" i="16"/>
  <c r="BY62" i="16"/>
  <c r="AW62" i="16"/>
  <c r="AO62" i="16"/>
  <c r="K62" i="16"/>
  <c r="E62" i="16"/>
  <c r="HC61" i="16"/>
  <c r="GU61" i="16"/>
  <c r="GA61" i="16"/>
  <c r="FM61" i="16"/>
  <c r="ET61" i="16"/>
  <c r="EM61" i="16"/>
  <c r="EF61" i="16"/>
  <c r="DZ61" i="16"/>
  <c r="DI61" i="16"/>
  <c r="CY61" i="16"/>
  <c r="CR61" i="16"/>
  <c r="CL61" i="16"/>
  <c r="CF61" i="16"/>
  <c r="BY61" i="16"/>
  <c r="AW61" i="16"/>
  <c r="AO61" i="16"/>
  <c r="K61" i="16"/>
  <c r="E61" i="16"/>
  <c r="HC60" i="16"/>
  <c r="GU60" i="16"/>
  <c r="GA60" i="16"/>
  <c r="FM60" i="16"/>
  <c r="ET60" i="16"/>
  <c r="EM60" i="16"/>
  <c r="EF60" i="16"/>
  <c r="DZ60" i="16"/>
  <c r="DI60" i="16"/>
  <c r="CY60" i="16"/>
  <c r="CR60" i="16"/>
  <c r="CL60" i="16"/>
  <c r="CF60" i="16"/>
  <c r="BY60" i="16"/>
  <c r="AW60" i="16"/>
  <c r="AO60" i="16"/>
  <c r="K60" i="16"/>
  <c r="E60" i="16"/>
  <c r="HC59" i="16"/>
  <c r="GU59" i="16"/>
  <c r="GA59" i="16"/>
  <c r="FM59" i="16"/>
  <c r="ET59" i="16"/>
  <c r="EM59" i="16"/>
  <c r="EF59" i="16"/>
  <c r="DZ59" i="16"/>
  <c r="DI59" i="16"/>
  <c r="CY59" i="16"/>
  <c r="CR59" i="16"/>
  <c r="CL59" i="16"/>
  <c r="CF59" i="16"/>
  <c r="BY59" i="16"/>
  <c r="AW59" i="16"/>
  <c r="AO59" i="16"/>
  <c r="K59" i="16"/>
  <c r="E59" i="16"/>
  <c r="HC58" i="16"/>
  <c r="GU58" i="16"/>
  <c r="GA58" i="16"/>
  <c r="FM58" i="16"/>
  <c r="ET58" i="16"/>
  <c r="EM58" i="16"/>
  <c r="EF58" i="16"/>
  <c r="DZ58" i="16"/>
  <c r="DI58" i="16"/>
  <c r="CY58" i="16"/>
  <c r="CR58" i="16"/>
  <c r="CL58" i="16"/>
  <c r="CF58" i="16"/>
  <c r="BY58" i="16"/>
  <c r="AW58" i="16"/>
  <c r="AO58" i="16"/>
  <c r="K58" i="16"/>
  <c r="E58" i="16"/>
  <c r="HC57" i="16"/>
  <c r="GU57" i="16"/>
  <c r="GA57" i="16"/>
  <c r="FM57" i="16"/>
  <c r="ET57" i="16"/>
  <c r="EM57" i="16"/>
  <c r="EF57" i="16"/>
  <c r="DZ57" i="16"/>
  <c r="DI57" i="16"/>
  <c r="CY57" i="16"/>
  <c r="CR57" i="16"/>
  <c r="CL57" i="16"/>
  <c r="CF57" i="16"/>
  <c r="BY57" i="16"/>
  <c r="AW57" i="16"/>
  <c r="AO57" i="16"/>
  <c r="K57" i="16"/>
  <c r="E57" i="16"/>
  <c r="GU56" i="16"/>
  <c r="GA56" i="16"/>
  <c r="FM56" i="16"/>
  <c r="ET56" i="16"/>
  <c r="EM56" i="16"/>
  <c r="EF56" i="16"/>
  <c r="DZ56" i="16"/>
  <c r="CY56" i="16"/>
  <c r="DI56" i="16"/>
  <c r="CR56" i="16"/>
  <c r="CL56" i="16"/>
  <c r="CF56" i="16"/>
  <c r="BY56" i="16"/>
  <c r="AW56" i="16"/>
  <c r="AO56" i="16"/>
  <c r="K56" i="16"/>
  <c r="E56" i="16"/>
  <c r="GB9" i="16"/>
  <c r="EN22" i="16"/>
  <c r="EN19" i="16"/>
  <c r="EN16" i="16"/>
  <c r="EN13" i="16"/>
  <c r="EN10" i="16"/>
  <c r="CL15" i="16"/>
  <c r="CT14" i="16"/>
  <c r="CH14" i="16"/>
  <c r="BV14" i="16"/>
  <c r="BL17" i="16"/>
  <c r="BL10" i="16"/>
  <c r="K22" i="16"/>
  <c r="K13" i="16"/>
  <c r="AQ10" i="16"/>
  <c r="M10" i="16"/>
  <c r="BR10" i="17" l="1"/>
  <c r="M100" i="20" l="1"/>
  <c r="C100" i="20" s="1"/>
  <c r="C100" i="17"/>
  <c r="B100" i="20"/>
  <c r="HM25" i="17" l="1"/>
  <c r="HM22" i="17"/>
  <c r="HM19" i="17"/>
  <c r="Q1" i="18" l="1"/>
  <c r="HM16" i="16"/>
  <c r="Q2" i="18"/>
  <c r="HM19" i="16"/>
  <c r="Q3" i="18"/>
  <c r="HM22" i="16"/>
  <c r="BR7" i="16"/>
  <c r="D100" i="20" l="1"/>
  <c r="E100" i="20" l="1"/>
  <c r="E101" i="20" s="1"/>
  <c r="FA18" i="17" l="1"/>
  <c r="FA15" i="16" s="1"/>
  <c r="FA25" i="17"/>
  <c r="FA22" i="16" s="1"/>
  <c r="GS1" i="17" l="1"/>
  <c r="IO19" i="16" s="1"/>
  <c r="HO1" i="17"/>
  <c r="IO22" i="16" s="1"/>
  <c r="FW1" i="17"/>
  <c r="IO16" i="16" s="1"/>
  <c r="J3" i="18" l="1"/>
  <c r="J1" i="18"/>
  <c r="J2" i="18"/>
</calcChain>
</file>

<file path=xl/comments1.xml><?xml version="1.0" encoding="utf-8"?>
<comments xmlns="http://schemas.openxmlformats.org/spreadsheetml/2006/main">
  <authors>
    <author>作成者</author>
    <author>厚生労働省ネットワークシステム</author>
  </authors>
  <commentList>
    <comment ref="C4" authorId="0" shapeId="0">
      <text>
        <r>
          <rPr>
            <b/>
            <sz val="12"/>
            <color indexed="12"/>
            <rFont val="ＭＳ Ｐゴシック"/>
            <family val="3"/>
            <charset val="128"/>
          </rPr>
          <t>【部長級】</t>
        </r>
        <r>
          <rPr>
            <b/>
            <sz val="11"/>
            <color indexed="10"/>
            <rFont val="ＭＳ Ｐゴシック"/>
            <family val="3"/>
            <charset val="128"/>
          </rPr>
          <t xml:space="preserve">
○（含まれる役職）</t>
        </r>
        <r>
          <rPr>
            <b/>
            <sz val="9"/>
            <color indexed="81"/>
            <rFont val="ＭＳ Ｐゴシック"/>
            <family val="3"/>
            <charset val="128"/>
          </rPr>
          <t xml:space="preserve"> 
</t>
        </r>
        <r>
          <rPr>
            <sz val="10"/>
            <color indexed="81"/>
            <rFont val="ＭＳ Ｐゴシック"/>
            <family val="3"/>
            <charset val="128"/>
          </rPr>
          <t>　本社（店)、支社（店)、工場、営業所などの事業所における総務、人事、営業、製造、技術、検査等の各部（局）長</t>
        </r>
        <r>
          <rPr>
            <sz val="9"/>
            <color indexed="81"/>
            <rFont val="ＭＳ Ｐゴシック"/>
            <family val="3"/>
            <charset val="128"/>
          </rPr>
          <t xml:space="preserve">
</t>
        </r>
        <r>
          <rPr>
            <b/>
            <sz val="9"/>
            <color indexed="81"/>
            <rFont val="ＭＳ Ｐゴシック"/>
            <family val="3"/>
            <charset val="128"/>
          </rPr>
          <t xml:space="preserve">
</t>
        </r>
        <r>
          <rPr>
            <b/>
            <sz val="11"/>
            <color indexed="10"/>
            <rFont val="ＭＳ Ｐゴシック"/>
            <family val="3"/>
            <charset val="128"/>
          </rPr>
          <t>×（含まれない役職）</t>
        </r>
        <r>
          <rPr>
            <b/>
            <sz val="9"/>
            <color indexed="81"/>
            <rFont val="ＭＳ Ｐゴシック"/>
            <family val="3"/>
            <charset val="128"/>
          </rPr>
          <t xml:space="preserve"> 
</t>
        </r>
        <r>
          <rPr>
            <sz val="10"/>
            <color indexed="81"/>
            <rFont val="ＭＳ Ｐゴシック"/>
            <family val="3"/>
            <charset val="128"/>
          </rPr>
          <t>　部（局）長を兼ねない取締役、部（局）長代理、同補佐、部（局）次長</t>
        </r>
        <r>
          <rPr>
            <b/>
            <sz val="10"/>
            <color indexed="81"/>
            <rFont val="ＭＳ Ｐゴシック"/>
            <family val="3"/>
            <charset val="128"/>
          </rPr>
          <t xml:space="preserve">
</t>
        </r>
        <r>
          <rPr>
            <b/>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　いわゆる部（局）長で、経営管理活動を行う営業、人事、会計、生産、研究、分析等の事務的、技術的な組織を統制、調整、監督し、所轄部門を運営する業務に従事する者及びこれらと同程度の責任と重要度を持つ職務に従事する者をいう。</t>
        </r>
        <r>
          <rPr>
            <b/>
            <sz val="9"/>
            <color indexed="81"/>
            <rFont val="ＭＳ Ｐゴシック"/>
            <family val="3"/>
            <charset val="128"/>
          </rPr>
          <t xml:space="preserve">
</t>
        </r>
        <r>
          <rPr>
            <b/>
            <sz val="11"/>
            <color indexed="10"/>
            <rFont val="ＭＳ Ｐゴシック"/>
            <family val="3"/>
            <charset val="128"/>
          </rPr>
          <t>説明事項</t>
        </r>
        <r>
          <rPr>
            <b/>
            <sz val="9"/>
            <color indexed="81"/>
            <rFont val="ＭＳ Ｐゴシック"/>
            <family val="3"/>
            <charset val="128"/>
          </rPr>
          <t xml:space="preserve">
</t>
        </r>
        <r>
          <rPr>
            <sz val="10"/>
            <color indexed="81"/>
            <rFont val="ＭＳ Ｐゴシック"/>
            <family val="3"/>
            <charset val="128"/>
          </rPr>
          <t>1) ｢部長級｣とは、事業所で通常｢部長｣又は「局長」と呼ばれている者であって、その組織が２課以上からなり、又は、その構成員が20人以上（部（局）長を含む。）のものの長をいう。
2) 同一事業所において、部(局)長のほかに、呼称、構成員に関係なく、その職務の内容及び責任の程度が｢部長級｣に相当する者がいる場合には、これらの者は、「部長級」に含む。ただし、通常｢部長代理｣、｢課長｣、｢係長｣等と呼ばれている者は「部長級」としない。
3) 取締役、理事等であっても、一定の仕事に従事し、一般の職員と同じような給与を受けている者であって、かつ、部（局）長を兼ねている場合には、｢部長級｣に含め、部（局）長を兼ね　ていない場合には「部長級」としない。</t>
        </r>
      </text>
    </comment>
    <comment ref="H4" authorId="0" shapeId="0">
      <text>
        <r>
          <rPr>
            <b/>
            <sz val="12"/>
            <color indexed="12"/>
            <rFont val="ＭＳ Ｐゴシック"/>
            <family val="3"/>
            <charset val="128"/>
          </rPr>
          <t>【高等学校教員】</t>
        </r>
        <r>
          <rPr>
            <b/>
            <sz val="11"/>
            <color indexed="12"/>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高等学校及び中等教育学校の校長・教頭・教諭・助教諭・養護教諭・司書教諭・栄養教諭・講師、農業高校農場主任、大学附属高等学校教諭
</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別支援学校高等部教諭(1199)、実習助手（学校における農耕）(1461)、実習助手（学校の金属工作機械）(1493)</t>
        </r>
        <r>
          <rPr>
            <b/>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高等学校において、生徒の高等普通教育・専門教育・養護に従事するもの、並びに中等教育学校において、生徒の中等普通教育・養護及び高等普通教育・専門教育・養護に従事するものをいう。</t>
        </r>
        <r>
          <rPr>
            <b/>
            <sz val="9"/>
            <color indexed="81"/>
            <rFont val="ＭＳ Ｐゴシック"/>
            <family val="3"/>
            <charset val="128"/>
          </rPr>
          <t xml:space="preserve">
</t>
        </r>
        <r>
          <rPr>
            <sz val="10"/>
            <color indexed="81"/>
            <rFont val="ＭＳ Ｐゴシック"/>
            <family val="3"/>
            <charset val="128"/>
          </rPr>
          <t xml:space="preserve">
</t>
        </r>
        <r>
          <rPr>
            <b/>
            <sz val="11"/>
            <color indexed="10"/>
            <rFont val="ＭＳ Ｐゴシック"/>
            <family val="3"/>
            <charset val="128"/>
          </rPr>
          <t>除外</t>
        </r>
        <r>
          <rPr>
            <sz val="10"/>
            <color indexed="81"/>
            <rFont val="ＭＳ Ｐゴシック"/>
            <family val="3"/>
            <charset val="128"/>
          </rPr>
          <t xml:space="preserve">
　特別支援学校において、生徒の高等普通教育に従事するもの(1199)、高等学校又は中等教育学校において、教育に関する専門的知識を必要とせず、専ら技能的・技術的知識若しくは経験を必要とする実技の指導又は実習の補助的な仕事に従事するもの（それぞれ該当する職種に分類）</t>
        </r>
      </text>
    </comment>
    <comment ref="J4" authorId="0" shapeId="0">
      <text>
        <r>
          <rPr>
            <b/>
            <sz val="12"/>
            <color indexed="12"/>
            <rFont val="ＭＳ Ｐゴシック"/>
            <family val="3"/>
            <charset val="128"/>
          </rPr>
          <t>【理容・美容師】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管理理容師、理容師、管理美容師、美容師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トリマー（犬・猫の美容師）(1421)、マニキュア師(1383)、ペディキュア師(1383)、かつら師(1383)、美顔術師(1383)、化粧師(1383)、髪結師(1383)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理容師の免許を有し、頭髪の刈込み・顔そり・ヘアーアイロンかけなど理容サービスの仕事に従事するもの、及び美容師の免許を有し、パーマネントウェーブ・結髪・化粧などの美容サービスの仕事に従事するものをいう。</t>
        </r>
      </text>
    </comment>
    <comment ref="L4" authorId="0" shapeId="0">
      <text>
        <r>
          <rPr>
            <b/>
            <sz val="12"/>
            <color indexed="12"/>
            <rFont val="ＭＳ Ｐゴシック"/>
            <family val="3"/>
            <charset val="128"/>
          </rPr>
          <t>【自動車整備・修理従事者】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自動車整備工、自動車エンジン整備工、自動車タイヤ整備士、自動車修理工、自動車エンジン修理工、オートバイ修理工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板金加工職(1496)、タイヤ修理工(1508)、内張修理工(1509)、自動車塗装工(1591)、自動車ガラスはめ込工(1669)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自動車のエンジン・車体・シャシー・車体部品などの整備・修理の仕事に従事するものをいう。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内張関係の修理の仕事に従事するもの(1509)、塗装の塗り替えの仕事に従事するもの(1591)、ガラスの入替えの仕事に従事するもの(1669)</t>
        </r>
      </text>
    </comment>
    <comment ref="C5" authorId="0" shapeId="0">
      <text>
        <r>
          <rPr>
            <b/>
            <sz val="12"/>
            <color indexed="18"/>
            <rFont val="ＭＳ Ｐゴシック"/>
            <family val="3"/>
            <charset val="128"/>
          </rPr>
          <t>【課長級】</t>
        </r>
        <r>
          <rPr>
            <b/>
            <sz val="11"/>
            <color indexed="10"/>
            <rFont val="ＭＳ Ｐゴシック"/>
            <family val="3"/>
            <charset val="128"/>
          </rPr>
          <t xml:space="preserve">
○（含まれる役職）</t>
        </r>
        <r>
          <rPr>
            <sz val="10"/>
            <color indexed="81"/>
            <rFont val="ＭＳ Ｐゴシック"/>
            <family val="3"/>
            <charset val="128"/>
          </rPr>
          <t xml:space="preserve"> 
　本社（店)、支社（店)、工場、営業所などの事業所における総務、人事、営業、製造、技術、検査等の各課長
</t>
        </r>
        <r>
          <rPr>
            <b/>
            <sz val="11"/>
            <color indexed="10"/>
            <rFont val="ＭＳ Ｐゴシック"/>
            <family val="3"/>
            <charset val="128"/>
          </rPr>
          <t>×（含まれない役職）</t>
        </r>
        <r>
          <rPr>
            <sz val="10"/>
            <color indexed="81"/>
            <rFont val="ＭＳ Ｐゴシック"/>
            <family val="3"/>
            <charset val="128"/>
          </rPr>
          <t xml:space="preserve">
 　課長代理、同補佐、課次長
</t>
        </r>
        <r>
          <rPr>
            <b/>
            <sz val="11"/>
            <color indexed="10"/>
            <rFont val="ＭＳ Ｐゴシック"/>
            <family val="3"/>
            <charset val="128"/>
          </rPr>
          <t>仕事の概要</t>
        </r>
        <r>
          <rPr>
            <sz val="10"/>
            <color indexed="81"/>
            <rFont val="ＭＳ Ｐゴシック"/>
            <family val="3"/>
            <charset val="128"/>
          </rPr>
          <t xml:space="preserve">
　いわゆる課長で、経営管理活動を行う営業、人事、会計、生産、研究、分析等の事務的、技術的な組織を統制、調整、監督し、所轄部門を運営する業務に従事する者及びこれらと同程度の責任と重要度を持つ職務に従事する者をいう。
</t>
        </r>
        <r>
          <rPr>
            <b/>
            <sz val="11"/>
            <color indexed="10"/>
            <rFont val="ＭＳ Ｐゴシック"/>
            <family val="3"/>
            <charset val="128"/>
          </rPr>
          <t>説明事項</t>
        </r>
        <r>
          <rPr>
            <sz val="10"/>
            <color indexed="81"/>
            <rFont val="ＭＳ Ｐゴシック"/>
            <family val="3"/>
            <charset val="128"/>
          </rPr>
          <t xml:space="preserve">
1) ｢課長級｣とは、事業所で通常「課長」と呼ばれている者であって、その組織が２係以上からなり、又は、その構成員が10人以上（課長を含む。）のものの長をいう。
2) 同一事業所において、課長のほかに、呼称、構成員に関係なく、その職務の内容及び責任の程度が｢課長級｣に相当する者がいる場合には、これらの者は、｢課長級｣に含む。ただし、通常｢課長代理｣、｢係長｣等と呼ばれている者は｢課長級｣としない。</t>
        </r>
      </text>
    </comment>
    <comment ref="F5" authorId="0" shapeId="0">
      <text>
        <r>
          <rPr>
            <b/>
            <sz val="12"/>
            <color indexed="12"/>
            <rFont val="ＭＳ Ｐゴシック"/>
            <family val="3"/>
            <charset val="128"/>
          </rPr>
          <t>【管理的職業従事者】</t>
        </r>
        <r>
          <rPr>
            <b/>
            <sz val="11"/>
            <color indexed="81"/>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執行役員、部長、課長、部次長、営業所長、支社長、支店長、工場長、駅長・区長、小売・卸売店長（主に経営管理の仕事に従事するもの）
</t>
        </r>
        <r>
          <rPr>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研究所長(1051)、病院長・診療所長(医師)(1121)、歯科医院長・歯科診療所長(歯科医師)(1122)、校長(1192)(1194)(1199)、大学学長(1196)、小売・卸売店長（主に商品仕入・販売に従事するもの）(1321)、課長補佐(それぞれ該当する職種に分類)
</t>
        </r>
        <r>
          <rPr>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　事業経営方針の決定、経営方針に基づく執行計画の樹立・作業の監督・統制など、経営体の全般又は課（課相当を含む）以上の内部組織の経営・管理に従事するものをいう。</t>
        </r>
      </text>
    </comment>
    <comment ref="H5" authorId="0" shapeId="0">
      <text>
        <r>
          <rPr>
            <b/>
            <sz val="12"/>
            <color indexed="12"/>
            <rFont val="ＭＳ Ｐゴシック"/>
            <family val="3"/>
            <charset val="128"/>
          </rPr>
          <t>【大学教授（高専含む）】</t>
        </r>
        <r>
          <rPr>
            <b/>
            <sz val="9"/>
            <color indexed="81"/>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大学学長、大学副学長、学部長、大学教授、大学附属研究所教授、高等専門学校の教授
</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大学准教授(1197)、大学講師(1198)、大学助教(1198)
</t>
        </r>
        <r>
          <rPr>
            <b/>
            <sz val="9"/>
            <color indexed="81"/>
            <rFont val="ＭＳ Ｐゴシック"/>
            <family val="3"/>
            <charset val="128"/>
          </rPr>
          <t xml:space="preserve">
</t>
        </r>
        <r>
          <rPr>
            <b/>
            <sz val="11"/>
            <color indexed="10"/>
            <rFont val="ＭＳ Ｐゴシック"/>
            <family val="3"/>
            <charset val="128"/>
          </rPr>
          <t xml:space="preserve">仕事の概要
</t>
        </r>
        <r>
          <rPr>
            <sz val="10"/>
            <color indexed="81"/>
            <rFont val="ＭＳ Ｐゴシック"/>
            <family val="3"/>
            <charset val="128"/>
          </rPr>
          <t xml:space="preserve">　大学（大学院、短期大学、大学附属研究機関を含む）、高等専門学校において、教授の地位にあり、学生に専門の学芸を教授するものをいう。
　教育に従事する学長・部局長、大学の学部（大学院の研究科・短期大学の学科を含む）において学生に対して、専門的・科学的知識に基づく実験又は実習の指導・研究に従事するもの、大学の研究所、教育又は研究施設などにおいて、学生・研究生に対する教育・研究に従事するものも含まれる。
</t>
        </r>
        <r>
          <rPr>
            <b/>
            <sz val="11"/>
            <color indexed="10"/>
            <rFont val="ＭＳ Ｐゴシック"/>
            <family val="3"/>
            <charset val="128"/>
          </rPr>
          <t xml:space="preserve">除外
</t>
        </r>
        <r>
          <rPr>
            <sz val="10"/>
            <color indexed="81"/>
            <rFont val="ＭＳ Ｐゴシック"/>
            <family val="3"/>
            <charset val="128"/>
          </rPr>
          <t>　大学において、学生に関する事務、学生の実験又は学習の指導・研究の補助的な仕事に従事するもの、大学附属病院・研究所などにおいて、専ら教育以外の業務に従事するもの（それぞれ該当する職種に分類）</t>
        </r>
      </text>
    </comment>
    <comment ref="J5" authorId="0" shapeId="0">
      <text>
        <r>
          <rPr>
            <b/>
            <sz val="12"/>
            <color indexed="12"/>
            <rFont val="ＭＳ Ｐゴシック"/>
            <family val="3"/>
            <charset val="128"/>
          </rPr>
          <t>【美容サービス・浴場従事者（美容師を除く）】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かつら師、美顔術師、化粧師、ネイリスト、マニキュア師、ペディキュア師、髪結師、着付師、エステティシャン、温泉浴場従事者、番台、ボイラー・オペレーター（浴場）</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人形着付師(1509)、ボイラー・オペレーター（浴場を除く）(1649)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マニキュア、ペディキュア、着付など[1381 理容・美容師]に分類されない美容サービスの仕事に従事するもの、及び浴場・温泉・サウナぶろ・ヘルスセンターの浴場などにおいて、番台・フロント業務・脱衣場の整頓・洗い場の清掃・体の流し・燃料の運搬・かま（釜）の焚き付け・仕込み湯の調節・洗い湯の調節など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サウナぶろ等において専らボイラーの取扱・保守・管理の仕事に従事するもの(1649)</t>
        </r>
      </text>
    </comment>
    <comment ref="L5" authorId="0" shapeId="0">
      <text>
        <r>
          <rPr>
            <b/>
            <sz val="12"/>
            <color indexed="12"/>
            <rFont val="ＭＳ Ｐゴシック"/>
            <family val="3"/>
            <charset val="128"/>
          </rPr>
          <t>【その他の機械整備・修理従事者】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発動機修理工（航空機）、航空整備士、航空機修理工、電車修理工、自転車修理工、時計修理工、カメラ組立修理工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タイヤ修理工(1508)、内張修理工(1509)、鉄道車両配管工(1666)、航空機配線工(1671)、鉄道車両配線工(1671)、金属目盛彫刻工(1497)、計器目盛工(1514)、ガラス目盛工(1514)、時計検査工(1581)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航空機・鉄道車両・船舶・軽車両などの自動車以外の輸送機械又はその部分品の修理の仕事、計量計測機器・時計・光学機械器具の修理の仕事に従事するものをいう。</t>
        </r>
      </text>
    </comment>
    <comment ref="C6" authorId="0" shapeId="0">
      <text>
        <r>
          <rPr>
            <b/>
            <sz val="12"/>
            <color indexed="18"/>
            <rFont val="ＭＳ Ｐゴシック"/>
            <family val="3"/>
            <charset val="128"/>
          </rPr>
          <t>【係長級】</t>
        </r>
        <r>
          <rPr>
            <sz val="10"/>
            <color indexed="81"/>
            <rFont val="ＭＳ Ｐゴシック"/>
            <family val="3"/>
            <charset val="128"/>
          </rPr>
          <t xml:space="preserve">
</t>
        </r>
        <r>
          <rPr>
            <b/>
            <sz val="11"/>
            <color indexed="10"/>
            <rFont val="ＭＳ Ｐゴシック"/>
            <family val="3"/>
            <charset val="128"/>
          </rPr>
          <t>○（含まれる役職）</t>
        </r>
        <r>
          <rPr>
            <sz val="10"/>
            <color indexed="81"/>
            <rFont val="ＭＳ Ｐゴシック"/>
            <family val="3"/>
            <charset val="128"/>
          </rPr>
          <t xml:space="preserve"> 
　本社（店)、支社（店)、工場、営業所などの事業所における総務、人事、営業、製造、技術、検査等の各係長
</t>
        </r>
        <r>
          <rPr>
            <b/>
            <sz val="11"/>
            <color indexed="10"/>
            <rFont val="ＭＳ Ｐゴシック"/>
            <family val="3"/>
            <charset val="128"/>
          </rPr>
          <t>×（含まれない役職）</t>
        </r>
        <r>
          <rPr>
            <sz val="10"/>
            <color indexed="81"/>
            <rFont val="ＭＳ Ｐゴシック"/>
            <family val="3"/>
            <charset val="128"/>
          </rPr>
          <t xml:space="preserve">
 　課長代理、組長、伍長
</t>
        </r>
        <r>
          <rPr>
            <b/>
            <sz val="11"/>
            <color indexed="10"/>
            <rFont val="ＭＳ Ｐゴシック"/>
            <family val="3"/>
            <charset val="128"/>
          </rPr>
          <t>仕事の概要</t>
        </r>
        <r>
          <rPr>
            <sz val="10"/>
            <color indexed="81"/>
            <rFont val="ＭＳ Ｐゴシック"/>
            <family val="3"/>
            <charset val="128"/>
          </rPr>
          <t xml:space="preserve">
　いわゆる係長で、営業、会計、調査等の事務的な業務の企画、立案、実施や技術面の業務、企画、設計、工程の技術的管理、維持、指導又は研究等において係員を指揮、監督する仕事に従事する者及びこれらと同程度の責任と重要度を持つ職務に従事する者をいう。
</t>
        </r>
        <r>
          <rPr>
            <b/>
            <sz val="11"/>
            <color indexed="10"/>
            <rFont val="ＭＳ Ｐゴシック"/>
            <family val="3"/>
            <charset val="128"/>
          </rPr>
          <t>説明事項</t>
        </r>
        <r>
          <rPr>
            <sz val="10"/>
            <color indexed="81"/>
            <rFont val="ＭＳ Ｐゴシック"/>
            <family val="3"/>
            <charset val="128"/>
          </rPr>
          <t xml:space="preserve">
1) ここで｢係長級｣とは､構成員の人数にかかわらず通常「係長」と呼ばれている者をいう。
2) 同一事業所において、係長のほかに、呼称、構成員に関係なく、その職務の内容及び責任の程度が｢係長級｣に相当する者がいる場合には、これらの者は、「係長級」に含む。
3) 鉱業，採石業，砂利採取業、建設業、製造業において｢係長｣と呼ばれている者であって、その職務の内容及び責任の程度から、｢職長級｣（｢職長級｣の説明事項に該当するとみられる者)は､｢係長級｣としない。</t>
        </r>
      </text>
    </comment>
    <comment ref="H6" authorId="0" shapeId="0">
      <text>
        <r>
          <rPr>
            <b/>
            <sz val="12"/>
            <color indexed="12"/>
            <rFont val="ＭＳ Ｐゴシック"/>
            <family val="3"/>
            <charset val="128"/>
          </rPr>
          <t>【大学准教授（高専含む）】</t>
        </r>
        <r>
          <rPr>
            <b/>
            <sz val="10"/>
            <color indexed="81"/>
            <rFont val="ＭＳ Ｐゴシック"/>
            <family val="3"/>
            <charset val="128"/>
          </rPr>
          <t xml:space="preserve">
○</t>
        </r>
        <r>
          <rPr>
            <b/>
            <sz val="11"/>
            <color indexed="10"/>
            <rFont val="ＭＳ Ｐゴシック"/>
            <family val="3"/>
            <charset val="128"/>
          </rPr>
          <t xml:space="preserve">（含まれる職種）
</t>
        </r>
        <r>
          <rPr>
            <b/>
            <sz val="10"/>
            <color indexed="81"/>
            <rFont val="ＭＳ Ｐゴシック"/>
            <family val="3"/>
            <charset val="128"/>
          </rPr>
          <t>　</t>
        </r>
        <r>
          <rPr>
            <sz val="10"/>
            <color indexed="81"/>
            <rFont val="ＭＳ Ｐゴシック"/>
            <family val="3"/>
            <charset val="128"/>
          </rPr>
          <t xml:space="preserve">大学准教授、高等専門学校の准教授
</t>
        </r>
        <r>
          <rPr>
            <b/>
            <sz val="10"/>
            <color indexed="81"/>
            <rFont val="ＭＳ Ｐゴシック"/>
            <family val="3"/>
            <charset val="128"/>
          </rPr>
          <t xml:space="preserve">
</t>
        </r>
        <r>
          <rPr>
            <b/>
            <sz val="11"/>
            <color indexed="10"/>
            <rFont val="ＭＳ Ｐゴシック"/>
            <family val="3"/>
            <charset val="128"/>
          </rPr>
          <t xml:space="preserve">×（含まれない職種）
</t>
        </r>
        <r>
          <rPr>
            <sz val="10"/>
            <color indexed="81"/>
            <rFont val="ＭＳ Ｐゴシック"/>
            <family val="3"/>
            <charset val="128"/>
          </rPr>
          <t xml:space="preserve">　大学教授(1196)、大学講師(1198)、大学助教(1198)
</t>
        </r>
        <r>
          <rPr>
            <b/>
            <sz val="11"/>
            <color indexed="10"/>
            <rFont val="ＭＳ Ｐゴシック"/>
            <family val="3"/>
            <charset val="128"/>
          </rPr>
          <t xml:space="preserve">仕事の概要
</t>
        </r>
        <r>
          <rPr>
            <sz val="11"/>
            <color indexed="10"/>
            <rFont val="ＭＳ Ｐゴシック"/>
            <family val="3"/>
            <charset val="128"/>
          </rPr>
          <t>　</t>
        </r>
        <r>
          <rPr>
            <sz val="10"/>
            <color indexed="81"/>
            <rFont val="ＭＳ Ｐゴシック"/>
            <family val="3"/>
            <charset val="128"/>
          </rPr>
          <t xml:space="preserve">大学（大学院、短期大学、大学附属研究機関を含む）、高等専門学校において、准教授の地位にあり、学生に専門の学芸を教授するものをいう。
大学の学部（大学院の研究科・短期大学の学科を含む）において学生に対して、専門的・科学的知識に基づく実験又は実習の指導・研究に従事するもの、大学の研究所、教育又は研究施設などにおいて、学生・研究生に対する教育・研究に従事するものも含まれる。
</t>
        </r>
        <r>
          <rPr>
            <b/>
            <sz val="11"/>
            <color indexed="10"/>
            <rFont val="ＭＳ Ｐゴシック"/>
            <family val="3"/>
            <charset val="128"/>
          </rPr>
          <t>除外
　</t>
        </r>
        <r>
          <rPr>
            <sz val="10"/>
            <color indexed="81"/>
            <rFont val="ＭＳ Ｐゴシック"/>
            <family val="3"/>
            <charset val="128"/>
          </rPr>
          <t>大学において、学生に関する事務、学生の実験又は学習の指導・研究の補助的な仕事に従事するもの、大学附属病院・研究所などにおいて、専ら教育以外の業務に従事するもの（それぞれ該当する職種に分類）</t>
        </r>
      </text>
    </comment>
    <comment ref="J6" authorId="0" shapeId="0">
      <text>
        <r>
          <rPr>
            <b/>
            <sz val="12"/>
            <color indexed="12"/>
            <rFont val="ＭＳ Ｐゴシック"/>
            <family val="3"/>
            <charset val="128"/>
          </rPr>
          <t>【クリーニング職，洗張職】</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洗濯工、クリーニング職、染み抜工（クリーニング）、仕上工（クリーニング・洗張）、洗張職</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洗濯注文取り(1349)、洗濯物配達人(1703)、洗濯物仕分作業員(1739)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被服類を原形のまま洗濯する仕事、被服類の洗張・湯のしの仕事に従事するものをいう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洗濯物の受注・配達・受付・仕分けの仕事に従事するもの(それぞれ該当する職種に分類)</t>
        </r>
      </text>
    </comment>
    <comment ref="L6" authorId="0" shapeId="0">
      <text>
        <r>
          <rPr>
            <b/>
            <sz val="12"/>
            <color indexed="12"/>
            <rFont val="ＭＳ Ｐゴシック"/>
            <family val="3"/>
            <charset val="128"/>
          </rPr>
          <t>【製品検査従事者（金属製品）】</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鋳物製品検査工、金属製品検査工、溶接検査工、プレス検査工、金属切削製品検査工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金庫検査工(1581)、ケーブル検査工(1581)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金属材料の製造などの生産活動、または金属材料の加工処理、金属の溶接・溶断における、中間生産物及び最終生産物の検査の仕事に従事するものをいう。</t>
        </r>
      </text>
    </comment>
    <comment ref="C7" authorId="0" shapeId="0">
      <text>
        <r>
          <rPr>
            <b/>
            <sz val="12"/>
            <color indexed="12"/>
            <rFont val="ＭＳ Ｐゴシック"/>
            <family val="3"/>
            <charset val="128"/>
          </rPr>
          <t xml:space="preserve">【職長級】
</t>
        </r>
        <r>
          <rPr>
            <b/>
            <sz val="11"/>
            <color indexed="10"/>
            <rFont val="ＭＳ Ｐゴシック"/>
            <family val="3"/>
            <charset val="128"/>
          </rPr>
          <t>※Ｃ鉱業，採石業，砂利採取業、Ｄ建設業、Ｅ製造業のみ対象</t>
        </r>
        <r>
          <rPr>
            <b/>
            <sz val="9"/>
            <color indexed="12"/>
            <rFont val="ＭＳ Ｐゴシック"/>
            <family val="3"/>
            <charset val="128"/>
          </rPr>
          <t xml:space="preserve">
</t>
        </r>
        <r>
          <rPr>
            <b/>
            <sz val="11"/>
            <color indexed="10"/>
            <rFont val="ＭＳ Ｐゴシック"/>
            <family val="3"/>
            <charset val="128"/>
          </rPr>
          <t>○（含まれる役職）</t>
        </r>
        <r>
          <rPr>
            <sz val="9"/>
            <color indexed="81"/>
            <rFont val="ＭＳ Ｐゴシック"/>
            <family val="3"/>
            <charset val="128"/>
          </rPr>
          <t xml:space="preserve">
　</t>
        </r>
        <r>
          <rPr>
            <sz val="10"/>
            <color indexed="81"/>
            <rFont val="ＭＳ Ｐゴシック"/>
            <family val="3"/>
            <charset val="128"/>
          </rPr>
          <t xml:space="preserve">職長、組長、班長、伍長、組頭
</t>
        </r>
        <r>
          <rPr>
            <b/>
            <sz val="11"/>
            <color indexed="10"/>
            <rFont val="ＭＳ Ｐゴシック"/>
            <family val="3"/>
            <charset val="128"/>
          </rPr>
          <t>仕事の概要</t>
        </r>
        <r>
          <rPr>
            <sz val="11"/>
            <color indexed="10"/>
            <rFont val="ＭＳ Ｐゴシック"/>
            <family val="3"/>
            <charset val="128"/>
          </rPr>
          <t xml:space="preserve">
　</t>
        </r>
        <r>
          <rPr>
            <sz val="10"/>
            <color indexed="81"/>
            <rFont val="ＭＳ Ｐゴシック"/>
            <family val="3"/>
            <charset val="128"/>
          </rPr>
          <t xml:space="preserve">鉱物の採集、土木・建設の作業、各種製品の製造等の現場、工程で図面、仕様書の点検、仕事の手順、仕方、割当等の決定、仕事の進行状況の監督等を通じて、担当の仕事が円滑に進行するよう生産労働者を指揮、監督する者をいう。
</t>
        </r>
        <r>
          <rPr>
            <b/>
            <sz val="11"/>
            <color indexed="10"/>
            <rFont val="ＭＳ Ｐゴシック"/>
            <family val="3"/>
            <charset val="128"/>
          </rPr>
          <t>説明事項</t>
        </r>
        <r>
          <rPr>
            <sz val="10"/>
            <color indexed="81"/>
            <rFont val="ＭＳ Ｐゴシック"/>
            <family val="3"/>
            <charset val="128"/>
          </rPr>
          <t xml:space="preserve">
1)　名称のいかんにかかわらず、生産労働者の集団(集団の大きさは問わない。)の長として集団内の指揮、監督に当たる者をいう。このようないくつかの集団の長を統括的に指揮、監督する者も「職長級」に含む。
2)　専ら、集団内の指揮、監督をする者ばかりでなく、指揮、監督のかたわら、集団内の生産労働者と同一の作業に従事する者も、「職長級」に含む。</t>
        </r>
      </text>
    </comment>
    <comment ref="F7" authorId="0" shapeId="0">
      <text>
        <r>
          <rPr>
            <b/>
            <sz val="12"/>
            <color indexed="12"/>
            <rFont val="ＭＳ Ｐゴシック"/>
            <family val="3"/>
            <charset val="128"/>
          </rPr>
          <t xml:space="preserve">【研究者】
</t>
        </r>
        <r>
          <rPr>
            <b/>
            <sz val="11"/>
            <color indexed="10"/>
            <rFont val="ＭＳ Ｐゴシック"/>
            <family val="3"/>
            <charset val="128"/>
          </rPr>
          <t xml:space="preserve">○（含まれる職種）
</t>
        </r>
        <r>
          <rPr>
            <sz val="10"/>
            <color indexed="81"/>
            <rFont val="ＭＳ Ｐゴシック"/>
            <family val="3"/>
            <charset val="128"/>
          </rPr>
          <t xml:space="preserve">　研究機関・大学・企業の研究者、医学研究員、動物学研究員、薬学研究員、宗教研究員、研究所長
</t>
        </r>
        <r>
          <rPr>
            <b/>
            <sz val="9"/>
            <color indexed="81"/>
            <rFont val="ＭＳ Ｐゴシック"/>
            <family val="3"/>
            <charset val="128"/>
          </rPr>
          <t xml:space="preserve">
</t>
        </r>
        <r>
          <rPr>
            <b/>
            <sz val="11"/>
            <color indexed="10"/>
            <rFont val="ＭＳ Ｐゴシック"/>
            <family val="3"/>
            <charset val="128"/>
          </rPr>
          <t xml:space="preserve">×（含まれない職種）
</t>
        </r>
        <r>
          <rPr>
            <sz val="10"/>
            <color indexed="81"/>
            <rFont val="ＭＳ Ｐゴシック"/>
            <family val="3"/>
            <charset val="128"/>
          </rPr>
          <t xml:space="preserve">　技術者(1072)～(1119)、大学教授(1196)、大学附属研究所教授(1196)
</t>
        </r>
        <r>
          <rPr>
            <b/>
            <sz val="9"/>
            <color indexed="81"/>
            <rFont val="ＭＳ Ｐゴシック"/>
            <family val="3"/>
            <charset val="128"/>
          </rPr>
          <t xml:space="preserve">
</t>
        </r>
        <r>
          <rPr>
            <b/>
            <sz val="11"/>
            <color indexed="10"/>
            <rFont val="ＭＳ Ｐゴシック"/>
            <family val="3"/>
            <charset val="128"/>
          </rPr>
          <t>仕事の概要
　</t>
        </r>
        <r>
          <rPr>
            <sz val="10"/>
            <color indexed="81"/>
            <rFont val="ＭＳ Ｐゴシック"/>
            <family val="3"/>
            <charset val="128"/>
          </rPr>
          <t xml:space="preserve">公的研究機関、大学附置研究所又は企業の研究所・試験所・研究室などの試験・研究施設において、自然科学、人文・社会科学の分野の基礎的又は応用的な学問上・技術上の問題を解明するため、新たな理論・学説の発見又は技術上の革新を目標とする専門的・科学的な仕事に従事するものをいう。
</t>
        </r>
        <r>
          <rPr>
            <b/>
            <sz val="9"/>
            <color indexed="81"/>
            <rFont val="ＭＳ Ｐゴシック"/>
            <family val="3"/>
            <charset val="128"/>
          </rPr>
          <t xml:space="preserve">
</t>
        </r>
        <r>
          <rPr>
            <b/>
            <sz val="11"/>
            <color indexed="10"/>
            <rFont val="ＭＳ Ｐゴシック"/>
            <family val="3"/>
            <charset val="128"/>
          </rPr>
          <t>除外
　</t>
        </r>
        <r>
          <rPr>
            <sz val="10"/>
            <color indexed="81"/>
            <rFont val="ＭＳ Ｐゴシック"/>
            <family val="3"/>
            <charset val="128"/>
          </rPr>
          <t>大学附置研究所などの研究者のうち、講座を有するもの(1196)～(1198)、研究施設において、専ら試験・研究に関連する技能的な仕事に従事するもの(1491)～(1592)</t>
        </r>
      </text>
    </comment>
    <comment ref="H7" authorId="0" shapeId="0">
      <text>
        <r>
          <rPr>
            <b/>
            <sz val="12"/>
            <color indexed="12"/>
            <rFont val="ＭＳ Ｐゴシック"/>
            <family val="3"/>
            <charset val="128"/>
          </rPr>
          <t>【大学講師・助教（高専含む）】</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大学講師、大学助教、高等専門学校の講師、高等専門学校の助教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大学教授(1196)、大学准教授(1197)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大学（大学院、短期大学、大学附属研究機関を含む）、高等専門学校において、講師・助教の地位にあり、学生に専門の学芸を教授するものをいう。
　大学の学部（大学院の研究科・短期大学の学科を含む）において学生に対して、専門的・科学的知識に基づく実験又は実習の指導・研究に従事するもの、大学の研究所、教育又は研究施設などにおいて、学生・研究生に対する教育・研究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大学において、学生に関する事務、学生の実験又は学習の指導・研究の補助的な仕事に従事するもの、大学附属病院・研究所などにおいて、専ら教育以外の業務に従事するもの（それぞれ該当する職種に分類）</t>
        </r>
      </text>
    </comment>
    <comment ref="J7" authorId="0" shapeId="0">
      <text>
        <r>
          <rPr>
            <b/>
            <sz val="12"/>
            <color indexed="12"/>
            <rFont val="ＭＳ Ｐゴシック"/>
            <family val="3"/>
            <charset val="128"/>
          </rPr>
          <t>【飲食物調理従事者】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調理師、料理人、給食調理人、板前、飲食店主（自ら飲食物の調理を行う）、皿洗い人（調理見習）、寮賄い人、バーテンダー、バーテンダー見習、炊事係</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養士(1151)、パン製造工(1503)、皿洗い人（調理見習いでないもの）(1739)、調理人（屋台）(1324)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飲食店・旅館・ホテル・工場・学校・病院など一般家庭以外の場所において、献立の作成・飲食物の調理及びそれらの補助的な仕事に従事するもの、及びバー・その他客に飲食をさせる場所において、主として、酒又は酒類と酒類以外の飲料を混合・調整して、客の飲用に供する調酒の仕事に従事するものをいう。</t>
        </r>
      </text>
    </comment>
    <comment ref="L7" authorId="0" shapeId="0">
      <text>
        <r>
          <rPr>
            <b/>
            <sz val="12"/>
            <color indexed="12"/>
            <rFont val="ＭＳ Ｐゴシック"/>
            <family val="3"/>
            <charset val="128"/>
          </rPr>
          <t>【製品検査従事者（金属製品を除く）】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化学製品検査工、薬品検査工、ガラス製品検査工、土管検査工、検瓶工（ガラス瓶製造、瓶詰食品製造、飲料製造）、たばこ巻取検査工、繊維製品検査工、仕上検査工（紙・紙製品製造、皮革製品）、木材検査工、印刷検査工、漆器製品検査工</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化学製品、窯業製品、土石製品、食料品、飲料・たばこ、紡織、衣服、繊維製品、木製製品、紙製品、印刷・製本、ゴム製品・プラスチック製品などの生産活動における、中間生産物及び最終生産物の検査の仕事に従事するものをいう。</t>
        </r>
      </text>
    </comment>
    <comment ref="C8" authorId="0" shapeId="0">
      <text>
        <r>
          <rPr>
            <b/>
            <sz val="12"/>
            <color indexed="12"/>
            <rFont val="ＭＳ Ｐゴシック"/>
            <family val="3"/>
            <charset val="128"/>
          </rPr>
          <t>【その他役職】</t>
        </r>
        <r>
          <rPr>
            <b/>
            <sz val="10"/>
            <color indexed="81"/>
            <rFont val="ＭＳ Ｐゴシック"/>
            <family val="3"/>
            <charset val="128"/>
          </rPr>
          <t xml:space="preserve">
</t>
        </r>
        <r>
          <rPr>
            <b/>
            <sz val="11"/>
            <color indexed="10"/>
            <rFont val="ＭＳ Ｐゴシック"/>
            <family val="3"/>
            <charset val="128"/>
          </rPr>
          <t>○（含まれる役職）</t>
        </r>
        <r>
          <rPr>
            <b/>
            <sz val="10"/>
            <color indexed="81"/>
            <rFont val="ＭＳ Ｐゴシック"/>
            <family val="3"/>
            <charset val="128"/>
          </rPr>
          <t xml:space="preserve">
　</t>
        </r>
        <r>
          <rPr>
            <sz val="10"/>
            <color indexed="81"/>
            <rFont val="ＭＳ Ｐゴシック"/>
            <family val="3"/>
            <charset val="128"/>
          </rPr>
          <t>上記101～104に該当しない各役職、部（局）長代理、同補佐、部（局）次長、課長代理、同補佐、課次長等、調査役等のスタッフ、支社長、支店長、工場長、営業所長、出張所長、病院長、学校長等</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管理・事務・技術部門において、係員を指揮、監督する仕事（係長）及び生産部門において、生産労働者を直接指揮、監督する仕事（職長）以上の職務に従事する者で、上記の「101部長級」、｢102課長級｣、｢103係長級｣､｢104職長級｣に含まれる役職以外の役職をいう。</t>
        </r>
      </text>
    </comment>
    <comment ref="F8" authorId="0" shapeId="0">
      <text>
        <r>
          <rPr>
            <b/>
            <sz val="12"/>
            <color indexed="12"/>
            <rFont val="ＭＳ Ｐゴシック"/>
            <family val="3"/>
            <charset val="128"/>
          </rPr>
          <t>【電気・電子・電気通信技術者（通信ネットワーク技術者を除く）】</t>
        </r>
        <r>
          <rPr>
            <b/>
            <sz val="11"/>
            <color indexed="12"/>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電気設計技術員、電気機械設計技術者、配電盤設計技術者、情報機器開発技術者、制御盤設計技術者、電子管製造技術者、半導体製品製造技術者、テレビジョン製造技術者、電気音響装置製造技術者、電気工事施工管理技術者、電気通信機器製造技術者</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ＩＴサービスマネージャ(1109)、情報セキュリティ技術者(1109)、電気通信主任技術者(1109)、電気通信施設技術者(1109)、無線技術士(1249)、有線テレビジョン技術員(1249)、電気工事従事者(1671)
</t>
        </r>
        <r>
          <rPr>
            <b/>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強電機器・電気機器・ＬＳＩ・電子応用装置・電気通信機器などの各種電気・電子機械器具及び同機械器具の部品の開発・設計又は生産における生産性の検討・生産準備・設備計画などの工程設計、検査・維持管理、製作、保守、修理の技術的統制・指導・作業管理などの技術的な仕事に従事するものをいう。また、発送電など電気に関する技術の開発、発送電・電気照明などの電気施設の計画・設計又は工事の監督・維持管理などの技術的な仕事に従事するものをいう。</t>
        </r>
        <r>
          <rPr>
            <b/>
            <sz val="9"/>
            <color indexed="81"/>
            <rFont val="ＭＳ Ｐゴシック"/>
            <family val="3"/>
            <charset val="128"/>
          </rPr>
          <t xml:space="preserve">
</t>
        </r>
        <r>
          <rPr>
            <b/>
            <sz val="11"/>
            <color indexed="10"/>
            <rFont val="ＭＳ Ｐゴシック"/>
            <family val="3"/>
            <charset val="128"/>
          </rPr>
          <t>除外</t>
        </r>
        <r>
          <rPr>
            <sz val="10"/>
            <color indexed="81"/>
            <rFont val="ＭＳ Ｐゴシック"/>
            <family val="3"/>
            <charset val="128"/>
          </rPr>
          <t xml:space="preserve">
　試験所・研究所などの試験・研究施設で、基礎的な研究の仕事に従事するもの(1051)、電気化学製品の製造に関する技術的な仕事に従事するもの(1076)、通信施設の通信操作・技術操作、電波の監視・規正の業務に従事するもの(1249)、主に生産現場で作業員の監督を行うもの(1491)～(1592)</t>
        </r>
      </text>
    </comment>
    <comment ref="H8" authorId="0" shapeId="0">
      <text>
        <r>
          <rPr>
            <b/>
            <sz val="12"/>
            <color indexed="12"/>
            <rFont val="ＭＳ Ｐゴシック"/>
            <family val="3"/>
            <charset val="128"/>
          </rPr>
          <t>【その他の教員】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特別支援学校の校長・教頭・教諭・助教諭・養護教諭・講師、舎監（特別支援学校）、職業訓練指導員（民間企業、団体）、職業能力開発大学校教員、各種学校教員、専修学校教員、予備校教員、自動車教習所指導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大学教授(1196)、大学准教授(1197)、大学講師(1198)、実習助手（学校の金属工作機械）(1493)、塾講師（各種学校でないもの）(1244)、家庭教師(1244)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特別支援学校において、生徒・児童・幼児の幼稚園・小学校・中学校・高等学校に準ずる教育・養護に従事するもの、学校教育法第124条に定める専修学校又は同第134条に定める各種学校において、学生・生徒に対する各種の教科や実技などの教育に従事するもの及び学校以外の教育施設において、学生・生徒に対する各種の教科や実技などの教育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特別支援学校において、教育に関する専門的知識を必要とせず、専ら寄宿舎における生徒・児童の生活及び学習の世話などの仕事に従事するもの(1411)、小学校・中学校・高等学校の特別支援学級において、児童・生徒の教育に従事するもの(1192),(1194)
　大学において、学理的基礎知識によらず、実務の経験若しくは研修に基づく知識・技術・技能によって、学生に関する事務、学生の実験又は学習の指導・研究の補助的仕事に従事するもの、大学附属の病院・研究所などの附属施設において、専ら教育以外の仕事に従事するもの、大学の医学部附属の看護師養成施設などにおいて、専ら看護などに関する理論又は実技の教授に従事するもの、大学の学部・研究所などに附属する工場において、実験用又は試作機械器具の製作の仕事に従事するもの（それぞれ該当する職種に分類）
　各種学校以外の教授所において、教養・レクリエーションなどのための指導に従事するもの、個人教授所（塾）・個人家庭において、学習指導に従事するもの(1244)
者</t>
        </r>
      </text>
    </comment>
    <comment ref="J8" authorId="0" shapeId="0">
      <text>
        <r>
          <rPr>
            <b/>
            <sz val="12"/>
            <color indexed="12"/>
            <rFont val="ＭＳ Ｐゴシック"/>
            <family val="3"/>
            <charset val="128"/>
          </rPr>
          <t>【飲食物給仕従事者】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ファミリーレストラン店員、ファーストフード店店員、食堂・酒場の給仕人、喫茶店のウエイトレス・ウエイター、飲食店主（自ら飲食物の調理を行わない）、サービス係（列車・船舶の食堂）、ソムリエ、ホール係（飲食店）</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航空機客室乗務員(1404)、船舶旅客係(1405)、接客係（旅館・ホテルなど）(1405)、クローク係(1421)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食堂・喫茶店・旅館・ホテル・待合・料理店・船舶・列車などにおいて食卓の用意・給仕のサービスの仕事に従事するものをいう。
飲食店を経営管理し、主に食品材料の仕入・接客などの仕事に従事している店長・店主も含まれる。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主に経営管理の仕事に従事している飲食店長・店主(1031)</t>
        </r>
      </text>
    </comment>
    <comment ref="L8" authorId="0" shapeId="0">
      <text>
        <r>
          <rPr>
            <b/>
            <sz val="12"/>
            <color indexed="12"/>
            <rFont val="ＭＳ Ｐゴシック"/>
            <family val="3"/>
            <charset val="128"/>
          </rPr>
          <t>【機械検査従事者】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機械検査工、金庫検査工、クレーン検査工、工作機械検査工、建設機械検査工、ポンプ検査工、グリット検査工、ケーブル検査工、電気製品検査工、電気部品検査工、電気機械器具検査工、自動車検査工、航空工場検査員、鉄道検車手、車両検査係、試運転工、ロードテスタ、輸送機械検査工、光学機械検査工、計器検査工、時計検査工、レンズ検査工</t>
        </r>
        <r>
          <rPr>
            <b/>
            <sz val="10"/>
            <color indexed="81"/>
            <rFont val="ＭＳ Ｐゴシック"/>
            <family val="3"/>
            <charset val="128"/>
          </rPr>
          <t xml:space="preserve">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原動機・工作機械・農業用機械・建設用機械・紡績機械・織物機械・印刷機械・事務用機械器具などの各種の機械器具の検査の仕事に従事するもの、電気機械器具の試験・検査の仕事に従事するもの、輸送機械（自動車を含む）、又は計量計測機器・光学機械器具の検査の仕事に従事するものをいう。</t>
        </r>
      </text>
    </comment>
    <comment ref="H9" authorId="0" shapeId="0">
      <text>
        <r>
          <rPr>
            <b/>
            <sz val="12"/>
            <color indexed="12"/>
            <rFont val="ＭＳ Ｐゴシック"/>
            <family val="3"/>
            <charset val="128"/>
          </rPr>
          <t>【宗教家】</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神職、僧侶、住職、神父、修道者、牧師、宣教師、布教師、伝道師、神主</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宗教研究員(1051)、みこ（巫女）(1421)、祈とう師(1421)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神道・仏教・キリスト教又はその他の宗教の布教、伝道、法要、式典などの祭式の執行、その他の宗教活動に従事するものをいう。</t>
        </r>
        <r>
          <rPr>
            <b/>
            <sz val="10"/>
            <color indexed="81"/>
            <rFont val="ＭＳ Ｐゴシック"/>
            <family val="3"/>
            <charset val="128"/>
          </rPr>
          <t xml:space="preserve">
</t>
        </r>
      </text>
    </comment>
    <comment ref="J9" authorId="0" shapeId="0">
      <text>
        <r>
          <rPr>
            <b/>
            <sz val="12"/>
            <color indexed="12"/>
            <rFont val="ＭＳ Ｐゴシック"/>
            <family val="3"/>
            <charset val="128"/>
          </rPr>
          <t>【航空機客室乗務員】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航空機客室乗務員、キャビンアテンダント、フライトアテンダント</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船舶旅客係(1405)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航空機において、乗客の案内、飲食物の給仕、緊急時の秩序維持・避難誘導などの仕事に従事するものをいう。</t>
        </r>
      </text>
    </comment>
    <comment ref="L9" authorId="0" shapeId="0">
      <text>
        <r>
          <rPr>
            <b/>
            <sz val="12"/>
            <color indexed="12"/>
            <rFont val="ＭＳ Ｐゴシック"/>
            <family val="3"/>
            <charset val="128"/>
          </rPr>
          <t>【画工，塗装・看板制作従事者】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塗装工、船体塗装工、家具塗装工（漆を除く）、自動車塗装工、塗装設備制御・監視員（自動車など）、金属塗装工、ペンキ職、アニメーター、ちょうちん・うちわ・和傘絵付工、画工（窯業を除く）、図案工、エナメル被覆工、ビラ書き、看板製作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陶磁器絵付工(1502)、まき絵師(1509)、漆塗工(1509)、装飾画家(1221)、け（罫）がき工(1499)、ＣＧプログラマー(1104)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紙・板・カンバス・銅板などへの絵描き・文字書きなどの仕事及び塗装、看板書きの仕事に従事するものをいう。</t>
        </r>
      </text>
    </comment>
    <comment ref="F10" authorId="0" shapeId="0">
      <text>
        <r>
          <rPr>
            <b/>
            <sz val="12"/>
            <color indexed="12"/>
            <rFont val="ＭＳ Ｐゴシック"/>
            <family val="3"/>
            <charset val="128"/>
          </rPr>
          <t>【機械技術者】</t>
        </r>
        <r>
          <rPr>
            <b/>
            <sz val="9"/>
            <color indexed="81"/>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機械技術士、機械設計技術者、建設機械設計技術者、プラント設計技術者、配管技術者（機械）、金属機械技術者、精密機械技術者、建設機械製造技術者
</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機械デザイナー(1224)、電気機械技術者(1072)、自動車製造技術者(1074)
</t>
        </r>
        <r>
          <rPr>
            <b/>
            <sz val="9"/>
            <color indexed="81"/>
            <rFont val="ＭＳ Ｐゴシック"/>
            <family val="3"/>
            <charset val="128"/>
          </rPr>
          <t xml:space="preserve">
</t>
        </r>
        <r>
          <rPr>
            <b/>
            <sz val="11"/>
            <color indexed="10"/>
            <rFont val="ＭＳ Ｐゴシック"/>
            <family val="3"/>
            <charset val="128"/>
          </rPr>
          <t xml:space="preserve">仕事の概要
</t>
        </r>
        <r>
          <rPr>
            <sz val="10"/>
            <color indexed="81"/>
            <rFont val="ＭＳ Ｐゴシック"/>
            <family val="3"/>
            <charset val="128"/>
          </rPr>
          <t xml:space="preserve">　各種機械器具（電気・電子機器・電気通信機器・自動車・航空機・船舶を除く）・機械設備及び同部品などに関する開発・設計又は生産に関する生産性の検討・生産準備・設備計画などの工程設計、工程管理・品質管理、監督、指導・据付・製造・改造・修理・検査・調査などの技術的な仕事に従事するものをいう。
　船用機関の製造・改造などに関する開発・設計又は維持・修理に関する技術指導・作業管理などの技術的な仕事に従事するものも含まれる。又、はん用的に各種機械に組み込まれ、あるいは取り付けをすることで用いられる機械器具及び同部品に関する開発・設計又は製造の技術的な仕事に従事するものも含まれる。
</t>
        </r>
        <r>
          <rPr>
            <b/>
            <sz val="11"/>
            <color indexed="10"/>
            <rFont val="ＭＳ Ｐゴシック"/>
            <family val="3"/>
            <charset val="128"/>
          </rPr>
          <t xml:space="preserve">除外
</t>
        </r>
        <r>
          <rPr>
            <sz val="10"/>
            <color indexed="81"/>
            <rFont val="ＭＳ Ｐゴシック"/>
            <family val="3"/>
            <charset val="128"/>
          </rPr>
          <t>　試験所・研究所などの試験・研究施設で、基礎的な研究の仕事に従事するもの(1051)、主に生産現場で作業員の監督を行うもの(1491)～(1592)</t>
        </r>
      </text>
    </comment>
    <comment ref="H10" authorId="0" shapeId="0">
      <text>
        <r>
          <rPr>
            <b/>
            <sz val="12"/>
            <color indexed="12"/>
            <rFont val="ＭＳ Ｐゴシック"/>
            <family val="3"/>
            <charset val="128"/>
          </rPr>
          <t>【著述家，記者，編集者】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脚本家、評論家、著述家、翻訳家、コピーライター、新聞記者、放送記者、雑誌記者、広告記者、デスク（主筆）、論説委員、編集員、ニュース解説者、ルポライター（探訪記者、現地取材記者）、スポーツライター</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文学・学術などに関する著作・翻訳の仕事に従事するもの、新聞・雑誌などの記事の取材・執筆の仕事に従事するもの、及び新聞・書籍・雑誌などを刊行するための資料を一定の目的の下に収集し、配列・整理するなどの仕事に従事するものをいう。</t>
        </r>
      </text>
    </comment>
    <comment ref="J10" authorId="0" shapeId="0">
      <text>
        <r>
          <rPr>
            <b/>
            <sz val="12"/>
            <color indexed="12"/>
            <rFont val="ＭＳ Ｐゴシック"/>
            <family val="3"/>
            <charset val="128"/>
          </rPr>
          <t>【身の回り世話従事者】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番頭（旅館）、ドア係、客室係（旅館・ホテルなど）、接客係（旅館・ホテルなど）、仲居（旅館など）、船客長、船舶旅客係、旅館主・ホテル支配人（接客サービスに従事するもの）</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航空機客室乗務員(1404)、フロント（ホテル）(1406)、クローク係(1421)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旅館・ホテル・待合・船舶・列車などにおいて客の身の回りの用務・部屋の清掃などのサービスの仕事に従事するものをいう。
　旅館・ホテルを経営し、又は営業の全部又は一部について従業員を指揮監督し、主に接客サービスなどの仕事に従事する旅館主・支配人も含まれる。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主に経営管理の仕事に従事している旅館主・支配人(1031)</t>
        </r>
      </text>
    </comment>
    <comment ref="L10" authorId="0" shapeId="0">
      <text>
        <r>
          <rPr>
            <b/>
            <sz val="12"/>
            <color indexed="12"/>
            <rFont val="ＭＳ Ｐゴシック"/>
            <family val="3"/>
            <charset val="128"/>
          </rPr>
          <t>【製図その他生産関連・生産類似作業従事者】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写真現像工、写真焼付工、写真修整工、製図工、トレース工、パタンナー、現図工、ＣＡＤオペレーター、織物意匠図工、映写技師、水門操作員、温泉供給バルブ操作員、河川監視員、水位監視員、照明係（舞台・撮影所）</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金属け（罫）がき工(1499)、心取工（レンズ）(1514)、印刷写真工(1507)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真現像・焼付・引伸しなどの仕事に従事するもの、建設工事・機械製作・造船などの目的のために、設計図・その他の図面作成及び原図写しの仕事に従事するもの、並びに船こく（殻）・板金構造物・鉄塔・橋りょう（梁）などの鉄鋼構造物を製作するため、設計図から現図展開・型板取りなど他に分類されない生産関連作業の仕事に従事するもの、生産に類似する技能的な仕事に従事するものをいう。</t>
        </r>
      </text>
    </comment>
    <comment ref="F11" authorId="0" shapeId="0">
      <text>
        <r>
          <rPr>
            <b/>
            <sz val="12"/>
            <color indexed="12"/>
            <rFont val="ＭＳ Ｐゴシック"/>
            <family val="3"/>
            <charset val="128"/>
          </rPr>
          <t>【輸送用機器技術者】</t>
        </r>
        <r>
          <rPr>
            <b/>
            <sz val="10"/>
            <color indexed="81"/>
            <rFont val="ＭＳ Ｐゴシック"/>
            <family val="3"/>
            <charset val="128"/>
          </rPr>
          <t xml:space="preserve">
</t>
        </r>
        <r>
          <rPr>
            <b/>
            <sz val="11"/>
            <color indexed="10"/>
            <rFont val="ＭＳ Ｐゴシック"/>
            <family val="3"/>
            <charset val="128"/>
          </rPr>
          <t xml:space="preserve">○（含まれる職種）
</t>
        </r>
        <r>
          <rPr>
            <sz val="10"/>
            <color indexed="81"/>
            <rFont val="ＭＳ Ｐゴシック"/>
            <family val="3"/>
            <charset val="128"/>
          </rPr>
          <t>　自動車設計技術者、自動車製造技術者、航空機技術者、船舶設計技術者、造船技術者</t>
        </r>
        <r>
          <rPr>
            <b/>
            <sz val="11"/>
            <color indexed="10"/>
            <rFont val="ＭＳ Ｐゴシック"/>
            <family val="3"/>
            <charset val="128"/>
          </rPr>
          <t xml:space="preserve">
×（含まれない職種）
</t>
        </r>
        <r>
          <rPr>
            <sz val="10"/>
            <color indexed="81"/>
            <rFont val="ＭＳ Ｐゴシック"/>
            <family val="3"/>
            <charset val="128"/>
          </rPr>
          <t xml:space="preserve">　自動車デザイナー(1224)、航空整備士(1554)
</t>
        </r>
        <r>
          <rPr>
            <b/>
            <sz val="11"/>
            <color indexed="10"/>
            <rFont val="ＭＳ Ｐゴシック"/>
            <family val="3"/>
            <charset val="128"/>
          </rPr>
          <t xml:space="preserve">仕事の概要
</t>
        </r>
        <r>
          <rPr>
            <sz val="11"/>
            <color indexed="10"/>
            <rFont val="ＭＳ Ｐゴシック"/>
            <family val="3"/>
            <charset val="128"/>
          </rPr>
          <t>　</t>
        </r>
        <r>
          <rPr>
            <sz val="10"/>
            <color indexed="81"/>
            <rFont val="ＭＳ Ｐゴシック"/>
            <family val="3"/>
            <charset val="128"/>
          </rPr>
          <t xml:space="preserve">自動車・航空機・船舶及び同部品など輸送用機器の開発に関し、開発・設計などの科学的・技術的な仕事に従事するもの又は生産に関し生産性の検討・生産準備・設備計画などの工程設計、工程管理・品質管理、監督、指導などの技術的な仕事に従事するものをいう。
</t>
        </r>
        <r>
          <rPr>
            <b/>
            <sz val="11"/>
            <color indexed="10"/>
            <rFont val="ＭＳ Ｐゴシック"/>
            <family val="3"/>
            <charset val="128"/>
          </rPr>
          <t>除外
　</t>
        </r>
        <r>
          <rPr>
            <sz val="10"/>
            <color indexed="81"/>
            <rFont val="ＭＳ Ｐゴシック"/>
            <family val="3"/>
            <charset val="128"/>
          </rPr>
          <t>試験所・研究所などの試験・研究施設で、基礎的な研究の仕事に従事するもの(1051)、自動車の原動機・航空機の原動機・航空計器の開発・設計・製造・修理に関する技術的な仕事及び舶用機関計測器類の開発・設計・製造・修理に関する技術指導・作業管理などの技術的な仕事に従事するもの(1073)、主に生産現場で作業員の監督を行うもの(1491)～(1592)</t>
        </r>
      </text>
    </comment>
    <comment ref="H11" authorId="0" shapeId="0">
      <text>
        <r>
          <rPr>
            <b/>
            <sz val="12"/>
            <color indexed="12"/>
            <rFont val="ＭＳ Ｐゴシック"/>
            <family val="3"/>
            <charset val="128"/>
          </rPr>
          <t>【美術家，写真家，映像撮影者】</t>
        </r>
        <r>
          <rPr>
            <b/>
            <sz val="10"/>
            <color indexed="81"/>
            <rFont val="ＭＳ Ｐゴシック"/>
            <family val="3"/>
            <charset val="128"/>
          </rPr>
          <t xml:space="preserve">
</t>
        </r>
        <r>
          <rPr>
            <b/>
            <sz val="10"/>
            <color indexed="10"/>
            <rFont val="ＭＳ Ｐゴシック"/>
            <family val="3"/>
            <charset val="128"/>
          </rPr>
          <t>○</t>
        </r>
        <r>
          <rPr>
            <b/>
            <sz val="11"/>
            <color indexed="10"/>
            <rFont val="ＭＳ Ｐゴシック"/>
            <family val="3"/>
            <charset val="128"/>
          </rPr>
          <t xml:space="preserve">（含まれる職種）
</t>
        </r>
        <r>
          <rPr>
            <b/>
            <sz val="10"/>
            <color indexed="81"/>
            <rFont val="ＭＳ Ｐゴシック"/>
            <family val="3"/>
            <charset val="128"/>
          </rPr>
          <t>　</t>
        </r>
        <r>
          <rPr>
            <sz val="10"/>
            <color indexed="81"/>
            <rFont val="ＭＳ Ｐゴシック"/>
            <family val="3"/>
            <charset val="128"/>
          </rPr>
          <t xml:space="preserve">　彫刻家、画家、イラストレーター、陶芸家、工芸家、装てい（丁）家、写真家、写真記者、映画撮影助手、写真技師、映像撮影者、テレビカメラ撮影技師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印判師(1509)、陶磁器絵付工(1502)、アニメーター(1591)、診療放射線技師(1141)、写真修整工(1592)、写真現像工(1592)、映写技師(1592)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彫刻・絵画・美術工芸品などの芸術作品の創作の仕事に従事するもの、肖像写真の撮影・焼付け・引伸しなどの仕事に従事するもの、映画・テレビジョン用撮影機の操作の仕事に従事するもの、及び新聞・雑誌などの出版物に用いるためニュース・事件・人物などの撮影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xml:space="preserve">美術家等の指導によって、彫刻、塑造、工芸品の製作の補助的な仕事に従事するもの(1491)～(1509)
　撮影は行わず、写真・映画のフィルム現像・プリントのみを行う仕事に従事するもの又は映写機を操作する仕事に従事するもの(1592)
</t>
        </r>
      </text>
    </comment>
    <comment ref="J11" authorId="0" shapeId="0">
      <text>
        <r>
          <rPr>
            <b/>
            <sz val="12"/>
            <color indexed="12"/>
            <rFont val="ＭＳ Ｐゴシック"/>
            <family val="3"/>
            <charset val="128"/>
          </rPr>
          <t>【娯楽場等接客員】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劇場出札係、動物園出札係、野球場切符販売員、神社・仏閣入場券販売員、景品引渡係・店員（パチンコ場）、ＤＪ（ダンス場）、競馬場整理係、案内係（映画館）、馬券販売員、キャディー、案内解説員（博物館・水族館等）、遊園地電車運転員、娯楽場アナウンサー、ゲームセンター従業員、娯楽施設フロント係、娯楽施設娯楽用品賃貸係、フロント（ホテル）、接客社交係（バー等）</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フロント（企業）(1254)、遊戯機械修理工(1551)、プレイガイド窓口販売員(1331)、クローク係(1421)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映画館・劇場・ダンスホール・競馬場・野球場・遊園地・博覧会・動物園・博物館・美術館などにおいて、整理券・入場券の出札、客の案内、場内の整理、その他の接客サービスの仕事に従事するもの、バーなどにおいて客の接待をして飲食させるなどの接客サービスの仕事に従事するもの、及び芸ぎ（妓）・フロアダンサーなどをいう。</t>
        </r>
        <r>
          <rPr>
            <b/>
            <sz val="10"/>
            <color indexed="81"/>
            <rFont val="ＭＳ Ｐゴシック"/>
            <family val="3"/>
            <charset val="128"/>
          </rPr>
          <t xml:space="preserve">
</t>
        </r>
        <r>
          <rPr>
            <b/>
            <sz val="11"/>
            <color indexed="10"/>
            <rFont val="ＭＳ Ｐゴシック"/>
            <family val="3"/>
            <charset val="128"/>
          </rPr>
          <t>説明事項</t>
        </r>
        <r>
          <rPr>
            <b/>
            <sz val="10"/>
            <color indexed="81"/>
            <rFont val="ＭＳ Ｐゴシック"/>
            <family val="3"/>
            <charset val="128"/>
          </rPr>
          <t xml:space="preserve">
　</t>
        </r>
        <r>
          <rPr>
            <sz val="10"/>
            <color indexed="81"/>
            <rFont val="ＭＳ Ｐゴシック"/>
            <family val="3"/>
            <charset val="128"/>
          </rPr>
          <t xml:space="preserve">展示品・遊戯品・資材の保管・修理に専ら従事するもの
(1259)
</t>
        </r>
      </text>
    </comment>
    <comment ref="F12" authorId="0" shapeId="0">
      <text>
        <r>
          <rPr>
            <b/>
            <sz val="12"/>
            <color indexed="12"/>
            <rFont val="ＭＳ Ｐゴシック"/>
            <family val="3"/>
            <charset val="128"/>
          </rPr>
          <t>【金属技術者】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金属技術士、製鉄技術者、製鋼技術者、や(冶)金技術者、鋳物技術者、電気製錬技術者、金属精錬技術者、電気化学技術者（金属製造処理）、鋳造技術者、合金技術者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歯非金属精製技術者(1077)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金属の製錬・精錬・溶解・鋳造・熱処理・圧延・表面処理・合金の製造などに関する技術の開発又はこれらの製造に関する生産性の検討・生産準備・設備計画などの工程設計、工程管理・品質管理、監督、指導など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試験所・研究所などの試験・研究施設で、基礎的な研究の仕事に従事するもの(1051)、非金属の精製に関する技術的な仕事に従事するもの(1077)、主に生産現場で作業員の監督を行うもの(1491)～(1592)</t>
        </r>
      </text>
    </comment>
    <comment ref="H12" authorId="0" shapeId="0">
      <text>
        <r>
          <rPr>
            <b/>
            <sz val="12"/>
            <color indexed="12"/>
            <rFont val="ＭＳ Ｐゴシック"/>
            <family val="3"/>
            <charset val="128"/>
          </rPr>
          <t>【デザイナー】</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デザイナー、工業デザイナー、産業デザイナー、商業美術家、インテリアコーディネーター（販売を行わないもの）、フラワーデザイナー、ディスプレイデザイナー、図案技師、印刷図案家、建築装飾図案家、服飾デザイナー、宣伝用図案家、機械デザイナー、ウェブデザイナー、ＣＧアーティスト、自動車デザイナー
</t>
        </r>
        <r>
          <rPr>
            <b/>
            <sz val="11"/>
            <color indexed="10"/>
            <rFont val="ＭＳ Ｐゴシック"/>
            <family val="3"/>
            <charset val="128"/>
          </rPr>
          <t xml:space="preserve">×（含まれない職種）
</t>
        </r>
        <r>
          <rPr>
            <sz val="10"/>
            <color indexed="81"/>
            <rFont val="ＭＳ Ｐゴシック"/>
            <family val="3"/>
            <charset val="128"/>
          </rPr>
          <t>　舞台装置家(1231)、図案工(1591)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工業的若しくは商業的製品又はその他の物品・装飾に関し、用途・材質・製作法・形状・模様・色彩・配置・照明などについて、技芸的又は趣味的な意匠を考案し、図上に設計・表現を行う専門的な仕事に従事するものをいう。</t>
        </r>
      </text>
    </comment>
    <comment ref="J12" authorId="0" shapeId="0">
      <text>
        <r>
          <rPr>
            <b/>
            <sz val="12"/>
            <color indexed="12"/>
            <rFont val="ＭＳ Ｐゴシック"/>
            <family val="3"/>
            <charset val="128"/>
          </rPr>
          <t>【居住施設・ビル等管理人】</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ンション管理人、アパート管理人、寮管理人、舎監（特別支援学校以外のもの）、ビル管理人、駐車場管理人、駐輪場管理人、駐車係（ホテル）、駐車場誘導員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老人福祉施設寮母・寮父(1361)、炊事係(1391)、警備員(1453)、ボイラー・オペレーター（浴場を除く）(1649)、ビル設備管理人(1649)、ビル・建物清掃員(1711)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マンション、アパート、寄宿舎、ビル、駐車場などの管理の仕事に従事するものをいう。</t>
        </r>
      </text>
    </comment>
    <comment ref="L12" authorId="0" shapeId="0">
      <text>
        <r>
          <rPr>
            <b/>
            <sz val="12"/>
            <color indexed="12"/>
            <rFont val="ＭＳ Ｐゴシック"/>
            <family val="3"/>
            <charset val="128"/>
          </rPr>
          <t>【鉄道運転従事者】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電車運転士、電車運転士見習、路面電車運転士、トロリーバス運転士、ケーブルカー運転士、モノレール運転士、レールバス運転士、電気機関士、電気機関士見習</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運転指令（新交通システムを含む）(1301)、ロープウェイ乗務員(1639)、リフト運転員(1649)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鉄道・軌道の電気機関車・ディーゼル機関車・蒸気機関車・電車などを運転・操作する仕事に従事するものをいう。</t>
        </r>
      </text>
    </comment>
    <comment ref="F13" authorId="0" shapeId="0">
      <text>
        <r>
          <rPr>
            <b/>
            <sz val="12"/>
            <color indexed="12"/>
            <rFont val="ＭＳ Ｐゴシック"/>
            <family val="3"/>
            <charset val="128"/>
          </rPr>
          <t>【化学技術者】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化学技術士、非金属精製技術者、工業化学技術者、化学薬品製造技術者、油脂化学技術者、医薬品製造技術者、薬品分析試験技術者、プラスチック製品製造技術者、化学繊維製造技術者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電気化学技術者(金属製造処理)(1076)、や(冶)金技術者、染色技術者(1119)、食品化学技術者(1119)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化学肥料・無機工業製品・有機工業製品・油脂・油脂製品・塗料・天然樹脂製品・木材化学製品・医薬品・発火物・香料・化粧品・石油製品・ゴム・化学繊維・合成繊維など化学製品の開発及びこれらの製造に関する化学工程の生産性の検討・生産準備・設備計画などの工程設計並びに工程管理・品質管理、監督、指導・分析・検査など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試験所・研究所などの試験・研究施設で、基礎的な研究の仕事に従事するもの(1051)、主に生産現場で作業員の監督を行うもの(1491)～(1592)</t>
        </r>
      </text>
    </comment>
    <comment ref="H13" authorId="0" shapeId="0">
      <text>
        <r>
          <rPr>
            <b/>
            <sz val="12"/>
            <color indexed="12"/>
            <rFont val="ＭＳ Ｐゴシック"/>
            <family val="3"/>
            <charset val="128"/>
          </rPr>
          <t>【音楽家，舞台芸術家】</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作曲家、編曲家、ピアニスト、バイオリニスト、ドラマー、雅楽楽手、能楽はやし（囃子）方、音楽指揮者、浄瑠璃師、舞踊家、バレエダンサー、放送劇団員（声優を含む）、スタントマン、演出家、舞台装置家、プログラム・ディレクター、プロデューサー、アシスタント・ディレクター</t>
        </r>
        <r>
          <rPr>
            <b/>
            <sz val="11"/>
            <color indexed="10"/>
            <rFont val="ＭＳ Ｐゴシック"/>
            <family val="3"/>
            <charset val="128"/>
          </rPr>
          <t xml:space="preserve">
×（含まれない職種）</t>
        </r>
        <r>
          <rPr>
            <sz val="10"/>
            <color indexed="81"/>
            <rFont val="ＭＳ Ｐゴシック"/>
            <family val="3"/>
            <charset val="128"/>
          </rPr>
          <t xml:space="preserve">
　音楽評論家(1211)、ピアノ個人教師(1244)、日本舞踊個人教師(1244)、社交ダンス教師(1244)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音楽家（作曲・演奏又は演奏の指揮に従事するもの）、舞踊家（舞・踊・振によって、感情と意志を表現する演技者）、俳優（映画・演劇・テレビジョンなどにおける演技者）、演出家（脚本・シナリオに基づいて、映画・演劇・テレビなどを組成する俳優の演技指導を行うもの、及びセット・照明・音楽・擬音などを総合的に監督するもの）及び演芸家（講談・落語・漫才・浪曲・声色・茶番狂言・奇術・曲芸などの演技者）をいう。</t>
        </r>
      </text>
    </comment>
    <comment ref="J13" authorId="0" shapeId="0">
      <text>
        <r>
          <rPr>
            <b/>
            <sz val="12"/>
            <color indexed="12"/>
            <rFont val="ＭＳ Ｐゴシック"/>
            <family val="3"/>
            <charset val="128"/>
          </rPr>
          <t>【その他のサービス職業従事者】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ハウスキーパー、ベビーシッター、観光通訳案内人、登山案内人、旅行・観光ガイド、ツアーコンダクター、添乗員、荷物一時預り人、自転車預り人、クローク係、自転車賃貸人、物品賃貸人、貸衣装人、レンタルショップ店員（ビデオ等）、ボート貸し人、レンタカーカウンター係員、リネンサプライ業主、ファッションモデル、美容部員（販売を行わないもの）、普及員（宣伝放送業）、ビラ配り人、サンドイッチマン、ポスティング人、葬祭ディレクター、葬儀作業者、火葬作業員、占い師、祈とう師、便利屋、ポーター、公衆電話管理人、介添役（結婚式場）、内職周旋人、競馬予想屋、興行師、トリマー、結婚式場司会者、みこ（巫女）、靴磨き、寝具乾燥消毒人、旅館客引き、エレベーター係、デパート売場案内人、墓地管理人、ペットシッター、コインロッカー管理人、コインランドリー管理人、結婚相談員（仲人業）、人生相談員、リラクゼーションセラピスト、保育補助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ホームヘルパー(1362)、ハウスクリーニング職(1712)、家庭教師(1244)、通訳(1249)、観光バス車掌(1631)、娯楽場の娯楽用品賃貸係(1406)、商品実演販売者(1321)、ヘッドハンター(1249)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家庭生活支援、旅行案内、広告宣伝、物品一時預かり、物品賃貸、葬儀など、(1361)～(1411)に含まれないサービス職業に従事するものをいう。</t>
        </r>
      </text>
    </comment>
    <comment ref="L13" authorId="0" shapeId="0">
      <text>
        <r>
          <rPr>
            <b/>
            <sz val="12"/>
            <color indexed="12"/>
            <rFont val="ＭＳ Ｐゴシック"/>
            <family val="3"/>
            <charset val="128"/>
          </rPr>
          <t>【バス運転者】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営業用バス運転者、自家用バス運転者、送迎バス運転者、スクールバス運転者、貸切バス運転者、乗合バス運転者、マイクロバス運転者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レールバス運転士(1601)、トロリーバス運転士(1601)、霊きゅう（柩）車運転者(1615)</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バスを運転する仕事に従事するものをいう。</t>
        </r>
      </text>
    </comment>
    <comment ref="F14" authorId="0" shapeId="0">
      <text>
        <r>
          <rPr>
            <b/>
            <sz val="12"/>
            <color indexed="12"/>
            <rFont val="ＭＳ Ｐゴシック"/>
            <family val="3"/>
            <charset val="128"/>
          </rPr>
          <t>【建築技術者】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建築士、建築設計監督技術者、建築設備設計技術者、建築技師、建築技術者、建築構造設計技術者、建築施工管理技術者、建築現場監督</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土地家屋調査士(1173)、型枠大工(1651)、大工(1661)、とび職(1651)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住宅・その他の建築物の建設・改修・維持に関する計画・設計・工事監理・技術指導・施工管理・検査などの技術的な仕事に従事するものをいう。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試験所・研究所などの試験・研究施設で、自然科学に関する研究の仕事に従事するもの(1051)、土地台帳・家屋台帳の登録について、土地・家屋に関する調査・測量・申告手続の仕事に従事するもの(1249)</t>
        </r>
      </text>
    </comment>
    <comment ref="H14" authorId="0" shapeId="0">
      <text>
        <r>
          <rPr>
            <b/>
            <sz val="12"/>
            <color indexed="12"/>
            <rFont val="ＭＳ Ｐゴシック"/>
            <family val="3"/>
            <charset val="128"/>
          </rPr>
          <t>【個人教師】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生花個人教授、囲碁指南、将棋指南、ピアノ個人教師、社交ダンス教師、英語個人教師、書道個人教師、塾講師（各種学校でないもの）、家庭教師、柔道師範、ゴルフレッスンプロ、ジム・インストラクター、きものコンサルタント（着付教室）、スキー・インストラクター、パソコン・インストラクター（教育施設以外）</t>
        </r>
        <r>
          <rPr>
            <b/>
            <sz val="10"/>
            <color indexed="81"/>
            <rFont val="ＭＳ Ｐゴシック"/>
            <family val="3"/>
            <charset val="128"/>
          </rPr>
          <t xml:space="preserve">
</t>
        </r>
        <r>
          <rPr>
            <b/>
            <sz val="11"/>
            <color indexed="10"/>
            <rFont val="ＭＳ Ｐゴシック"/>
            <family val="3"/>
            <charset val="128"/>
          </rPr>
          <t>×（含まれない職種）
　</t>
        </r>
        <r>
          <rPr>
            <sz val="10"/>
            <color indexed="81"/>
            <rFont val="ＭＳ Ｐゴシック"/>
            <family val="3"/>
            <charset val="128"/>
          </rPr>
          <t>各種学校教員(1199)、専修学校教員(1199)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茶道・生花・書道・囲碁・音楽・舞踊・スポーツなどの個人教授、及び学校教育の補習指導の仕事に従事するものをいう。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学校教育法に基づく学校、事業体附属の教育施設、就業について一定の資格（免許）を必要とするものの養成施設、矯正施設、職業訓練施設において教育に従事するもの(1191)～(1199)</t>
        </r>
      </text>
    </comment>
    <comment ref="L14" authorId="0" shapeId="0">
      <text>
        <r>
          <rPr>
            <b/>
            <sz val="12"/>
            <color indexed="12"/>
            <rFont val="ＭＳ Ｐゴシック"/>
            <family val="3"/>
            <charset val="128"/>
          </rPr>
          <t>【タクシー運転者】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介護タクシー運転者、タクシー運転者、タクシー乗務員、乗合タクシー運転者、ハイヤー運転者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代行運転者（運転代行業）(1613)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営業用乗用自動車を運転する仕事に従事するものをいう。</t>
        </r>
      </text>
    </comment>
    <comment ref="F15" authorId="0" shapeId="0">
      <text>
        <r>
          <rPr>
            <b/>
            <sz val="12"/>
            <color indexed="12"/>
            <rFont val="ＭＳ Ｐゴシック"/>
            <family val="3"/>
            <charset val="128"/>
          </rPr>
          <t>【土木技術者】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土木技術者、建設技術士、道路技術者、橋りょう技術者、河川土木技術者、港湾技術者、上下水道技術士、空港建設技術者、庭園設計技術者、治山・治水技術者、土木現場監督、土木施工管理技術者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測量士(1093)、土地家屋調査士(1173)、土木作業員(1681)、アスファルト舗装作業員(1681)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道路（橋・トンネルを含む）・河川・港湾・海岸・鉄道・上下水道・空港・都市計画・水力開発・災害復旧などの土木施設の建設・改良・維持、及び宅地・農地・水路などの改良・造成に関する計画・設計・工事監理・技術指導・施工管理・検査などの技術的な仕事に従事するものをいう。
土木工事の計画・施工とともに、付随的に測量作業に従事するものも含まれる。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試験所・研究所などの試験・研究施設で、自然科学に関する研究の仕事に従事するもの(1051)、土地台帳・家屋台帳の登録について、土地・家屋に関する調査・測量・申告手続に関する業務に従事するもの(1249)</t>
        </r>
      </text>
    </comment>
    <comment ref="H15" authorId="0" shapeId="0">
      <text>
        <r>
          <rPr>
            <b/>
            <sz val="12"/>
            <color indexed="12"/>
            <rFont val="ＭＳ Ｐゴシック"/>
            <family val="3"/>
            <charset val="128"/>
          </rPr>
          <t>【他に分類されない専門的職業従事者】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司書、司書補、図書館専門職員、学芸員、学芸員補、博物館専門職員、心理カウンセラー（医療・福祉施設を除く）、職業相談員、産業カウンセラー、キャリア・コンサルタント、スクールカウンセラー、無線通信員、無線通信士、電波技術員、無線技術士、ラジオ・テレビジョン放送技術員、レーダー操作技術員、有線通信員、有線テレビジョン技術員、ラジオミクサー、通訳、計量士、検数員、農薬検査員、鑑定人（書画・骨とう・宝石）、行政書士、馬調教師、犬訓練士、調律師、アナウンサー（ラジオ・テレビジョン）、不動産管理士、不動産鑑定士、産業管理士、探偵、気象予報士、事故損害査定員、商業施設士、ヘッドハンター、速記者、通関士</t>
        </r>
        <r>
          <rPr>
            <b/>
            <sz val="11"/>
            <color indexed="10"/>
            <rFont val="ＭＳ Ｐゴシック"/>
            <family val="3"/>
            <charset val="128"/>
          </rPr>
          <t xml:space="preserve">
×（含まれない職種）
</t>
        </r>
        <r>
          <rPr>
            <sz val="11"/>
            <color indexed="10"/>
            <rFont val="ＭＳ Ｐゴシック"/>
            <family val="3"/>
            <charset val="128"/>
          </rPr>
          <t>　</t>
        </r>
        <r>
          <rPr>
            <sz val="10"/>
            <color indexed="81"/>
            <rFont val="ＭＳ Ｐゴシック"/>
            <family val="3"/>
            <charset val="128"/>
          </rPr>
          <t>図書館カウンター受付職員(1254)、図書館事務職員(1257)、司書教諭(1192),(1194)、博物館受付職員(1254)、博物館事務職員(1257)、心理カウンセラー（医療施設)(1159)、心理カウンセラー（福祉施設)(1169)、人生相談員(1421)、電話交換手(1256)、経営コンサルタント(1189)、中小企業診断士(1189)、放送記者(1211)、ニュース解説者(1211)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図書館司書、学芸員、カウンセラー（医療・福祉施設を除く）、通信機器操作従事者、検数員、行政書士、不動産鑑定士、ヘッドハンターなど、(1173)～(1244)に含まれない法務、経営・金融・保険、教員、技芸等に従事する専門的な仕事に従事するものをいう。</t>
        </r>
      </text>
    </comment>
    <comment ref="J15" authorId="0" shapeId="0">
      <text>
        <r>
          <rPr>
            <b/>
            <sz val="12"/>
            <color indexed="12"/>
            <rFont val="ＭＳ Ｐゴシック"/>
            <family val="3"/>
            <charset val="128"/>
          </rPr>
          <t>【警備員】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ボディガード、守衛、門衛、警備員、夜警員、倉庫警備員</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人の身辺において、身体に対する危害の発生の警戒・防止、又は工場・病院・学校・事務所・住宅・その他の施設などにおいて、火災・破損・盗難の予防、突発事故・不法侵入の防止など、人の生命、財産の保護又は構内秩序の維持等に関する警備の仕事に従事するものをいう。</t>
        </r>
      </text>
    </comment>
    <comment ref="L15" authorId="0" shapeId="0">
      <text>
        <r>
          <rPr>
            <b/>
            <sz val="12"/>
            <color indexed="12"/>
            <rFont val="ＭＳ Ｐゴシック"/>
            <family val="3"/>
            <charset val="128"/>
          </rPr>
          <t>【乗用自動車運転者（タクシー運転者を除く）】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自家用乗用自動車運転者、送迎運転者、役員車運転者、代行運転者（運転代行業）
</t>
        </r>
        <r>
          <rPr>
            <b/>
            <sz val="11"/>
            <color indexed="10"/>
            <rFont val="ＭＳ Ｐゴシック"/>
            <family val="3"/>
            <charset val="128"/>
          </rPr>
          <t>×（含まれない職種）</t>
        </r>
        <r>
          <rPr>
            <sz val="10"/>
            <color indexed="81"/>
            <rFont val="ＭＳ Ｐゴシック"/>
            <family val="3"/>
            <charset val="128"/>
          </rPr>
          <t xml:space="preserve">
　自家用バス運転者(1611)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自家用の乗用自動車を運転して役員・従業員若しくは来客を送迎する仕事、又は他人の求めに応じて、自家用乗用自動車の運転を代行する仕事に従事するものをいう。</t>
        </r>
      </text>
    </comment>
    <comment ref="F16" authorId="0" shapeId="0">
      <text>
        <r>
          <rPr>
            <b/>
            <sz val="12"/>
            <color indexed="12"/>
            <rFont val="ＭＳ Ｐゴシック"/>
            <family val="3"/>
            <charset val="128"/>
          </rPr>
          <t>【測量技術者】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測量士、測量士補、森林測量技術者、道路測量士、鉱山測量技術者、水路測量技術者、港湾測量技術者、方位測定技術員、航空写真測量技術者、地図測量士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土木技術者(1092)、森林区画測量作業者(1461)、測量作業者(1669)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土地・水路などの測量に関する計画・機械の調節・作業の実施・指揮など、及び測量に関する成果・資料の取りまとめについての技術的な仕事に従事するものをいう。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試験所・研究所などの試験・研究施設で、自然科学に関する研究の仕事に従事するもの(1051)</t>
        </r>
      </text>
    </comment>
    <comment ref="J16" authorId="0" shapeId="0">
      <text>
        <r>
          <rPr>
            <b/>
            <sz val="12"/>
            <color indexed="12"/>
            <rFont val="ＭＳ Ｐゴシック"/>
            <family val="3"/>
            <charset val="128"/>
          </rPr>
          <t>【その他の保安職業従事者】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空港消防員、交通管理パトロール員、道路監理員、建設現場誘導員、交通誘導員、雑踏警備員、プール・海水浴場監視員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探偵(1249)、線路保安員(1681)、保安員（鉱山）(1691)、用務員（学校）(1739)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保安職業に従事するもののうち、[1453 警備員]に該当しないものをいう。</t>
        </r>
      </text>
    </comment>
    <comment ref="L16" authorId="0" shapeId="0">
      <text>
        <r>
          <rPr>
            <b/>
            <sz val="12"/>
            <color indexed="12"/>
            <rFont val="ＭＳ Ｐゴシック"/>
            <family val="3"/>
            <charset val="128"/>
          </rPr>
          <t>【営業用大型貨物自動車運転者】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営業用大型ミキサー車運転者、営業用大型バキュームカー運転者、営業用大型トラック運転者、営業用大型トレーラートラック運転者、営業用大型タンクローリー運転者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自家用大型トラック運転者(1616)、ロードローラー運転工(1645)、貨物自動車助手(1739)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営業用貨物自動車（貨物自動車運送事業法に定める貨物自動車運送事業に用いる貨物自動車をいう。）のうち大型車（道路交通法施行規則に定める大型自動車及び大型特殊自動車をいう。）を運転する仕事に従事するものをいう。</t>
        </r>
      </text>
    </comment>
    <comment ref="F17" authorId="0" shapeId="0">
      <text>
        <r>
          <rPr>
            <b/>
            <sz val="12"/>
            <color indexed="12"/>
            <rFont val="ＭＳ Ｐゴシック"/>
            <family val="3"/>
            <charset val="128"/>
          </rPr>
          <t>【システムコンサルタント・設計者】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システムコンサルタント、システムアナリスト、情報処理プロジェクトマネージャ</t>
        </r>
        <r>
          <rPr>
            <b/>
            <sz val="10"/>
            <color indexed="81"/>
            <rFont val="ＭＳ Ｐゴシック"/>
            <family val="3"/>
            <charset val="128"/>
          </rPr>
          <t xml:space="preserve">
</t>
        </r>
        <r>
          <rPr>
            <b/>
            <sz val="11"/>
            <color indexed="10"/>
            <rFont val="ＭＳ Ｐゴシック"/>
            <family val="3"/>
            <charset val="128"/>
          </rPr>
          <t>×（含まれない職種）
　</t>
        </r>
        <r>
          <rPr>
            <sz val="10"/>
            <color indexed="81"/>
            <rFont val="ＭＳ Ｐゴシック"/>
            <family val="3"/>
            <charset val="128"/>
          </rPr>
          <t>ソフトウェア作成者(プログラム等)(1104)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顧客の業務内容を分析し、問題に合わせた情報システムを策定し、提言を行う仕事、顧客又は自己の問題の解決のため、ハードウェア、ソフトウェア双方を含め、主として必要なシステム全体の構成を企画する仕事、又はシステム開発プロジェクトの責任者としてプロジェクト計画を作成し、プロジェクト全体を管理する仕事に従事するものをいう。
　パッケージソフトウェアの開発企画の仕事、企業等でのシステムの導入に関する企画や導入時の監督の仕事に従事するものも含まれる。また、個々のソフトウェアの開発の仕事に従事するものも含まれる。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試験所・研究所などの試験・研究施設で、製品開発に関する基礎的な研究の仕事に従事するもの(1051)</t>
        </r>
      </text>
    </comment>
    <comment ref="H17" authorId="0" shapeId="0">
      <text>
        <r>
          <rPr>
            <b/>
            <sz val="12"/>
            <color indexed="12"/>
            <rFont val="ＭＳ Ｐゴシック"/>
            <family val="3"/>
            <charset val="128"/>
          </rPr>
          <t>【庶務・人事事務員】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総務担当補佐、総務係長、総務係事務員、庶務係事務員、人事係事務員、給与係事務員</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受付・案内事務員(1254)、秘書(1255)、伝票整理事務員(1261)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庶務・文書・株式・株主総会対応などの仕事に従事するもの、採用・教育・給与・福利厚生・労務など人事の仕事に従事するものをいう。</t>
        </r>
      </text>
    </comment>
    <comment ref="L17" authorId="0" shapeId="0">
      <text>
        <r>
          <rPr>
            <b/>
            <sz val="12"/>
            <color indexed="12"/>
            <rFont val="ＭＳ Ｐゴシック"/>
            <family val="3"/>
            <charset val="128"/>
          </rPr>
          <t>【営業用貨物自動車運転者（大型車を除く）】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営業用軽貨物自動車運転者、営業用普通トラック運転者、営業用軽トレーラートラック運転者、霊きゅう（柩）車運転者、塵芥収集車運転者、郵便運送自動車運転者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駅構内トラクター運転者(1639)、フォークリフト運転者(1639)、宅配配達人(1703)、郵便集配員(1703)、貨物自動車助手(1739)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営業用貨物自動車（貨物自動車運送事業法に定める貨物自動車運送事業に用いる貨物自動車をいう。）のうち大型車（道路交通法施行規則に定める大型自動車及び大型特殊自動車をいう。）以外の貨物自動車を運転する仕事に従事するものをいう</t>
        </r>
      </text>
    </comment>
    <comment ref="F18" authorId="0" shapeId="0">
      <text>
        <r>
          <rPr>
            <b/>
            <sz val="12"/>
            <color indexed="12"/>
            <rFont val="ＭＳ Ｐゴシック"/>
            <family val="3"/>
            <charset val="128"/>
          </rPr>
          <t>【ソフトウェア作成者】</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テクニカルスペシャリスト、プログラマー、ＣＧプログラマー、社内システムエンジニア、クリエータ（情報通信産業に関するもの）</t>
        </r>
        <r>
          <rPr>
            <b/>
            <sz val="10"/>
            <color indexed="81"/>
            <rFont val="ＭＳ Ｐゴシック"/>
            <family val="3"/>
            <charset val="128"/>
          </rPr>
          <t xml:space="preserve">
</t>
        </r>
        <r>
          <rPr>
            <b/>
            <sz val="10"/>
            <color indexed="10"/>
            <rFont val="ＭＳ Ｐゴシック"/>
            <family val="3"/>
            <charset val="128"/>
          </rPr>
          <t>×</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情報処理プロジェクトマネージャ(1101)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ソフトウェア作成（基本ソフトウェア及びアプリケーションソフトウェア双方の開発を含む。）のための仕様決定、設計及びプログラミングの仕事に従事するものをいう。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主としてシステム全体の構成を企画する仕事に従事するもの(1101)</t>
        </r>
      </text>
    </comment>
    <comment ref="H18" authorId="0" shapeId="0">
      <text>
        <r>
          <rPr>
            <b/>
            <sz val="12"/>
            <color indexed="12"/>
            <rFont val="ＭＳ Ｐゴシック"/>
            <family val="3"/>
            <charset val="128"/>
          </rPr>
          <t>【企画事務員】</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企画課長補佐、企画係長、企画係事務員、プランナー、マーケティング・リサーチャー、商品開発部員</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調査員（電話によるもの）(1256)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企画・立案、業務計画の策定及び市場調査などの仕事に従事するものをいう。</t>
        </r>
      </text>
    </comment>
    <comment ref="J18" authorId="0" shapeId="0">
      <text>
        <r>
          <rPr>
            <b/>
            <sz val="12"/>
            <color indexed="12"/>
            <rFont val="ＭＳ Ｐゴシック"/>
            <family val="3"/>
            <charset val="128"/>
          </rPr>
          <t>【農林漁業従事者】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農耕作業者、もやし製造者（工場生産）、耕作トラクター運転者、実習助手（学校における農耕）、脱穀・調整人、家畜飼育者、犬育成作業者、養ほう（蜂）作業者、動物園飼育係員、植木職、造園師、ゴルフ場芝手入作業員、装てい（蹄）師、植林作業者、間伐作業者、造材作業者、皮はぎ作業者（造材）、森林区画測量作業者、網子、漁師、漁労作業従事者、貝採取作業者、魚介養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獣医師(1123)、馬調教師(1249)、トリマー(1421)、庭園設計技術者(1092)、造園土木工(1681)、公園芝刈作業員(1739)、グラウンドキーパー(1739)、木材乾留工(1501)、遊漁船船頭(1639)、遊漁案内人（つり場案内）(1639)、潜水士(1669)、漁業関係無線通信士(1249)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農作物の栽培・収穫、養蚕・家畜・家きん（禽）・その他の動物の飼育、林木の育成・伐採・搬出、水産動植物（両生類を含む）の捕獲・採取・養殖をする仕事、及びその他の農林漁業類似の仕事並びにこれらに関連する仕事に従事するものをいう。</t>
        </r>
      </text>
    </comment>
    <comment ref="L18" authorId="0" shapeId="0">
      <text>
        <r>
          <rPr>
            <b/>
            <sz val="12"/>
            <color indexed="12"/>
            <rFont val="ＭＳ Ｐゴシック"/>
            <family val="3"/>
            <charset val="128"/>
          </rPr>
          <t>【自家用貨物自動車運転者】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自家用軽貨物自動車運転者、自家用トラック運転者、自家用トレーラートラック運転者、自家用ミキサー車運転者、自家用タンクローリー運転者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駅構内トラクター運転者(1639)、フォークリフト運転者(1639)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自家用貨物自動車（貨物自動車運送事業法に定める貨物自動車運送事業に用いる貨物自動車以外の貨物自動車をいう。）を運転する仕事に従事するものをいう。</t>
        </r>
      </text>
    </comment>
    <comment ref="F19" authorId="0" shapeId="0">
      <text>
        <r>
          <rPr>
            <b/>
            <sz val="12"/>
            <color indexed="12"/>
            <rFont val="ＭＳ Ｐゴシック"/>
            <family val="3"/>
            <charset val="128"/>
          </rPr>
          <t>【その他の情報処理・通信技術者】</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ＩＴサービスマネージャ、システム保守技術者、サーバー管理者、情報セキュリティ技術者、電気通信主任技術者、電気通信施設技術者、有線電気通信技術者、無線電気通信技術者</t>
        </r>
        <r>
          <rPr>
            <b/>
            <sz val="10"/>
            <color indexed="81"/>
            <rFont val="ＭＳ Ｐゴシック"/>
            <family val="3"/>
            <charset val="128"/>
          </rPr>
          <t xml:space="preserve">
</t>
        </r>
        <r>
          <rPr>
            <b/>
            <sz val="11"/>
            <color indexed="10"/>
            <rFont val="ＭＳ Ｐゴシック"/>
            <family val="3"/>
            <charset val="128"/>
          </rPr>
          <t>×（含まれない職種）
　</t>
        </r>
        <r>
          <rPr>
            <sz val="10"/>
            <color indexed="81"/>
            <rFont val="ＭＳ Ｐゴシック"/>
            <family val="3"/>
            <charset val="128"/>
          </rPr>
          <t>社内システムエンジニア(1104)、ネットワークプログラマー(1104)、ウェブデザイナー(1224)、無線通信員(1249)、無線技術士(1249)、有線テレビジョン技術員(1249)、電気通信設備工事従事者(1671)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構築されたシステムに関する安全性の確保を含めた維持・管理・保守の仕事に従事するもの、有線電気通信・無線通信などの事業用電気通信設備及びＬＡＮ設備に関する計画・設計・施設工事の監督・維持管理などの技術的な仕事に従事するもの、通信規格など通信技術に関する技術的な仕事に従事するものなど、[1101 システムコンサルタント・設計者]及び[1104 ソフトフェア作成者]に含まれない情報処理・通信技術に関する仕事に従事するものをいう。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通信施設の通信操作・技術操作、電波の監視・規正の仕事に従事するもの(1249)、通信回線に利用者の機器を接続する作業に従事するもの(1671)</t>
        </r>
      </text>
    </comment>
    <comment ref="H19" authorId="0" shapeId="0">
      <text>
        <r>
          <rPr>
            <b/>
            <sz val="12"/>
            <color indexed="12"/>
            <rFont val="ＭＳ Ｐゴシック"/>
            <family val="3"/>
            <charset val="128"/>
          </rPr>
          <t>【受付・案内事務員】</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受付・案内事務員、フロント（企業）、図書館カウンター受付職員、博物館受付職員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娯楽施設フロント係(1406)、デパート売場案内人(1421)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受付・案内・応接などの仕事に従事するものをいう。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飲食物の給仕や接客の仕事に従事するもの(1403)～(1421)</t>
        </r>
      </text>
    </comment>
    <comment ref="L19" authorId="0" shapeId="0">
      <text>
        <r>
          <rPr>
            <b/>
            <sz val="12"/>
            <color indexed="12"/>
            <rFont val="ＭＳ Ｐゴシック"/>
            <family val="3"/>
            <charset val="128"/>
          </rPr>
          <t>【その他の自動車運転従事者】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宣伝用自動車運転者、散水自動車運転者、清掃車運転者、レッカー車運転者</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バス・乗用自動車・貨物自動車以外の自動車を運転する仕事に従事するものをいう。</t>
        </r>
      </text>
    </comment>
    <comment ref="F20" authorId="0" shapeId="0">
      <text>
        <r>
          <rPr>
            <b/>
            <sz val="12"/>
            <color indexed="12"/>
            <rFont val="ＭＳ Ｐゴシック"/>
            <family val="3"/>
            <charset val="128"/>
          </rPr>
          <t>【他に分類されない技術者】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業技術者、農産物検査員、畜産技術者、林業技士、樹木医、水産技術者、養殖技術者、木材加工技術者、清涼飲料開発技術者、食品化学技術者、食品製造技術者、醸造技術者、染色技術者、核燃料取扱技術者、放射線利用機器取扱技術者、地質調査技術者、作業環境測定士、し尿処理施設技術者、労働安全コンサルタント、印刷技術者、サーチャー</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農林土木技術者(1092)、農薬検査員(1249)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各種飲食料品の開発及びそれらの生産に関し、生産性の検討・生産準備・設備計画などの工程設計並びに工程管理・品質管理、監督、指導などの技術的な仕事に従事するもの、(1072)～(1077)に分類されない機器等の製造に関し、開発・設計、生産工程の企画、工程管理・品質管理、監督、指導など技術的な仕事に従事するもの、核燃料取扱技術者、地質調査技術者など、(1072)～(1109)に含まれない科学的・技術的な仕事に従事するものをいう。</t>
        </r>
        <r>
          <rPr>
            <b/>
            <sz val="10"/>
            <color indexed="81"/>
            <rFont val="ＭＳ Ｐゴシック"/>
            <family val="3"/>
            <charset val="128"/>
          </rPr>
          <t xml:space="preserve">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試験所・研究所などの試験・研究施設で、基礎的な研究の仕事に従事するもの(1051)、主に生産現場で作業員の監督を行うもの(1491)～(1592)</t>
        </r>
      </text>
    </comment>
    <comment ref="H20" authorId="0" shapeId="0">
      <text>
        <r>
          <rPr>
            <b/>
            <sz val="12"/>
            <color indexed="12"/>
            <rFont val="ＭＳ Ｐゴシック"/>
            <family val="3"/>
            <charset val="128"/>
          </rPr>
          <t>【秘書】</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秘書、会社社長秘書、会社役員秘書</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受付・案内事務員(1254)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会社社長・重役など高度に専門的・管理的職業従事者に対して内外との連絡、文書作成、スケジュール調整など日常的業務補助をする仕事に従事するものをいう。</t>
        </r>
        <r>
          <rPr>
            <b/>
            <sz val="10"/>
            <color indexed="81"/>
            <rFont val="ＭＳ Ｐゴシック"/>
            <family val="3"/>
            <charset val="128"/>
          </rPr>
          <t xml:space="preserve">
</t>
        </r>
      </text>
    </comment>
    <comment ref="J20" authorId="0" shapeId="0">
      <text>
        <r>
          <rPr>
            <b/>
            <sz val="12"/>
            <color indexed="12"/>
            <rFont val="ＭＳ Ｐゴシック"/>
            <family val="3"/>
            <charset val="128"/>
          </rPr>
          <t>【製銑・製鋼・非鉄金属製錬従事者】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製銑工、製鋼工、転炉工、電気炉工、炉外精錬工、造塊工、鋳銑工、溶解炉工（非鉄金属）、電解工（非鉄金属）、精錬工（非鉄金属）、蒸留工、貴金属製錬工、半導体素子製錬工、製銑設備操作・監視作業者、非鉄金属製錬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金属焼結工(1499)、炉修工(1669)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銑鉄・合金鉄、鋼・特殊鋼、非鉄金属の製造に係る原材料処理、素材の形成、変形、切削、研磨などの製品製造・加工処理を行う仕事に従事するものをいう。
　自動化された生産設備を操作して、制御・監視の仕事に従事するものも含まれる。
</t>
        </r>
      </text>
    </comment>
    <comment ref="L20" authorId="0" shapeId="0">
      <text>
        <r>
          <rPr>
            <b/>
            <sz val="12"/>
            <color indexed="12"/>
            <rFont val="ＭＳ Ｐゴシック"/>
            <family val="3"/>
            <charset val="128"/>
          </rPr>
          <t>【航空機操縦士】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航空機操縦士、パイロット、ヘリコプター操縦士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航空無線通信士(1249)、航空整備士(1554)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航空機に乗り組み、機長又は副操縦士として航空機の操縦、その位置・針路の測定、航法上の資料の算出の仕事に従事するものをいう。
　航空機に機関士として乗り組み、発動機・機体の整備・点検・取扱の仕事に従事するものも含まれる。</t>
        </r>
      </text>
    </comment>
    <comment ref="F21" authorId="0" shapeId="0">
      <text>
        <r>
          <rPr>
            <b/>
            <sz val="12"/>
            <color indexed="12"/>
            <rFont val="ＭＳ Ｐゴシック"/>
            <family val="3"/>
            <charset val="128"/>
          </rPr>
          <t>【医師】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医師、大学附属病院長（医師）、病院長（医師）、診療所長（医師</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診療放射線技師(1141)、医科大学教授(1196)、歯科医師(1122)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医師の免許を有し、身体各部の疾患・機能障害の診断・治療・手術・研究、保健指導、健康管理、臨床検査、医学的矯正保護、医学的鑑識、保険事業に伴う医学的審査、海・空港における出入港検疫などの専門的・技術的な仕事に従事するものをいう。
　医師の免許を有する病院長・診療所長も含まれる。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予防衛生・保健衛生などに関する試験・研究の仕事に従事するもの(1051)、医師の免許を有しても、医薬品の製造を管理するもの(1077)、大学の教授・准教授・講師又は助教であって、学生等に対する教育を行うとともに大学附属病院などで診断・治療などの仕事に従事するもの(1196)～(1198)、医学的な検定・検査・診療に伴う、病理細菌に関する技術的な仕事に従事するもの(1159)</t>
        </r>
      </text>
    </comment>
    <comment ref="H21" authorId="0" shapeId="0">
      <text>
        <r>
          <rPr>
            <b/>
            <sz val="12"/>
            <color indexed="12"/>
            <rFont val="ＭＳ Ｐゴシック"/>
            <family val="3"/>
            <charset val="128"/>
          </rPr>
          <t>【電話応接事務員】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電話交換手、コールセンターオペレーター、テレフォンアポインター、調査員（電話によるもの）、通信販売受付事務員（電話によるもの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受付・案内事務員(1254)、フロント（企業）(1254)、通信販売受付事務員（電話以外によるもの）(1259)、配車係(1301)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電話の呼び出し・交換・取次ぎの仕事や電話による苦情、照会への対応、アポイントの取り付けなどの仕事に従事するものをいう。</t>
        </r>
        <r>
          <rPr>
            <b/>
            <sz val="10"/>
            <color indexed="81"/>
            <rFont val="ＭＳ Ｐゴシック"/>
            <family val="3"/>
            <charset val="128"/>
          </rPr>
          <t xml:space="preserve">
</t>
        </r>
      </text>
    </comment>
    <comment ref="J21" authorId="0" shapeId="0">
      <text>
        <r>
          <rPr>
            <b/>
            <sz val="12"/>
            <color indexed="12"/>
            <rFont val="ＭＳ Ｐゴシック"/>
            <family val="3"/>
            <charset val="128"/>
          </rPr>
          <t>【鋳物製造・鍛造従事者】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鋳物工、金型工、混砂工、造形工、鋳造工、モールディングマシン工、砂落工、調砂工、中子工、鋳型工、鍛造工、鍛造プレス工、鍛造ハンマ工、型鍛造工、火床工、熱間成形ばね工、鋳物製造設備操作･監視作業者、鍛造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溶解工（非鉄金属）(1491)、鋳物木型工(1506)、鋳物製品検査工(1561)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模型を用いて鋳物を製造する仕事、加熱、半加熱又は常温で冶工具・金型を使用して金属を鍛錬・成形加工する仕事に従事するものをいう。
　ほど（火床）係も含まれる。また、自動化された生産設備を操作して、制御・監視の仕事に従事するものも含まれる
</t>
        </r>
      </text>
    </comment>
    <comment ref="L21" authorId="0" shapeId="0">
      <text>
        <r>
          <rPr>
            <b/>
            <sz val="12"/>
            <color indexed="12"/>
            <rFont val="ＭＳ Ｐゴシック"/>
            <family val="3"/>
            <charset val="128"/>
          </rPr>
          <t>【車掌】</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列車車掌、車掌見習、ケーブルカー車掌、バス車掌、観光バス車掌</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添乗員(1421)、ロープウェイ乗務員(1639)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列車・電車・バスなどに乗務し、発車の合図、乗客・貨物の輸送、車内の秩序保持、切符の販売などの仕事に従事するものをいう。</t>
        </r>
      </text>
    </comment>
    <comment ref="F22" authorId="0" shapeId="0">
      <text>
        <r>
          <rPr>
            <b/>
            <sz val="12"/>
            <color indexed="12"/>
            <rFont val="ＭＳ Ｐゴシック"/>
            <family val="3"/>
            <charset val="128"/>
          </rPr>
          <t>【歯科医師】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歯科医師、歯科医院長（歯科医師）、歯科診療所長（歯科医師）</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歯科衛生士(1146)、歯科技工士(1147)、歯科大学教授(1196)</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歯科医師の免許を有し、歯、その周囲組織及び口くう（腔）に生ずるすべての疾患についての診断・治療・予防・指導などの専門的・技術的な仕事に従事するものをいう。
　歯科医師の免許を有する歯科病院長・歯科診療所長も含まれる。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予防衛生・保健衛生などに関する試験・研究の仕事に従事するもの(1051)、大学の教授・准教授・講師又は助教であって、学生等に対する教育を行うとともに大学附属病院などで歯科に関する診断・治療などの仕事に従事するもの(1196)～(1198)</t>
        </r>
      </text>
    </comment>
    <comment ref="H22" authorId="0" shapeId="0">
      <text>
        <r>
          <rPr>
            <b/>
            <sz val="12"/>
            <color indexed="12"/>
            <rFont val="ＭＳ Ｐゴシック"/>
            <family val="3"/>
            <charset val="128"/>
          </rPr>
          <t>【総合事務員】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総合事務員、図書館事務職員、博物館事務職員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総務係事務員(1251)、人事係事務員(1251)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事務の仕事全般について、特に行うべき仕事の内容が限定されず各種の事務の仕事に従事するものをいう。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複数の事務の仕事に従事していても、行うべき仕事の内容が限定されているものは仕事の内容により(1251)～(1256)、(1259)～(1311)</t>
        </r>
      </text>
    </comment>
    <comment ref="J22" authorId="0" shapeId="0">
      <text>
        <r>
          <rPr>
            <b/>
            <sz val="12"/>
            <color indexed="12"/>
            <rFont val="ＭＳ Ｐゴシック"/>
            <family val="3"/>
            <charset val="128"/>
          </rPr>
          <t>【金属工作機械作業従事者】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旋盤工、ボール盤工、フライス盤工、レーザー加工機工、数値制御（ＮＣ）旋盤オペレーター、グラインダー工、実習助手（学校の金属工作機械）、金属工作設備操作･監視作業者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機械彫刻工(1497)、金属研磨工（針・ピン類を除く）(1497)、のこ（鋸）盤工(1499)、木工旋盤工(1506)、プラスチック旋盤工(1508)</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旋盤・フライス盤などの金属工作機械を用いて、金属材料に切削加工をする仕事に従事するものをいう。
　金属材にプラスチック材などを結合させて切削する仕事も含まれる。また、自動化された生産設備を操作して、制御・監視の仕事に従事するものも含まれる。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金属工作機械を用いて溶断を行うもの(1498)</t>
        </r>
      </text>
    </comment>
    <comment ref="L22" authorId="0" shapeId="0">
      <text>
        <r>
          <rPr>
            <b/>
            <sz val="12"/>
            <color indexed="12"/>
            <rFont val="ＭＳ Ｐゴシック"/>
            <family val="3"/>
            <charset val="128"/>
          </rPr>
          <t>【他に分類されない輸送従事者】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船員（漁労船を除く）、水先人、駅構内係、信号係、転てつ手、駅構内トラクター運転者、遊漁船船頭、遊漁案内人（つり場案内）、ロープウェイ乗務員、フォークリフト運転者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船舶旅客係(1405)、リフト運転員(1649)、ロープウェイ機関操作員(1649)、ケーブルカー車掌(1631)、有料道路料金収受員(1301)、駅務員(1301)、車両計画事務員(1301)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船舶（漁労船を除く）の機関の保全整備・水先案内・運転などの仕事、船舶の甲板における仕事、鉄道の操車・信号・転てつ（轍）・連結の仕事、フォークリフト運転者など、(1601)～(1631)に含まれない運輸の仕事に従事するものをいう。</t>
        </r>
      </text>
    </comment>
    <comment ref="F23" authorId="0" shapeId="0">
      <text>
        <r>
          <rPr>
            <b/>
            <sz val="12"/>
            <color indexed="12"/>
            <rFont val="ＭＳ Ｐゴシック"/>
            <family val="3"/>
            <charset val="128"/>
          </rPr>
          <t>【獣医師】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獣医師、動物病院長（獣医師）、と畜検査員</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獣医科大学教授(1196)、動物病院助手(1379)、動物看護師(1379)、装てい（蹄）師(1461)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医師の免許を有し、家畜・家きん・愛がん動物などの診療及び保健衛生指導、動物・畜産物の検疫などの専門的・技術的な仕事に従事するものをいう。
　獣医師の免許を有する家畜診療所長・動物病院長及び動物・畜産物の病源の有無について検査し、と殺処分・消毒などの取締りに従事するものも含まれる。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家畜衛生・保健衛生などに関する試験・研究の仕事に従事するもの(1051)、家畜の診療、動物・畜産物の検疫などの専門的な仕事に付随する技術的補助の仕事に従事するもの(1379)</t>
        </r>
      </text>
    </comment>
    <comment ref="H23" authorId="0" shapeId="0">
      <text>
        <r>
          <rPr>
            <b/>
            <sz val="12"/>
            <color indexed="12"/>
            <rFont val="ＭＳ Ｐゴシック"/>
            <family val="3"/>
            <charset val="128"/>
          </rPr>
          <t>【その他の一般事務従事者】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広報係事務員、法務係事務員、調査票審査・集計事務員、資料保管事務員、編集事務員、保険契約事務員、クラーク（医療）、医療事務員、介護保険事務員、通信販売受付事務員（電話以外によるもの）</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行政書士(1249)、保険外交員(1347)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広報、法務など(1251)～(1257)に含まれない一般事務の仕事に従事するものをいう。</t>
        </r>
      </text>
    </comment>
    <comment ref="J23" authorId="0" shapeId="0">
      <text>
        <r>
          <rPr>
            <b/>
            <sz val="12"/>
            <color indexed="12"/>
            <rFont val="ＭＳ Ｐゴシック"/>
            <family val="3"/>
            <charset val="128"/>
          </rPr>
          <t>【金属プレス従事者】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金属プレス工、金属プレス設備操作･監視作業者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打貫工(1499)、金型取付工(1499)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プレス機を用いて、金属板を冷間で打抜き、曲げ、絞り、型打ち等の加工により成形する仕事及び刻印する仕事に従事するものをいう。
　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打貫機による孔の打貫きの仕事、及び打抜き型・曲げ型・絞り型をプレス機に取付調整する仕事に専ら従事するもの(1499)、板金作業に従事する一過程において、プレス機を使用するもの(1496)</t>
        </r>
      </text>
    </comment>
    <comment ref="L23" authorId="0" shapeId="0">
      <text>
        <r>
          <rPr>
            <b/>
            <sz val="12"/>
            <color indexed="12"/>
            <rFont val="ＭＳ Ｐゴシック"/>
            <family val="3"/>
            <charset val="128"/>
          </rPr>
          <t>【発電員，変電員】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発電員、発電タービン工、発電保守員、変電員、変電保守員、送電員、発電機運転工、配電盤工（発電・変電）、給電員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電気メーター検針員(1257)、原動機運転員(1649)、電気工事作業者(1671)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発電所・変電所・電気動力室において、発電・配電装置の操作・監視・点検・保守の仕事に従事するものをいう。</t>
        </r>
      </text>
    </comment>
    <comment ref="F24" authorId="0" shapeId="0">
      <text>
        <r>
          <rPr>
            <b/>
            <sz val="12"/>
            <color indexed="12"/>
            <rFont val="ＭＳ Ｐゴシック"/>
            <family val="3"/>
            <charset val="128"/>
          </rPr>
          <t>【薬剤師】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薬剤師、薬局店主（薬剤師）、薬局管理者、管理薬剤師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薬学研究員(1051)、医薬品製造技術者(1077)、衛生検査技師(1143)、薬学部教授(1196)</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薬剤師の免許を有し、調剤、医薬品の供給、医薬品の製造の管理などの、薬事に関する専門的・技術的な仕事に従事するものをいう。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薬剤師の免許の有無に関わらず、各種薬品・食品に関する薬学的な試験・研究の業務に従事するもの(1051)</t>
        </r>
      </text>
    </comment>
    <comment ref="H24" authorId="0" shapeId="0">
      <text>
        <r>
          <rPr>
            <b/>
            <sz val="12"/>
            <color indexed="12"/>
            <rFont val="ＭＳ Ｐゴシック"/>
            <family val="3"/>
            <charset val="128"/>
          </rPr>
          <t>【会計事務従事者】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現金出納事務員、預・貯金窓口事務員、経理事務員、決算係事務員、物品調達係事務員、伝票整理事務員、用度係事務員、見積員、税理士事務所の事務員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レジスター係(1321)、公認会計士(1181)、税理士(1181)、給与係事務員(1251)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現金・小切手・手形類の受払い、会計帳簿の記入、物品の購入・管理、原価計算などの会計の仕事に従事するものをいう。
</t>
        </r>
        <r>
          <rPr>
            <b/>
            <sz val="11"/>
            <color indexed="12"/>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財務書類の監査・証明・調整、財務に関する調査・立案・相談などの会計に関する専門的業務に従事するもの(1181)</t>
        </r>
      </text>
    </comment>
    <comment ref="J24" authorId="0" shapeId="0">
      <text>
        <r>
          <rPr>
            <b/>
            <sz val="12"/>
            <color indexed="12"/>
            <rFont val="ＭＳ Ｐゴシック"/>
            <family val="3"/>
            <charset val="128"/>
          </rPr>
          <t>【鉄工，製缶従事者】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製缶工、ボイラー組立工、橋りょう工、鉄骨工、鉄工、車台鉄骨曲げ工、かしめ工、造船組立工（鋼船）、鉄工設備操作･監視作業者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ブリキ缶製造工(1496)、ドラム缶製造工(1496)、け（罫）がき工(1499)、車両鉄工(1514)、現図工(1592)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鉄塔・橋りょう（梁）・煙突・鉄骨・ボイラー・圧力容器・タンク（鉄槽）などの製作・組立のための現図の作成・型板取・鋼板け（罫）がき・孔あけ・ぎょう（撓）鉄・組立て・てんげき（填隙）・はつりの仕事に従事するものをいう。
　鉄工、製缶作業に従事する一過程において、金属の接合又は溶断をするものも含まれる。また、自動化された生産設備を操作して、制御・監視の仕事に従事するものも含まれる。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現図展開・型板取・鋼板け（罫）がきの仕事に専ら従事するもの(1592)</t>
        </r>
      </text>
    </comment>
    <comment ref="L24" authorId="0" shapeId="0">
      <text>
        <r>
          <rPr>
            <b/>
            <sz val="12"/>
            <color indexed="12"/>
            <rFont val="ＭＳ Ｐゴシック"/>
            <family val="3"/>
            <charset val="128"/>
          </rPr>
          <t>【クレーン・ウインチ運転従事者】</t>
        </r>
        <r>
          <rPr>
            <b/>
            <sz val="10"/>
            <color indexed="81"/>
            <rFont val="ＭＳ Ｐゴシック"/>
            <family val="3"/>
            <charset val="128"/>
          </rPr>
          <t xml:space="preserve">
</t>
        </r>
        <r>
          <rPr>
            <b/>
            <sz val="11"/>
            <color indexed="10"/>
            <rFont val="ＭＳ Ｐゴシック"/>
            <family val="3"/>
            <charset val="128"/>
          </rPr>
          <t xml:space="preserve">○（含まれる職種）
</t>
        </r>
        <r>
          <rPr>
            <b/>
            <sz val="11"/>
            <color indexed="81"/>
            <rFont val="ＭＳ Ｐゴシック"/>
            <family val="3"/>
            <charset val="128"/>
          </rPr>
          <t>　</t>
        </r>
        <r>
          <rPr>
            <sz val="10"/>
            <color indexed="81"/>
            <rFont val="ＭＳ Ｐゴシック"/>
            <family val="3"/>
            <charset val="128"/>
          </rPr>
          <t>クレーン運転工、巻上機（ウインチ）運転工、コンベア運転工、デリック操作工</t>
        </r>
        <r>
          <rPr>
            <sz val="10"/>
            <color indexed="10"/>
            <rFont val="ＭＳ Ｐゴシック"/>
            <family val="3"/>
            <charset val="128"/>
          </rPr>
          <t xml:space="preserve">
</t>
        </r>
        <r>
          <rPr>
            <b/>
            <sz val="11"/>
            <color indexed="10"/>
            <rFont val="ＭＳ Ｐゴシック"/>
            <family val="3"/>
            <charset val="128"/>
          </rPr>
          <t xml:space="preserve">
×（含まれない職種）
</t>
        </r>
        <r>
          <rPr>
            <sz val="10"/>
            <color indexed="81"/>
            <rFont val="ＭＳ Ｐゴシック"/>
            <family val="3"/>
            <charset val="128"/>
          </rPr>
          <t>　エレベーター機械係(1649)、トラッククレーン運転工(1645)、ロープウェイ運転員(1649)、リフト運転員(1649)、玉掛技能工(1649)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クレーン・デリック・揚貨装置・ウインチなどの運転・点検・調整の仕事に従事するものをいう。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建設機械の修理・保全の仕事に従事するもの(1551)、採掘現場において手持機械・工具を用いて掘削等の仕事に従事するもの(1691)</t>
        </r>
      </text>
    </comment>
    <comment ref="F25" authorId="0" shapeId="0">
      <text>
        <r>
          <rPr>
            <b/>
            <sz val="12"/>
            <color indexed="12"/>
            <rFont val="ＭＳ Ｐゴシック"/>
            <family val="3"/>
            <charset val="128"/>
          </rPr>
          <t>【保健師】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保健師（事業所等で衛生管理業務を併せ行っている者を含む）、保健指導員（保健師）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衛生管理者（医師、保健師、看護師でないもの）(1159)、特別支援学校教諭(1199)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保健師の免許を有し、健康相談・健康教育・家庭訪問などにより、衛生思想の普及・疾病予防の指導・傷病者の療養指導・その他日常生活上必要な保健指導の仕事に従事するものをいう。</t>
        </r>
        <r>
          <rPr>
            <b/>
            <sz val="10"/>
            <color indexed="81"/>
            <rFont val="ＭＳ Ｐゴシック"/>
            <family val="3"/>
            <charset val="128"/>
          </rPr>
          <t xml:space="preserve">
</t>
        </r>
      </text>
    </comment>
    <comment ref="H25" authorId="0" shapeId="0">
      <text>
        <r>
          <rPr>
            <b/>
            <sz val="12"/>
            <color indexed="12"/>
            <rFont val="ＭＳ Ｐゴシック"/>
            <family val="3"/>
            <charset val="128"/>
          </rPr>
          <t>【生産関連事務従事者】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弁生産管理事務員、生産現場記録員、生産現場事務員、材料検収事務員、出荷・受荷事務員、倉庫事務員</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生産現場において生産・工程管理、記録などの事務の仕事に従事するもの、資材・製品などの出荷・受荷に関する事務の仕事に従事するものをいう。</t>
        </r>
      </text>
    </comment>
    <comment ref="J25" authorId="0" shapeId="0">
      <text>
        <r>
          <rPr>
            <b/>
            <sz val="12"/>
            <color indexed="12"/>
            <rFont val="ＭＳ Ｐゴシック"/>
            <family val="3"/>
            <charset val="128"/>
          </rPr>
          <t>【板金従事者】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板金工、ブリキかざり（錺）職、トタン屋根ふき工、板金加工職、ドラム缶製造工、ブリキ缶製造工、板金設備操作･監視作業者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ガス溶接工(1498)、いかけ（鋳掛）職(1499)、はんだ付工(1499)、現図工(1592)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金切はさみ・つち（鎚）・簡単な切断機・曲げロール機などを用いて、金属薄板を切断・曲げ・絞り・成形する仕事、加工された金属薄板を組み合わせ、ハンダ・硬ろう（蝋）・ガス・電気で接着して仕上げる仕事に従事するものをいう。
　板金作業に従事する一過程において、プレス機を使用するものも含まれる。また、自動化された生産設備を操作して、制御・監視の仕事に従事するものも含まれる。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はんだ付けのみ、ガス溶接のみ又は図型展開のみに従事するもの(1499)</t>
        </r>
      </text>
    </comment>
    <comment ref="L25" authorId="0" shapeId="0">
      <text>
        <r>
          <rPr>
            <b/>
            <sz val="12"/>
            <color indexed="12"/>
            <rFont val="ＭＳ Ｐゴシック"/>
            <family val="3"/>
            <charset val="128"/>
          </rPr>
          <t>【建設・さく井機械運転従事者】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掘削機械運転工、ショベルマシン運転工、ブルドーザー運転工、コンクリートミキサー運転工、スクレーパー運転工、コンクリート舗装機械運転工、モータグレーダー運転工、トラッククレーン運転工、ロードローラー運転工、トラクター運転工（建設用）、くい打機運転工、井戸ボーリング工、ボーリング工（油井・ガス井）</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耕作トラクター運転者(1461)、建設機械修理・保全工(1551)、ミキサー車運転者(1614)～(1616)、駅構内トラクター運転者(1639)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掘削機械、道路工事用機械、整地用機械、コンクリート工事用機械などの建設用機械の運転・点検・調整の仕事、又は地上・海中において、機械を操作・運転して、地殻から石油・天然ガス・温泉（熱水・蒸気）・水を採取するための井戸掘削及び地質構造を調査するためのボーリング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建設機械の修理・保全の仕事に従事するもの(1551)、採掘現場において手持機械・工具を用いて掘削等の仕事に従事するもの(1691)</t>
        </r>
      </text>
    </comment>
    <comment ref="F26" authorId="0" shapeId="0">
      <text>
        <r>
          <rPr>
            <b/>
            <sz val="12"/>
            <color indexed="12"/>
            <rFont val="ＭＳ Ｐゴシック"/>
            <family val="3"/>
            <charset val="128"/>
          </rPr>
          <t>【助産師】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助産師、助産所長（助産師）、妊婦指導員（産婦人科医院）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看護助手(1371)、看護補助者(1371)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助産師の免許を有し、助産、妊婦・じょく婦・新生児の保健指導の仕事に従事するものをいう。</t>
        </r>
      </text>
    </comment>
    <comment ref="H26" authorId="0" shapeId="0">
      <text>
        <r>
          <rPr>
            <b/>
            <sz val="12"/>
            <color indexed="12"/>
            <rFont val="ＭＳ Ｐゴシック"/>
            <family val="3"/>
            <charset val="128"/>
          </rPr>
          <t>【営業・販売事務従事者】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営業事務員、販売事務員、販売伝票記録整理員、株式販売事務員、銀行貸付係事務員、旅行社カウンター係、営業管理事務員、人材派遣あっせん事務員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通信販売受付事務員（電話によるもの）(1256)、通信販売受付事務員（電話以外によるもの）(1259)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売上伝票の管理、顧客リストの作成など、経営方針などに従い営業・販売に関する事務の仕事に従事するものをいう。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商品を直接売買するもの及び営業活動を行うもの(1321)～(1349)</t>
        </r>
      </text>
    </comment>
    <comment ref="J26" authorId="0" shapeId="0">
      <text>
        <r>
          <rPr>
            <b/>
            <sz val="12"/>
            <color indexed="12"/>
            <rFont val="ＭＳ Ｐゴシック"/>
            <family val="3"/>
            <charset val="128"/>
          </rPr>
          <t>【金属彫刻・表面処理従事者】</t>
        </r>
        <r>
          <rPr>
            <b/>
            <sz val="10"/>
            <color indexed="81"/>
            <rFont val="ＭＳ Ｐゴシック"/>
            <family val="3"/>
            <charset val="128"/>
          </rPr>
          <t xml:space="preserve">
</t>
        </r>
        <r>
          <rPr>
            <b/>
            <sz val="11"/>
            <color indexed="10"/>
            <rFont val="ＭＳ Ｐゴシック"/>
            <family val="3"/>
            <charset val="128"/>
          </rPr>
          <t>○（含まれるもの）
　</t>
        </r>
        <r>
          <rPr>
            <sz val="10"/>
            <color indexed="81"/>
            <rFont val="ＭＳ Ｐゴシック"/>
            <family val="3"/>
            <charset val="128"/>
          </rPr>
          <t>金型彫刻工、機械彫刻工、彫金工、活字母型彫刻工、金属目盛彫刻工、電気めっき工、化学めっき工、溶融めっき工、めっき液試験分析工（金属）、金属研磨工（針・ピン類を除く）、錆落工、金属はつり工、バフ磨工（金属）、金属表面処理設備操作･監視作業者</t>
        </r>
        <r>
          <rPr>
            <b/>
            <sz val="11"/>
            <color indexed="10"/>
            <rFont val="ＭＳ Ｐゴシック"/>
            <family val="3"/>
            <charset val="128"/>
          </rPr>
          <t xml:space="preserve">
×（含まれないもの）</t>
        </r>
        <r>
          <rPr>
            <b/>
            <sz val="10"/>
            <color indexed="81"/>
            <rFont val="ＭＳ Ｐゴシック"/>
            <family val="3"/>
            <charset val="128"/>
          </rPr>
          <t xml:space="preserve">
　</t>
        </r>
        <r>
          <rPr>
            <sz val="10"/>
            <color indexed="81"/>
            <rFont val="ＭＳ Ｐゴシック"/>
            <family val="3"/>
            <charset val="128"/>
          </rPr>
          <t>彫刻家(1221)、吹砂工（サンドブラスト工）(1499)、製版工(1507)、めっき工（プラスチック）(1508)、貴金属彫刻師(1509)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種の手工具・機械又は科学的腐しょく（蝕）技術によって金属に模様などを彫刻・切削加工する仕事、電気めっき・乾式めっき・浸漬めっき・被膜防せい（錆）（着色を含む）・アルマイト加工・電解研磨などのめっき作業の仕事に従事するものをいう。
　めっき前の研磨・脱脂・酸洗い及びめっき後の水洗い・熱湯洗じょう（滌）・仕上研磨の仕事に従事するもの、グラインダー・と石・やすり・たがねなどを用いて、金属材料・半製品・製品のきず（疵）取り、研磨又は切削加工をして仕上げる仕事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貴金属の彫刻に従事するもの(1509)、機械的除脂・防せい（錆）・研磨・つや（艶）出し・カバー掛けなどに専ら従事するもの(1499)</t>
        </r>
      </text>
    </comment>
    <comment ref="L26" authorId="0" shapeId="0">
      <text>
        <r>
          <rPr>
            <b/>
            <sz val="12"/>
            <color indexed="12"/>
            <rFont val="ＭＳ Ｐゴシック"/>
            <family val="3"/>
            <charset val="128"/>
          </rPr>
          <t>【その他の定置・建設機械運転従事者】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ボイラー・オペレーター（浴場を除く）、ポンプ運転工、ブロワー運転工、コンプレッサー運転工、ベンチレーター運転工、採油工、天然ガス採取工、水止工（油井）、ディーゼルエンジン機関士、原動機運転員、冷却装置運転員、エレベーター機械係、クレーン合図員、玉掛技能工、リフト運転員、ロープウェイ機関操作員、ごみ処理プラント操作員、ごみ最終処分場重機オペレーター、ビル設備管理人、施設管理職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ボイラー・オペレーター（浴場）(1383)、定置機関修理・保全工(1551)、圧縮ガス製造工(1501)、井戸手掘工(1669)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陸用蒸気機関の取扱い業務・保守・管理などの仕事、ポンプ・ブロワー・コンプレッサーの点検・調整・運転の仕事、地上・海中において、機械を操作・運転して、自噴又は促進されて自噴するものの採油、ポンプによる採油などの仕事、及びこれらを大タンクに送り込む仕事、冷凍装置、空気調節装置、エレベーターなど、(1641)～(1645)に含まれない定置機関・機械及び建設機械の点検・調整・運転並びにこれらに関連する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定置機械（発電、変電、送電、配電装置を除く）及び建設機械の修理・保全の仕事に従事するもの(1551)、採掘現場において手持機械・工具を用いて掘削等の仕事に従事するもの(1691)</t>
        </r>
      </text>
    </comment>
    <comment ref="F27" authorId="0" shapeId="0">
      <text>
        <r>
          <rPr>
            <b/>
            <sz val="12"/>
            <color indexed="12"/>
            <rFont val="ＭＳ Ｐゴシック"/>
            <family val="3"/>
            <charset val="128"/>
          </rPr>
          <t>【看護師】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看護師（事業所等で衛生管理業務を併せ行っている者を含む）、看護師長、派出看護師、訪問看護師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ホームヘルパー(1362)、准看護師(1134)、看護助手(1371)、看護補助者(1371)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看護師の免許を有し、傷病者・じょく婦・新生児に対する療養上の世話及び診療の補助の仕事に従事するものをいう。</t>
        </r>
        <r>
          <rPr>
            <b/>
            <sz val="10"/>
            <color indexed="81"/>
            <rFont val="ＭＳ Ｐゴシック"/>
            <family val="3"/>
            <charset val="128"/>
          </rPr>
          <t xml:space="preserve">
</t>
        </r>
      </text>
    </comment>
    <comment ref="H27" authorId="0" shapeId="0">
      <text>
        <r>
          <rPr>
            <b/>
            <sz val="12"/>
            <color indexed="12"/>
            <rFont val="ＭＳ Ｐゴシック"/>
            <family val="3"/>
            <charset val="128"/>
          </rPr>
          <t>【外勤事務従事者】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集金人、統計調査員、市場調査員、メーター検針員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預・貯金外交員(1346)、保険外交員(1347)、調査員（電話によるもの）(1256)、調査票審査・集計事務員(1259)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テレビジョン・電気・ガス・水道・新聞などの料金又は購買代金などの掛金の集金、調査票への記載依頼・回収、電気・ガス・水道などのメーターの検針などの外勤事務の仕事に従事するものをいう。</t>
        </r>
      </text>
    </comment>
    <comment ref="J27" authorId="0" shapeId="0">
      <text>
        <r>
          <rPr>
            <b/>
            <sz val="12"/>
            <color indexed="12"/>
            <rFont val="ＭＳ Ｐゴシック"/>
            <family val="3"/>
            <charset val="128"/>
          </rPr>
          <t>【金属溶接・溶断従事者】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アーク溶接工、ガス溶接工、レーザー溶接工、ガス切断工、レーザー切断工、金属溶接設備操作･監視作業者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電縫管製造工(1499)、はんだ付工(1499)、ろう付工(1499)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アーク溶接・抵抗溶接などの電熱を利用して、金属を接合する仕事、酸素アセチレンガス・プラズマ・レーザーなどのエネルギーで、金属の接合又は溶断をする仕事に従事するものをいう。
　金属工作機械による溶断をするものも含まれる。また、自動化された生産設備を操作して、制御・監視の仕事に従事するものも含まれる。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鉄工、製缶作業に従事する一過程において、金属の接合又は溶断をするもの(1495)</t>
        </r>
      </text>
    </comment>
    <comment ref="F28" authorId="0" shapeId="0">
      <text>
        <r>
          <rPr>
            <b/>
            <sz val="12"/>
            <color indexed="12"/>
            <rFont val="ＭＳ Ｐゴシック"/>
            <family val="3"/>
            <charset val="128"/>
          </rPr>
          <t>【准看護師】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看護師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ホームヘルパー(1362)、看護師(1133)、看護助手(1371)、看護補助者(1371)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准看護師の免許を有し、医師・歯科医師・看護師の指示を受けて、傷病者・じょく婦に対する療養上の世話及び診療の補助の仕事に従事するものをいう。</t>
        </r>
        <r>
          <rPr>
            <b/>
            <sz val="10"/>
            <color indexed="81"/>
            <rFont val="ＭＳ Ｐゴシック"/>
            <family val="3"/>
            <charset val="128"/>
          </rPr>
          <t xml:space="preserve">
</t>
        </r>
      </text>
    </comment>
    <comment ref="H28" authorId="0" shapeId="0">
      <text>
        <r>
          <rPr>
            <b/>
            <sz val="12"/>
            <color indexed="12"/>
            <rFont val="ＭＳ Ｐゴシック"/>
            <family val="3"/>
            <charset val="128"/>
          </rPr>
          <t>【運輸・郵便事務従事者】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助役（駅）、有料道路料金収受員、旅客係（鉄道、航空、船舶）事務員、貨物係（鉄道、航空、船舶）事務員、駅務員、運行管理者、配車係、運転司令（新交通システムを含む）、航空ディスパッチャー、車両計画事務員、乗務員運用事務員、輸送指令、郵便内務員、郵便窓口係員（貯金・保険を含まない）、郵便仕分発送作業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劇場出札係(1406)、案内係（映画館）(1406)、保険契約事務員(1259)、預・貯金窓口事務員(1261)、郵便配達員(1703)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駅・自動車発着所・桟橋・空港・荷扱所などの運輸機関において、出札・改札・小荷物・貨物の受渡手続などの事務の仕事に従事するもの、車両・船舶・航空機・自動車などの管理、運転・運行計画の作成、運転指令、配車船などに関する事務的な仕事に従事するもの、及び郵便局等において郵便物の引受・処理、切手・はがき・印紙などの販売の仕事に従事するものをいう。</t>
        </r>
      </text>
    </comment>
    <comment ref="J28" authorId="0" shapeId="0">
      <text>
        <r>
          <rPr>
            <b/>
            <sz val="12"/>
            <color indexed="12"/>
            <rFont val="ＭＳ Ｐゴシック"/>
            <family val="3"/>
            <charset val="128"/>
          </rPr>
          <t>【その他の製品製造・加工処理従事者（金属製品）】</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焼ならし・焼なまし工、焼入焼戻し工、窒化・軟窒化工、熱処理工、熱間圧延工、冷間圧延工、冷延工、表面処理鋼板工、展延工（非鉄金属箔）、溶接鋼管工、電縫管製造工、圧延仕上工、伸線工、合金線引抜工、展延工、巻取工、ばい焼工、鋳物仕上工、鋳物はつり工、金属焼結工、団鉱工、洋傘骨製造工、針・ピン類製造工、ばね製造工（熱間成形を除く）、ぜんまい製造工、金属ねじ類製造工、金属切断工、金属はく（箔）はり工、とぎ師（はさみ・鎌・包丁）、はんだ付工、ろう付工、ロールによらない圧延工、のこ（鋸）盤工、金型取付工、いかけ（鋳掛）職、砂吹工（サンドブラスト工）、索具工、金属製家具製造工、け（罫）がき工、自動車車台材料切断工、打貫工、金属仕上工、コンクリート鉄筋工（コンクリート製品製造）、金属熱処理設備制御・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属管鋳造工(1492)、熱間成形ばね工(1492)、バフ磨工（金属）(1497)、金属研磨工（針・ピン類を除く）(1497)、ガス溶接工(1498)、プラスチック製品バフ磨き工(1508)、ダイヤモンドダイス工(1509)、被覆電線製造工(1512)、溶接検査工(1561)、プレス検査工(1561)、金属切削製品検査工(1561)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(1491)～(1498)に含まれない金属製品製造・金属加工の仕事に従事するものをいう。
　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針・ピン類の熱処理・めっき・包装、ばね材の帯金属材又は針金の切断・みぞずり・溶接・研磨・熱処理・着色、ねじ類の熱処理・溶接・めっき・着色・包装、及び熱間成形によるばね又はねじ類の製造の仕事に従事するもの(1492)</t>
        </r>
      </text>
    </comment>
    <comment ref="L28" authorId="0" shapeId="0">
      <text>
        <r>
          <rPr>
            <b/>
            <sz val="12"/>
            <color indexed="12"/>
            <rFont val="ＭＳ Ｐゴシック"/>
            <family val="3"/>
            <charset val="128"/>
          </rPr>
          <t>【建設躯体工事従事者】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型枠大工、型枠工、木製型枠工、型枠解体工、とび職、杭打工、建築とび工、鉄骨とび工、足場組み職、取り壊し作業者、鉄筋工、鉄筋切断工、鉄筋組立工、鉄筋成形工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鉄工(1495)、土木作業員(1681)、コンクリート鉄筋工（コンクリート製品製造）(1499)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ビル、家屋などの建設工事に関連して、型枠の組立作業、とび（鳶）・鉄筋組立などの躯体関係の仕事に従事するものをいう。</t>
        </r>
      </text>
    </comment>
    <comment ref="F29" authorId="0" shapeId="0">
      <text>
        <r>
          <rPr>
            <b/>
            <sz val="12"/>
            <color indexed="12"/>
            <rFont val="ＭＳ Ｐゴシック"/>
            <family val="3"/>
            <charset val="128"/>
          </rPr>
          <t>【診療放射線技師】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診療放射線技師、診療エックス線技師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放射線利用機器取扱技術者(1119)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診療放射線技師の免許を有し、医師又は歯科医師の指示の下に、放射線の人体照射（撮影を含む）の仕事に従事するものをいう。</t>
        </r>
        <r>
          <rPr>
            <b/>
            <sz val="11"/>
            <color indexed="10"/>
            <rFont val="ＭＳ Ｐゴシック"/>
            <family val="3"/>
            <charset val="128"/>
          </rPr>
          <t xml:space="preserve">
</t>
        </r>
      </text>
    </comment>
    <comment ref="H29" authorId="0" shapeId="0">
      <text>
        <r>
          <rPr>
            <b/>
            <sz val="12"/>
            <color indexed="12"/>
            <rFont val="ＭＳ Ｐゴシック"/>
            <family val="3"/>
            <charset val="128"/>
          </rPr>
          <t>【事務用機器操作員】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パソコンオペレーター、データ・エントリー装置操作員、キーパンチャー、データ入力オペレーター、電子計算機操作員、複写機操作員、ＯＣＲ機器操作員、タイピスト</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速記者（パーソナルコンピュータ速記）(1249)、ＤＴＰオペレーター(1507)、ＣＡＤオペレーター(1592)、システムアナリスト(1101)、プログラマー(1104)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パーソナルコンピュータ、電子計算機、複写機などの事務用機器の操作などの仕事に従事するものをいう。</t>
        </r>
      </text>
    </comment>
    <comment ref="L29" authorId="0" shapeId="0">
      <text>
        <r>
          <rPr>
            <b/>
            <sz val="12"/>
            <color indexed="12"/>
            <rFont val="ＭＳ Ｐゴシック"/>
            <family val="3"/>
            <charset val="128"/>
          </rPr>
          <t>【大工】</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大工、宮大工、大道具係（演劇）</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木型大工(1506)、家具大工(1506)、船大工(1506)、小道具係（演劇）(1509)、型枠工(1651)、建築とび工(1651)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家屋などの築造・屋内造作などの木工事の仕事に従事するものをいう。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足場作り・棟上げ・柱の組立の仕事に専ら従事するもの
(1651)</t>
        </r>
      </text>
    </comment>
    <comment ref="F30" authorId="0" shapeId="0">
      <text>
        <r>
          <rPr>
            <b/>
            <sz val="12"/>
            <color indexed="12"/>
            <rFont val="ＭＳ Ｐゴシック"/>
            <family val="3"/>
            <charset val="128"/>
          </rPr>
          <t>【臨床検査技師】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臨床検査技師長、臨床検査技師、衛生検査技師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動物学研究員(1051)、薬品分析試験技術者(1077)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臨床検査技師又は衛生検査技師の免許を有し、医師の指導監督の下に、微生物学的検査、血清学的検査、血液学的検査、病理学的検査、寄生虫学的検査、生化学的検査などの仕事に従事するものをいう。</t>
        </r>
        <r>
          <rPr>
            <b/>
            <sz val="10"/>
            <color indexed="81"/>
            <rFont val="ＭＳ Ｐゴシック"/>
            <family val="3"/>
            <charset val="128"/>
          </rPr>
          <t xml:space="preserve">
</t>
        </r>
      </text>
    </comment>
    <comment ref="J30" authorId="0" shapeId="0">
      <text>
        <r>
          <rPr>
            <b/>
            <sz val="12"/>
            <color indexed="12"/>
            <rFont val="ＭＳ Ｐゴシック"/>
            <family val="3"/>
            <charset val="128"/>
          </rPr>
          <t>【化学製品製造従事者】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硝酸製造工、苛性ソーダ製造工、硫酸亜鉛製造工、さらし粉製造工、圧縮ガス製造工、アルコール製造工、火薬製造工、合成樹脂製造工、木材乾留工、化学薬品製造工、合成ゴム製造工、化学肥料製造工、蒸留水製造工、セロファン製造工、合成繊維原料製造工、高圧ガス作業主任者、石油精製工、紡糸工、化学繊維製造工、塗料工、製塩工、歯科用セメント製造工、がん具花火巻工、殺虫剤製造工（家庭用）、アスファルト処理工、ペースト工、感光紙製造工、感圧紙製造工、印刷インキ製造工、硬化油製造オペレーター、脂肪酸製造オペレーター</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塗料調整工（紡織）(1505)、薬品検査工(1571)、プラスチック製品製造工(1508)</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化学薬品・化学繊維・油脂・医薬品などの化学製品の製造・処理の仕事に従事するものをいう。
　製塩の仕事に従事するものも含まれる。また、自動化された生産設備を操作して、制御・監視の仕事に従事するものも含まれる。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動植物油脂を製造する仕事に従事するもの(1503)</t>
        </r>
      </text>
    </comment>
    <comment ref="L30" authorId="0" shapeId="0">
      <text>
        <r>
          <rPr>
            <b/>
            <sz val="12"/>
            <color indexed="12"/>
            <rFont val="ＭＳ Ｐゴシック"/>
            <family val="3"/>
            <charset val="128"/>
          </rPr>
          <t>【配管従事者】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配管工（プランバー）、鉄道車両配管工、水道工事工、鉛管工、給排水衛生配管工、空調配管工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地下ケーブル配線工(1671)、コンクリート管配管工(1681)、土管敷設工(1681)、ヒューム管接続工(1681)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ガス管・水道管・蒸気管・通風管・輸送管の取付け・寸法取り・管曲げ・継ぎ手付けの仕事に従事するものをいう。
　ビニル管の配管作業に従事するものも含まれる。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土管・コンクリート管の敷設、電線管の取付け・曲げの仕事に従事するもの(1681)</t>
        </r>
      </text>
    </comment>
    <comment ref="F31" authorId="0" shapeId="0">
      <text>
        <r>
          <rPr>
            <b/>
            <sz val="12"/>
            <color indexed="12"/>
            <rFont val="ＭＳ Ｐゴシック"/>
            <family val="3"/>
            <charset val="128"/>
          </rPr>
          <t>【理学療法士，作業療法士，言語聴覚士,視能訓練士】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理学療法士、作業療法士、言語聴覚士、視能訓練士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診療放射線技師(1141)、あん摩マッサージ指圧師(1159)、心理・職能判定員(1169)、福祉施設職業指導員(1169)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理学療法士、作業療法士、言語聴覚士又は視能訓練士の免許を有し、病院、診療所、社会福祉施設などにおいて、理学療法、作業療法、言語訓練又は視能訓練の仕事に従事するものをいう。</t>
        </r>
        <r>
          <rPr>
            <b/>
            <sz val="10"/>
            <color indexed="81"/>
            <rFont val="ＭＳ Ｐゴシック"/>
            <family val="3"/>
            <charset val="128"/>
          </rPr>
          <t xml:space="preserve">
</t>
        </r>
      </text>
    </comment>
    <comment ref="H31" authorId="0" shapeId="0">
      <text>
        <r>
          <rPr>
            <b/>
            <sz val="12"/>
            <color indexed="12"/>
            <rFont val="ＭＳ Ｐゴシック"/>
            <family val="3"/>
            <charset val="128"/>
          </rPr>
          <t>【販売店員】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主に商品の仕入・販売に従事している小売・卸売店長、百貨店店員、総合スーパー店員、コンビニエンスストア店員、小売店店員、医薬品販売員（登録販売者）、給油所給油員、売場監督、レジスター係、駅ホーム売店販売員、商品実演販売者、リサイクルショップ店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商品仕入員(1324)、食料品ルートセールス員(1349)、自動車セールス員(1344)、レンタルショップ店員（ビデオ等）(1421)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店舗で商品の販売の仕事に従事するものをいう。
　小売・卸売店を経営管理しているが、主に商品の仕入・販売に従事している店長・店主も含まれる。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主に、経営管理の仕事に従事している小売・卸売店の店長・店主(1031)、商品売買の代理・仲立の仕事に従事するもの(1331)、商品の販売に付随して、営業の仕事のみに従事するもの(1344)～(1349)、配達のみに従事するもの(1703)、行商・呼売・屋台店で商品販売の仕事に従事するもの(1324)</t>
        </r>
      </text>
    </comment>
    <comment ref="J31" authorId="0" shapeId="0">
      <text>
        <r>
          <rPr>
            <b/>
            <sz val="12"/>
            <color indexed="12"/>
            <rFont val="ＭＳ Ｐゴシック"/>
            <family val="3"/>
            <charset val="128"/>
          </rPr>
          <t>【窯業・土石製品製造従事者】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ガラス原料工、窯業原料粉砕工、土練り工（陶磁器製造）、ガラス溶融炉工、ガラスるつぼ工、ガラス成形工、耐火れんが成形工、かわら製造工、タイル成形工、陶器製造工、陶磁器絵付工、コンクリートブロック製造工、コンクリート管製造工、セメント版製造工、石工、石切工、石積工、ほうろう鉄器工（鉄板加工を除く）、ほうろう焼成工、ガラス熱加工工、ガラスカッティング工、ガラス研磨工、石こう製造工、研磨紙製造工、石細工師、砕石工（山元を除く）、セメント生産オペレーター</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ガラス繊維織物工(1505)、水晶加工工(1509)、光学レンズ研磨工(1514)、土管検査工(1571)、ガラス製品検査工(1571)、画工（窯業を除く）(1591)、ヒューム管接続工(1681)、コンクリート練り工(1681)、石切工（採石場）(1691)、セメント袋詰工(1721)、検瓶工（再生資源回収）(1739)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ガラス製品・れんが・かわら・陶磁器・セメントなどの製造における原料の処理・成形・焼成・加工・仕上げなどの仕事、石製品の原料の処理・成形・仕上げの仕事に従事するものをいう。
　自動化された生産設備を操作して、制御・監視の仕事に従事するものも含まれる。
</t>
        </r>
      </text>
    </comment>
    <comment ref="L31" authorId="0" shapeId="0">
      <text>
        <r>
          <rPr>
            <b/>
            <sz val="12"/>
            <color indexed="12"/>
            <rFont val="ＭＳ Ｐゴシック"/>
            <family val="3"/>
            <charset val="128"/>
          </rPr>
          <t>【その他の建設従事者】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ブロック積工、タイル張工、炉修工、屋根ふき工、左官、左官手元、壁塗り工、木舞かき工、モルタル塗り工、漆くい（喰）塗り工、畳職、井戸手掘工、潜水士、ガラスはめ込工、防水工、保温工、自動車ガラスはめ込工、保冷工、測量作業者、はつり工、内装仕上工、壁装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測量士(1093)、塗装工(1491)、鉄骨工(1495)、板金工(1496)、溶接工(1498)、トタン屋根ふき工(1496)、石切工(1502)、コンクリートブロック製造工(1502)、かわら製造工(1502)、畳表製造工(1506)、クレーン運転工(1643)、掘削機械運転工(1645)、ボーリング工（油井・ガス井）(1645) 、コンクリート打工(1681)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コンクリートブロック等を用いて各種構築物の築造又は改修のための積上げ・目地詰めの仕事、タイル・テラコッタ等を柱・壁・床・浴槽などにセメントモルタル・接着剤等を用いて張り付け又は目地詰めする仕事、屋根ふき又はふきかえの仕事、土・モルタル・プラスタ・漆くい（喰）の壁材料を用いて、壁塗りなどの仕事に従事するもの、畳の仕立て・はめ込み・畳表の裏返しの仕事、その他、井戸手掘り、沈没船解体・海難救助などのための潜水、ガラスのはめ込みなど、(1651)～(1666)(1671)～(1691)に含まれない建設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金属材による屋根ふきの仕事に従事するもの(1496)</t>
        </r>
      </text>
    </comment>
    <comment ref="H32" authorId="0" shapeId="0">
      <text>
        <r>
          <rPr>
            <b/>
            <sz val="12"/>
            <color indexed="12"/>
            <rFont val="ＭＳ Ｐゴシック"/>
            <family val="3"/>
            <charset val="128"/>
          </rPr>
          <t>【その他の商品販売従事者】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列車内販売員、街頭販売人、医薬品配置販売人、巡回販売人、調理人（屋台）、訪問販売員、再生資源回収・卸売従事者、古紙卸売人、リサイクル品回収人（卸売まで行うもの）、商品仕入員、仕入外交員、商品バイヤー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商品仲立人(1331)、駅ホーム売店販売員(1321)、宝くじ販売人(1331)、露店靴磨き(1421)、リサイクルショップ店員(1321)、再生資源回収人（回収のみ行うもの）(1703)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商品を携行し、訪問又は呼売して販売する仕事に従事するもの、屋台店などの移動性店舗で商品・飲食物を販売する仕事に従事するもの、繊維ウエイスト・鉄スクラップ・古紙などの再生資源の回収・買入・卸売の仕事に従事するもの、及び他人を訪問し、商品の仕入れ、買付けの仕事に従事するものなど、[1321 販売店員]に含まれない商品販売の仕事に従事するものをいう。</t>
        </r>
      </text>
    </comment>
    <comment ref="J32" authorId="0" shapeId="0">
      <text>
        <r>
          <rPr>
            <b/>
            <sz val="12"/>
            <color indexed="12"/>
            <rFont val="ＭＳ Ｐゴシック"/>
            <family val="3"/>
            <charset val="128"/>
          </rPr>
          <t>【食料品・飲料・たばこ製造従事者】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パン製造工、ケーキ製造工、パティシエ（洋生菓子製造）、食料品製造工、飲料製造工、酒製品製造工、調味食品製造工、サラダ油製造工、たばこ製造工、小麦製粉工、水産物加工工、食料品等製造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脱穀・調整人(1461)、網子（海面）(1461)、硬化油製造オペレーター(1501)、脂肪酸製造オペレーター(1501)、無塩しょう（醤）油製造工(1501)、製氷工（氷室作業者）(1509)、と畜作業員(1509)、原料運搬員(1703)、袋詰工（荷造）(1703)、袋詰工（包装）(1721)、めん類結束工(1721)、たばこ巻取検査工(1571)、検瓶工（飲料製造）(1571)、飲食店の調理師・調理人(1391)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精穀、製粉及び砂糖、味そ・しょう（醤）油、動植物油脂などの調味食品を製造する仕事、めん類・パン・菓子・豆腐・こんにゃく・ふ（麸）・乳・乳製品・肉製品の製造、缶詰・瓶詰などの保存食料品の製造、水産物の処理加工の仕事、清涼飲料・し好飲料・たばこの製造作業などに従事するものをいう。
　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製塩・アミノ酸液製造の仕事に従事するもの(1501)、農耕・漁労作業に従事しながらその延長として簡単な加工作業に従事するもの(1461)　</t>
        </r>
      </text>
    </comment>
    <comment ref="L32" authorId="0" shapeId="0">
      <text>
        <r>
          <rPr>
            <b/>
            <sz val="12"/>
            <color indexed="12"/>
            <rFont val="ＭＳ Ｐゴシック"/>
            <family val="3"/>
            <charset val="128"/>
          </rPr>
          <t>【電気工事従事者】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送電線電工、外線電工、地下ケーブル配線工（送電線、配電線、通信線）、通信線配線工、電信機据付工、電気工事作業者、電気工事士、航空機配線工、鉄道車両配線工、電気保安工、電気通信設備士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電気工事技術者(1072)、電気器具内部配線工(1512)、電気機械修理工(1551)、発電員(1641)、変電員(1641)、配電盤工（発電・変電）(1641)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送電線・配電線・通信線の架設・保守、電信機・電話機の据付け・保守、電灯・電気照明設備などの配線・保守、電気照明装置・電気機械器具の据付け・保守などの仕事に従事するものをいう。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発電・変電・送電・配電装置の操作・監視・点検・保守の仕事に従事するもの(1641)</t>
        </r>
      </text>
    </comment>
    <comment ref="F33" authorId="1" shapeId="0">
      <text>
        <r>
          <rPr>
            <b/>
            <sz val="11"/>
            <color indexed="12"/>
            <rFont val="ＭＳ Ｐゴシック"/>
            <family val="3"/>
            <charset val="128"/>
          </rPr>
          <t>【歯科衛生士】</t>
        </r>
        <r>
          <rPr>
            <b/>
            <sz val="11"/>
            <color indexed="81"/>
            <rFont val="ＭＳ Ｐゴシック"/>
            <family val="3"/>
            <charset val="128"/>
          </rPr>
          <t xml:space="preserve">
</t>
        </r>
        <r>
          <rPr>
            <b/>
            <sz val="11"/>
            <color indexed="10"/>
            <rFont val="ＭＳ Ｐゴシック"/>
            <family val="3"/>
            <charset val="128"/>
          </rPr>
          <t>○（含まれる職種）</t>
        </r>
        <r>
          <rPr>
            <sz val="10"/>
            <color indexed="81"/>
            <rFont val="ＭＳ Ｐゴシック"/>
            <family val="3"/>
            <charset val="128"/>
          </rPr>
          <t xml:space="preserve">
　歯科衛生士
</t>
        </r>
        <r>
          <rPr>
            <b/>
            <sz val="11"/>
            <color indexed="10"/>
            <rFont val="ＭＳ Ｐゴシック"/>
            <family val="3"/>
            <charset val="128"/>
          </rPr>
          <t>×（含まれない職種）</t>
        </r>
        <r>
          <rPr>
            <sz val="10"/>
            <color indexed="81"/>
            <rFont val="ＭＳ Ｐゴシック"/>
            <family val="3"/>
            <charset val="128"/>
          </rPr>
          <t xml:space="preserve">
　歯科医師(1122)、歯科助手(1379)
</t>
        </r>
        <r>
          <rPr>
            <b/>
            <sz val="11"/>
            <color indexed="10"/>
            <rFont val="ＭＳ Ｐゴシック"/>
            <family val="3"/>
            <charset val="128"/>
          </rPr>
          <t xml:space="preserve">
仕事の概要</t>
        </r>
        <r>
          <rPr>
            <sz val="10"/>
            <color indexed="81"/>
            <rFont val="ＭＳ Ｐゴシック"/>
            <family val="3"/>
            <charset val="128"/>
          </rPr>
          <t xml:space="preserve">
　歯科衛生士の免許を有し、歯科医師の直接の指導の下に、歯牙及び口くう（腔）の疾患の予防処置として歯垢・歯石の除去、歯科診療の補助並びに歯科保健指導などの仕事に従事するものをいう。</t>
        </r>
      </text>
    </comment>
    <comment ref="H33" authorId="0" shapeId="0">
      <text>
        <r>
          <rPr>
            <b/>
            <sz val="12"/>
            <color indexed="12"/>
            <rFont val="ＭＳ Ｐゴシック"/>
            <family val="3"/>
            <charset val="128"/>
          </rPr>
          <t>【販売類似職業従事者】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不動産仲介人、不動産売買人、保険代理業務員、保険仲立人、株式売買人、証券売買人、証券仲買人、有価証券売買仲立人、金融仲立人、金融ブローカー、為替ディーラー、株式トレーダー、金貸人、商品仲立人、販売あっ（斡）旋人、乗車券販売人、プレイガイド窓口販売員、委託販売代理人、広告代理人、宝くじ販売人、クリーニング取次所従事者、自動車販売代理店主、ＤＰＥ取次人、競売人</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不動産セールス員(1349)、保険外交員(1347)、火災保険外務員監督(1347)、株式販売事務員(1281)、広告外交員(1349)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他人の間に立った売買の取次・あっ（斡）旋の仕事、他人のための売買の代理の仕事、不動産・有価証券の売買などの販売類似の仕事に従事するものをいう。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他人を訪問し、不動産の販売に関する取引上の勧誘、交渉、受注の仕事に従事するもの(1349)、金融商品や保険商品の開発などに関わる仕事に従事するもの(1189)、有価証券の勧誘の仕事に従事するもの(1346)</t>
        </r>
      </text>
    </comment>
    <comment ref="J33" authorId="0" shapeId="0">
      <text>
        <r>
          <rPr>
            <b/>
            <sz val="12"/>
            <color indexed="12"/>
            <rFont val="ＭＳ Ｐゴシック"/>
            <family val="3"/>
            <charset val="128"/>
          </rPr>
          <t>【紡織・衣服・繊維製品製造従事者】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紡績工、精紡工、合糸工、ねん（撚）糸工、織機準備工、製布工、織工、麻織工、絹織工、ガラス繊維織物工、精練・漂白工（紡織）、染物師、布なつ染工、塗料調整工（紡織）、レース編工、ニット生地修理工、洋裁工、和裁工、ミシン工、組ひも編工、製網工、製綿工、フェルト電着工、擬革製造工、リノリウム製造工、塗料調整工（紡織）、手刺しゅう工、機械刺しゅう工、裁断工（衣服・繊維製品）、毛皮裁断工、毛皮仕立工、革製衣服製造工、布手袋製造工、寝具仕立工、帽子製造工、繊維製品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服飾デザイナー(1224)、紡糸工（化学繊維）(1501)、セメント袋ミシン工(1506)、高周波ミシン工(1508)、毛皮漂白工(1509)、革染工(1509)、人毛網工(1509)、靴製造工(1509)、革手袋縫製工(1509)、袋物製造工(1509)、紡績機械保全工(1551)、繊維製品検査工(1571)、パタンナー(1592)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糸の製造、織布などの製造・漂白・精錬・染色の仕事、布地などを裁断・加工・縫製などして衣服・帽子・その他類似の製品を製造する仕事に従事するものをいう。
　なめし皮・毛皮製の被服を裁断・縫製する仕事に従事するものも含まれる。また、自動化された生産設備を操作して、制御・監視の仕事に従事するものも含まれる。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化学繊維の製造・紡織作業に従事するもの(1501)、袋物の製作作業に従事するもの(1509)</t>
        </r>
      </text>
    </comment>
    <comment ref="L33" authorId="0" shapeId="0">
      <text>
        <r>
          <rPr>
            <b/>
            <sz val="12"/>
            <color indexed="12"/>
            <rFont val="ＭＳ Ｐゴシック"/>
            <family val="3"/>
            <charset val="128"/>
          </rPr>
          <t>【土木従事者，鉄道線路工事従事者】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土木作業員、コンクリート打工、土管敷設工、コンクリート管配管工、コンクリート練り工、アスファルト舗装作業員、造園土木工、ヒューム管接続工、線路工事作業者、線路保安員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土木技術者(1092)、ダム掘削工(1691)、トンネル掘削工(1691)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建設現場又は土木工事現場で、土砂の掘削・根切り・埋戻し・締め固め、コンクリートの練りや充てん、Ｕ字溝・コンクリート管などの埋設、道路の修築・アスファルト舗装・コンクリート舗装などの仕事に従事するもの、及び鉄道・軌道のレールの敷設・保線の仕事に従事するものをいう。</t>
        </r>
      </text>
    </comment>
    <comment ref="F34" authorId="0" shapeId="0">
      <text>
        <r>
          <rPr>
            <b/>
            <sz val="12"/>
            <color indexed="12"/>
            <rFont val="ＭＳ Ｐゴシック"/>
            <family val="3"/>
            <charset val="128"/>
          </rPr>
          <t>【歯科技工士】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歯科技工士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歯科医師(1122)、歯科助手(1379)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歯科技工士の免許を有し、病院、歯科診療所、歯科技工所などにおいて、歯科医療の用に供する補てつ物、充てん物又は矯正装置を作成、修理、又は加工する仕事に従事するものをいう。</t>
        </r>
        <r>
          <rPr>
            <b/>
            <sz val="10"/>
            <color indexed="81"/>
            <rFont val="ＭＳ Ｐゴシック"/>
            <family val="3"/>
            <charset val="128"/>
          </rPr>
          <t xml:space="preserve">
</t>
        </r>
      </text>
    </comment>
    <comment ref="H34" authorId="0" shapeId="0">
      <text>
        <r>
          <rPr>
            <b/>
            <sz val="12"/>
            <color indexed="12"/>
            <rFont val="ＭＳ Ｐゴシック"/>
            <family val="3"/>
            <charset val="128"/>
          </rPr>
          <t>【自動車営業職業従事者】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自動車セールス員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原動機付自転車セールス員(1345)、特殊自動車セールス員(1345)、二輪自動車セールス員(1345)、自動車販売店員(1321)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他人を訪問し、自動車（原動機付自転車、二輪自動車及び特殊自動車を除く。）の販売に関する取引上の勧誘・交渉・受注・契約締結の仕事に従事するものをいう。</t>
        </r>
      </text>
    </comment>
    <comment ref="J34" authorId="0" shapeId="0">
      <text>
        <r>
          <rPr>
            <b/>
            <sz val="12"/>
            <color indexed="12"/>
            <rFont val="ＭＳ Ｐゴシック"/>
            <family val="3"/>
            <charset val="128"/>
          </rPr>
          <t>【木・紙製品製造従事者】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のこ（鋸）機械工、チップ選別工、丸のこ運転工（製材）、単板製作工、合板接着工、機械木工、木工旋盤工、木版製作工、木型工、木型大工、鋳物木型工、家具大工、建具工、家具組立工、家具修理工、家具製造工、パルプ工（製紙）、漂白工（製紙）、製紙工、紙手すき工、紙器製造工、セメント袋ミシン工、手さげ紙袋製造工、セロファンひも製造工、船大工、竹製品製造工、とう（籐）・き（杞）柳製家具製造工、畳表製造工、油紙製造工、カーボン紙製造工、木材乾燥工、木材見積人、製材工、コルク製造工、羽子板製造工（押絵羽子板を除く）、皮はぎ工（製材業）、曲物製造工、紙切断工、断裁工（製本）、巻取工（製紙）、型紙彫刻士、木・紙製品製造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彫刻家(1221)、造材作業者(1461)、皮はぎ作業者（造材）(1461)、金属製家具製造工(1499)、セロファン製造工(1501)、感光紙製造工(1501)、感圧紙製造工(1501)、研磨紙製造工(1502)、紙袋印刷工(1507)、押絵羽子板製造工(1509)、印判師(1509)、いす張り工(1509)、和傘製造工(1509)、うちわはり工(1509)、造花製造工(1509)、表具工(1509)、船台大工(1514)、木材検査工(1571)、仕上検査工（紙・紙製品製造）(1571)、家具塗装工（漆を除く）(1591)、現図工(1592)、型枠大工(1651)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板・角材などを製材する仕事、木材チップ・合板を製造する仕事、木・竹・草・つる及びこれらの類似品を材料として加工し各種の製品を製造する仕事、木材・木材チップ・古紙などからパルプを製造する仕事、パルプ・その他の繊維から紙・板紙を製造する仕事、紙・板紙加工製品を製造する仕事に従事するものをいう。
　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木製がん具の製作、いすなどの内張り、掛物・ふすまなどの表装の仕事に従事するもの(1509)</t>
        </r>
      </text>
    </comment>
    <comment ref="L34" authorId="0" shapeId="0">
      <text>
        <r>
          <rPr>
            <b/>
            <sz val="12"/>
            <color indexed="12"/>
            <rFont val="ＭＳ Ｐゴシック"/>
            <family val="3"/>
            <charset val="128"/>
          </rPr>
          <t>【ダム・トンネル掘削従事者，採掘従事者】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ダム掘削工、ずい（隧）道工、トンネル掘削工、坑内採鉱員、石灰石採鉱員、石切工（採石場）、採石工、砂利等採取員、坑内運搬員、手選工、発破員、保安員（鉱山）</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掘削機械運転工(1645)、石工(1502)、石積工(1502)、砕石工（山元を除く）(1502)、電気保安工(1671)、坑外運搬員(1703)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ダム・トンネルを作るため、さく（鑿）岩機械・器具を用いて、さく岩掘進の仕事に従事するもの、及び地表・地下・海辺・海底・沖合・河床などにおいて、各種の鉱物を手持機械・工具により採掘・採取する仕事、坑道の保持強化・充てん（填）、坑内における資材・鉱物の運搬、鉱物の選別・破砕、採鉱の仕事などの鉱物の掘採・採取に関連する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採掘現場において、専ら掘削機械、さく井機械、採油・天然ガス採取機械の操作・運転の仕事に従事するもの(1645),(1649)</t>
        </r>
      </text>
    </comment>
    <comment ref="F35" authorId="0" shapeId="0">
      <text>
        <r>
          <rPr>
            <b/>
            <sz val="12"/>
            <color indexed="12"/>
            <rFont val="ＭＳ Ｐゴシック"/>
            <family val="3"/>
            <charset val="128"/>
          </rPr>
          <t>【栄養士】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栄養士、管理栄養士、栄養指導員、学校栄養職員、ダイエット・コーディネイター（栄養士）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調理師(1391)、食品衛生管理者(1159)、栄養教諭(1191)～(1194)(1199)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栄養士の免許を有し、栄養指導、栄養相談、給食施設における献立の作成・栄養価の計算・特別治療食の調理・その他これらに伴う食事相談・し（嗜）好調査・栄養摂取状況調査などの栄養指導の仕事に従事するものをいう。</t>
        </r>
      </text>
    </comment>
    <comment ref="H35" authorId="0" shapeId="0">
      <text>
        <r>
          <rPr>
            <b/>
            <sz val="12"/>
            <color indexed="12"/>
            <rFont val="ＭＳ Ｐゴシック"/>
            <family val="3"/>
            <charset val="128"/>
          </rPr>
          <t>【機械器具・通信・システム営業職業従事者（自動車を除く）】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電気機械器具営業部員、産業用機械生産受注外交員、原動機付自転車・特殊自動車・二輪自動車セールス員、通信回線営業部員、通信機械器具営業部員、システム営業部員、セールスエンジニア（自動車以外の機械器具又は通信・システムに関するもの）</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自動車セールス員(1344)、ソフトウェア販売営業部員(1349)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他人を訪問し、生産用機械器具、電気機械器具、輸送用機械器具（二輪自動車、特殊自動車以外の自動車を除く。）などの機械の販売、又は通信に関する回線や機械器具などの利用や販売、若しくは他人が抱える業務上の問題点の解決や要求の実現を行うための情報処理や情報通信の技術に係るシステムを提案し、これに必要な商品やサービスを販売することに関して、取引上の勧誘・交渉・受注・契約締結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ソフトウェア（システム)にかかる営業に従事するもの(1349)</t>
        </r>
      </text>
    </comment>
    <comment ref="J35" authorId="0" shapeId="0">
      <text>
        <r>
          <rPr>
            <b/>
            <sz val="12"/>
            <color indexed="12"/>
            <rFont val="ＭＳ Ｐゴシック"/>
            <family val="3"/>
            <charset val="128"/>
          </rPr>
          <t>【 印刷・製本従事者】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写植工、版組工、版下デザイナー、製版工、刷版作業員、ＤＴＰオペレーター、凸版印刷工、活版印刷工、平版印刷工、オフセット印刷工、プラスチック印刷工、新聞印刷工、織物印刷工、紙袋印刷工、輪転機運転工、調肉工（印刷）、製本工、紙折工（製本）、のり（糊）さし工（製本）、カバー掛工、ブリキ刷込工、印刷写真工、校正工、レタッチャー、印刷機オペレーター、製本オペレーター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活字母型彫刻工(1497)、布なつ染工(1505)、断裁工（製本）(1506)、木版製作工(1506)、写真焼付工(1592)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製版・印刷、活字の鋳造及び製本の仕事に従事するものをいう。
　写真印刷・謄写印刷の仕事に従事するものも含まれる。また、自動化された生産設備を操作して、制御・監視の仕事に従事するものも含まれる。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木版の製作作業に従事するもの(1506)</t>
        </r>
      </text>
    </comment>
    <comment ref="F36" authorId="0" shapeId="0">
      <text>
        <r>
          <rPr>
            <b/>
            <sz val="12"/>
            <color indexed="12"/>
            <rFont val="ＭＳ Ｐゴシック"/>
            <family val="3"/>
            <charset val="128"/>
          </rPr>
          <t>【その他の保健医療従事者】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臨床工学技士、あん摩マッサージ指圧師、はり師、きゅう師、柔道整復師、整体師、食品衛生管理者、衛生管理者（医師・保健師・看護師でないもの）、建築物環境衛生管理技術者、義肢装具士、心理カウンセラー（医療施設）</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心理カウンセラー（福祉施設）(1169)、看護助手(1371)、看護補助者(1371)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臨床工学技士、あん摩マッサージ指圧師、はり師、きゅう師、柔道整復師の免許を有し、それぞれの保健衛生に関連する仕事に従事しているもの、又は(1121)～(1151)に含まれない専門的・技術的な医療・保健衛生の仕事に従事するものをいう。</t>
        </r>
        <r>
          <rPr>
            <b/>
            <sz val="10"/>
            <color indexed="81"/>
            <rFont val="ＭＳ Ｐゴシック"/>
            <family val="3"/>
            <charset val="128"/>
          </rPr>
          <t xml:space="preserve">
</t>
        </r>
      </text>
    </comment>
    <comment ref="J36" authorId="0" shapeId="0">
      <text>
        <r>
          <rPr>
            <b/>
            <sz val="12"/>
            <color indexed="12"/>
            <rFont val="ＭＳ Ｐゴシック"/>
            <family val="3"/>
            <charset val="128"/>
          </rPr>
          <t>【ゴム・プラスチック製品製造従事者】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ゴム処理工（洗浄・前加熱・切断など）、配合工（ゴム）、合せ型製品成形工（ゴム）、押出し工（ゴム）、ゴム靴成形工、タイヤ工、合成樹脂製品成形工、圧縮成形工（プラスチック）、射出成形工（プラスチック）、熱成形工（プラスチック）、回転成形工（プラスチック）、サンダル（プラスチック）製造工、高周波ミシン工、裁断工（プラスチック製品）、プラスチック旋盤工、ゴム塗布工、再生ゴム製造工、型抜工（ゴム・プラスチック）、プラスチック製品バフ磨き工、めっき工（プラスチック製品）、組立工（プラスチック製品）、タイヤ修理工、めっき液試験分析工（プラスチック）、ゴム・プラスチック製品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バフ磨工（金属）(1497)、めっき液試験分析工（金属）(1497)、合成ゴム製造工(1501)、リノリウム製造工(1505)、がん具（ゴム製）組立工(1509)、靴（プラスチック）縫製工(1509)、ケミカルシューズ製造工(1509)、塩化ビニル樹脂かばん製造工(1509)、自動車タイヤ整備士(1553)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ゴム原料の処理・ゴム製品の成形・ゴムの加硫などゴム製品（合成ゴムを含む）の製造、プラスチック製品の成形・加工などプラスチック製品の製造の仕事に従事するものをいう。
　自動化された生産設備を操作して、制御・監視の仕事に従事するものも含まれる。
</t>
        </r>
      </text>
    </comment>
    <comment ref="L36" authorId="0" shapeId="0">
      <text>
        <r>
          <rPr>
            <b/>
            <sz val="12"/>
            <color indexed="12"/>
            <rFont val="ＭＳ Ｐゴシック"/>
            <family val="3"/>
            <charset val="128"/>
          </rPr>
          <t>【船内・沿岸荷役従事者】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現場監督（フォアマン）、デッキ作業員、保管職員（上屋）、船内荷役作業者、沿岸荷役作業者、港湾荷役作業者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フォークリフト運転者(1639)、巻上機（ウインチ）運転工(1643)、資材運搬員(1703)、倉庫作業員(1703)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港湾において、船積貨物の船舶・はしけへの積込み又は船舶・はしけからの取卸し、上屋などの荷さばき場への搬入又は上屋などの荷さばき場からの搬出、及び荷さばきの仕事に従事するものをいう。</t>
        </r>
      </text>
    </comment>
    <comment ref="F37" authorId="0" shapeId="0">
      <text>
        <r>
          <rPr>
            <b/>
            <sz val="12"/>
            <color indexed="12"/>
            <rFont val="ＭＳ Ｐゴシック"/>
            <family val="3"/>
            <charset val="128"/>
          </rPr>
          <t>【保育士】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保育士、地域限定保育士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保育補助者(1421)、幼稚園教諭(1191)、保育教諭(1191)、障害者支援施設生活支援員(1361)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児童福祉法又は国家戦略特別区域法に基づき、保育士又は国家戦略特別区域限定保育士の名称を用いて、保育所、こども園、障害児施設及び児童養護施設等において児童の保育・保護の仕事に従事するものをいう。</t>
        </r>
        <r>
          <rPr>
            <b/>
            <sz val="10"/>
            <color indexed="81"/>
            <rFont val="ＭＳ Ｐゴシック"/>
            <family val="3"/>
            <charset val="128"/>
          </rPr>
          <t xml:space="preserve">
</t>
        </r>
      </text>
    </comment>
    <comment ref="H37" authorId="0" shapeId="0">
      <text>
        <r>
          <rPr>
            <b/>
            <sz val="12"/>
            <color indexed="12"/>
            <rFont val="ＭＳ Ｐゴシック"/>
            <family val="3"/>
            <charset val="128"/>
          </rPr>
          <t>【金融営業職業従事者】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貯蓄外交員、銀行外務員、有価証券勧誘員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有価証券売買仲立人(1331)、金融仲立人(1331)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他人を訪問し、金融商品の販売、融資に関する勧誘・募集・契約締結などの仕事に従事するものをいう。</t>
        </r>
      </text>
    </comment>
    <comment ref="J37" authorId="0" shapeId="0">
      <text>
        <r>
          <rPr>
            <b/>
            <sz val="12"/>
            <color indexed="12"/>
            <rFont val="ＭＳ Ｐゴシック"/>
            <family val="3"/>
            <charset val="128"/>
          </rPr>
          <t>【その他の製品製造・加工処理従事者（金属製品を除く）】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毛皮工、製革工、革染工、皮なめし工、毛皮漂白工、靴製造工、靴修理工、靴（プラスチック）縫製工、ケミカルシューズ製造工、革裁断工、革手袋縫製工、かばん製造工、袋物製造工、塩化ビニル樹脂かばん製造工、財布製造工、手さげ袋製造工（紙製を除く）、がん具（金属製、ゴム製、プラスチック製）組立工、がん具（木製、竹製、布製、セルロイド製、甲・角・貝・きば製、陶磁器製）工、押絵羽子板製造工、がん具（ガラス製）加工工、人形着付師、うちわはり工、和傘製造工、ほうき製造工（竹製を除く）、歯ブラシ製造工、たわし製造工、漆器工、漆塗工、まき絵師、装身具仕上工、貴金属細工工、貴金属彫刻師、飾り職（貴金属）、宝石細工工、ダイヤモンドダイス工、水晶加工工、印判師、ゴム印彫刻工、羽根細工工、かつら製造工、洋傘製造工、自動車内張工、いす張り工、内張修理工、表具工、ふすまは（貼）り職、皮はぎ工、はく（剥）製工、肥料製造工（鶏ふん（糞）・魚肥・たい（堆）肥・大豆かすなど）、と畜作業員、製氷工（氷室作業者）、模型製作工、食品見本模型工、マッチ製造工、造花製造工、ボールペン組立工、眼鏡つる製造工、楽器組立工、ピアノ調整工、人毛網工、れん炭製造工、小道具工（演劇）</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洋傘骨製造工(1499)、がん具花火巻工(1501)、革製衣服製造工(1505)、毛皮裁断工(1505)、毛皮仕立工(1505)、洋傘ミシン工(1505)、手さげ紙袋製造工(1506)、羽子板製造工（押絵羽子板を除く）(1506)、和傘竹骨製造工(1506)、竹ぼうき製造工(1506)、ゴム靴成形工(1508)、サンダル（プラスチック）製造工(1508)、仕上検査工（皮革製品）(1571)、漆器製品検査工(1571)、ちょうちん・うちわ・和傘絵付工(1591)、大道具工（演劇）(1661)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毛皮・なめし革の製造、各種の革製品（衣服を除く）の製造の仕事、かばん・袋物・がん（玩）具・洋傘・ちょうちん・うちわ・ほうき・ブラシ・漆器・印判等の製造又は貴金属・宝石・甲・角等の細工等の仕事、内張、表具など、金属製品以外で(1501)～(1508)に含まれない製造の仕事に従事するものをいう。
　自動化された生産設備を操作して、制御・監視の仕事に従事するものも含まれる。
</t>
        </r>
      </text>
    </comment>
    <comment ref="L37" authorId="0" shapeId="0">
      <text>
        <r>
          <rPr>
            <b/>
            <sz val="12"/>
            <color indexed="12"/>
            <rFont val="ＭＳ Ｐゴシック"/>
            <family val="3"/>
            <charset val="128"/>
          </rPr>
          <t>【その他の運搬従事者】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郵便集配員、郵便配達員、電報配達員、貨物自動車荷扱員、貨車積卸員、荷物運搬員、資材運搬員、原料運搬員、坑外運搬員、再生資源回収人（回収のみ行うもの）、引越作業員、倉庫現場員、倉庫作業員、牛乳配達人、新聞配達人、洗濯物配達人、宅配配達人、オートバイ宅配人、自動販売機商品補充員、荷造工、こん包工、袋詰工（荷造）、箱詰工（荷造）</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郵便運送自動車運転者(1615)、再生資源回収人（卸売まで行うもの）(1324)、間伐・造材作業者(1461)、フォークリフト運転者(1639)、倉庫事務員(1271)、倉庫警備員(1453)、港湾荷役作業者(1702)、商品選別工(1739)、包装（ラッピング）工(1721)、営業用トラック運転者(1614),(1615)</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郵便・電報の集配の仕事、運送店・駅・工場などでの貨物の運搬・積込み・積卸しの仕事、倉庫での貨物の搬入・搬出・積卸しの仕事、荷物・商品の配達並びに輸送目的のためこん（梱）包の仕事に従事するものをいう。</t>
        </r>
      </text>
    </comment>
    <comment ref="F38" authorId="0" shapeId="0">
      <text>
        <r>
          <rPr>
            <b/>
            <sz val="12"/>
            <color indexed="12"/>
            <rFont val="ＭＳ Ｐゴシック"/>
            <family val="3"/>
            <charset val="128"/>
          </rPr>
          <t>【介護支援専門員（ケアマネージャー）】</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介護支援専門員（ケアマネージャー）</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福祉施設介護職員(1361)、医療施設介護職員(1361)、ホームヘルパー(1362)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要介護者等からの相談に応じ、要介護者等がその心身の状況に応じて適切な介護サービスを利用できるよう、ケアプランの作成や市町村・居宅サービス事業者・介護保険施設等との連絡調整を行う仕事に従事するものをいう。</t>
        </r>
      </text>
    </comment>
    <comment ref="H38" authorId="0" shapeId="0">
      <text>
        <r>
          <rPr>
            <b/>
            <sz val="12"/>
            <color indexed="12"/>
            <rFont val="ＭＳ Ｐゴシック"/>
            <family val="3"/>
            <charset val="128"/>
          </rPr>
          <t>【保険営業職業従事者】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保険外交員、保険セールス員、損害保険契約外交員、生命保険外務指導員、火災保険外務員監督</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保険代理業務員(1331)、保険仲立人(1331)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他人を訪問し、保険商品の販売に関する勧誘・募集・契約締結などの仕事に従事するものをいう。</t>
        </r>
      </text>
    </comment>
    <comment ref="L38" authorId="0" shapeId="0">
      <text>
        <r>
          <rPr>
            <b/>
            <sz val="12"/>
            <color indexed="12"/>
            <rFont val="ＭＳ Ｐゴシック"/>
            <family val="3"/>
            <charset val="128"/>
          </rPr>
          <t>【ビル・建物清掃員】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ビル・建物清掃員、建物洗浄作業員、ガラス拭き作業員、煙突掃除作業員、床磨き作業員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ハウスクリーニング従事者(1712)、機械掃除工(1739)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ビルや建物を対象として、ガラス・床・階段・手すり・洗面所などの清掃の仕事に従事するものをいう。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他人の求めに応じて住宅の清掃の仕事に従事するもの(1712)</t>
        </r>
      </text>
    </comment>
    <comment ref="F39" authorId="0" shapeId="0">
      <text>
        <r>
          <rPr>
            <b/>
            <sz val="12"/>
            <color indexed="12"/>
            <rFont val="ＭＳ Ｐゴシック"/>
            <family val="3"/>
            <charset val="128"/>
          </rPr>
          <t>【その他の社会福祉専門職業従事者】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老人福祉施設長・生活指導員、障害者支援施設長・職業指導員・相談支援専門員、サービス管理責任者、児童自立支援専門員・児童生活支援員、児童福祉施設長・児童指導員・児童厚生員、母子生活支援施設寮母・寮父、母子指導員、社会福祉協議会専門職員、心理カウンセラー(福祉施設)、ソーシャルワーカー、心理・職能判定員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障害者支援施設生活支援員(1361)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児童福祉施設、障害者支援施設、老人福祉施設等の福祉施設において、専門的な保護、自立支援、援護、育成、介護の指導の仕事に従事するものや社会福祉協議会等の福祉団体などにおいて、専門的な相談、指導、助言の仕事に従事するものなど、[1163 保育士]及び[1168 介護支援専門員（ケアマネージャー）]に含まれない専門的・技術的な社会福祉の仕事に従事するものをいう。</t>
        </r>
      </text>
    </comment>
    <comment ref="H39" authorId="0" shapeId="0">
      <text>
        <r>
          <rPr>
            <b/>
            <sz val="12"/>
            <color indexed="12"/>
            <rFont val="ＭＳ Ｐゴシック"/>
            <family val="3"/>
            <charset val="128"/>
          </rPr>
          <t>【その他の営業職業従事者】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食料品販売外交員、食料品ルートセールス員、化学品営業部員、不動産セールス員、医薬品販売外交員、メディカル・レプリゼンタティブ（ＭＲ）、ソフトウェア販売営業部員、広告外交員、広告取り、印刷外交員、建設工事受注外交員、旅行勧誘員、洗濯注文取り、新聞購読拡張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不動産仲介人(1331)、不動産売買人(1331)、人材派遣あっせん事務員(1281)、放送受信料集金人(1291)、普及員（宣伝放送業）(1421)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他人を訪問し、食料品、化学品、医薬品、不動産などの販売に関する取引上の勧誘・交渉・受注・契約締結の仕事に従事するものなど、(1344)～(1347)に含まれない営業の仕事に従事するものにをいう。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商品を携行し、訪問等により販売する仕事に従事するもの(1324)</t>
        </r>
      </text>
    </comment>
    <comment ref="J39" authorId="0" shapeId="0">
      <text>
        <r>
          <rPr>
            <b/>
            <sz val="12"/>
            <color indexed="12"/>
            <rFont val="ＭＳ Ｐゴシック"/>
            <family val="3"/>
            <charset val="128"/>
          </rPr>
          <t>【はん用・生産用・業務用機械器具組立従事者】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機械組立工、内燃機関組立工、エンジン組立工、工作機械組立工、削岩機組立工、タービン組立工、エレベーター組付工、エスカレーター組付工、機械据付工、機械調整工、動力耕うん機組立工、圧延機組立工、クレーン組立工、バルブ製造装置組立工、一般機械器具組立設備操作・監視作業者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拡声器組立工(1512)、自転車車輪組立工(1514)、映写機組立工(1514)、機械保全工(1551)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原動機・工作機械・農業用機械・建設用機械・紡績機械・織物機械・印刷機械・事務用機械器具などの各種の機械器具（電気機械器具、輸送機械及び計量計測機器・光学機械器具を除く）の組立て・調整の仕事に従事するものをいう。
　自動化された生産設備を操作して、制御・監視の仕事に従事するものも含まれる。
</t>
        </r>
      </text>
    </comment>
    <comment ref="L39" authorId="0" shapeId="0">
      <text>
        <r>
          <rPr>
            <b/>
            <sz val="12"/>
            <color indexed="12"/>
            <rFont val="ＭＳ Ｐゴシック"/>
            <family val="3"/>
            <charset val="128"/>
          </rPr>
          <t>【清掃員（ビル・建物を除く），廃棄物処理従事者】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ハウスクリーニング従事者、道路・公園清掃作業員、し尿汲取作業員、ごみ収集作業員、ごみ焼却作業員、産業廃棄物焼却処理作業員、列車清掃員、洗車作業員、白あり駆除作業員、消毒作業員、貯水槽清掃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ビル・建物清掃員(1711)、公園整備員(1739)、塵芥収集車運転者(1615)、ごみ処理プラント操作員(1649)、ごみ最終処分場重機オペレーター(1649)、ごみ選別作業員(1739)、機械掃除工(1739)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建物、住宅（他人の求めに応じたもの）、道路、公園及び列車・船舶・航空機などの清掃の仕事に従事するもの、及びし尿やごみの収集・運搬・処分の仕事に従事するもののうち、[1711 ビル・建物清掃員]に含まれないものをいう。</t>
        </r>
      </text>
    </comment>
    <comment ref="F40" authorId="0" shapeId="0">
      <text>
        <r>
          <rPr>
            <b/>
            <sz val="12"/>
            <color indexed="12"/>
            <rFont val="ＭＳ Ｐゴシック"/>
            <family val="3"/>
            <charset val="128"/>
          </rPr>
          <t>【法務従事者】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弁護士、弁理士、司法書士、海事補佐人、土地家屋調査士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行政書士(1249)、（企業の）法務係事務員(1259)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弁護士、弁理士、司法書士、その他司法に関連する専門的な仕事に従事するものをいう。</t>
        </r>
      </text>
    </comment>
    <comment ref="J40" authorId="0" shapeId="0">
      <text>
        <r>
          <rPr>
            <b/>
            <sz val="12"/>
            <color indexed="12"/>
            <rFont val="ＭＳ Ｐゴシック"/>
            <family val="3"/>
            <charset val="128"/>
          </rPr>
          <t>【電気機械器具組立従事者】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発電機組立工、電動機組立工、回転子製造工、コイル巻工、配電盤組立工、変圧器組立工、スイッチ組立工、電気通信機組立工、コンデンサー組立工、拡声器組立工、レーダー組立工、電子管製造工、蛍光ランプ製造工、電線製造工、電線紙巻工、ゴム絶縁工、光ファイバーケーブル製造工、半導体製品製造工、電子回路基板製造工（プリント配線板製造工、モジュール基板製造工）、太陽電池製造工、電子計算機組立工、エックス線装置組立工、電子顕微鏡組立工、電気機械製品製造・組立工、電気器具内部配線工、バッテリー（蓄電池）組立工、電気機械器具組立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伸線工(1499)、はんだ付工(1499)、電気時計組立工(1514)、電気機械器具検査工(1581)、ケーブル検査工(1581)、エナメル被覆工(1591)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回転電気機械・配電盤・変圧器・送電装置・整流装置・電気通信機械器具・電球・電子管・電池・電線・電らん（纜）・その他の電気機械器具の製造・組立及び調整の仕事に従事するものをいう。
　自動化された生産設備を操作して、制御・監視の仕事に従事するものも含まれる。</t>
        </r>
      </text>
    </comment>
    <comment ref="L40" authorId="0" shapeId="0">
      <text>
        <r>
          <rPr>
            <b/>
            <sz val="12"/>
            <color indexed="12"/>
            <rFont val="ＭＳ Ｐゴシック"/>
            <family val="3"/>
            <charset val="128"/>
          </rPr>
          <t>【包装従事者】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包装（ラッピング）工、袋詰工（包装）、セメント袋詰工、たるしばり工（しょう油醸造）、封印は（貼）り工、めん類結束工、レッテル（ラベル）は（貼）り工、箱詰</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荷造工(1703)、こん包工(1703)、袋詰工（荷造）(1703)、箱詰工（荷造）(1703)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品物を保護・保存し、携帯を便利にし、体裁をよくするため、各種の材料で包装する仕事に従事するものをいう。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輸送の目的のため、品物の箱詰め、袋詰め・スチールバンド掛け・くぎ（釘）打ちなどのこん（梱）包の仕事に従事するもの(1703)　</t>
        </r>
      </text>
    </comment>
    <comment ref="F41" authorId="0" shapeId="0">
      <text>
        <r>
          <rPr>
            <b/>
            <sz val="12"/>
            <color indexed="12"/>
            <rFont val="ＭＳ Ｐゴシック"/>
            <family val="3"/>
            <charset val="128"/>
          </rPr>
          <t>【公認会計士，税理士】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公認会計士、会計士補、税理士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弁理士(1173)、経理事務員(1261)、行政書士(1249)、社会保険労務士(1189)、経営コンサルタント(1189)、中小企業診断士(1189)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の求めに応じて、財務書類の監査・証明・調整、財務に関する調査・立案・相談などに関する仕事に従事するもの、又は他人の求めに応じて、租税に関する申告・申請・再調査又は審査の請求・異議の申立て・過誤納税金の還付請求などについて税務官公署に提出する書類の作成、税務に関する相談などの仕事に従事するものをいう。</t>
        </r>
      </text>
    </comment>
    <comment ref="H41" authorId="0" shapeId="0">
      <text>
        <r>
          <rPr>
            <b/>
            <sz val="12"/>
            <color indexed="12"/>
            <rFont val="ＭＳ Ｐゴシック"/>
            <family val="3"/>
            <charset val="128"/>
          </rPr>
          <t>【介護職員（医療・福祉施設等）】</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介護職員・介護福祉士・ケアワーカー（医療・福祉施設等）、障害者支援施設生活支援員、老人福祉施設寮母・寮父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老人福祉施設長・生活指導員(1169)、母子生活支援施設寮母・寮父(1169)、ホームヘルパー(1362)、介護福祉士・ケアワーカー（訪問）(1362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医療施設、福祉施設等において入所者及び通所者に対する入浴、排せつ、食事等の介護の仕事に従事するものをいう。</t>
        </r>
      </text>
    </comment>
    <comment ref="J41" authorId="0" shapeId="0">
      <text>
        <r>
          <rPr>
            <b/>
            <sz val="12"/>
            <color indexed="12"/>
            <rFont val="ＭＳ Ｐゴシック"/>
            <family val="3"/>
            <charset val="128"/>
          </rPr>
          <t>【自動車組立従事者】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動車部品組立工、自動車（トラック）車台組立工、運転台組立工、荷台組立工、シャシー組立工（自動車）、車体（乗用車・バス）組立工、自動車配線工、ブレーキ調整工、自動車エンジン取付工、自動車電装品取付工、自動車計器取付工、自動車ぎ装工、オートバイ部品組立工、自動車組立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車台鉄骨曲げ工(1495)、板金加工職(1496)、ガス溶接工(1498)、自動車車台材料切断工(1499)、タイヤ工(1508)、自動車内張工(1509)、自動車検査工(1581)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自動車部品の手道具による組立て、自動車車体の成形（板金作業を除く）・組立て（溶接専門を除く）、自動車車台の組立（車台の材料加工を除く）作業、自動車にエンジン・電装品・計器類を据付・ぎ（艤）装する仕事に従事するものをいう。
　自動化された生産設備を操作して、制御・監視の仕事に従事するものも含まれる。
</t>
        </r>
      </text>
    </comment>
    <comment ref="L41" authorId="0" shapeId="0">
      <text>
        <r>
          <rPr>
            <b/>
            <sz val="12"/>
            <color indexed="12"/>
            <rFont val="ＭＳ Ｐゴシック"/>
            <family val="3"/>
            <charset val="128"/>
          </rPr>
          <t>【他に分類されない運搬・清掃・包装等従事者】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機械掃除工、工場軽作業員、容器洗じょう工、瓶ふき工、公園草取作業員、グラウンドキーパー、潜水ポンプ押補助員、倉庫雑役人、用務員（学校）、貨物自動車助手、皿洗い人（調理見習いでないもの）、選瓶工、洗瓶工、検瓶工（再生資源回収）、公園芝刈作業員、洗濯物仕分作業員、商品選別工、建設現場軽作業員、公園整備員、ごみ選別作業員、再生資源選別作業員、危険物仕分作業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ゴルフ場芝手入作業員(1461)、検瓶工（製造）(1571)、公園清掃作業員(1712)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機械の掃除、資材の整理、官庁・学校・商店・工場・倉庫・建設現場・駅・公園・病院などの雑務、及び他に分類されない労務的作業に従事するものをいう。</t>
        </r>
      </text>
    </comment>
    <comment ref="F42" authorId="0" shapeId="0">
      <text>
        <r>
          <rPr>
            <b/>
            <sz val="12"/>
            <color indexed="12"/>
            <rFont val="ＭＳ Ｐゴシック"/>
            <family val="3"/>
            <charset val="128"/>
          </rPr>
          <t>【その他の経営・金融・保険専門職業従事者】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社会保険労務士、金融商品開発者、証券アナリスト、金融ストラテジスト、保険商品開発者、アクチュアリー、経営コンサルタント、中小企業診断士、経営指導員（商工会議所又は商工会に属するもの）、品質システム審査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弁理士(1173)、経理事務員(1261)、行政書士(1249)、保険仲立人(1331)、株式売買人(1331)、金融ブローカー(1331)、株式トレーダー(1331)、不動産鑑定士(1249)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高度な企業経営・金融・保険に関する専門的知識や実務経験に基づき、他人の求めに応じて、財務会計、人事労務に関するコンサルティング、財務監査、税務指導などの仕事及び資産運用や金融取引に関する助言・リスクヘッジ・リスクマネジメント・投資戦略の設計などの仕事に従事するもので、[1181公認会計士，税理士]に含まれない経営・金融・保険専門職業従事者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有価証券の売買・仲立、資金や為替などの金融取引の仕事に従事するもの(1331)</t>
        </r>
      </text>
    </comment>
    <comment ref="H42" authorId="0" shapeId="0">
      <text>
        <r>
          <rPr>
            <b/>
            <sz val="12"/>
            <color indexed="12"/>
            <rFont val="ＭＳ Ｐゴシック"/>
            <family val="3"/>
            <charset val="128"/>
          </rPr>
          <t>【訪問介護従事者】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訪問介護員、ホームヘルパー、介護福祉士・ケアワーカー（訪問）</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介護職員・介護福祉士・ケアワーカー（医療・福祉施設等） (1361)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宅介護サービスを提供する団体等からの指示等により、介護を必要とする者の居宅を訪問し、その者に対する入浴、排せつ、食事等の介護その他の日常生活を営むのに必要な便宜を供与する仕事に従事するものをいう。</t>
        </r>
      </text>
    </comment>
    <comment ref="J42" authorId="0" shapeId="0">
      <text>
        <r>
          <rPr>
            <b/>
            <sz val="12"/>
            <color indexed="12"/>
            <rFont val="ＭＳ Ｐゴシック"/>
            <family val="3"/>
            <charset val="128"/>
          </rPr>
          <t>【その他の機械組立従事者】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航空機組立工、航空機ぎ装工、航空計器取付工、機関車組立工、電車組立工、車両鉄工、自転車組立工、船体ぎ装工、造船鉄機工、船台大工、電力計製造工、心電計組立工、ジャイロ計器組立工、温度計組立工、はかり組立工、時計組立工、時計調整工、電気時計組立工、顕微鏡組立工、映写機組立工、光学計器工、電気計測器組立工、光学レンズ工、コンタクトレンズ研磨工、心取工（レンズ）、ガラス目盛工、計器目盛工、眼鏡師、輸送機械組立設備操作･監視作業者、計量計測機器組立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造船組立工（鋼船）(1495)、索具工(1499)、船大工(1506)、タイヤ修理工(1508)、内張修理工(1509)、エンジン組立工(1511)、船体塗装工(1591)、鉄道車両配管工(1666)、航空機配線工(1671)、鉄道車両配線工(1671)、金属目盛彫刻工(1497)、ぜんまい製造工(1499)、眼鏡つる製造工(1509)、レーダー組立工(1512)、時計検査工(1581)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鉄道車両・船舶・軽車両などの自動車以外の輸送機械又はその部分品の加工・組立ての仕事、計量計測機器・時計・光学機械器具の組立て・調整、及びレンズ・プリズムなどの研磨・調整・コーティング・組合せ・目盛りの仕事に従事するものをいう。
　自動化された生産設備を操作して、制御・監視の仕事に従事するものも含まれる。</t>
        </r>
      </text>
    </comment>
    <comment ref="F43" authorId="0" shapeId="0">
      <text>
        <r>
          <rPr>
            <b/>
            <sz val="12"/>
            <color indexed="12"/>
            <rFont val="ＭＳ Ｐゴシック"/>
            <family val="3"/>
            <charset val="128"/>
          </rPr>
          <t>【幼稚園教員，保育教諭】</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幼稚園の園長・教頭・教諭・助教諭・養護教諭・講師、保育教諭</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保育士(1163)、特別支援学校幼稚部教諭(1199)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幼稚園、幼保連携型認定こども園などにおいて、幼児の学校教育・保育・養護に従事するものをいう。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保育所などの児童福祉施設において、児童の保育・保護の仕事に従事するもの(1163)</t>
        </r>
      </text>
    </comment>
    <comment ref="H43" authorId="1" shapeId="0">
      <text>
        <r>
          <rPr>
            <b/>
            <sz val="11"/>
            <color indexed="12"/>
            <rFont val="ＭＳ Ｐゴシック"/>
            <family val="3"/>
            <charset val="128"/>
          </rPr>
          <t>【看護助手】</t>
        </r>
        <r>
          <rPr>
            <b/>
            <sz val="11"/>
            <color indexed="81"/>
            <rFont val="ＭＳ Ｐゴシック"/>
            <family val="3"/>
            <charset val="128"/>
          </rPr>
          <t xml:space="preserve">
</t>
        </r>
        <r>
          <rPr>
            <b/>
            <sz val="11"/>
            <color indexed="10"/>
            <rFont val="ＭＳ Ｐゴシック"/>
            <family val="3"/>
            <charset val="128"/>
          </rPr>
          <t>○（含まれる職種）</t>
        </r>
        <r>
          <rPr>
            <sz val="10"/>
            <color indexed="81"/>
            <rFont val="ＭＳ Ｐゴシック"/>
            <family val="3"/>
            <charset val="128"/>
          </rPr>
          <t xml:space="preserve">
　　看護助手、看護補助者
</t>
        </r>
        <r>
          <rPr>
            <b/>
            <sz val="11"/>
            <color indexed="10"/>
            <rFont val="ＭＳ Ｐゴシック"/>
            <family val="3"/>
            <charset val="128"/>
          </rPr>
          <t>×（含まれない職種）</t>
        </r>
        <r>
          <rPr>
            <sz val="10"/>
            <color indexed="81"/>
            <rFont val="ＭＳ Ｐゴシック"/>
            <family val="3"/>
            <charset val="128"/>
          </rPr>
          <t xml:space="preserve">
　看護師(1133)、准看護師(1134)
</t>
        </r>
        <r>
          <rPr>
            <b/>
            <sz val="11"/>
            <color indexed="10"/>
            <rFont val="ＭＳ Ｐゴシック"/>
            <family val="3"/>
            <charset val="128"/>
          </rPr>
          <t>仕事の概要</t>
        </r>
        <r>
          <rPr>
            <sz val="10"/>
            <color indexed="81"/>
            <rFont val="ＭＳ Ｐゴシック"/>
            <family val="3"/>
            <charset val="128"/>
          </rPr>
          <t xml:space="preserve">
　病院などにおいて、医療行為は行わず、医師、看護師からの指示により、専ら患者への食事・入浴などの介助などの仕事に従事するものをいう。</t>
        </r>
      </text>
    </comment>
    <comment ref="J43" authorId="0" shapeId="0">
      <text>
        <r>
          <rPr>
            <b/>
            <sz val="12"/>
            <color indexed="12"/>
            <rFont val="ＭＳ Ｐゴシック"/>
            <family val="3"/>
            <charset val="128"/>
          </rPr>
          <t>【はん用・生産用・業務用機械器具・電気機械器具整備・修理従事者】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機械修理工、内燃機関修理工、クレーン修理工、工作機械修理工、製粉機修理工、定置機関修理・保全工、建設機械修理・保全工、ポンプ修理工、圧搾機械修理工、印刷機修理工、機械分解工、機械保全工、紡績機械保全工、電気機械修理工、発電機修理工
×（含まれない職種の例）　機械組立工(1511)、はんだ付工(1499)、ペースト工(1501)</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機械組立工(1511)、はんだ付工(1499)、ペースト工(1501)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原動機・工作機械・農業用機械・建設用機械・紡績機械・織物機械・印刷機械・事務用機械器具などの各種の機械器具（輸送機械、計量計測機器・光学機械器具を除く）の部分修理・総修理・整備の仕事に従事するもの、又は回転電気機械・配電盤・変圧器・送電装置・整流装置・電気通信機械器具・電球・電子管・電池・電線・電らん（纜）・その他の電気機械器具の修理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金属部分の切削加工に専ら従事するもの(1493)</t>
        </r>
      </text>
    </comment>
    <comment ref="F44" authorId="0" shapeId="0">
      <text>
        <r>
          <rPr>
            <b/>
            <sz val="12"/>
            <color indexed="12"/>
            <rFont val="ＭＳ Ｐゴシック"/>
            <family val="3"/>
            <charset val="128"/>
          </rPr>
          <t>【小・中学校教員】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小学校及び中学校の校長・教頭・教諭・助教諭・養護教諭・講師・保健主事・司書教諭・栄養教諭</t>
        </r>
        <r>
          <rPr>
            <b/>
            <sz val="10"/>
            <color indexed="81"/>
            <rFont val="ＭＳ Ｐゴシック"/>
            <family val="3"/>
            <charset val="128"/>
          </rPr>
          <t xml:space="preserve">
</t>
        </r>
        <r>
          <rPr>
            <b/>
            <sz val="11"/>
            <color indexed="10"/>
            <rFont val="ＭＳ Ｐゴシック"/>
            <family val="3"/>
            <charset val="128"/>
          </rPr>
          <t xml:space="preserve">
○（含まれる職種）</t>
        </r>
        <r>
          <rPr>
            <b/>
            <sz val="10"/>
            <color indexed="81"/>
            <rFont val="ＭＳ Ｐゴシック"/>
            <family val="3"/>
            <charset val="128"/>
          </rPr>
          <t xml:space="preserve">
　</t>
        </r>
        <r>
          <rPr>
            <sz val="10"/>
            <color indexed="81"/>
            <rFont val="ＭＳ Ｐゴシック"/>
            <family val="3"/>
            <charset val="128"/>
          </rPr>
          <t xml:space="preserve">特別支援学校教諭(1199)、児童自立支援専門員・児童生活支援員(1169)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学校において、児童の初等普通教育・養護に従事するもの、又は中学校において、生徒の中等普通教育・養護に従事するものをいう。
</t>
        </r>
        <r>
          <rPr>
            <b/>
            <sz val="11"/>
            <color indexed="10"/>
            <rFont val="ＭＳ Ｐゴシック"/>
            <family val="3"/>
            <charset val="128"/>
          </rPr>
          <t>除外</t>
        </r>
        <r>
          <rPr>
            <sz val="10"/>
            <color indexed="81"/>
            <rFont val="ＭＳ Ｐゴシック"/>
            <family val="3"/>
            <charset val="128"/>
          </rPr>
          <t xml:space="preserve">
　特別支援学校において、児童・生徒の初等・中等普通教育に従事するもの(1199)、児童自立支援施設において、児童の自立支援・教科指導に従事するもの(1169)</t>
        </r>
      </text>
    </comment>
    <comment ref="H44" authorId="0" shapeId="0">
      <text>
        <r>
          <rPr>
            <b/>
            <sz val="12"/>
            <color indexed="12"/>
            <rFont val="ＭＳ Ｐゴシック"/>
            <family val="3"/>
            <charset val="128"/>
          </rPr>
          <t>【その他の保健医療サービス職業従事者】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歯科助手、あん摩師助手、はり師助手、柔道整復師助手、動物病院助手、動物看護師、鍼灸師助手</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看護助手(1371)、歯科衛生士(1146)、あん摩マッサージ指圧師(1159)、はり師(1159)、きゅう師(1159)、柔道整復師(1159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病院、歯科医院、調剤薬局、動物病院において、医療行為は行わず、専ら医療器具の清掃・準備、患者の介助などの仕事に従事するものなど、[1371 看護助手]に含まれない保健医療サービスの仕事に従事するものをいう。</t>
        </r>
      </text>
    </comment>
  </commentList>
</comments>
</file>

<file path=xl/sharedStrings.xml><?xml version="1.0" encoding="utf-8"?>
<sst xmlns="http://schemas.openxmlformats.org/spreadsheetml/2006/main" count="1881" uniqueCount="940">
  <si>
    <t>(2)</t>
    <phoneticPr fontId="3"/>
  </si>
  <si>
    <t>(3)</t>
    <phoneticPr fontId="3"/>
  </si>
  <si>
    <t>(5)</t>
    <phoneticPr fontId="3"/>
  </si>
  <si>
    <t>(6)</t>
    <phoneticPr fontId="3"/>
  </si>
  <si>
    <t>(9)</t>
    <phoneticPr fontId="3"/>
  </si>
  <si>
    <t>一連番号</t>
    <rPh sb="0" eb="2">
      <t>イチレン</t>
    </rPh>
    <rPh sb="2" eb="4">
      <t>バンゴウ</t>
    </rPh>
    <phoneticPr fontId="3"/>
  </si>
  <si>
    <t>性</t>
    <rPh sb="0" eb="1">
      <t>セイ</t>
    </rPh>
    <phoneticPr fontId="3"/>
  </si>
  <si>
    <t>就業</t>
    <rPh sb="0" eb="2">
      <t>シュウギョウ</t>
    </rPh>
    <phoneticPr fontId="3"/>
  </si>
  <si>
    <t>最終学歴</t>
    <rPh sb="0" eb="2">
      <t>サイシュウ</t>
    </rPh>
    <rPh sb="2" eb="4">
      <t>ガクレキ</t>
    </rPh>
    <phoneticPr fontId="3"/>
  </si>
  <si>
    <t>年齢</t>
    <rPh sb="0" eb="2">
      <t>ネンレイ</t>
    </rPh>
    <phoneticPr fontId="3"/>
  </si>
  <si>
    <t>勤続</t>
    <rPh sb="0" eb="2">
      <t>キンゾク</t>
    </rPh>
    <phoneticPr fontId="3"/>
  </si>
  <si>
    <t>役職</t>
    <rPh sb="0" eb="2">
      <t>ヤクショク</t>
    </rPh>
    <phoneticPr fontId="3"/>
  </si>
  <si>
    <t>職種番号</t>
    <rPh sb="0" eb="2">
      <t>ショクシュ</t>
    </rPh>
    <rPh sb="2" eb="4">
      <t>バンゴウ</t>
    </rPh>
    <phoneticPr fontId="3"/>
  </si>
  <si>
    <t>実労働</t>
    <rPh sb="0" eb="3">
      <t>ジツロウドウ</t>
    </rPh>
    <phoneticPr fontId="3"/>
  </si>
  <si>
    <t>在留資格</t>
    <rPh sb="0" eb="1">
      <t>ザイリュウ</t>
    </rPh>
    <rPh sb="1" eb="3">
      <t>シカク</t>
    </rPh>
    <phoneticPr fontId="3"/>
  </si>
  <si>
    <t>形態</t>
    <rPh sb="0" eb="2">
      <t>ケイタイ</t>
    </rPh>
    <phoneticPr fontId="3"/>
  </si>
  <si>
    <t>年数</t>
    <rPh sb="0" eb="2">
      <t>ネンスウ</t>
    </rPh>
    <phoneticPr fontId="3"/>
  </si>
  <si>
    <t>番号</t>
    <rPh sb="0" eb="2">
      <t>バンゴウ</t>
    </rPh>
    <phoneticPr fontId="3"/>
  </si>
  <si>
    <t>日　数</t>
    <rPh sb="0" eb="1">
      <t>ヒ</t>
    </rPh>
    <rPh sb="2" eb="3">
      <t>カズ</t>
    </rPh>
    <phoneticPr fontId="3"/>
  </si>
  <si>
    <t>番号</t>
    <rPh sb="0" eb="1">
      <t>バンゴウ</t>
    </rPh>
    <phoneticPr fontId="3"/>
  </si>
  <si>
    <t>以下について記入してください。
・事業所で記入対象労働者を識別できる番号等
・記入内容が特異な場合は、その理由</t>
    <rPh sb="0" eb="1">
      <t>イカ</t>
    </rPh>
    <rPh sb="5" eb="7">
      <t>キニュウ</t>
    </rPh>
    <phoneticPr fontId="3"/>
  </si>
  <si>
    <t>常用労働者</t>
    <rPh sb="0" eb="2">
      <t>ジョウヨウ</t>
    </rPh>
    <rPh sb="2" eb="5">
      <t>ロウドウシャ</t>
    </rPh>
    <phoneticPr fontId="1"/>
  </si>
  <si>
    <t>１</t>
    <phoneticPr fontId="3"/>
  </si>
  <si>
    <t>２</t>
    <phoneticPr fontId="3"/>
  </si>
  <si>
    <t>２</t>
  </si>
  <si>
    <t>３</t>
  </si>
  <si>
    <t>５</t>
    <phoneticPr fontId="3"/>
  </si>
  <si>
    <t>歳</t>
    <rPh sb="0" eb="1">
      <t>サイ</t>
    </rPh>
    <phoneticPr fontId="3"/>
  </si>
  <si>
    <t>年</t>
    <rPh sb="0" eb="1">
      <t>ネン</t>
    </rPh>
    <phoneticPr fontId="3"/>
  </si>
  <si>
    <t>３</t>
    <phoneticPr fontId="3"/>
  </si>
  <si>
    <t>４</t>
    <phoneticPr fontId="3"/>
  </si>
  <si>
    <t>時間</t>
    <rPh sb="0" eb="2">
      <t>ジカン</t>
    </rPh>
    <phoneticPr fontId="3"/>
  </si>
  <si>
    <t>男</t>
    <rPh sb="0" eb="1">
      <t>オトコ</t>
    </rPh>
    <phoneticPr fontId="3"/>
  </si>
  <si>
    <t>女</t>
    <rPh sb="0" eb="1">
      <t>オンナ</t>
    </rPh>
    <phoneticPr fontId="3"/>
  </si>
  <si>
    <r>
      <t xml:space="preserve">期間の
定め
</t>
    </r>
    <r>
      <rPr>
        <sz val="7"/>
        <rFont val="ＭＳ ゴシック"/>
        <family val="3"/>
        <charset val="128"/>
      </rPr>
      <t>無</t>
    </r>
    <rPh sb="0" eb="2">
      <t>キカン</t>
    </rPh>
    <rPh sb="4" eb="5">
      <t>サダ</t>
    </rPh>
    <rPh sb="7" eb="8">
      <t>ナ</t>
    </rPh>
    <phoneticPr fontId="3"/>
  </si>
  <si>
    <r>
      <t xml:space="preserve">期間の
定め
</t>
    </r>
    <r>
      <rPr>
        <sz val="7"/>
        <rFont val="ＭＳ ゴシック"/>
        <family val="3"/>
        <charset val="128"/>
      </rPr>
      <t>有</t>
    </r>
    <rPh sb="0" eb="2">
      <t>キカン</t>
    </rPh>
    <rPh sb="4" eb="5">
      <t>サダ</t>
    </rPh>
    <rPh sb="7" eb="8">
      <t>ア</t>
    </rPh>
    <phoneticPr fontId="3"/>
  </si>
  <si>
    <t>一
般</t>
    <rPh sb="0" eb="1">
      <t>イチ</t>
    </rPh>
    <rPh sb="3" eb="4">
      <t>バン</t>
    </rPh>
    <phoneticPr fontId="3"/>
  </si>
  <si>
    <t>短
時
間</t>
    <rPh sb="0" eb="1">
      <t>タン</t>
    </rPh>
    <rPh sb="2" eb="3">
      <t>トキ</t>
    </rPh>
    <rPh sb="4" eb="5">
      <t>アイダ</t>
    </rPh>
    <phoneticPr fontId="3"/>
  </si>
  <si>
    <t>～</t>
    <phoneticPr fontId="3"/>
  </si>
  <si>
    <t>未</t>
    <rPh sb="0" eb="1">
      <t>ミ</t>
    </rPh>
    <phoneticPr fontId="3"/>
  </si>
  <si>
    <t>９</t>
    <phoneticPr fontId="3"/>
  </si>
  <si>
    <t>以</t>
    <rPh sb="0" eb="1">
      <t>イ</t>
    </rPh>
    <phoneticPr fontId="3"/>
  </si>
  <si>
    <t>満</t>
    <rPh sb="0" eb="1">
      <t>マン</t>
    </rPh>
    <phoneticPr fontId="3"/>
  </si>
  <si>
    <t>上</t>
    <rPh sb="0" eb="1">
      <t>ウエ</t>
    </rPh>
    <phoneticPr fontId="3"/>
  </si>
  <si>
    <t>専門学校</t>
    <rPh sb="0" eb="2">
      <t>センモン</t>
    </rPh>
    <rPh sb="2" eb="4">
      <t>ガッコウ</t>
    </rPh>
    <phoneticPr fontId="3"/>
  </si>
  <si>
    <t>大学</t>
    <rPh sb="0" eb="2">
      <t>ダイガク</t>
    </rPh>
    <phoneticPr fontId="3"/>
  </si>
  <si>
    <t>大学院</t>
    <rPh sb="0" eb="3">
      <t>ダイガクイン</t>
    </rPh>
    <phoneticPr fontId="3"/>
  </si>
  <si>
    <t>(1)</t>
    <phoneticPr fontId="3"/>
  </si>
  <si>
    <t>(4)</t>
    <phoneticPr fontId="3"/>
  </si>
  <si>
    <t>(7)</t>
    <phoneticPr fontId="3"/>
  </si>
  <si>
    <t>2</t>
    <phoneticPr fontId="3"/>
  </si>
  <si>
    <t>3</t>
    <phoneticPr fontId="3"/>
  </si>
  <si>
    <t>5</t>
    <phoneticPr fontId="3"/>
  </si>
  <si>
    <t>6</t>
    <phoneticPr fontId="3"/>
  </si>
  <si>
    <t>中学</t>
    <rPh sb="0" eb="2">
      <t>チュウガク</t>
    </rPh>
    <phoneticPr fontId="3"/>
  </si>
  <si>
    <t>高校</t>
    <rPh sb="0" eb="2">
      <t>コウコウ</t>
    </rPh>
    <phoneticPr fontId="3"/>
  </si>
  <si>
    <t>02</t>
    <phoneticPr fontId="1"/>
  </si>
  <si>
    <t>区分</t>
    <rPh sb="0" eb="2">
      <t>クブン</t>
    </rPh>
    <phoneticPr fontId="1"/>
  </si>
  <si>
    <t>正社員・正職員</t>
    <rPh sb="0" eb="3">
      <t>セイシャイン</t>
    </rPh>
    <rPh sb="4" eb="7">
      <t>セイショクイン</t>
    </rPh>
    <phoneticPr fontId="1"/>
  </si>
  <si>
    <t>統計法に基づく
基幹統計調査</t>
    <rPh sb="0" eb="3">
      <t>トウケイホウ</t>
    </rPh>
    <rPh sb="4" eb="5">
      <t>モト</t>
    </rPh>
    <rPh sb="8" eb="10">
      <t>キカン</t>
    </rPh>
    <rPh sb="10" eb="12">
      <t>トウケイ</t>
    </rPh>
    <rPh sb="12" eb="14">
      <t>チョウサ</t>
    </rPh>
    <phoneticPr fontId="1"/>
  </si>
  <si>
    <t>抽出率</t>
    <rPh sb="0" eb="2">
      <t>チュウシュツ</t>
    </rPh>
    <rPh sb="2" eb="3">
      <t>リツ</t>
    </rPh>
    <phoneticPr fontId="1"/>
  </si>
  <si>
    <t>備　　　　　考</t>
    <phoneticPr fontId="1"/>
  </si>
  <si>
    <r>
      <t>高専</t>
    </r>
    <r>
      <rPr>
        <sz val="3"/>
        <rFont val="ＭＳ 明朝"/>
        <family val="1"/>
        <charset val="128"/>
      </rPr>
      <t>･</t>
    </r>
    <r>
      <rPr>
        <sz val="5.5"/>
        <rFont val="ＭＳ 明朝"/>
        <family val="1"/>
        <charset val="128"/>
      </rPr>
      <t>短大</t>
    </r>
    <rPh sb="0" eb="2">
      <t>コウセン</t>
    </rPh>
    <rPh sb="3" eb="5">
      <t>タンダイ</t>
    </rPh>
    <phoneticPr fontId="3"/>
  </si>
  <si>
    <t>臨時
労働者</t>
    <rPh sb="0" eb="2">
      <t>リンジ</t>
    </rPh>
    <rPh sb="3" eb="6">
      <t>ロウドウシャ</t>
    </rPh>
    <phoneticPr fontId="1"/>
  </si>
  <si>
    <t>１年未満の端数は切り捨ててください。</t>
  </si>
  <si>
    <t>１年未満の端数は切り捨ててください。</t>
    <phoneticPr fontId="1"/>
  </si>
  <si>
    <t>1000～
4999人</t>
    <phoneticPr fontId="1"/>
  </si>
  <si>
    <t>500～
999人</t>
    <phoneticPr fontId="1"/>
  </si>
  <si>
    <t>5000人
以上</t>
    <phoneticPr fontId="1"/>
  </si>
  <si>
    <t>300～
499人</t>
    <phoneticPr fontId="1"/>
  </si>
  <si>
    <t>100～
299人</t>
    <phoneticPr fontId="1"/>
  </si>
  <si>
    <t>30～
99人</t>
    <phoneticPr fontId="1"/>
  </si>
  <si>
    <t>10～
29人</t>
    <phoneticPr fontId="1"/>
  </si>
  <si>
    <t>5～
9人</t>
    <phoneticPr fontId="1"/>
  </si>
  <si>
    <t>都道府県
番号</t>
    <phoneticPr fontId="1"/>
  </si>
  <si>
    <t>賃金構造基本統計調査　調査票</t>
    <phoneticPr fontId="1"/>
  </si>
  <si>
    <t>うち、女</t>
    <rPh sb="3" eb="4">
      <t>オンナ</t>
    </rPh>
    <phoneticPr fontId="1"/>
  </si>
  <si>
    <t>男女計</t>
    <rPh sb="0" eb="3">
      <t>ダンジョケイ</t>
    </rPh>
    <phoneticPr fontId="1"/>
  </si>
  <si>
    <t>賞与、期末手当等の年間の支給額であり、毎月支給されるものは含みません。
３か月を超えて算定されるものは含みます。</t>
    <rPh sb="0" eb="2">
      <t>ショウヨ</t>
    </rPh>
    <rPh sb="3" eb="5">
      <t>キマツ</t>
    </rPh>
    <rPh sb="5" eb="7">
      <t>テアテ</t>
    </rPh>
    <rPh sb="7" eb="8">
      <t>トウ</t>
    </rPh>
    <rPh sb="9" eb="11">
      <t>ネンカン</t>
    </rPh>
    <rPh sb="12" eb="15">
      <t>シキュウガク</t>
    </rPh>
    <rPh sb="19" eb="21">
      <t>マイツキ</t>
    </rPh>
    <rPh sb="21" eb="23">
      <t>シキュウ</t>
    </rPh>
    <rPh sb="29" eb="30">
      <t>フク</t>
    </rPh>
    <rPh sb="38" eb="39">
      <t>ゲツ</t>
    </rPh>
    <rPh sb="40" eb="41">
      <t>コ</t>
    </rPh>
    <rPh sb="43" eb="45">
      <t>サンテイ</t>
    </rPh>
    <rPh sb="51" eb="52">
      <t>フク</t>
    </rPh>
    <phoneticPr fontId="1"/>
  </si>
  <si>
    <t>労働者数</t>
    <rPh sb="0" eb="4">
      <t>ロウドウシャスウ</t>
    </rPh>
    <phoneticPr fontId="1"/>
  </si>
  <si>
    <t>臨時労働者</t>
    <rPh sb="0" eb="2">
      <t>リンジ</t>
    </rPh>
    <rPh sb="2" eb="5">
      <t>ロウドウシャ</t>
    </rPh>
    <phoneticPr fontId="1"/>
  </si>
  <si>
    <t>１．事業所に係る事項</t>
    <rPh sb="2" eb="5">
      <t>ジギョウショ</t>
    </rPh>
    <rPh sb="6" eb="7">
      <t>カカワ</t>
    </rPh>
    <rPh sb="8" eb="10">
      <t>ジコウ</t>
    </rPh>
    <phoneticPr fontId="1"/>
  </si>
  <si>
    <t>２．労働者に係る事項</t>
    <rPh sb="2" eb="5">
      <t>ロウドウシャ</t>
    </rPh>
    <rPh sb="6" eb="7">
      <t>カカ</t>
    </rPh>
    <rPh sb="8" eb="10">
      <t>ジコウ</t>
    </rPh>
    <phoneticPr fontId="1"/>
  </si>
  <si>
    <r>
      <t xml:space="preserve">記入労働者数
</t>
    </r>
    <r>
      <rPr>
        <sz val="7"/>
        <rFont val="ＭＳ 明朝"/>
        <family val="1"/>
        <charset val="128"/>
      </rPr>
      <t>※下の表部分(２．労働者に係る事項)に記入した人数（２枚目以降を含みます）を記入してください。</t>
    </r>
    <rPh sb="0" eb="2">
      <t>キニュウ</t>
    </rPh>
    <rPh sb="2" eb="6">
      <t>ロウドウシャスウ</t>
    </rPh>
    <rPh sb="9" eb="10">
      <t>シモ</t>
    </rPh>
    <rPh sb="11" eb="12">
      <t>ヒョウ</t>
    </rPh>
    <rPh sb="12" eb="14">
      <t>ブブン</t>
    </rPh>
    <rPh sb="17" eb="20">
      <t>ロウドウシャ</t>
    </rPh>
    <rPh sb="21" eb="22">
      <t>カカワ</t>
    </rPh>
    <rPh sb="23" eb="25">
      <t>ジコウ</t>
    </rPh>
    <rPh sb="27" eb="29">
      <t>キニュウ</t>
    </rPh>
    <rPh sb="31" eb="32">
      <t>ニン</t>
    </rPh>
    <rPh sb="32" eb="33">
      <t>カズ</t>
    </rPh>
    <rPh sb="35" eb="39">
      <t>マイメイコウ</t>
    </rPh>
    <rPh sb="40" eb="41">
      <t>フク</t>
    </rPh>
    <rPh sb="46" eb="48">
      <t>キニュウ</t>
    </rPh>
    <phoneticPr fontId="1"/>
  </si>
  <si>
    <t>正社員・
正職員
（男女計）</t>
    <rPh sb="0" eb="3">
      <t>セイシャイン</t>
    </rPh>
    <rPh sb="5" eb="8">
      <t>セイショクイン</t>
    </rPh>
    <rPh sb="10" eb="13">
      <t>ダンジョケイ</t>
    </rPh>
    <phoneticPr fontId="1"/>
  </si>
  <si>
    <t>正社員・
正職員以外（男女計）</t>
    <rPh sb="0" eb="3">
      <t>セイシャイン</t>
    </rPh>
    <rPh sb="5" eb="8">
      <t>セイショクイン</t>
    </rPh>
    <rPh sb="8" eb="10">
      <t>イガイ</t>
    </rPh>
    <rPh sb="11" eb="14">
      <t>ダンジョケイ</t>
    </rPh>
    <phoneticPr fontId="1"/>
  </si>
  <si>
    <t>※この欄は最後にご記入ください</t>
    <phoneticPr fontId="1"/>
  </si>
  <si>
    <t>厚 生 労 働 省</t>
    <phoneticPr fontId="1"/>
  </si>
  <si>
    <t>円</t>
    <rPh sb="0" eb="1">
      <t>エン</t>
    </rPh>
    <phoneticPr fontId="1"/>
  </si>
  <si>
    <t>経 験 年 数</t>
    <rPh sb="0" eb="1">
      <t>ヘ</t>
    </rPh>
    <rPh sb="2" eb="3">
      <t>ゲン</t>
    </rPh>
    <rPh sb="4" eb="5">
      <t>トシ</t>
    </rPh>
    <rPh sb="6" eb="7">
      <t>スウ</t>
    </rPh>
    <phoneticPr fontId="3"/>
  </si>
  <si>
    <t>所定内</t>
    <rPh sb="0" eb="3">
      <t>ショテイナイ</t>
    </rPh>
    <phoneticPr fontId="3"/>
  </si>
  <si>
    <t>実労働</t>
    <rPh sb="0" eb="3">
      <t>ジツロウドウロウドウ</t>
    </rPh>
    <phoneticPr fontId="3"/>
  </si>
  <si>
    <t>時間数</t>
    <rPh sb="0" eb="3">
      <t>ジカンスウ</t>
    </rPh>
    <phoneticPr fontId="3"/>
  </si>
  <si>
    <t>超　過</t>
    <rPh sb="0" eb="1">
      <t>チョウ</t>
    </rPh>
    <rPh sb="2" eb="3">
      <t>カ</t>
    </rPh>
    <phoneticPr fontId="3"/>
  </si>
  <si>
    <t>法人番号</t>
    <phoneticPr fontId="1"/>
  </si>
  <si>
    <t>（注）個人事業主の場合、法人番号欄は記入不要です。マイナンバー（個人番号）の記入はしないでください。</t>
    <rPh sb="1" eb="2">
      <t>チュウ</t>
    </rPh>
    <rPh sb="3" eb="5">
      <t>コジン</t>
    </rPh>
    <phoneticPr fontId="1"/>
  </si>
  <si>
    <t>事業所一連番号</t>
    <rPh sb="0" eb="3">
      <t>ジギョウショ</t>
    </rPh>
    <rPh sb="3" eb="5">
      <t>イチレン</t>
    </rPh>
    <rPh sb="5" eb="7">
      <t>バンゴウ</t>
    </rPh>
    <phoneticPr fontId="1"/>
  </si>
  <si>
    <t>産業分類番号</t>
    <rPh sb="0" eb="2">
      <t>サンギョウ</t>
    </rPh>
    <rPh sb="2" eb="4">
      <t>ブンルイ</t>
    </rPh>
    <rPh sb="4" eb="6">
      <t>バンゴウ</t>
    </rPh>
    <phoneticPr fontId="1"/>
  </si>
  <si>
    <t>この調査票に記入された事項については、統計以外の目的に使ったり、他に漏らしたりすることはありません。</t>
  </si>
  <si>
    <t>主要な生産品の名称又は事業の内容</t>
    <rPh sb="0" eb="2">
      <t>シュヨウ</t>
    </rPh>
    <rPh sb="3" eb="6">
      <t>セイサンヒン</t>
    </rPh>
    <rPh sb="7" eb="9">
      <t>メイショウ</t>
    </rPh>
    <rPh sb="9" eb="10">
      <t>マタ</t>
    </rPh>
    <rPh sb="11" eb="13">
      <t>ジギョウ</t>
    </rPh>
    <rPh sb="14" eb="16">
      <t>ナイヨウ</t>
    </rPh>
    <phoneticPr fontId="1"/>
  </si>
  <si>
    <t xml:space="preserve">
１
―</t>
    <phoneticPr fontId="1"/>
  </si>
  <si>
    <t>記入
担当者
氏名及び
連絡先</t>
    <rPh sb="0" eb="2">
      <t>キニュウ</t>
    </rPh>
    <rPh sb="3" eb="6">
      <t>タントウシャ</t>
    </rPh>
    <rPh sb="7" eb="9">
      <t>シメイ</t>
    </rPh>
    <rPh sb="9" eb="10">
      <t>オヨ</t>
    </rPh>
    <rPh sb="12" eb="15">
      <t>レンラクサキ</t>
    </rPh>
    <phoneticPr fontId="1"/>
  </si>
  <si>
    <r>
      <t xml:space="preserve">
</t>
    </r>
    <r>
      <rPr>
        <sz val="8"/>
        <rFont val="ＭＳ ゴシック"/>
        <family val="3"/>
        <charset val="128"/>
      </rPr>
      <t>企業全体の常用労働者数</t>
    </r>
    <rPh sb="1" eb="3">
      <t>キギョウ</t>
    </rPh>
    <rPh sb="3" eb="5">
      <t>ゼンタイ</t>
    </rPh>
    <rPh sb="6" eb="8">
      <t>ジョウヨウ</t>
    </rPh>
    <rPh sb="8" eb="12">
      <t>ロウドウシャスウ</t>
    </rPh>
    <phoneticPr fontId="1"/>
  </si>
  <si>
    <t>１か月間の合計について
記入してください。</t>
    <rPh sb="2" eb="3">
      <t>ゲツ</t>
    </rPh>
    <rPh sb="3" eb="4">
      <t>カン</t>
    </rPh>
    <rPh sb="5" eb="7">
      <t>ゴウケイ</t>
    </rPh>
    <rPh sb="12" eb="14">
      <t>キニュウ</t>
    </rPh>
    <phoneticPr fontId="1"/>
  </si>
  <si>
    <t>きまって支給する現金給与額</t>
    <rPh sb="3" eb="5">
      <t>シキュウ</t>
    </rPh>
    <rPh sb="7" eb="9">
      <t>ゲンキン</t>
    </rPh>
    <rPh sb="9" eb="12">
      <t>キュウヨガク</t>
    </rPh>
    <phoneticPr fontId="3"/>
  </si>
  <si>
    <t>30分以上は切り上げ、30分未満は切り捨ててください。</t>
  </si>
  <si>
    <t>正社員・正職員
以外</t>
    <rPh sb="0" eb="3">
      <t>セイシャイン</t>
    </rPh>
    <rPh sb="4" eb="7">
      <t>セイショクイン</t>
    </rPh>
    <rPh sb="8" eb="10">
      <t>イガイ</t>
    </rPh>
    <phoneticPr fontId="1"/>
  </si>
  <si>
    <t>超過労働</t>
    <rPh sb="0" eb="2">
      <t>チョウカ</t>
    </rPh>
    <rPh sb="2" eb="4">
      <t>ロウドウ</t>
    </rPh>
    <phoneticPr fontId="1"/>
  </si>
  <si>
    <t>給与額</t>
    <rPh sb="0" eb="3">
      <t>キュウヨガク</t>
    </rPh>
    <phoneticPr fontId="1"/>
  </si>
  <si>
    <t>時間外手当、
深夜手当、
休日手当、
宿日直手当等</t>
    <phoneticPr fontId="1"/>
  </si>
  <si>
    <t>1年未満は0と記入してください。</t>
    <rPh sb="0" eb="2">
      <t>ミマン</t>
    </rPh>
    <rPh sb="4" eb="6">
      <t>キニュウ</t>
    </rPh>
    <phoneticPr fontId="1"/>
  </si>
  <si>
    <t>日</t>
    <rPh sb="0" eb="1">
      <t>ニチ</t>
    </rPh>
    <phoneticPr fontId="1"/>
  </si>
  <si>
    <t xml:space="preserve">
貴事業所が属する企業全体（本社、支社、工場、営業所等）の常用労働者の総数をいいます。</t>
    <phoneticPr fontId="1"/>
  </si>
  <si>
    <t>事業所の名称及び所在地</t>
    <phoneticPr fontId="1"/>
  </si>
  <si>
    <t>事業所規模10人以上の事業所のみ記入してください。</t>
    <rPh sb="0" eb="3">
      <t>ジギョウショ</t>
    </rPh>
    <rPh sb="3" eb="5">
      <t>キボ</t>
    </rPh>
    <rPh sb="6" eb="7">
      <t>ニン</t>
    </rPh>
    <rPh sb="7" eb="9">
      <t>イジョウ</t>
    </rPh>
    <rPh sb="10" eb="13">
      <t>ジギョウショ</t>
    </rPh>
    <rPh sb="15" eb="17">
      <t>キニュウ</t>
    </rPh>
    <phoneticPr fontId="1"/>
  </si>
  <si>
    <t>事業所規模10人以上の事業所のみ記入してください。他企業での経験も含みます。</t>
    <rPh sb="0" eb="3">
      <t>ジギョウショ</t>
    </rPh>
    <phoneticPr fontId="1"/>
  </si>
  <si>
    <t>外国人労働者について記入してください。日本人及び特別永住者等は記入不要です。</t>
    <phoneticPr fontId="1"/>
  </si>
  <si>
    <r>
      <rPr>
        <sz val="7.5"/>
        <rFont val="ＭＳ ゴシック"/>
        <family val="3"/>
        <charset val="128"/>
      </rPr>
      <t xml:space="preserve">正社員・正職員
</t>
    </r>
    <r>
      <rPr>
        <sz val="7.5"/>
        <rFont val="ＭＳ 明朝"/>
        <family val="1"/>
        <charset val="128"/>
      </rPr>
      <t xml:space="preserve">
貴事業所において正社員・正職員とする者</t>
    </r>
    <rPh sb="0" eb="3">
      <t>セイシャイン</t>
    </rPh>
    <rPh sb="4" eb="7">
      <t>セイショクイン</t>
    </rPh>
    <rPh sb="9" eb="10">
      <t>キ</t>
    </rPh>
    <rPh sb="10" eb="13">
      <t>ジギョウショ</t>
    </rPh>
    <rPh sb="17" eb="20">
      <t>セイシャイン</t>
    </rPh>
    <rPh sb="21" eb="24">
      <t>セイショクイン</t>
    </rPh>
    <rPh sb="27" eb="28">
      <t>モノ</t>
    </rPh>
    <phoneticPr fontId="1"/>
  </si>
  <si>
    <r>
      <rPr>
        <sz val="7.5"/>
        <rFont val="ＭＳ ゴシック"/>
        <family val="3"/>
        <charset val="128"/>
      </rPr>
      <t>正社員・正職員以外</t>
    </r>
    <r>
      <rPr>
        <sz val="7.5"/>
        <rFont val="ＭＳ 明朝"/>
        <family val="1"/>
        <charset val="128"/>
      </rPr>
      <t xml:space="preserve">
常用労働者のうち「正社員・正職員」以外の者</t>
    </r>
    <rPh sb="0" eb="3">
      <t>セイシャイン</t>
    </rPh>
    <rPh sb="4" eb="7">
      <t>セイショクイン</t>
    </rPh>
    <rPh sb="7" eb="9">
      <t>イガイ</t>
    </rPh>
    <rPh sb="11" eb="13">
      <t>ジョウヨウ</t>
    </rPh>
    <rPh sb="13" eb="16">
      <t>ロウドウシャ</t>
    </rPh>
    <rPh sb="20" eb="23">
      <t>セイシャイン</t>
    </rPh>
    <rPh sb="24" eb="27">
      <t>セイショクイン</t>
    </rPh>
    <rPh sb="28" eb="30">
      <t>イガイ</t>
    </rPh>
    <rPh sb="31" eb="32">
      <t>モノ</t>
    </rPh>
    <phoneticPr fontId="1"/>
  </si>
  <si>
    <r>
      <t xml:space="preserve">
</t>
    </r>
    <r>
      <rPr>
        <sz val="8.5"/>
        <rFont val="ＭＳ ゴシック"/>
        <family val="3"/>
        <charset val="128"/>
      </rPr>
      <t>事業所の
常用労働者数</t>
    </r>
    <r>
      <rPr>
        <sz val="8.5"/>
        <rFont val="ＭＳ 明朝"/>
        <family val="1"/>
        <charset val="128"/>
      </rPr>
      <t xml:space="preserve">
</t>
    </r>
    <rPh sb="1" eb="4">
      <t>ジギョウショ</t>
    </rPh>
    <rPh sb="6" eb="8">
      <t>ジョウヨウ</t>
    </rPh>
    <rPh sb="8" eb="12">
      <t>ロウドウシャスウ</t>
    </rPh>
    <phoneticPr fontId="1"/>
  </si>
  <si>
    <t>雇用形態</t>
    <phoneticPr fontId="1"/>
  </si>
  <si>
    <t>9</t>
    <phoneticPr fontId="3"/>
  </si>
  <si>
    <t>不明</t>
    <rPh sb="0" eb="2">
      <t>フメイ</t>
    </rPh>
    <phoneticPr fontId="3"/>
  </si>
  <si>
    <t>学卒者</t>
    <rPh sb="0" eb="2">
      <t>ガクソツ</t>
    </rPh>
    <rPh sb="2" eb="3">
      <t>シャ</t>
    </rPh>
    <phoneticPr fontId="3"/>
  </si>
  <si>
    <t>１</t>
    <phoneticPr fontId="3"/>
  </si>
  <si>
    <t>新規学卒者</t>
    <rPh sb="0" eb="2">
      <t>シンキ</t>
    </rPh>
    <rPh sb="2" eb="5">
      <t>ガクソツシャ</t>
    </rPh>
    <phoneticPr fontId="3"/>
  </si>
  <si>
    <t>原則、本年３月に卒業等した者に該当する場合のみ記入してください。</t>
    <rPh sb="10" eb="11">
      <t>トウ</t>
    </rPh>
    <rPh sb="13" eb="14">
      <t>モノ</t>
    </rPh>
    <rPh sb="15" eb="17">
      <t>ガイトウ</t>
    </rPh>
    <rPh sb="19" eb="21">
      <t>バアイ</t>
    </rPh>
    <rPh sb="23" eb="25">
      <t>キニュウ</t>
    </rPh>
    <phoneticPr fontId="1"/>
  </si>
  <si>
    <t>新　規</t>
    <rPh sb="0" eb="1">
      <t>シン</t>
    </rPh>
    <rPh sb="2" eb="3">
      <t>ノリ</t>
    </rPh>
    <phoneticPr fontId="3"/>
  </si>
  <si>
    <t>(8)</t>
    <phoneticPr fontId="3"/>
  </si>
  <si>
    <t>(10)</t>
    <phoneticPr fontId="3"/>
  </si>
  <si>
    <t>(11)</t>
    <phoneticPr fontId="3"/>
  </si>
  <si>
    <t>(12)</t>
    <phoneticPr fontId="1"/>
  </si>
  <si>
    <t>(13)</t>
    <phoneticPr fontId="1"/>
  </si>
  <si>
    <t>(14)</t>
    <phoneticPr fontId="3"/>
  </si>
  <si>
    <t>(15)</t>
    <phoneticPr fontId="1"/>
  </si>
  <si>
    <t>(16)</t>
    <phoneticPr fontId="1"/>
  </si>
  <si>
    <t>(17)</t>
    <phoneticPr fontId="3"/>
  </si>
  <si>
    <t>(18)</t>
    <phoneticPr fontId="1"/>
  </si>
  <si>
    <t>常用労働者とは、
・期間を定めずに
　雇われている
　労働者
又は
・１か月以上の
　期間を定めて
　雇われている
　労働者
をいいます。</t>
    <phoneticPr fontId="1"/>
  </si>
  <si>
    <t>(15)のうち</t>
    <phoneticPr fontId="1"/>
  </si>
  <si>
    <t>昨年１年間の賞与、</t>
    <rPh sb="0" eb="2">
      <t>サクネン</t>
    </rPh>
    <rPh sb="3" eb="5">
      <t>ネンカン</t>
    </rPh>
    <phoneticPr fontId="3"/>
  </si>
  <si>
    <t>期末手当等特別給与額</t>
    <phoneticPr fontId="1"/>
  </si>
  <si>
    <t>「5臨時労働者」については、(2)，(3)，(7)，(10)，(12)～(16)のみ記入してください。</t>
    <phoneticPr fontId="1"/>
  </si>
  <si>
    <t>１
―</t>
    <phoneticPr fontId="1"/>
  </si>
  <si>
    <t>（内線</t>
    <phoneticPr fontId="1"/>
  </si>
  <si>
    <t>番）</t>
    <phoneticPr fontId="1"/>
  </si>
  <si>
    <t>連絡先
電話番号</t>
    <phoneticPr fontId="1"/>
  </si>
  <si>
    <r>
      <rPr>
        <sz val="6"/>
        <rFont val="ＭＳ ゴシック"/>
        <family val="3"/>
        <charset val="128"/>
      </rPr>
      <t>事業所の臨時労働者数</t>
    </r>
    <r>
      <rPr>
        <sz val="6"/>
        <rFont val="ＭＳ 明朝"/>
        <family val="1"/>
        <charset val="128"/>
      </rPr>
      <t xml:space="preserve">
常用労働者に該当しない労働者
 　日々又は１か月未満の期間を定めて雇われて
 　いる労働者</t>
    </r>
    <rPh sb="0" eb="3">
      <t>ジギョウショ</t>
    </rPh>
    <rPh sb="4" eb="6">
      <t>リンジ</t>
    </rPh>
    <rPh sb="6" eb="10">
      <t>ロウドウシャスウ</t>
    </rPh>
    <rPh sb="11" eb="13">
      <t>ジョウヨウ</t>
    </rPh>
    <rPh sb="13" eb="16">
      <t>ロウドウシャ</t>
    </rPh>
    <rPh sb="17" eb="19">
      <t>ガイトウ</t>
    </rPh>
    <rPh sb="22" eb="25">
      <t>ロウドウシャ</t>
    </rPh>
    <rPh sb="28" eb="30">
      <t>ヒビ</t>
    </rPh>
    <rPh sb="30" eb="31">
      <t>マタ</t>
    </rPh>
    <rPh sb="34" eb="35">
      <t>ゲツ</t>
    </rPh>
    <rPh sb="35" eb="37">
      <t>ミマン</t>
    </rPh>
    <rPh sb="38" eb="40">
      <t>キカン</t>
    </rPh>
    <rPh sb="41" eb="42">
      <t>サダ</t>
    </rPh>
    <rPh sb="44" eb="45">
      <t>ヤト</t>
    </rPh>
    <rPh sb="53" eb="56">
      <t>ロウドウシャ</t>
    </rPh>
    <phoneticPr fontId="1"/>
  </si>
  <si>
    <r>
      <t>６月分として算定された給与（税込み）で、</t>
    </r>
    <r>
      <rPr>
        <u/>
        <sz val="6.5"/>
        <rFont val="ＭＳ Ｐ明朝"/>
        <family val="1"/>
        <charset val="128"/>
      </rPr>
      <t>超過労働給与額、通勤手当、精皆勤手当、家族手当等を含みます</t>
    </r>
    <r>
      <rPr>
        <sz val="6.5"/>
        <rFont val="ＭＳ Ｐ明朝"/>
        <family val="1"/>
        <charset val="128"/>
      </rPr>
      <t>。
１か月を超え、３か月以内の期間で算定されるものも含みます。</t>
    </r>
    <rPh sb="1" eb="3">
      <t>ガツブン</t>
    </rPh>
    <rPh sb="6" eb="8">
      <t>サンテイ</t>
    </rPh>
    <rPh sb="11" eb="13">
      <t>キュウヨ</t>
    </rPh>
    <rPh sb="14" eb="16">
      <t>ゼイコ</t>
    </rPh>
    <rPh sb="20" eb="22">
      <t>チョウカ</t>
    </rPh>
    <rPh sb="22" eb="24">
      <t>ロウドウ</t>
    </rPh>
    <rPh sb="24" eb="27">
      <t>キュウヨガク</t>
    </rPh>
    <rPh sb="28" eb="30">
      <t>ツウキン</t>
    </rPh>
    <rPh sb="30" eb="32">
      <t>テアテ</t>
    </rPh>
    <rPh sb="33" eb="34">
      <t>セイ</t>
    </rPh>
    <rPh sb="34" eb="36">
      <t>カイキン</t>
    </rPh>
    <rPh sb="36" eb="38">
      <t>テアテ</t>
    </rPh>
    <rPh sb="39" eb="41">
      <t>カゾク</t>
    </rPh>
    <rPh sb="41" eb="43">
      <t>テアテ</t>
    </rPh>
    <rPh sb="43" eb="44">
      <t>トウ</t>
    </rPh>
    <rPh sb="45" eb="46">
      <t>フク</t>
    </rPh>
    <phoneticPr fontId="1"/>
  </si>
  <si>
    <t>(日々又は１か月未満の期間を定めて雇われている労働者)</t>
    <phoneticPr fontId="41"/>
  </si>
  <si>
    <t>8    5～
     9人</t>
  </si>
  <si>
    <r>
      <rPr>
        <sz val="8"/>
        <rFont val="ＭＳ ゴシック"/>
        <family val="3"/>
        <charset val="128"/>
      </rPr>
      <t>事業所の臨時労働者数</t>
    </r>
    <r>
      <rPr>
        <sz val="8"/>
        <rFont val="ＭＳ 明朝"/>
        <family val="1"/>
        <charset val="128"/>
      </rPr>
      <t xml:space="preserve">
常用労働者に該当しない労働者</t>
    </r>
    <rPh sb="0" eb="3">
      <t>ジギョウショ</t>
    </rPh>
    <rPh sb="4" eb="6">
      <t>リンジ</t>
    </rPh>
    <rPh sb="6" eb="10">
      <t>ロウドウシャスウ</t>
    </rPh>
    <rPh sb="11" eb="13">
      <t>ジョウヨウ</t>
    </rPh>
    <rPh sb="13" eb="16">
      <t>ロウドウシャ</t>
    </rPh>
    <rPh sb="17" eb="19">
      <t>ガイトウ</t>
    </rPh>
    <rPh sb="22" eb="25">
      <t>ロウドウシャ</t>
    </rPh>
    <phoneticPr fontId="1"/>
  </si>
  <si>
    <t>法人番号</t>
    <phoneticPr fontId="1"/>
  </si>
  <si>
    <t>7   10～
    29人</t>
  </si>
  <si>
    <t>6   30～
    99人</t>
  </si>
  <si>
    <t>１
―</t>
    <phoneticPr fontId="1"/>
  </si>
  <si>
    <t>5  100～
   299人</t>
  </si>
  <si>
    <t>※この欄は最後にご記入ください</t>
    <phoneticPr fontId="1"/>
  </si>
  <si>
    <t>4  300～
  499人</t>
    <phoneticPr fontId="41"/>
  </si>
  <si>
    <t>番）</t>
    <rPh sb="0" eb="1">
      <t>バン</t>
    </rPh>
    <phoneticPr fontId="41"/>
  </si>
  <si>
    <t>（内線</t>
    <rPh sb="1" eb="3">
      <t>ナイセン</t>
    </rPh>
    <phoneticPr fontId="41"/>
  </si>
  <si>
    <t>－</t>
    <phoneticPr fontId="41"/>
  </si>
  <si>
    <t>)</t>
    <phoneticPr fontId="41"/>
  </si>
  <si>
    <t>(</t>
    <phoneticPr fontId="41"/>
  </si>
  <si>
    <t>3  500～
   999人</t>
  </si>
  <si>
    <t xml:space="preserve">
貴事業所が属する企業全体（本社、支社、工場、営業所等）の常用労働者の総数をいいます。</t>
    <phoneticPr fontId="1"/>
  </si>
  <si>
    <t>常用労働者とは、
・期間を定めずに
　雇われている
　労働者
又は
・１か月以上の
　期間を定めて
　雇われている
　労働者
をいいます。</t>
    <phoneticPr fontId="1"/>
  </si>
  <si>
    <t>連絡先
電話番号</t>
    <rPh sb="0" eb="2">
      <t>レンラク</t>
    </rPh>
    <rPh sb="2" eb="3">
      <t>サキ</t>
    </rPh>
    <rPh sb="4" eb="6">
      <t>デンワ</t>
    </rPh>
    <rPh sb="6" eb="8">
      <t>バンゴウ</t>
    </rPh>
    <phoneticPr fontId="41"/>
  </si>
  <si>
    <t>事業所の名称及び所在地</t>
    <phoneticPr fontId="1"/>
  </si>
  <si>
    <t>2 1000～
  4999人</t>
  </si>
  <si>
    <t xml:space="preserve">
１
―</t>
    <phoneticPr fontId="1"/>
  </si>
  <si>
    <t>11</t>
  </si>
  <si>
    <t>1 5000人
以上</t>
  </si>
  <si>
    <t>都道府県
番号</t>
    <phoneticPr fontId="1"/>
  </si>
  <si>
    <t>賃金構造基本統計調査　調査票</t>
    <phoneticPr fontId="1"/>
  </si>
  <si>
    <t>厚 生 労 働 省</t>
    <phoneticPr fontId="1"/>
  </si>
  <si>
    <t>人</t>
    <rPh sb="0" eb="1">
      <t>ニン</t>
    </rPh>
    <phoneticPr fontId="41"/>
  </si>
  <si>
    <t>臨時
労働者</t>
    <rPh sb="0" eb="2">
      <t>リンジ</t>
    </rPh>
    <rPh sb="3" eb="6">
      <t>ロウドウシャ</t>
    </rPh>
    <phoneticPr fontId="41"/>
  </si>
  <si>
    <t>正社員・
正職員以外</t>
    <rPh sb="0" eb="3">
      <t>セイシャイン</t>
    </rPh>
    <rPh sb="5" eb="8">
      <t>セイショクイン</t>
    </rPh>
    <rPh sb="8" eb="10">
      <t>イガイ</t>
    </rPh>
    <phoneticPr fontId="41"/>
  </si>
  <si>
    <t>正社員・
正職員</t>
    <rPh sb="0" eb="3">
      <t>セイシャイン</t>
    </rPh>
    <rPh sb="5" eb="8">
      <t>セイショクイン</t>
    </rPh>
    <phoneticPr fontId="41"/>
  </si>
  <si>
    <t>00</t>
    <phoneticPr fontId="1"/>
  </si>
  <si>
    <t>99</t>
  </si>
  <si>
    <t>98</t>
  </si>
  <si>
    <t>97</t>
  </si>
  <si>
    <t>96</t>
  </si>
  <si>
    <t>95</t>
  </si>
  <si>
    <t>94</t>
  </si>
  <si>
    <t>93</t>
  </si>
  <si>
    <t>92</t>
  </si>
  <si>
    <t>91</t>
  </si>
  <si>
    <t>90</t>
  </si>
  <si>
    <t>89</t>
  </si>
  <si>
    <t>88</t>
  </si>
  <si>
    <t>87</t>
  </si>
  <si>
    <t>86</t>
  </si>
  <si>
    <t>85</t>
  </si>
  <si>
    <t>84</t>
  </si>
  <si>
    <t>83</t>
  </si>
  <si>
    <t>82</t>
  </si>
  <si>
    <t>81</t>
  </si>
  <si>
    <t>80</t>
  </si>
  <si>
    <t>79</t>
  </si>
  <si>
    <t>78</t>
  </si>
  <si>
    <t>77</t>
  </si>
  <si>
    <t>76</t>
  </si>
  <si>
    <t>75</t>
  </si>
  <si>
    <t>74</t>
  </si>
  <si>
    <t>73</t>
  </si>
  <si>
    <t>72</t>
  </si>
  <si>
    <t>71</t>
  </si>
  <si>
    <t>70</t>
  </si>
  <si>
    <t>69</t>
  </si>
  <si>
    <t>68</t>
  </si>
  <si>
    <t>67</t>
  </si>
  <si>
    <t>66</t>
  </si>
  <si>
    <t>65</t>
  </si>
  <si>
    <t>64</t>
  </si>
  <si>
    <t>63</t>
  </si>
  <si>
    <t>62</t>
  </si>
  <si>
    <t>61</t>
  </si>
  <si>
    <t>60</t>
  </si>
  <si>
    <t>59</t>
  </si>
  <si>
    <t>58</t>
  </si>
  <si>
    <t>57</t>
  </si>
  <si>
    <t>56</t>
  </si>
  <si>
    <t>55</t>
  </si>
  <si>
    <t>54</t>
  </si>
  <si>
    <t>53</t>
  </si>
  <si>
    <t>52</t>
  </si>
  <si>
    <t>51</t>
  </si>
  <si>
    <t>50</t>
  </si>
  <si>
    <t>49</t>
  </si>
  <si>
    <t>48</t>
  </si>
  <si>
    <t>47</t>
  </si>
  <si>
    <t>46</t>
  </si>
  <si>
    <t>45</t>
  </si>
  <si>
    <t>44</t>
  </si>
  <si>
    <t>43</t>
  </si>
  <si>
    <t>42</t>
  </si>
  <si>
    <t>41</t>
  </si>
  <si>
    <t>40</t>
  </si>
  <si>
    <t>39</t>
  </si>
  <si>
    <t>38</t>
  </si>
  <si>
    <t>37</t>
  </si>
  <si>
    <t>36</t>
  </si>
  <si>
    <t>35</t>
  </si>
  <si>
    <t>34</t>
  </si>
  <si>
    <t>33</t>
  </si>
  <si>
    <t>32</t>
  </si>
  <si>
    <t>31</t>
  </si>
  <si>
    <t>30</t>
  </si>
  <si>
    <t>29</t>
  </si>
  <si>
    <t>28</t>
  </si>
  <si>
    <t>27</t>
  </si>
  <si>
    <t>26</t>
  </si>
  <si>
    <t>25</t>
  </si>
  <si>
    <t>24</t>
  </si>
  <si>
    <t>23</t>
  </si>
  <si>
    <t>22</t>
  </si>
  <si>
    <t>21</t>
  </si>
  <si>
    <t>20</t>
  </si>
  <si>
    <t>19</t>
  </si>
  <si>
    <t>18</t>
  </si>
  <si>
    <t>17</t>
  </si>
  <si>
    <t>16</t>
  </si>
  <si>
    <t>15</t>
  </si>
  <si>
    <t>14</t>
  </si>
  <si>
    <t>13</t>
  </si>
  <si>
    <t>12</t>
  </si>
  <si>
    <t>10</t>
  </si>
  <si>
    <t>09</t>
  </si>
  <si>
    <t>08</t>
  </si>
  <si>
    <t>07</t>
  </si>
  <si>
    <t>06</t>
  </si>
  <si>
    <t>05</t>
  </si>
  <si>
    <t>04</t>
  </si>
  <si>
    <t>03</t>
  </si>
  <si>
    <t>02</t>
  </si>
  <si>
    <t>01</t>
    <phoneticPr fontId="1"/>
  </si>
  <si>
    <t>1.新規学卒者</t>
    <phoneticPr fontId="1"/>
  </si>
  <si>
    <t>1. １年未満
2. １～４年
3. ５～９年
4. 10～14年
5. 15年以上</t>
    <phoneticPr fontId="1"/>
  </si>
  <si>
    <t>以下について記入してください。
・事業所で記入対象労働者を識別できる番号等
・記入内容が特異な場合は、その理由</t>
    <phoneticPr fontId="1"/>
  </si>
  <si>
    <t>外国人労働者について記入してください。日本人及び特別永住者等は記入不要です。</t>
    <phoneticPr fontId="1"/>
  </si>
  <si>
    <t>時間外手当、
深夜手当、
休日手当、
宿日直手当等</t>
    <phoneticPr fontId="1"/>
  </si>
  <si>
    <r>
      <rPr>
        <sz val="6.5"/>
        <color theme="1"/>
        <rFont val="ＭＳ Ｐ明朝"/>
        <family val="1"/>
        <charset val="128"/>
      </rPr>
      <t>６月分として算定された給与（税込み）で、</t>
    </r>
    <r>
      <rPr>
        <u/>
        <sz val="6.5"/>
        <color theme="1"/>
        <rFont val="ＭＳ Ｐ明朝"/>
        <family val="1"/>
        <charset val="128"/>
      </rPr>
      <t>超過労働給与額、通勤手当、精皆勤手当、家族手当等を含みます。</t>
    </r>
    <r>
      <rPr>
        <sz val="6.5"/>
        <color theme="1"/>
        <rFont val="ＭＳ Ｐ明朝"/>
        <family val="1"/>
        <charset val="128"/>
      </rPr>
      <t xml:space="preserve">
１か月を超え、３か月以内の期間で算定されるものも含みます。</t>
    </r>
    <phoneticPr fontId="1"/>
  </si>
  <si>
    <t>事業所規模10人以上の事業所のみ記入してください。他企業での経験も含みます。</t>
    <phoneticPr fontId="1"/>
  </si>
  <si>
    <t>事業所規模10人以上の事業所のみ記入してください。</t>
    <phoneticPr fontId="1"/>
  </si>
  <si>
    <t>1年未満は0と記入してください。
１年未満の端数は切り捨ててください。</t>
    <rPh sb="1" eb="2">
      <t>ネン</t>
    </rPh>
    <rPh sb="2" eb="4">
      <t>ミマン</t>
    </rPh>
    <rPh sb="7" eb="9">
      <t>キニュウ</t>
    </rPh>
    <rPh sb="19" eb="20">
      <t>ネン</t>
    </rPh>
    <rPh sb="20" eb="22">
      <t>ミマン</t>
    </rPh>
    <rPh sb="23" eb="25">
      <t>ハスウ</t>
    </rPh>
    <rPh sb="26" eb="27">
      <t>キ</t>
    </rPh>
    <rPh sb="28" eb="29">
      <t>ス</t>
    </rPh>
    <phoneticPr fontId="1"/>
  </si>
  <si>
    <t>原則、本年３月に卒業等した者に該当する場合のみ記入してください。</t>
    <phoneticPr fontId="1"/>
  </si>
  <si>
    <t>1.中学
2.高校
3.専門学校
4.高専･短大
5.大学
6.大学院
9.不明</t>
    <phoneticPr fontId="1"/>
  </si>
  <si>
    <t>1. 一般
2. 短時間</t>
    <phoneticPr fontId="1"/>
  </si>
  <si>
    <t>1-4 常用労働者
1. 正社員・正職員 期間の定め無
2. 正社員・正職員 期間の定め有
3. 正社員・正職員以外 期間の定め無
4. 正社員・正職員以外 期間の定め有
5. 臨時労働者　 ((2)，(3)，(7)，(10)，(12)～(16)のみ記入してください。)</t>
    <phoneticPr fontId="1"/>
  </si>
  <si>
    <t>1.男
2.女</t>
    <rPh sb="2" eb="3">
      <t>オトコ</t>
    </rPh>
    <rPh sb="6" eb="7">
      <t>オンナ</t>
    </rPh>
    <phoneticPr fontId="1"/>
  </si>
  <si>
    <t>在留
資格
番号</t>
    <phoneticPr fontId="1"/>
  </si>
  <si>
    <t>昨年１年間の
賞与、期末手当等特別給与額
(円)</t>
    <phoneticPr fontId="1"/>
  </si>
  <si>
    <t>(15)のうち
超過労働
給与額 
(円)</t>
    <rPh sb="19" eb="20">
      <t>エン</t>
    </rPh>
    <phoneticPr fontId="1"/>
  </si>
  <si>
    <t>きまって
支給する
現金給与額
(円)</t>
    <phoneticPr fontId="1"/>
  </si>
  <si>
    <t>超　過
実労働
時間数
(時間)</t>
    <phoneticPr fontId="1"/>
  </si>
  <si>
    <t>所定内
実労働
時間数
(時間)</t>
    <phoneticPr fontId="1"/>
  </si>
  <si>
    <t>実労働
日　数
(日)</t>
    <phoneticPr fontId="1"/>
  </si>
  <si>
    <t>経験年数</t>
    <phoneticPr fontId="1"/>
  </si>
  <si>
    <t>職種
番号</t>
    <phoneticPr fontId="1"/>
  </si>
  <si>
    <t>役職
番号</t>
    <phoneticPr fontId="1"/>
  </si>
  <si>
    <t>勤続
年数
(年)</t>
    <phoneticPr fontId="1"/>
  </si>
  <si>
    <t>年齢
(歳)</t>
    <phoneticPr fontId="1"/>
  </si>
  <si>
    <t>新規学卒者</t>
    <phoneticPr fontId="1"/>
  </si>
  <si>
    <t>最終学歴</t>
    <phoneticPr fontId="1"/>
  </si>
  <si>
    <t>就業形態</t>
    <phoneticPr fontId="1"/>
  </si>
  <si>
    <t>雇用形態</t>
    <phoneticPr fontId="1"/>
  </si>
  <si>
    <t>性</t>
    <rPh sb="0" eb="1">
      <t>セイ</t>
    </rPh>
    <phoneticPr fontId="1"/>
  </si>
  <si>
    <t>一
連
番
号</t>
    <phoneticPr fontId="1"/>
  </si>
  <si>
    <t>備考
(自由記述)</t>
    <rPh sb="0" eb="2">
      <t>ビコウ</t>
    </rPh>
    <rPh sb="4" eb="6">
      <t>ジユウ</t>
    </rPh>
    <rPh sb="6" eb="8">
      <t>キジュツ</t>
    </rPh>
    <phoneticPr fontId="1"/>
  </si>
  <si>
    <t>(18)</t>
  </si>
  <si>
    <t>(17)</t>
  </si>
  <si>
    <t>(16)</t>
  </si>
  <si>
    <t>(15)</t>
  </si>
  <si>
    <t>(14)</t>
  </si>
  <si>
    <t>(13)</t>
  </si>
  <si>
    <t>(12)</t>
  </si>
  <si>
    <t>(11)</t>
  </si>
  <si>
    <t>(10)</t>
  </si>
  <si>
    <t>(9)</t>
  </si>
  <si>
    <t>(8)</t>
  </si>
  <si>
    <t>(7)</t>
  </si>
  <si>
    <t>(6)</t>
  </si>
  <si>
    <t>(5)</t>
  </si>
  <si>
    <t>(4)</t>
  </si>
  <si>
    <t>(3)</t>
  </si>
  <si>
    <t>(2)</t>
    <phoneticPr fontId="1"/>
  </si>
  <si>
    <t>(1)</t>
    <phoneticPr fontId="1"/>
  </si>
  <si>
    <t>２．労働者に係る事項</t>
    <phoneticPr fontId="1"/>
  </si>
  <si>
    <t>正社員・正職員以外</t>
  </si>
  <si>
    <t>正社員・正職員</t>
    <phoneticPr fontId="1"/>
  </si>
  <si>
    <t>他に分類されない運搬・清掃・包装等従事者</t>
  </si>
  <si>
    <t xml:space="preserve">包装従事者 </t>
  </si>
  <si>
    <t>清掃員（ビル・建物を除く），廃棄物処理従事者</t>
  </si>
  <si>
    <t>ビル・建物清掃員</t>
  </si>
  <si>
    <t>その他の運搬従事者</t>
  </si>
  <si>
    <t>船内・沿岸荷役従事者</t>
  </si>
  <si>
    <t>ダム・トンネル掘削従事者，採掘従事者</t>
  </si>
  <si>
    <t>土木従事者，鉄道線路工事従事者</t>
  </si>
  <si>
    <t>電気工事従事者</t>
  </si>
  <si>
    <t>その他の建設従事者</t>
  </si>
  <si>
    <t>配管従事者</t>
  </si>
  <si>
    <t>大工</t>
  </si>
  <si>
    <t>建設躯体工事従事者</t>
  </si>
  <si>
    <t>その他の定置・建設機械運転従事者</t>
  </si>
  <si>
    <t>建設・さく井機械運転従事者</t>
  </si>
  <si>
    <t>クレーン・ウインチ運転従事者</t>
  </si>
  <si>
    <t>発電員，変電員</t>
  </si>
  <si>
    <t>他に分類されない輸送従事者</t>
  </si>
  <si>
    <t>車掌</t>
  </si>
  <si>
    <t>航空機操縦士</t>
  </si>
  <si>
    <t>その他の自動車運転従事者</t>
  </si>
  <si>
    <t>自家用貨物自動車運転者</t>
  </si>
  <si>
    <t>営業用貨物自動車運転者（大型車を除く）</t>
  </si>
  <si>
    <t>営業用大型貨物自動車運転者</t>
  </si>
  <si>
    <t>乗用自動車運転者（タクシー運転者を除く）</t>
  </si>
  <si>
    <t>タクシー運転者</t>
  </si>
  <si>
    <t>バス運転者</t>
  </si>
  <si>
    <t>鉄道運転従事者</t>
  </si>
  <si>
    <t>製図その他生産関連・生産類似作業従事者</t>
  </si>
  <si>
    <t>画工，塗装・看板制作従事者</t>
  </si>
  <si>
    <t>機械検査従事者</t>
  </si>
  <si>
    <t>製品検査従事者（金属製品を除く）</t>
  </si>
  <si>
    <t>製品検査従事者（金属製品）</t>
  </si>
  <si>
    <t>その他の機械整備・修理従事者</t>
  </si>
  <si>
    <t>自動車整備・修理従事者</t>
  </si>
  <si>
    <t>はん用・生産用・業務用機械器具・電気機械器具整備・修理従事者</t>
  </si>
  <si>
    <t>その他の機械組立従事者</t>
  </si>
  <si>
    <t>自動車組立従事者</t>
  </si>
  <si>
    <t>電気機械器具組立従事者</t>
  </si>
  <si>
    <t>はん用・生産用・業務用機械器具組立従事者</t>
  </si>
  <si>
    <t>その他の製品製造・加工処理従事者（金属製品を除く）</t>
  </si>
  <si>
    <t>ゴム・プラスチック製品製造従事者</t>
  </si>
  <si>
    <t>印刷・製本従事者</t>
  </si>
  <si>
    <t>木・紙製品製造従事者</t>
  </si>
  <si>
    <t>紡織・衣服・繊維製品製造従事者</t>
  </si>
  <si>
    <t>食料品・飲料・たばこ製造従事者</t>
  </si>
  <si>
    <t>窯業・土石製品製造従事者</t>
  </si>
  <si>
    <t>化学製品製造従事者</t>
  </si>
  <si>
    <t>その他の製品製造・加工処理従事者（金属製品）</t>
  </si>
  <si>
    <t>金属溶接・溶断従事者</t>
  </si>
  <si>
    <t>金属彫刻・表面処理従事者</t>
  </si>
  <si>
    <t>板金従事者</t>
  </si>
  <si>
    <t>鉄工，製缶従事者</t>
  </si>
  <si>
    <t>金属プレス従事者</t>
  </si>
  <si>
    <t>金属工作機械作業従事者</t>
  </si>
  <si>
    <t>鋳物製造・鍛造従事者</t>
  </si>
  <si>
    <t>製銑・製鋼・非鉄金属製錬従事者</t>
  </si>
  <si>
    <t>農林漁業従事者</t>
  </si>
  <si>
    <t>その他の保安職業従事者</t>
  </si>
  <si>
    <t>警備員</t>
  </si>
  <si>
    <t>その他のサービス職業従事者</t>
  </si>
  <si>
    <t>居住施設・ビル等管理人</t>
  </si>
  <si>
    <t>娯楽場等接客員</t>
  </si>
  <si>
    <t>身の回り世話従事者</t>
  </si>
  <si>
    <t>航空機客室乗務員</t>
  </si>
  <si>
    <t>飲食物給仕従事者</t>
  </si>
  <si>
    <t>飲食物調理従事者</t>
  </si>
  <si>
    <t>クリーニング職，洗張職</t>
  </si>
  <si>
    <t>美容サービス・浴場従事者（美容師を除く）</t>
  </si>
  <si>
    <t>理容・美容師　</t>
  </si>
  <si>
    <t>その他の保健医療サービス職業従事者</t>
  </si>
  <si>
    <t>看護助手</t>
  </si>
  <si>
    <t>訪問介護従事者</t>
  </si>
  <si>
    <t>介護職員（医療・福祉施設等）</t>
  </si>
  <si>
    <t>その他の営業職業従事者</t>
  </si>
  <si>
    <t>保険営業職業従事者</t>
  </si>
  <si>
    <t>金融営業職業従事者</t>
  </si>
  <si>
    <t>機械器具・通信・システム営業職業従事者（自動車を除く）</t>
  </si>
  <si>
    <t>自動車営業職業従事者</t>
  </si>
  <si>
    <t>販売類似職業従事者</t>
  </si>
  <si>
    <t>その他の商品販売従事者</t>
  </si>
  <si>
    <t>販売店員</t>
  </si>
  <si>
    <t>事務用機器操作員</t>
  </si>
  <si>
    <t>運輸・郵便事務従事者</t>
  </si>
  <si>
    <t>外勤事務従事者</t>
  </si>
  <si>
    <t>営業・販売事務従事者</t>
  </si>
  <si>
    <t>生産関連事務従事者</t>
  </si>
  <si>
    <t>会計事務従事者</t>
  </si>
  <si>
    <t>その他の一般事務従事者</t>
  </si>
  <si>
    <t>総合事務員</t>
  </si>
  <si>
    <t>電話応接事務員</t>
  </si>
  <si>
    <t>秘書</t>
  </si>
  <si>
    <t>受付・案内事務員</t>
  </si>
  <si>
    <t>企画事務員</t>
  </si>
  <si>
    <t>庶務・人事事務員</t>
  </si>
  <si>
    <t>他に分類されない専門的職業従事者</t>
  </si>
  <si>
    <t>個人教師</t>
  </si>
  <si>
    <t>音楽家，舞台芸術家</t>
  </si>
  <si>
    <t>デザイナー</t>
  </si>
  <si>
    <t>美術家，写真家，映像撮影者</t>
  </si>
  <si>
    <t>著述家，記者，編集者</t>
  </si>
  <si>
    <t>宗教家</t>
  </si>
  <si>
    <t>その他の教員</t>
  </si>
  <si>
    <t>大学講師・助教（高専含む）</t>
  </si>
  <si>
    <t>大学准教授（高専含む）</t>
  </si>
  <si>
    <t>大学教授（高専含む）</t>
  </si>
  <si>
    <t>高等学校教員</t>
  </si>
  <si>
    <t>小・中学校教員</t>
  </si>
  <si>
    <t>幼稚園教員，保育教諭</t>
  </si>
  <si>
    <t>その他の経営・金融・保険専門職業従事者</t>
  </si>
  <si>
    <t>公認会計士，税理士</t>
  </si>
  <si>
    <t>法務従事者</t>
  </si>
  <si>
    <t>その他の社会福祉専門職業従事者</t>
  </si>
  <si>
    <t>介護支援専門員（ケアマネージャー）</t>
  </si>
  <si>
    <t>保育士</t>
  </si>
  <si>
    <t>その他の保健医療従事者</t>
  </si>
  <si>
    <t>定住者</t>
    <phoneticPr fontId="41"/>
  </si>
  <si>
    <t>栄養士</t>
  </si>
  <si>
    <t>永住者の配偶者等</t>
    <phoneticPr fontId="41"/>
  </si>
  <si>
    <t>歯科技工士</t>
  </si>
  <si>
    <t>日本人の配偶者等</t>
    <phoneticPr fontId="41"/>
  </si>
  <si>
    <t>歯科衛生士</t>
  </si>
  <si>
    <t>永住者</t>
    <phoneticPr fontId="41"/>
  </si>
  <si>
    <t>理学療法士，作業療法士，言語聴覚士，視能訓練士</t>
  </si>
  <si>
    <t>特定活動</t>
    <phoneticPr fontId="41"/>
  </si>
  <si>
    <t>臨床検査技師</t>
  </si>
  <si>
    <t>家族滞在</t>
    <phoneticPr fontId="41"/>
  </si>
  <si>
    <t>診療放射線技師</t>
  </si>
  <si>
    <t>研修</t>
    <phoneticPr fontId="41"/>
  </si>
  <si>
    <t>准看護師</t>
  </si>
  <si>
    <t>留学</t>
    <phoneticPr fontId="41"/>
  </si>
  <si>
    <t>看護師</t>
  </si>
  <si>
    <t>短期滞在</t>
    <phoneticPr fontId="41"/>
  </si>
  <si>
    <t>助産師</t>
  </si>
  <si>
    <t>文化活動</t>
    <phoneticPr fontId="41"/>
  </si>
  <si>
    <t>保健師</t>
  </si>
  <si>
    <t>技能実習</t>
    <phoneticPr fontId="41"/>
  </si>
  <si>
    <t>薬剤師</t>
  </si>
  <si>
    <t>特定技能２号</t>
    <phoneticPr fontId="41"/>
  </si>
  <si>
    <t>獣医師</t>
  </si>
  <si>
    <t>特定技能１号</t>
    <phoneticPr fontId="41"/>
  </si>
  <si>
    <t>歯科医師</t>
  </si>
  <si>
    <t>技能</t>
    <rPh sb="0" eb="2">
      <t>ギノウ</t>
    </rPh>
    <phoneticPr fontId="41"/>
  </si>
  <si>
    <t>医師</t>
  </si>
  <si>
    <t>興行</t>
    <rPh sb="0" eb="2">
      <t>コウギョウ</t>
    </rPh>
    <phoneticPr fontId="41"/>
  </si>
  <si>
    <t>他に分類されない技術者</t>
  </si>
  <si>
    <t>介護</t>
    <rPh sb="0" eb="2">
      <t>カイゴ</t>
    </rPh>
    <phoneticPr fontId="41"/>
  </si>
  <si>
    <t>その他の情報処理・通信技術者</t>
  </si>
  <si>
    <t>企業内転勤</t>
    <rPh sb="0" eb="3">
      <t>キギョウナイ</t>
    </rPh>
    <rPh sb="3" eb="5">
      <t>テンキン</t>
    </rPh>
    <phoneticPr fontId="41"/>
  </si>
  <si>
    <t>ソフトウェア作成者</t>
  </si>
  <si>
    <t>技術・人文知識・国際業務</t>
    <rPh sb="0" eb="2">
      <t>ギジュツ</t>
    </rPh>
    <rPh sb="3" eb="5">
      <t>ジンブン</t>
    </rPh>
    <rPh sb="5" eb="7">
      <t>チシキ</t>
    </rPh>
    <rPh sb="8" eb="10">
      <t>コクサイ</t>
    </rPh>
    <rPh sb="10" eb="12">
      <t>ギョウム</t>
    </rPh>
    <phoneticPr fontId="41"/>
  </si>
  <si>
    <t>システムコンサルタント・設計者</t>
  </si>
  <si>
    <t>教育</t>
    <rPh sb="0" eb="2">
      <t>キョウイク</t>
    </rPh>
    <phoneticPr fontId="41"/>
  </si>
  <si>
    <t>測量技術者</t>
  </si>
  <si>
    <t>研究</t>
    <rPh sb="0" eb="2">
      <t>ケンキュウ</t>
    </rPh>
    <phoneticPr fontId="41"/>
  </si>
  <si>
    <t>土木技術者</t>
  </si>
  <si>
    <t>医療</t>
    <rPh sb="0" eb="2">
      <t>イリョウ</t>
    </rPh>
    <phoneticPr fontId="41"/>
  </si>
  <si>
    <t>建築技術者</t>
  </si>
  <si>
    <t>5～9人</t>
  </si>
  <si>
    <t>法律・会計業務</t>
    <rPh sb="0" eb="2">
      <t>ホウリツ</t>
    </rPh>
    <rPh sb="3" eb="5">
      <t>カイケイ</t>
    </rPh>
    <rPh sb="5" eb="7">
      <t>ギョウム</t>
    </rPh>
    <phoneticPr fontId="41"/>
  </si>
  <si>
    <t>化学技術者</t>
  </si>
  <si>
    <t>不明</t>
    <rPh sb="0" eb="2">
      <t>フメイ</t>
    </rPh>
    <phoneticPr fontId="41"/>
  </si>
  <si>
    <t>10～29人</t>
  </si>
  <si>
    <t>経営・管理</t>
    <rPh sb="0" eb="2">
      <t>ケイエイ</t>
    </rPh>
    <rPh sb="3" eb="5">
      <t>カンリ</t>
    </rPh>
    <phoneticPr fontId="41"/>
  </si>
  <si>
    <t>金属技術者</t>
  </si>
  <si>
    <t>大学院</t>
    <rPh sb="0" eb="3">
      <t>ダイガクイン</t>
    </rPh>
    <phoneticPr fontId="41"/>
  </si>
  <si>
    <t>30～99人</t>
  </si>
  <si>
    <t>高度専門職</t>
    <rPh sb="0" eb="2">
      <t>コウド</t>
    </rPh>
    <rPh sb="2" eb="4">
      <t>センモン</t>
    </rPh>
    <rPh sb="4" eb="5">
      <t>ショク</t>
    </rPh>
    <phoneticPr fontId="41"/>
  </si>
  <si>
    <t>15年以上</t>
    <rPh sb="2" eb="3">
      <t>ネン</t>
    </rPh>
    <rPh sb="3" eb="5">
      <t>イジョウ</t>
    </rPh>
    <phoneticPr fontId="41"/>
  </si>
  <si>
    <t>輸送用機器技術者</t>
  </si>
  <si>
    <t>その他役職</t>
    <rPh sb="2" eb="3">
      <t>タ</t>
    </rPh>
    <rPh sb="3" eb="5">
      <t>ヤクショク</t>
    </rPh>
    <phoneticPr fontId="41"/>
  </si>
  <si>
    <t>大学</t>
    <rPh sb="0" eb="2">
      <t>ダイガク</t>
    </rPh>
    <phoneticPr fontId="41"/>
  </si>
  <si>
    <t>臨時労働者</t>
    <rPh sb="0" eb="2">
      <t>リンジ</t>
    </rPh>
    <rPh sb="2" eb="5">
      <t>ロウドウシャ</t>
    </rPh>
    <phoneticPr fontId="41"/>
  </si>
  <si>
    <t>100～299人</t>
  </si>
  <si>
    <t>報道</t>
    <rPh sb="0" eb="2">
      <t>ホウドウ</t>
    </rPh>
    <phoneticPr fontId="41"/>
  </si>
  <si>
    <t>10～14年</t>
    <rPh sb="5" eb="6">
      <t>ネン</t>
    </rPh>
    <phoneticPr fontId="41"/>
  </si>
  <si>
    <t>機械技術者</t>
  </si>
  <si>
    <t>職長級</t>
    <rPh sb="0" eb="2">
      <t>ショクチョウ</t>
    </rPh>
    <rPh sb="2" eb="3">
      <t>キュウ</t>
    </rPh>
    <phoneticPr fontId="41"/>
  </si>
  <si>
    <t>高専・短大</t>
    <rPh sb="0" eb="2">
      <t>コウセン</t>
    </rPh>
    <rPh sb="3" eb="5">
      <t>タンダイ</t>
    </rPh>
    <phoneticPr fontId="41"/>
  </si>
  <si>
    <t>正社員・正職員以外（期間の定め有）</t>
    <rPh sb="7" eb="9">
      <t>イガイ</t>
    </rPh>
    <rPh sb="10" eb="12">
      <t>キカン</t>
    </rPh>
    <rPh sb="13" eb="14">
      <t>サダ</t>
    </rPh>
    <rPh sb="15" eb="16">
      <t>アリ</t>
    </rPh>
    <phoneticPr fontId="41"/>
  </si>
  <si>
    <t>300～499人</t>
  </si>
  <si>
    <t>宗教</t>
    <rPh sb="0" eb="2">
      <t>シュウキョウ</t>
    </rPh>
    <phoneticPr fontId="41"/>
  </si>
  <si>
    <t>５～９年</t>
    <rPh sb="3" eb="4">
      <t>ネン</t>
    </rPh>
    <phoneticPr fontId="41"/>
  </si>
  <si>
    <t>電気・電子・電気通信技術者（通信ネットワーク技術者を除く）</t>
  </si>
  <si>
    <t>係長級</t>
    <rPh sb="0" eb="2">
      <t>カカリチョウ</t>
    </rPh>
    <rPh sb="2" eb="3">
      <t>キュウ</t>
    </rPh>
    <phoneticPr fontId="41"/>
  </si>
  <si>
    <t>専門学校</t>
    <rPh sb="0" eb="2">
      <t>センモン</t>
    </rPh>
    <rPh sb="2" eb="4">
      <t>ガッコウ</t>
    </rPh>
    <phoneticPr fontId="41"/>
  </si>
  <si>
    <t>正社員・正職員以外（期間の定め無）</t>
    <rPh sb="0" eb="3">
      <t>セイシャイン</t>
    </rPh>
    <rPh sb="4" eb="7">
      <t>セイショクイン</t>
    </rPh>
    <rPh sb="7" eb="9">
      <t>イガイ</t>
    </rPh>
    <rPh sb="10" eb="12">
      <t>キカン</t>
    </rPh>
    <rPh sb="13" eb="14">
      <t>サダ</t>
    </rPh>
    <rPh sb="15" eb="16">
      <t>ナシ</t>
    </rPh>
    <phoneticPr fontId="41"/>
  </si>
  <si>
    <t>500～999人</t>
  </si>
  <si>
    <t>非チェック</t>
    <rPh sb="0" eb="1">
      <t>ヒ</t>
    </rPh>
    <phoneticPr fontId="41"/>
  </si>
  <si>
    <t>芸術</t>
    <rPh sb="0" eb="2">
      <t>ゲイジュツ</t>
    </rPh>
    <phoneticPr fontId="41"/>
  </si>
  <si>
    <t>１～４年</t>
    <rPh sb="3" eb="4">
      <t>ネン</t>
    </rPh>
    <phoneticPr fontId="41"/>
  </si>
  <si>
    <t>研究者</t>
  </si>
  <si>
    <t>課長級</t>
    <rPh sb="0" eb="3">
      <t>カチョウキュウ</t>
    </rPh>
    <phoneticPr fontId="41"/>
  </si>
  <si>
    <t>高校</t>
    <rPh sb="0" eb="2">
      <t>コウコウ</t>
    </rPh>
    <phoneticPr fontId="41"/>
  </si>
  <si>
    <t>短時間</t>
    <rPh sb="0" eb="3">
      <t>タンジカン</t>
    </rPh>
    <phoneticPr fontId="41"/>
  </si>
  <si>
    <t>正社員・正職員（期間の定め有）</t>
    <rPh sb="8" eb="10">
      <t>キカン</t>
    </rPh>
    <rPh sb="11" eb="12">
      <t>サダ</t>
    </rPh>
    <rPh sb="13" eb="14">
      <t>アリ</t>
    </rPh>
    <phoneticPr fontId="41"/>
  </si>
  <si>
    <t>女</t>
    <rPh sb="0" eb="1">
      <t>オンナ</t>
    </rPh>
    <phoneticPr fontId="41"/>
  </si>
  <si>
    <t>1000～4999人</t>
  </si>
  <si>
    <t>チェック</t>
    <phoneticPr fontId="41"/>
  </si>
  <si>
    <t>教授</t>
    <rPh sb="0" eb="2">
      <t>キョウジュ</t>
    </rPh>
    <phoneticPr fontId="41"/>
  </si>
  <si>
    <t>01</t>
    <phoneticPr fontId="41"/>
  </si>
  <si>
    <t>１年未満</t>
    <rPh sb="1" eb="2">
      <t>ネン</t>
    </rPh>
    <rPh sb="2" eb="4">
      <t>ミマン</t>
    </rPh>
    <phoneticPr fontId="41"/>
  </si>
  <si>
    <t>管理的職業従事者</t>
  </si>
  <si>
    <t>部長級</t>
    <rPh sb="0" eb="3">
      <t>ブチョウキュウ</t>
    </rPh>
    <phoneticPr fontId="41"/>
  </si>
  <si>
    <t>新卒</t>
    <rPh sb="0" eb="2">
      <t>シンソツ</t>
    </rPh>
    <phoneticPr fontId="41"/>
  </si>
  <si>
    <t>中学</t>
    <rPh sb="0" eb="2">
      <t>チュウガク</t>
    </rPh>
    <phoneticPr fontId="41"/>
  </si>
  <si>
    <t>一般</t>
    <rPh sb="0" eb="2">
      <t>イッパン</t>
    </rPh>
    <phoneticPr fontId="41"/>
  </si>
  <si>
    <t>正社員・正職員（期間の定め無）</t>
    <rPh sb="0" eb="3">
      <t>セイシャイン</t>
    </rPh>
    <rPh sb="4" eb="7">
      <t>セイショクイン</t>
    </rPh>
    <rPh sb="8" eb="10">
      <t>キカン</t>
    </rPh>
    <rPh sb="11" eb="12">
      <t>サダ</t>
    </rPh>
    <rPh sb="13" eb="14">
      <t>ナシ</t>
    </rPh>
    <phoneticPr fontId="41"/>
  </si>
  <si>
    <t>男</t>
    <rPh sb="0" eb="1">
      <t>オトコ</t>
    </rPh>
    <phoneticPr fontId="41"/>
  </si>
  <si>
    <t>5000人以上</t>
  </si>
  <si>
    <t>備考チェックボックス表示</t>
    <rPh sb="0" eb="2">
      <t>ビコウ</t>
    </rPh>
    <rPh sb="10" eb="12">
      <t>ヒョウジ</t>
    </rPh>
    <phoneticPr fontId="41"/>
  </si>
  <si>
    <t>備考チェックボックス論理値の値</t>
    <rPh sb="0" eb="2">
      <t>ビコウ</t>
    </rPh>
    <rPh sb="10" eb="12">
      <t>ロンリ</t>
    </rPh>
    <rPh sb="12" eb="13">
      <t>チ</t>
    </rPh>
    <rPh sb="14" eb="15">
      <t>アタイ</t>
    </rPh>
    <phoneticPr fontId="41"/>
  </si>
  <si>
    <t>在留資格番号表示</t>
    <rPh sb="0" eb="6">
      <t>ザイリュウシカクバンゴウ</t>
    </rPh>
    <rPh sb="6" eb="8">
      <t>ヒョウジ</t>
    </rPh>
    <phoneticPr fontId="41"/>
  </si>
  <si>
    <t>在留資格番号値</t>
    <rPh sb="0" eb="2">
      <t>ザイリュウ</t>
    </rPh>
    <rPh sb="2" eb="4">
      <t>シカク</t>
    </rPh>
    <rPh sb="4" eb="6">
      <t>バンゴウ</t>
    </rPh>
    <rPh sb="6" eb="7">
      <t>アタイ</t>
    </rPh>
    <phoneticPr fontId="41"/>
  </si>
  <si>
    <t>経験年数表示</t>
    <rPh sb="0" eb="2">
      <t>ケイケン</t>
    </rPh>
    <rPh sb="2" eb="4">
      <t>ネンスウ</t>
    </rPh>
    <rPh sb="4" eb="6">
      <t>ヒョウジ</t>
    </rPh>
    <phoneticPr fontId="41"/>
  </si>
  <si>
    <t>経験年数値</t>
    <rPh sb="0" eb="2">
      <t>ケイケン</t>
    </rPh>
    <rPh sb="2" eb="4">
      <t>ネンスウ</t>
    </rPh>
    <rPh sb="4" eb="5">
      <t>アタイ</t>
    </rPh>
    <phoneticPr fontId="41"/>
  </si>
  <si>
    <t>職種表示</t>
    <rPh sb="0" eb="2">
      <t>ショクシュ</t>
    </rPh>
    <rPh sb="2" eb="4">
      <t>ヒョウジ</t>
    </rPh>
    <phoneticPr fontId="41"/>
  </si>
  <si>
    <t>職種値</t>
    <rPh sb="0" eb="2">
      <t>ショクシュ</t>
    </rPh>
    <rPh sb="2" eb="3">
      <t>アタイ</t>
    </rPh>
    <phoneticPr fontId="41"/>
  </si>
  <si>
    <t>役職表示</t>
    <rPh sb="0" eb="2">
      <t>ヤクショク</t>
    </rPh>
    <rPh sb="2" eb="4">
      <t>ヒョウジ</t>
    </rPh>
    <phoneticPr fontId="41"/>
  </si>
  <si>
    <t>役職値</t>
    <rPh sb="0" eb="2">
      <t>ヤクショク</t>
    </rPh>
    <rPh sb="2" eb="3">
      <t>アタイ</t>
    </rPh>
    <phoneticPr fontId="41"/>
  </si>
  <si>
    <t>新規学卒者表示</t>
    <rPh sb="0" eb="5">
      <t>シンキガクソツシャ</t>
    </rPh>
    <rPh sb="5" eb="7">
      <t>ヒョウジ</t>
    </rPh>
    <phoneticPr fontId="41"/>
  </si>
  <si>
    <t>新規学卒者値</t>
    <rPh sb="0" eb="5">
      <t>シンキガクソツシャ</t>
    </rPh>
    <rPh sb="5" eb="6">
      <t>アタイ</t>
    </rPh>
    <phoneticPr fontId="41"/>
  </si>
  <si>
    <t>最終学歴表示</t>
    <rPh sb="0" eb="2">
      <t>サイシュウ</t>
    </rPh>
    <rPh sb="2" eb="4">
      <t>ガクレキ</t>
    </rPh>
    <rPh sb="4" eb="6">
      <t>ヒョウジ</t>
    </rPh>
    <phoneticPr fontId="41"/>
  </si>
  <si>
    <t>最終学歴値</t>
    <rPh sb="0" eb="2">
      <t>サイシュウ</t>
    </rPh>
    <rPh sb="2" eb="4">
      <t>ガクレキ</t>
    </rPh>
    <rPh sb="4" eb="5">
      <t>アタイ</t>
    </rPh>
    <phoneticPr fontId="41"/>
  </si>
  <si>
    <t>就業形態表示</t>
    <rPh sb="0" eb="2">
      <t>シュウギョウ</t>
    </rPh>
    <rPh sb="2" eb="4">
      <t>ケイタイ</t>
    </rPh>
    <rPh sb="4" eb="6">
      <t>ヒョウジ</t>
    </rPh>
    <phoneticPr fontId="41"/>
  </si>
  <si>
    <t>就業形態値</t>
    <rPh sb="0" eb="2">
      <t>シュウギョウ</t>
    </rPh>
    <rPh sb="2" eb="4">
      <t>ケイタイ</t>
    </rPh>
    <rPh sb="4" eb="5">
      <t>アタイ</t>
    </rPh>
    <phoneticPr fontId="41"/>
  </si>
  <si>
    <t>雇用形態表示</t>
    <rPh sb="0" eb="2">
      <t>コヨウ</t>
    </rPh>
    <rPh sb="2" eb="4">
      <t>ケイタイ</t>
    </rPh>
    <rPh sb="4" eb="6">
      <t>ヒョウジ</t>
    </rPh>
    <phoneticPr fontId="41"/>
  </si>
  <si>
    <t>雇用形態値</t>
    <rPh sb="0" eb="2">
      <t>コヨウ</t>
    </rPh>
    <rPh sb="2" eb="4">
      <t>ケイタイ</t>
    </rPh>
    <rPh sb="4" eb="5">
      <t>アタイ</t>
    </rPh>
    <phoneticPr fontId="41"/>
  </si>
  <si>
    <t>男女表示</t>
    <rPh sb="0" eb="2">
      <t>ダンジョ</t>
    </rPh>
    <rPh sb="2" eb="4">
      <t>ヒョウジ</t>
    </rPh>
    <phoneticPr fontId="41"/>
  </si>
  <si>
    <t>男女値</t>
    <rPh sb="0" eb="2">
      <t>ダンジョ</t>
    </rPh>
    <rPh sb="2" eb="3">
      <t>アタイ</t>
    </rPh>
    <phoneticPr fontId="41"/>
  </si>
  <si>
    <t>企業規模表示</t>
    <rPh sb="0" eb="2">
      <t>キギョウ</t>
    </rPh>
    <rPh sb="2" eb="4">
      <t>キボ</t>
    </rPh>
    <rPh sb="4" eb="6">
      <t>ヒョウジ</t>
    </rPh>
    <phoneticPr fontId="41"/>
  </si>
  <si>
    <t>企業規模値</t>
    <rPh sb="0" eb="2">
      <t>キギョウ</t>
    </rPh>
    <rPh sb="2" eb="4">
      <t>キボ</t>
    </rPh>
    <rPh sb="4" eb="5">
      <t>チ</t>
    </rPh>
    <phoneticPr fontId="41"/>
  </si>
  <si>
    <t>」に分類されています。</t>
    <phoneticPr fontId="3"/>
  </si>
  <si>
    <t>※貴事業所の産業は「</t>
    <phoneticPr fontId="3"/>
  </si>
  <si>
    <t>産業名</t>
    <rPh sb="0" eb="2">
      <t>サンギョウ</t>
    </rPh>
    <rPh sb="2" eb="3">
      <t>メイ</t>
    </rPh>
    <phoneticPr fontId="3"/>
  </si>
  <si>
    <t>抽出率</t>
    <rPh sb="0" eb="2">
      <t>チュウシュツ</t>
    </rPh>
    <rPh sb="2" eb="3">
      <t>リツ</t>
    </rPh>
    <phoneticPr fontId="3"/>
  </si>
  <si>
    <t>常用労働者</t>
    <rPh sb="0" eb="2">
      <t>ジョウヨウ</t>
    </rPh>
    <rPh sb="2" eb="5">
      <t>ロウドウシャ</t>
    </rPh>
    <phoneticPr fontId="3"/>
  </si>
  <si>
    <t>中分類</t>
    <rPh sb="0" eb="1">
      <t>チュウ</t>
    </rPh>
    <rPh sb="1" eb="3">
      <t>ブンルイ</t>
    </rPh>
    <phoneticPr fontId="3"/>
  </si>
  <si>
    <t>コード</t>
    <phoneticPr fontId="3"/>
  </si>
  <si>
    <t>R95 文化会館等集会場,と畜場，卸売市場等サービス業</t>
  </si>
  <si>
    <t>R94 宗教</t>
  </si>
  <si>
    <t>R93 政治・経済・文化団体</t>
  </si>
  <si>
    <t>R92 速記,入力,複写,ビルメンテナンス,警備等事業サービス業</t>
  </si>
  <si>
    <t>R91 職業紹介・労働者派遣業</t>
  </si>
  <si>
    <t>R90 機械等修理業</t>
  </si>
  <si>
    <t>R89 自動車整備業</t>
  </si>
  <si>
    <t>R88 廃棄物処理業</t>
  </si>
  <si>
    <t>Q87 信用事業又は共済事業と併せて各種サービスをする協同組合</t>
  </si>
  <si>
    <t>Q86 郵便局</t>
  </si>
  <si>
    <t>P85 社会保険・社会福祉・介護事業</t>
  </si>
  <si>
    <t>P84 保健衛生</t>
  </si>
  <si>
    <t>P83 医療業</t>
  </si>
  <si>
    <t>O82 学校以外(職業･教育支援施設,学習塾等)の教育，学習支援業</t>
  </si>
  <si>
    <t>O81 学校教育</t>
  </si>
  <si>
    <t>N80 娯楽業</t>
  </si>
  <si>
    <t>N79 旅行,裁縫修理,物品預り,墓地管理,冠婚葬祭等生活関連ｻｰﾋﾞｽ業</t>
  </si>
  <si>
    <t>N78 洗濯・理容・美容・浴場業</t>
  </si>
  <si>
    <t>M77 持ち帰り・配達飲食サービス業</t>
  </si>
  <si>
    <t>M76 飲食店</t>
  </si>
  <si>
    <t>M75 宿泊業</t>
  </si>
  <si>
    <t>L74 獣医,土木建築ｻｰﾋﾞｽ,機械設計,検査,軽量証明,写真等技術ｻｰﾋﾞｽ業</t>
  </si>
  <si>
    <t>L73 広告業</t>
  </si>
  <si>
    <t>L72 法律･司法書士･税理士等事務所,芸術家･経営ｺﾝｻﾙ等専門ｻｰﾋﾞｽ業</t>
  </si>
  <si>
    <t>L71 学術・開発研究機関</t>
  </si>
  <si>
    <t>K70 物品賃貸業</t>
  </si>
  <si>
    <t>K69 不動産賃貸業・管理業</t>
  </si>
  <si>
    <t>K68 不動産取引業</t>
  </si>
  <si>
    <t>J67 保険業（保険媒介代理業，保険サービス業を含む）</t>
  </si>
  <si>
    <t>J66 補助的金融業等</t>
  </si>
  <si>
    <t>J65 金融商品取引業，商品先物取引業</t>
  </si>
  <si>
    <t>J64 貸金業，クレジットカード業等非預金信用機関</t>
  </si>
  <si>
    <t>J63 協同組織金融業</t>
  </si>
  <si>
    <t>J62 銀行業</t>
  </si>
  <si>
    <t>I61 通信販売･訪問販売･自動車販売等無店舗小売業</t>
  </si>
  <si>
    <t>I60 家具･医薬品･化粧品･農耕用品･燃料･書籍･娯楽用品等小売業</t>
  </si>
  <si>
    <t>I59 機械器具小売業</t>
  </si>
  <si>
    <t>I58 飲食料品小売業</t>
  </si>
  <si>
    <t>I57 織物・衣服・身の回り品小売業</t>
  </si>
  <si>
    <t>I56 百貨店，総合スーパー等各種商品小売業</t>
  </si>
  <si>
    <t>I55 家具・じゅう器・医薬品・化粧品・紙製品等卸売業</t>
  </si>
  <si>
    <t>I54 機械器具卸売業</t>
  </si>
  <si>
    <t>I53 建築材料，鉱物・金属材料等卸売業</t>
  </si>
  <si>
    <t>I52 飲食料品卸売業</t>
  </si>
  <si>
    <t>I51 繊維・衣服等卸売業</t>
  </si>
  <si>
    <t>I50 各種商品卸売業</t>
  </si>
  <si>
    <t>H49 郵便業（信書便事業を含む）</t>
  </si>
  <si>
    <t>H48 運輸に附帯するサービス業</t>
  </si>
  <si>
    <t>H47 倉庫業</t>
  </si>
  <si>
    <t>H46 航空運輸業</t>
  </si>
  <si>
    <t>H45 水運業</t>
  </si>
  <si>
    <t>H44 道路貨物運送業</t>
  </si>
  <si>
    <t>H43 道路旅客運送業</t>
  </si>
  <si>
    <t>H42 鉄道業</t>
  </si>
  <si>
    <t>G41 映像・音声・文字情報制作業(新聞業、出版業含む)</t>
  </si>
  <si>
    <t>G40 インターネット附随サービス業</t>
  </si>
  <si>
    <t>G39 情報サービス業</t>
  </si>
  <si>
    <t>G38 放送業</t>
  </si>
  <si>
    <t>G37 通信業</t>
  </si>
  <si>
    <t>F36 水道業</t>
  </si>
  <si>
    <t>F35 熱供給業</t>
  </si>
  <si>
    <t>F34 ガス業</t>
  </si>
  <si>
    <t>F33 電気業</t>
  </si>
  <si>
    <t>E32 装身具･時計･楽器･運動･事務用品･畳等生活雑貨等製造業</t>
  </si>
  <si>
    <t>E31 輸送用機械器具製造業</t>
  </si>
  <si>
    <t>E30 情報通信機械器具製造業</t>
  </si>
  <si>
    <t>E29 電気機械器具製造業</t>
  </si>
  <si>
    <t>E28 電子部品・デバイス・電子回路製造業</t>
  </si>
  <si>
    <t>E27 業務用機械器具製造業</t>
  </si>
  <si>
    <t>E26 生産用機械器具製造業</t>
  </si>
  <si>
    <t>E25 はん用機械器具製造業</t>
  </si>
  <si>
    <t>E24 金属製品製造業</t>
  </si>
  <si>
    <t>E23 非鉄金属製造業</t>
  </si>
  <si>
    <t>E22 鉄鋼業</t>
  </si>
  <si>
    <t>E21 窯業・土石製品製造業</t>
  </si>
  <si>
    <t>E20 なめし革・同製品・毛皮製造業</t>
  </si>
  <si>
    <t>E19 ゴム製品製造業</t>
  </si>
  <si>
    <t>E18 プラスチック製品製造業</t>
  </si>
  <si>
    <t>E17 石油製品・石炭製品製造業</t>
  </si>
  <si>
    <t>E16 化学工業</t>
  </si>
  <si>
    <t>E15 印刷・同関連業</t>
  </si>
  <si>
    <t>E14 パルプ・紙・紙加工品製造業</t>
  </si>
  <si>
    <t>E13 家具・装備品製造業</t>
  </si>
  <si>
    <t>E12 木材・木製品製造業（家具を除く）</t>
  </si>
  <si>
    <t>E11 繊維工業</t>
  </si>
  <si>
    <t>E10 飲料・たばこ・飼料製造業</t>
  </si>
  <si>
    <t>E09 食料品製造業</t>
  </si>
  <si>
    <t>D08 建設業</t>
  </si>
  <si>
    <t>D07 建設業</t>
  </si>
  <si>
    <t>D06 建設業</t>
  </si>
  <si>
    <t>C05 鉱業，採石業，砂利採取業</t>
  </si>
  <si>
    <t xml:space="preserve">9人 </t>
    <rPh sb="1" eb="2">
      <t>ニン</t>
    </rPh>
    <phoneticPr fontId="3"/>
  </si>
  <si>
    <t xml:space="preserve">29人 </t>
    <rPh sb="2" eb="3">
      <t>ニン</t>
    </rPh>
    <phoneticPr fontId="3"/>
  </si>
  <si>
    <t xml:space="preserve">99人 </t>
    <rPh sb="2" eb="3">
      <t>ニン</t>
    </rPh>
    <phoneticPr fontId="3"/>
  </si>
  <si>
    <t xml:space="preserve">499人 </t>
    <rPh sb="3" eb="4">
      <t>ニン</t>
    </rPh>
    <phoneticPr fontId="3"/>
  </si>
  <si>
    <t>999人</t>
    <rPh sb="3" eb="4">
      <t>ニン</t>
    </rPh>
    <phoneticPr fontId="3"/>
  </si>
  <si>
    <t>4,999人</t>
    <rPh sb="5" eb="6">
      <t>ニン</t>
    </rPh>
    <phoneticPr fontId="3"/>
  </si>
  <si>
    <t>14,999人</t>
    <rPh sb="6" eb="7">
      <t>ニン</t>
    </rPh>
    <phoneticPr fontId="3"/>
  </si>
  <si>
    <t>以上</t>
    <rPh sb="0" eb="2">
      <t>イジョウ</t>
    </rPh>
    <phoneticPr fontId="3"/>
  </si>
  <si>
    <t>産業</t>
    <rPh sb="0" eb="1">
      <t>サン</t>
    </rPh>
    <rPh sb="1" eb="2">
      <t>ギョウ</t>
    </rPh>
    <phoneticPr fontId="3"/>
  </si>
  <si>
    <t>「その他」や「別掲を除く」等、単体で見て分かりづらい表現は出来るだけ具体的に記載しました。</t>
    <rPh sb="3" eb="4">
      <t>タ</t>
    </rPh>
    <rPh sb="7" eb="9">
      <t>ベッケイ</t>
    </rPh>
    <rPh sb="10" eb="11">
      <t>ノゾ</t>
    </rPh>
    <rPh sb="13" eb="14">
      <t>ナド</t>
    </rPh>
    <rPh sb="15" eb="17">
      <t>タンタイ</t>
    </rPh>
    <rPh sb="18" eb="19">
      <t>ミ</t>
    </rPh>
    <rPh sb="20" eb="21">
      <t>ワ</t>
    </rPh>
    <rPh sb="26" eb="28">
      <t>ヒョウゲン</t>
    </rPh>
    <rPh sb="29" eb="31">
      <t>デキ</t>
    </rPh>
    <rPh sb="34" eb="37">
      <t>グタイテキ</t>
    </rPh>
    <rPh sb="38" eb="40">
      <t>キサイ</t>
    </rPh>
    <phoneticPr fontId="3"/>
  </si>
  <si>
    <t xml:space="preserve"> 5～</t>
    <phoneticPr fontId="3"/>
  </si>
  <si>
    <t xml:space="preserve"> 10～</t>
    <phoneticPr fontId="3"/>
  </si>
  <si>
    <t xml:space="preserve"> 30～</t>
    <phoneticPr fontId="3"/>
  </si>
  <si>
    <t xml:space="preserve"> 100～</t>
    <phoneticPr fontId="3"/>
  </si>
  <si>
    <t>500～</t>
  </si>
  <si>
    <t>1,000～</t>
    <phoneticPr fontId="3"/>
  </si>
  <si>
    <t>5,000～</t>
    <phoneticPr fontId="3"/>
  </si>
  <si>
    <t>15,000人</t>
    <rPh sb="6" eb="7">
      <t>ニン</t>
    </rPh>
    <phoneticPr fontId="3"/>
  </si>
  <si>
    <t>※基本的に日本標準産業分類の表現にあわせています。</t>
    <rPh sb="1" eb="4">
      <t>キホンテキ</t>
    </rPh>
    <rPh sb="5" eb="7">
      <t>ニホン</t>
    </rPh>
    <rPh sb="7" eb="9">
      <t>ヒョウジュン</t>
    </rPh>
    <rPh sb="9" eb="11">
      <t>サンギョウ</t>
    </rPh>
    <rPh sb="11" eb="13">
      <t>ブンルイ</t>
    </rPh>
    <rPh sb="14" eb="16">
      <t>ヒョウゲン</t>
    </rPh>
    <phoneticPr fontId="3"/>
  </si>
  <si>
    <t>調査の対象となる役職・職種一覧表</t>
    <rPh sb="0" eb="2">
      <t>チョウサ</t>
    </rPh>
    <rPh sb="3" eb="5">
      <t>タイショウ</t>
    </rPh>
    <rPh sb="8" eb="10">
      <t>ヤクショク</t>
    </rPh>
    <rPh sb="11" eb="13">
      <t>ショクシュ</t>
    </rPh>
    <rPh sb="13" eb="15">
      <t>イチラン</t>
    </rPh>
    <rPh sb="15" eb="16">
      <t>ヒョウ</t>
    </rPh>
    <phoneticPr fontId="3"/>
  </si>
  <si>
    <t>部長級</t>
  </si>
  <si>
    <t>課長級</t>
    <rPh sb="0" eb="3">
      <t>カチョウキュウ</t>
    </rPh>
    <phoneticPr fontId="3"/>
  </si>
  <si>
    <t>係長級</t>
    <rPh sb="0" eb="3">
      <t>カカリチョウキュウ</t>
    </rPh>
    <phoneticPr fontId="3"/>
  </si>
  <si>
    <t>職長級</t>
    <rPh sb="0" eb="2">
      <t>ショクチョウ</t>
    </rPh>
    <rPh sb="2" eb="3">
      <t>キュウ</t>
    </rPh>
    <phoneticPr fontId="3"/>
  </si>
  <si>
    <t>その他役職</t>
    <rPh sb="2" eb="3">
      <t>タ</t>
    </rPh>
    <rPh sb="3" eb="5">
      <t>ヤクショク</t>
    </rPh>
    <phoneticPr fontId="3"/>
  </si>
  <si>
    <t>調査の対象となる在留資格番号一覧表</t>
    <rPh sb="8" eb="10">
      <t>ザイリュウ</t>
    </rPh>
    <rPh sb="10" eb="12">
      <t>シカク</t>
    </rPh>
    <rPh sb="12" eb="14">
      <t>バンゴウ</t>
    </rPh>
    <phoneticPr fontId="3"/>
  </si>
  <si>
    <t>在留資格番号</t>
    <rPh sb="0" eb="6">
      <t>ザイリュウシカクバンゴウ</t>
    </rPh>
    <phoneticPr fontId="3"/>
  </si>
  <si>
    <t>教授</t>
  </si>
  <si>
    <t>医療　　　　　</t>
  </si>
  <si>
    <t>技能　　　　　</t>
  </si>
  <si>
    <t>研修</t>
  </si>
  <si>
    <t>芸術</t>
  </si>
  <si>
    <t>研究</t>
  </si>
  <si>
    <t>特定技能１号</t>
  </si>
  <si>
    <t>家族滞在　　　　　</t>
  </si>
  <si>
    <t>宗教</t>
  </si>
  <si>
    <t>教育</t>
  </si>
  <si>
    <t>特定技能２号</t>
  </si>
  <si>
    <t>特定活動</t>
  </si>
  <si>
    <t>報道</t>
  </si>
  <si>
    <t>技術・人文知識・国際業務</t>
  </si>
  <si>
    <t>技能実習</t>
  </si>
  <si>
    <t>永住者</t>
  </si>
  <si>
    <t>高度専門職</t>
  </si>
  <si>
    <t>企業内転勤</t>
  </si>
  <si>
    <t>文化活動</t>
  </si>
  <si>
    <t>日本人の配偶者等</t>
  </si>
  <si>
    <t>経営・管理</t>
  </si>
  <si>
    <t>介護</t>
  </si>
  <si>
    <t>短期滞在</t>
  </si>
  <si>
    <t>永住者の配偶者等</t>
  </si>
  <si>
    <t>法律・会計業務</t>
  </si>
  <si>
    <t>興行</t>
  </si>
  <si>
    <t>留学</t>
  </si>
  <si>
    <t>定住者</t>
  </si>
  <si>
    <r>
      <t>※１　「(</t>
    </r>
    <r>
      <rPr>
        <sz val="11"/>
        <rFont val="Arial"/>
        <family val="2"/>
      </rPr>
      <t>3</t>
    </r>
    <r>
      <rPr>
        <sz val="11"/>
        <rFont val="ＭＳ ゴシック"/>
        <family val="3"/>
        <charset val="128"/>
      </rPr>
      <t>)雇用形態」が「臨時労働者」の者については、記入不要です。</t>
    </r>
  </si>
  <si>
    <t>※２　特別永住者及び外交又は公用の在留資格をもって在留する者は記入不要です。</t>
  </si>
  <si>
    <t>満年齢・勤続年数早見表</t>
    <rPh sb="0" eb="3">
      <t>マンネンレイ</t>
    </rPh>
    <rPh sb="4" eb="6">
      <t>キンゾク</t>
    </rPh>
    <rPh sb="6" eb="8">
      <t>ネンスウ</t>
    </rPh>
    <rPh sb="8" eb="11">
      <t>ハヤミヒョウ</t>
    </rPh>
    <phoneticPr fontId="3"/>
  </si>
  <si>
    <r>
      <rPr>
        <sz val="11"/>
        <color theme="1" tint="4.9989318521683403E-2"/>
        <rFont val="ＭＳ 明朝"/>
        <family val="1"/>
        <charset val="128"/>
      </rPr>
      <t>誕生又は
入社の年</t>
    </r>
    <rPh sb="0" eb="2">
      <t>タンジョウ</t>
    </rPh>
    <rPh sb="2" eb="3">
      <t>マタ</t>
    </rPh>
    <rPh sb="5" eb="7">
      <t>ニュウシャ</t>
    </rPh>
    <rPh sb="8" eb="9">
      <t>トシ</t>
    </rPh>
    <phoneticPr fontId="3"/>
  </si>
  <si>
    <r>
      <rPr>
        <sz val="11"/>
        <color theme="1" tint="4.9989318521683403E-2"/>
        <rFont val="ＭＳ 明朝"/>
        <family val="1"/>
        <charset val="128"/>
      </rPr>
      <t>年齢又は勤続年数</t>
    </r>
    <rPh sb="0" eb="2">
      <t>ネンレイ</t>
    </rPh>
    <rPh sb="2" eb="3">
      <t>マタ</t>
    </rPh>
    <rPh sb="4" eb="6">
      <t>キンゾク</t>
    </rPh>
    <rPh sb="6" eb="8">
      <t>ネンスウ</t>
    </rPh>
    <phoneticPr fontId="3"/>
  </si>
  <si>
    <r>
      <rPr>
        <sz val="11"/>
        <color theme="1" tint="4.9989318521683403E-2"/>
        <rFont val="ＭＳ 明朝"/>
        <family val="1"/>
        <charset val="128"/>
      </rPr>
      <t>誕生月又は入社月が</t>
    </r>
    <rPh sb="0" eb="2">
      <t>タンジョウ</t>
    </rPh>
    <rPh sb="2" eb="3">
      <t>ヅキ</t>
    </rPh>
    <rPh sb="3" eb="4">
      <t>マタ</t>
    </rPh>
    <rPh sb="5" eb="7">
      <t>ニュウシャ</t>
    </rPh>
    <rPh sb="7" eb="8">
      <t>ツキ</t>
    </rPh>
    <phoneticPr fontId="3"/>
  </si>
  <si>
    <r>
      <rPr>
        <sz val="11"/>
        <color theme="1" tint="4.9989318521683403E-2"/>
        <rFont val="ＭＳ 明朝"/>
        <family val="1"/>
        <charset val="128"/>
      </rPr>
      <t>西暦</t>
    </r>
    <rPh sb="0" eb="2">
      <t>セイレキ</t>
    </rPh>
    <phoneticPr fontId="3"/>
  </si>
  <si>
    <r>
      <rPr>
        <sz val="11"/>
        <color theme="1" tint="4.9989318521683403E-2"/>
        <rFont val="ＭＳ 明朝"/>
        <family val="1"/>
        <charset val="128"/>
      </rPr>
      <t>和暦</t>
    </r>
    <rPh sb="0" eb="2">
      <t>ワレキ</t>
    </rPh>
    <phoneticPr fontId="3"/>
  </si>
  <si>
    <r>
      <t>1</t>
    </r>
    <r>
      <rPr>
        <sz val="11"/>
        <color theme="1" tint="4.9989318521683403E-2"/>
        <rFont val="ＭＳ 明朝"/>
        <family val="1"/>
        <charset val="128"/>
      </rPr>
      <t>～</t>
    </r>
    <r>
      <rPr>
        <sz val="11"/>
        <color theme="1" tint="4.9989318521683403E-2"/>
        <rFont val="Arial"/>
        <family val="2"/>
      </rPr>
      <t>6</t>
    </r>
    <r>
      <rPr>
        <sz val="11"/>
        <color theme="1" tint="4.9989318521683403E-2"/>
        <rFont val="ＭＳ 明朝"/>
        <family val="1"/>
        <charset val="128"/>
      </rPr>
      <t>月</t>
    </r>
    <rPh sb="3" eb="4">
      <t>ガツ</t>
    </rPh>
    <phoneticPr fontId="3"/>
  </si>
  <si>
    <r>
      <t>7</t>
    </r>
    <r>
      <rPr>
        <sz val="11"/>
        <color theme="1" tint="4.9989318521683403E-2"/>
        <rFont val="ＭＳ 明朝"/>
        <family val="1"/>
        <charset val="128"/>
      </rPr>
      <t>～</t>
    </r>
    <r>
      <rPr>
        <sz val="11"/>
        <color theme="1" tint="4.9989318521683403E-2"/>
        <rFont val="Arial"/>
        <family val="2"/>
      </rPr>
      <t>12</t>
    </r>
    <r>
      <rPr>
        <sz val="11"/>
        <color theme="1" tint="4.9989318521683403E-2"/>
        <rFont val="ＭＳ 明朝"/>
        <family val="1"/>
        <charset val="128"/>
      </rPr>
      <t>月</t>
    </r>
    <rPh sb="4" eb="5">
      <t>ガツ</t>
    </rPh>
    <phoneticPr fontId="3"/>
  </si>
  <si>
    <r>
      <rPr>
        <sz val="9"/>
        <color theme="1" tint="4.9989318521683403E-2"/>
        <rFont val="ＭＳ 明朝"/>
        <family val="1"/>
        <charset val="128"/>
      </rPr>
      <t>歳・年</t>
    </r>
    <rPh sb="0" eb="1">
      <t>サイ</t>
    </rPh>
    <rPh sb="2" eb="3">
      <t>ネン</t>
    </rPh>
    <phoneticPr fontId="3"/>
  </si>
  <si>
    <r>
      <t>2019</t>
    </r>
    <r>
      <rPr>
        <sz val="11"/>
        <color theme="1" tint="4.9989318521683403E-2"/>
        <rFont val="ＭＳ Ｐゴシック"/>
        <family val="3"/>
        <charset val="128"/>
      </rPr>
      <t>年</t>
    </r>
    <rPh sb="4" eb="5">
      <t>ネン</t>
    </rPh>
    <phoneticPr fontId="3"/>
  </si>
  <si>
    <t>令和元年</t>
    <rPh sb="0" eb="2">
      <t>レイワ</t>
    </rPh>
    <rPh sb="2" eb="4">
      <t>ガンネン</t>
    </rPh>
    <phoneticPr fontId="3"/>
  </si>
  <si>
    <t>-</t>
  </si>
  <si>
    <r>
      <t>1980</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</si>
  <si>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55</t>
    </r>
    <r>
      <rPr>
        <sz val="11"/>
        <color theme="1" tint="4.9989318521683403E-2"/>
        <rFont val="ＭＳ 明朝"/>
        <family val="1"/>
        <charset val="128"/>
      </rPr>
      <t>年</t>
    </r>
    <rPh sb="0" eb="2">
      <t>ショウワ</t>
    </rPh>
    <rPh sb="4" eb="5">
      <t>ネン</t>
    </rPh>
    <phoneticPr fontId="77"/>
  </si>
  <si>
    <r>
      <rPr>
        <sz val="11"/>
        <color theme="1" tint="4.9989318521683403E-2"/>
        <rFont val="ＭＳ Ｐゴシック"/>
        <family val="3"/>
        <charset val="128"/>
      </rPr>
      <t>平成</t>
    </r>
    <r>
      <rPr>
        <sz val="11"/>
        <color theme="1" tint="4.9989318521683403E-2"/>
        <rFont val="Arial"/>
        <family val="2"/>
      </rPr>
      <t>31</t>
    </r>
    <r>
      <rPr>
        <sz val="11"/>
        <color theme="1" tint="4.9989318521683403E-2"/>
        <rFont val="ＭＳ Ｐゴシック"/>
        <family val="3"/>
        <charset val="128"/>
      </rPr>
      <t>年</t>
    </r>
    <rPh sb="0" eb="2">
      <t>ヘイセイ</t>
    </rPh>
    <rPh sb="4" eb="5">
      <t>ネン</t>
    </rPh>
    <phoneticPr fontId="3"/>
  </si>
  <si>
    <r>
      <t>1979</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</si>
  <si>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54</t>
    </r>
    <r>
      <rPr>
        <sz val="11"/>
        <color theme="1" tint="4.9989318521683403E-2"/>
        <rFont val="ＭＳ 明朝"/>
        <family val="1"/>
        <charset val="128"/>
      </rPr>
      <t>年</t>
    </r>
    <rPh sb="0" eb="2">
      <t>ショウワ</t>
    </rPh>
    <rPh sb="4" eb="5">
      <t>ネン</t>
    </rPh>
    <phoneticPr fontId="77"/>
  </si>
  <si>
    <r>
      <t>2018</t>
    </r>
    <r>
      <rPr>
        <sz val="11"/>
        <color theme="1" tint="4.9989318521683403E-2"/>
        <rFont val="ＭＳ Ｐゴシック"/>
        <family val="3"/>
        <charset val="128"/>
      </rPr>
      <t>年</t>
    </r>
    <r>
      <rPr>
        <sz val="11"/>
        <color theme="1" tint="4.9989318521683403E-2"/>
        <rFont val="ＭＳ 明朝"/>
        <family val="1"/>
        <charset val="128"/>
      </rPr>
      <t/>
    </r>
    <rPh sb="4" eb="5">
      <t>ネン</t>
    </rPh>
    <phoneticPr fontId="77"/>
  </si>
  <si>
    <r>
      <rPr>
        <sz val="11"/>
        <color theme="1" tint="4.9989318521683403E-2"/>
        <rFont val="ＭＳ 明朝"/>
        <family val="1"/>
        <charset val="128"/>
      </rPr>
      <t>平成</t>
    </r>
    <r>
      <rPr>
        <sz val="11"/>
        <color theme="1" tint="4.9989318521683403E-2"/>
        <rFont val="Arial"/>
        <family val="2"/>
      </rPr>
      <t>30</t>
    </r>
    <r>
      <rPr>
        <sz val="11"/>
        <color theme="1" tint="4.9989318521683403E-2"/>
        <rFont val="ＭＳ Ｐゴシック"/>
        <family val="3"/>
        <charset val="128"/>
      </rPr>
      <t>年</t>
    </r>
    <r>
      <rPr>
        <sz val="11"/>
        <color theme="1" tint="4.9989318521683403E-2"/>
        <rFont val="ＭＳ 明朝"/>
        <family val="1"/>
        <charset val="128"/>
      </rPr>
      <t/>
    </r>
    <rPh sb="0" eb="2">
      <t>ヘイセイ</t>
    </rPh>
    <rPh sb="4" eb="5">
      <t>ネン</t>
    </rPh>
    <phoneticPr fontId="77"/>
  </si>
  <si>
    <r>
      <t>1978</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</si>
  <si>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53</t>
    </r>
    <r>
      <rPr>
        <sz val="11"/>
        <color theme="1" tint="4.9989318521683403E-2"/>
        <rFont val="ＭＳ 明朝"/>
        <family val="1"/>
        <charset val="128"/>
      </rPr>
      <t>年</t>
    </r>
    <rPh sb="0" eb="2">
      <t>ショウワ</t>
    </rPh>
    <rPh sb="4" eb="5">
      <t>ネン</t>
    </rPh>
    <phoneticPr fontId="77"/>
  </si>
  <si>
    <r>
      <t>2017年</t>
    </r>
    <r>
      <rPr>
        <sz val="11"/>
        <color theme="1" tint="4.9989318521683403E-2"/>
        <rFont val="ＭＳ 明朝"/>
        <family val="1"/>
        <charset val="128"/>
      </rPr>
      <t/>
    </r>
    <rPh sb="4" eb="5">
      <t>ネン</t>
    </rPh>
    <phoneticPr fontId="77"/>
  </si>
  <si>
    <r>
      <rPr>
        <sz val="11"/>
        <color theme="1" tint="4.9989318521683403E-2"/>
        <rFont val="ＭＳ 明朝"/>
        <family val="1"/>
        <charset val="128"/>
      </rPr>
      <t>平成</t>
    </r>
    <r>
      <rPr>
        <sz val="11"/>
        <color theme="1" tint="4.9989318521683403E-2"/>
        <rFont val="Arial"/>
        <family val="2"/>
      </rPr>
      <t>29年</t>
    </r>
    <r>
      <rPr>
        <sz val="11"/>
        <color theme="1" tint="4.9989318521683403E-2"/>
        <rFont val="ＭＳ 明朝"/>
        <family val="1"/>
        <charset val="128"/>
      </rPr>
      <t/>
    </r>
    <rPh sb="0" eb="2">
      <t>ヘイセイ</t>
    </rPh>
    <rPh sb="4" eb="5">
      <t>ネン</t>
    </rPh>
    <phoneticPr fontId="77"/>
  </si>
  <si>
    <r>
      <t>1977</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</si>
  <si>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52</t>
    </r>
    <r>
      <rPr>
        <sz val="11"/>
        <color theme="1" tint="4.9989318521683403E-2"/>
        <rFont val="ＭＳ 明朝"/>
        <family val="1"/>
        <charset val="128"/>
      </rPr>
      <t>年</t>
    </r>
    <rPh sb="0" eb="2">
      <t>ショウワ</t>
    </rPh>
    <rPh sb="4" eb="5">
      <t>ネン</t>
    </rPh>
    <phoneticPr fontId="77"/>
  </si>
  <si>
    <r>
      <t>2016</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</si>
  <si>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28</t>
    </r>
    <r>
      <rPr>
        <sz val="11"/>
        <color theme="1" tint="4.9989318521683403E-2"/>
        <rFont val="ＭＳ 明朝"/>
        <family val="1"/>
        <charset val="128"/>
      </rPr>
      <t>年</t>
    </r>
    <rPh sb="0" eb="2">
      <t>ヘイセイ</t>
    </rPh>
    <rPh sb="4" eb="5">
      <t>ネン</t>
    </rPh>
    <phoneticPr fontId="77"/>
  </si>
  <si>
    <r>
      <t>1976</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</si>
  <si>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51</t>
    </r>
    <r>
      <rPr>
        <sz val="11"/>
        <color theme="1" tint="4.9989318521683403E-2"/>
        <rFont val="ＭＳ 明朝"/>
        <family val="1"/>
        <charset val="128"/>
      </rPr>
      <t>年</t>
    </r>
    <rPh sb="0" eb="2">
      <t>ショウワ</t>
    </rPh>
    <rPh sb="4" eb="5">
      <t>ネン</t>
    </rPh>
    <phoneticPr fontId="77"/>
  </si>
  <si>
    <r>
      <t>2015</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</si>
  <si>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27</t>
    </r>
    <r>
      <rPr>
        <sz val="11"/>
        <color theme="1" tint="4.9989318521683403E-2"/>
        <rFont val="ＭＳ 明朝"/>
        <family val="1"/>
        <charset val="128"/>
      </rPr>
      <t>年</t>
    </r>
    <rPh sb="0" eb="2">
      <t>ヘイセイ</t>
    </rPh>
    <rPh sb="4" eb="5">
      <t>ネン</t>
    </rPh>
    <phoneticPr fontId="77"/>
  </si>
  <si>
    <r>
      <t>1975</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</si>
  <si>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50</t>
    </r>
    <r>
      <rPr>
        <sz val="11"/>
        <color theme="1" tint="4.9989318521683403E-2"/>
        <rFont val="ＭＳ 明朝"/>
        <family val="1"/>
        <charset val="128"/>
      </rPr>
      <t>年</t>
    </r>
    <rPh sb="0" eb="2">
      <t>ショウワ</t>
    </rPh>
    <rPh sb="4" eb="5">
      <t>ネン</t>
    </rPh>
    <phoneticPr fontId="77"/>
  </si>
  <si>
    <r>
      <t>2014</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</si>
  <si>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26</t>
    </r>
    <r>
      <rPr>
        <sz val="11"/>
        <color theme="1" tint="4.9989318521683403E-2"/>
        <rFont val="ＭＳ 明朝"/>
        <family val="1"/>
        <charset val="128"/>
      </rPr>
      <t>年</t>
    </r>
    <rPh sb="0" eb="2">
      <t>ヘイセイ</t>
    </rPh>
    <rPh sb="4" eb="5">
      <t>ネン</t>
    </rPh>
    <phoneticPr fontId="77"/>
  </si>
  <si>
    <r>
      <t>1974</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</si>
  <si>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49</t>
    </r>
    <r>
      <rPr>
        <sz val="11"/>
        <color theme="1" tint="4.9989318521683403E-2"/>
        <rFont val="ＭＳ 明朝"/>
        <family val="1"/>
        <charset val="128"/>
      </rPr>
      <t>年</t>
    </r>
    <rPh sb="0" eb="2">
      <t>ショウワ</t>
    </rPh>
    <rPh sb="4" eb="5">
      <t>ネン</t>
    </rPh>
    <phoneticPr fontId="77"/>
  </si>
  <si>
    <r>
      <t>2013</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</si>
  <si>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25</t>
    </r>
    <r>
      <rPr>
        <sz val="11"/>
        <color theme="1" tint="4.9989318521683403E-2"/>
        <rFont val="ＭＳ 明朝"/>
        <family val="1"/>
        <charset val="128"/>
      </rPr>
      <t>年</t>
    </r>
    <rPh sb="0" eb="2">
      <t>ヘイセイ</t>
    </rPh>
    <rPh sb="4" eb="5">
      <t>ネン</t>
    </rPh>
    <phoneticPr fontId="77"/>
  </si>
  <si>
    <r>
      <t>1973</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</si>
  <si>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48</t>
    </r>
    <r>
      <rPr>
        <sz val="11"/>
        <color theme="1" tint="4.9989318521683403E-2"/>
        <rFont val="ＭＳ 明朝"/>
        <family val="1"/>
        <charset val="128"/>
      </rPr>
      <t>年</t>
    </r>
    <rPh sb="0" eb="2">
      <t>ショウワ</t>
    </rPh>
    <rPh sb="4" eb="5">
      <t>ネン</t>
    </rPh>
    <phoneticPr fontId="77"/>
  </si>
  <si>
    <r>
      <t>2012</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</si>
  <si>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24</t>
    </r>
    <r>
      <rPr>
        <sz val="11"/>
        <color theme="1" tint="4.9989318521683403E-2"/>
        <rFont val="ＭＳ 明朝"/>
        <family val="1"/>
        <charset val="128"/>
      </rPr>
      <t>年</t>
    </r>
    <rPh sb="0" eb="2">
      <t>ヘイセイ</t>
    </rPh>
    <rPh sb="4" eb="5">
      <t>ネン</t>
    </rPh>
    <phoneticPr fontId="77"/>
  </si>
  <si>
    <r>
      <t>1972</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</si>
  <si>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47</t>
    </r>
    <r>
      <rPr>
        <sz val="11"/>
        <color theme="1" tint="4.9989318521683403E-2"/>
        <rFont val="ＭＳ 明朝"/>
        <family val="1"/>
        <charset val="128"/>
      </rPr>
      <t>年</t>
    </r>
    <rPh sb="0" eb="2">
      <t>ショウワ</t>
    </rPh>
    <rPh sb="4" eb="5">
      <t>ネン</t>
    </rPh>
    <phoneticPr fontId="77"/>
  </si>
  <si>
    <r>
      <t>2011</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</si>
  <si>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23</t>
    </r>
    <r>
      <rPr>
        <sz val="11"/>
        <color theme="1" tint="4.9989318521683403E-2"/>
        <rFont val="ＭＳ 明朝"/>
        <family val="1"/>
        <charset val="128"/>
      </rPr>
      <t>年</t>
    </r>
    <rPh sb="0" eb="2">
      <t>ヘイセイ</t>
    </rPh>
    <rPh sb="4" eb="5">
      <t>ネン</t>
    </rPh>
    <phoneticPr fontId="77"/>
  </si>
  <si>
    <r>
      <t>1971</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</si>
  <si>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46</t>
    </r>
    <r>
      <rPr>
        <sz val="11"/>
        <color theme="1" tint="4.9989318521683403E-2"/>
        <rFont val="ＭＳ 明朝"/>
        <family val="1"/>
        <charset val="128"/>
      </rPr>
      <t>年</t>
    </r>
    <rPh sb="0" eb="2">
      <t>ショウワ</t>
    </rPh>
    <rPh sb="4" eb="5">
      <t>ネン</t>
    </rPh>
    <phoneticPr fontId="77"/>
  </si>
  <si>
    <r>
      <t>2010</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</si>
  <si>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22</t>
    </r>
    <r>
      <rPr>
        <sz val="11"/>
        <color theme="1" tint="4.9989318521683403E-2"/>
        <rFont val="ＭＳ 明朝"/>
        <family val="1"/>
        <charset val="128"/>
      </rPr>
      <t>年</t>
    </r>
    <rPh sb="0" eb="2">
      <t>ヘイセイ</t>
    </rPh>
    <rPh sb="4" eb="5">
      <t>ネン</t>
    </rPh>
    <phoneticPr fontId="77"/>
  </si>
  <si>
    <r>
      <t>1970</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</si>
  <si>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45</t>
    </r>
    <r>
      <rPr>
        <sz val="11"/>
        <color theme="1" tint="4.9989318521683403E-2"/>
        <rFont val="ＭＳ 明朝"/>
        <family val="1"/>
        <charset val="128"/>
      </rPr>
      <t>年</t>
    </r>
    <rPh sb="0" eb="2">
      <t>ショウワ</t>
    </rPh>
    <rPh sb="4" eb="5">
      <t>ネン</t>
    </rPh>
    <phoneticPr fontId="77"/>
  </si>
  <si>
    <r>
      <t>2009</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</si>
  <si>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21</t>
    </r>
    <r>
      <rPr>
        <sz val="11"/>
        <color theme="1" tint="4.9989318521683403E-2"/>
        <rFont val="ＭＳ 明朝"/>
        <family val="1"/>
        <charset val="128"/>
      </rPr>
      <t>年</t>
    </r>
    <rPh sb="0" eb="2">
      <t>ヘイセイ</t>
    </rPh>
    <rPh sb="4" eb="5">
      <t>ネン</t>
    </rPh>
    <phoneticPr fontId="77"/>
  </si>
  <si>
    <r>
      <t>1969</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</si>
  <si>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44</t>
    </r>
    <r>
      <rPr>
        <sz val="11"/>
        <color theme="1" tint="4.9989318521683403E-2"/>
        <rFont val="ＭＳ 明朝"/>
        <family val="1"/>
        <charset val="128"/>
      </rPr>
      <t>年</t>
    </r>
    <rPh sb="0" eb="2">
      <t>ショウワ</t>
    </rPh>
    <rPh sb="4" eb="5">
      <t>ネン</t>
    </rPh>
    <phoneticPr fontId="77"/>
  </si>
  <si>
    <r>
      <t>2008</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</si>
  <si>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20</t>
    </r>
    <r>
      <rPr>
        <sz val="11"/>
        <color theme="1" tint="4.9989318521683403E-2"/>
        <rFont val="ＭＳ 明朝"/>
        <family val="1"/>
        <charset val="128"/>
      </rPr>
      <t>年</t>
    </r>
    <rPh sb="0" eb="2">
      <t>ヘイセイ</t>
    </rPh>
    <rPh sb="4" eb="5">
      <t>ネン</t>
    </rPh>
    <phoneticPr fontId="77"/>
  </si>
  <si>
    <r>
      <t>1968</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</si>
  <si>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43</t>
    </r>
    <r>
      <rPr>
        <sz val="11"/>
        <color theme="1" tint="4.9989318521683403E-2"/>
        <rFont val="ＭＳ 明朝"/>
        <family val="1"/>
        <charset val="128"/>
      </rPr>
      <t>年</t>
    </r>
    <rPh sb="0" eb="2">
      <t>ショウワ</t>
    </rPh>
    <rPh sb="4" eb="5">
      <t>ネン</t>
    </rPh>
    <phoneticPr fontId="77"/>
  </si>
  <si>
    <r>
      <t>2007</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</si>
  <si>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19</t>
    </r>
    <r>
      <rPr>
        <sz val="11"/>
        <color theme="1" tint="4.9989318521683403E-2"/>
        <rFont val="ＭＳ 明朝"/>
        <family val="1"/>
        <charset val="128"/>
      </rPr>
      <t>年</t>
    </r>
    <rPh sb="0" eb="2">
      <t>ヘイセイ</t>
    </rPh>
    <rPh sb="4" eb="5">
      <t>ネン</t>
    </rPh>
    <phoneticPr fontId="77"/>
  </si>
  <si>
    <r>
      <t>1967</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</si>
  <si>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42</t>
    </r>
    <r>
      <rPr>
        <sz val="11"/>
        <color theme="1" tint="4.9989318521683403E-2"/>
        <rFont val="ＭＳ 明朝"/>
        <family val="1"/>
        <charset val="128"/>
      </rPr>
      <t>年</t>
    </r>
    <rPh sb="0" eb="2">
      <t>ショウワ</t>
    </rPh>
    <rPh sb="4" eb="5">
      <t>ネン</t>
    </rPh>
    <phoneticPr fontId="77"/>
  </si>
  <si>
    <r>
      <t>2006</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</si>
  <si>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18</t>
    </r>
    <r>
      <rPr>
        <sz val="11"/>
        <color theme="1" tint="4.9989318521683403E-2"/>
        <rFont val="ＭＳ 明朝"/>
        <family val="1"/>
        <charset val="128"/>
      </rPr>
      <t>年</t>
    </r>
    <rPh sb="0" eb="2">
      <t>ヘイセイ</t>
    </rPh>
    <rPh sb="4" eb="5">
      <t>ネン</t>
    </rPh>
    <phoneticPr fontId="77"/>
  </si>
  <si>
    <r>
      <t>1966</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</si>
  <si>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41</t>
    </r>
    <r>
      <rPr>
        <sz val="11"/>
        <color theme="1" tint="4.9989318521683403E-2"/>
        <rFont val="ＭＳ 明朝"/>
        <family val="1"/>
        <charset val="128"/>
      </rPr>
      <t>年</t>
    </r>
    <rPh sb="0" eb="2">
      <t>ショウワ</t>
    </rPh>
    <rPh sb="4" eb="5">
      <t>ネン</t>
    </rPh>
    <phoneticPr fontId="77"/>
  </si>
  <si>
    <r>
      <t>2005</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</si>
  <si>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17</t>
    </r>
    <r>
      <rPr>
        <sz val="11"/>
        <color theme="1" tint="4.9989318521683403E-2"/>
        <rFont val="ＭＳ 明朝"/>
        <family val="1"/>
        <charset val="128"/>
      </rPr>
      <t>年</t>
    </r>
    <rPh sb="0" eb="2">
      <t>ヘイセイ</t>
    </rPh>
    <rPh sb="4" eb="5">
      <t>ネン</t>
    </rPh>
    <phoneticPr fontId="77"/>
  </si>
  <si>
    <r>
      <t>1965</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</si>
  <si>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40</t>
    </r>
    <r>
      <rPr>
        <sz val="11"/>
        <color theme="1" tint="4.9989318521683403E-2"/>
        <rFont val="ＭＳ 明朝"/>
        <family val="1"/>
        <charset val="128"/>
      </rPr>
      <t>年</t>
    </r>
    <rPh sb="0" eb="2">
      <t>ショウワ</t>
    </rPh>
    <rPh sb="4" eb="5">
      <t>ネン</t>
    </rPh>
    <phoneticPr fontId="77"/>
  </si>
  <si>
    <r>
      <t>2004</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</si>
  <si>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16</t>
    </r>
    <r>
      <rPr>
        <sz val="11"/>
        <color theme="1" tint="4.9989318521683403E-2"/>
        <rFont val="ＭＳ 明朝"/>
        <family val="1"/>
        <charset val="128"/>
      </rPr>
      <t>年</t>
    </r>
    <rPh sb="0" eb="2">
      <t>ヘイセイ</t>
    </rPh>
    <rPh sb="4" eb="5">
      <t>ネン</t>
    </rPh>
    <phoneticPr fontId="77"/>
  </si>
  <si>
    <r>
      <t>1964</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</si>
  <si>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39</t>
    </r>
    <r>
      <rPr>
        <sz val="11"/>
        <color theme="1" tint="4.9989318521683403E-2"/>
        <rFont val="ＭＳ 明朝"/>
        <family val="1"/>
        <charset val="128"/>
      </rPr>
      <t>年</t>
    </r>
    <rPh sb="0" eb="2">
      <t>ショウワ</t>
    </rPh>
    <rPh sb="4" eb="5">
      <t>ネン</t>
    </rPh>
    <phoneticPr fontId="77"/>
  </si>
  <si>
    <r>
      <t>2003</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</si>
  <si>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15</t>
    </r>
    <r>
      <rPr>
        <sz val="11"/>
        <color theme="1" tint="4.9989318521683403E-2"/>
        <rFont val="ＭＳ 明朝"/>
        <family val="1"/>
        <charset val="128"/>
      </rPr>
      <t>年</t>
    </r>
    <rPh sb="0" eb="2">
      <t>ヘイセイ</t>
    </rPh>
    <rPh sb="4" eb="5">
      <t>ネン</t>
    </rPh>
    <phoneticPr fontId="77"/>
  </si>
  <si>
    <r>
      <t>1963</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</si>
  <si>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38</t>
    </r>
    <r>
      <rPr>
        <sz val="11"/>
        <color theme="1" tint="4.9989318521683403E-2"/>
        <rFont val="ＭＳ 明朝"/>
        <family val="1"/>
        <charset val="128"/>
      </rPr>
      <t>年</t>
    </r>
    <rPh sb="0" eb="2">
      <t>ショウワ</t>
    </rPh>
    <rPh sb="4" eb="5">
      <t>ネン</t>
    </rPh>
    <phoneticPr fontId="77"/>
  </si>
  <si>
    <r>
      <t>2002</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</si>
  <si>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14</t>
    </r>
    <r>
      <rPr>
        <sz val="11"/>
        <color theme="1" tint="4.9989318521683403E-2"/>
        <rFont val="ＭＳ 明朝"/>
        <family val="1"/>
        <charset val="128"/>
      </rPr>
      <t>年</t>
    </r>
    <rPh sb="0" eb="2">
      <t>ヘイセイ</t>
    </rPh>
    <rPh sb="4" eb="5">
      <t>ネン</t>
    </rPh>
    <phoneticPr fontId="77"/>
  </si>
  <si>
    <r>
      <t>1962</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</si>
  <si>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37</t>
    </r>
    <r>
      <rPr>
        <sz val="11"/>
        <color theme="1" tint="4.9989318521683403E-2"/>
        <rFont val="ＭＳ 明朝"/>
        <family val="1"/>
        <charset val="128"/>
      </rPr>
      <t>年</t>
    </r>
    <rPh sb="0" eb="2">
      <t>ショウワ</t>
    </rPh>
    <rPh sb="4" eb="5">
      <t>ネン</t>
    </rPh>
    <phoneticPr fontId="77"/>
  </si>
  <si>
    <r>
      <t>2001</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</si>
  <si>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13</t>
    </r>
    <r>
      <rPr>
        <sz val="11"/>
        <color theme="1" tint="4.9989318521683403E-2"/>
        <rFont val="ＭＳ 明朝"/>
        <family val="1"/>
        <charset val="128"/>
      </rPr>
      <t>年</t>
    </r>
    <rPh sb="0" eb="2">
      <t>ヘイセイ</t>
    </rPh>
    <rPh sb="4" eb="5">
      <t>ネン</t>
    </rPh>
    <phoneticPr fontId="77"/>
  </si>
  <si>
    <r>
      <t>1961</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</si>
  <si>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36</t>
    </r>
    <r>
      <rPr>
        <sz val="11"/>
        <color theme="1" tint="4.9989318521683403E-2"/>
        <rFont val="ＭＳ 明朝"/>
        <family val="1"/>
        <charset val="128"/>
      </rPr>
      <t>年</t>
    </r>
    <rPh sb="0" eb="2">
      <t>ショウワ</t>
    </rPh>
    <rPh sb="4" eb="5">
      <t>ネン</t>
    </rPh>
    <phoneticPr fontId="77"/>
  </si>
  <si>
    <r>
      <t>2000</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</si>
  <si>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12</t>
    </r>
    <r>
      <rPr>
        <sz val="11"/>
        <color theme="1" tint="4.9989318521683403E-2"/>
        <rFont val="ＭＳ 明朝"/>
        <family val="1"/>
        <charset val="128"/>
      </rPr>
      <t>年</t>
    </r>
    <rPh sb="0" eb="2">
      <t>ヘイセイ</t>
    </rPh>
    <rPh sb="4" eb="5">
      <t>ネン</t>
    </rPh>
    <phoneticPr fontId="77"/>
  </si>
  <si>
    <r>
      <t>1960</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</si>
  <si>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35</t>
    </r>
    <r>
      <rPr>
        <sz val="11"/>
        <color theme="1" tint="4.9989318521683403E-2"/>
        <rFont val="ＭＳ 明朝"/>
        <family val="1"/>
        <charset val="128"/>
      </rPr>
      <t>年</t>
    </r>
    <rPh sb="0" eb="2">
      <t>ショウワ</t>
    </rPh>
    <rPh sb="4" eb="5">
      <t>ネン</t>
    </rPh>
    <phoneticPr fontId="77"/>
  </si>
  <si>
    <r>
      <t>1999</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</si>
  <si>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11</t>
    </r>
    <r>
      <rPr>
        <sz val="11"/>
        <color theme="1" tint="4.9989318521683403E-2"/>
        <rFont val="ＭＳ 明朝"/>
        <family val="1"/>
        <charset val="128"/>
      </rPr>
      <t>年</t>
    </r>
    <rPh sb="0" eb="2">
      <t>ヘイセイ</t>
    </rPh>
    <rPh sb="4" eb="5">
      <t>ネン</t>
    </rPh>
    <phoneticPr fontId="77"/>
  </si>
  <si>
    <r>
      <t>1959</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</si>
  <si>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34</t>
    </r>
    <r>
      <rPr>
        <sz val="11"/>
        <color theme="1" tint="4.9989318521683403E-2"/>
        <rFont val="ＭＳ 明朝"/>
        <family val="1"/>
        <charset val="128"/>
      </rPr>
      <t>年</t>
    </r>
    <rPh sb="0" eb="2">
      <t>ショウワ</t>
    </rPh>
    <rPh sb="4" eb="5">
      <t>ネン</t>
    </rPh>
    <phoneticPr fontId="77"/>
  </si>
  <si>
    <r>
      <t>1998</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</si>
  <si>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10</t>
    </r>
    <r>
      <rPr>
        <sz val="11"/>
        <color theme="1" tint="4.9989318521683403E-2"/>
        <rFont val="ＭＳ 明朝"/>
        <family val="1"/>
        <charset val="128"/>
      </rPr>
      <t>年</t>
    </r>
    <rPh sb="0" eb="2">
      <t>ヘイセイ</t>
    </rPh>
    <rPh sb="4" eb="5">
      <t>ネン</t>
    </rPh>
    <phoneticPr fontId="77"/>
  </si>
  <si>
    <r>
      <t>1958</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</si>
  <si>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33</t>
    </r>
    <r>
      <rPr>
        <sz val="11"/>
        <color theme="1" tint="4.9989318521683403E-2"/>
        <rFont val="ＭＳ 明朝"/>
        <family val="1"/>
        <charset val="128"/>
      </rPr>
      <t>年</t>
    </r>
    <rPh sb="0" eb="2">
      <t>ショウワ</t>
    </rPh>
    <rPh sb="4" eb="5">
      <t>ネン</t>
    </rPh>
    <phoneticPr fontId="77"/>
  </si>
  <si>
    <r>
      <t>1997</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</si>
  <si>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9</t>
    </r>
    <r>
      <rPr>
        <sz val="11"/>
        <color theme="1" tint="4.9989318521683403E-2"/>
        <rFont val="ＭＳ 明朝"/>
        <family val="1"/>
        <charset val="128"/>
      </rPr>
      <t>年</t>
    </r>
    <rPh sb="0" eb="2">
      <t>ヘイセイ</t>
    </rPh>
    <rPh sb="3" eb="4">
      <t>ネン</t>
    </rPh>
    <phoneticPr fontId="77"/>
  </si>
  <si>
    <r>
      <t>1957</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</si>
  <si>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32</t>
    </r>
    <r>
      <rPr>
        <sz val="11"/>
        <color theme="1" tint="4.9989318521683403E-2"/>
        <rFont val="ＭＳ 明朝"/>
        <family val="1"/>
        <charset val="128"/>
      </rPr>
      <t>年</t>
    </r>
    <rPh sb="0" eb="2">
      <t>ショウワ</t>
    </rPh>
    <rPh sb="4" eb="5">
      <t>ネン</t>
    </rPh>
    <phoneticPr fontId="77"/>
  </si>
  <si>
    <r>
      <t>1996</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</si>
  <si>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8</t>
    </r>
    <r>
      <rPr>
        <sz val="11"/>
        <color theme="1" tint="4.9989318521683403E-2"/>
        <rFont val="ＭＳ 明朝"/>
        <family val="1"/>
        <charset val="128"/>
      </rPr>
      <t>年</t>
    </r>
    <rPh sb="0" eb="2">
      <t>ヘイセイ</t>
    </rPh>
    <rPh sb="3" eb="4">
      <t>ネン</t>
    </rPh>
    <phoneticPr fontId="77"/>
  </si>
  <si>
    <r>
      <t>1956</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</si>
  <si>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31</t>
    </r>
    <r>
      <rPr>
        <sz val="11"/>
        <color theme="1" tint="4.9989318521683403E-2"/>
        <rFont val="ＭＳ 明朝"/>
        <family val="1"/>
        <charset val="128"/>
      </rPr>
      <t>年</t>
    </r>
    <rPh sb="0" eb="2">
      <t>ショウワ</t>
    </rPh>
    <rPh sb="4" eb="5">
      <t>ネン</t>
    </rPh>
    <phoneticPr fontId="77"/>
  </si>
  <si>
    <r>
      <t>1995</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</si>
  <si>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7</t>
    </r>
    <r>
      <rPr>
        <sz val="11"/>
        <color theme="1" tint="4.9989318521683403E-2"/>
        <rFont val="ＭＳ 明朝"/>
        <family val="1"/>
        <charset val="128"/>
      </rPr>
      <t>年</t>
    </r>
    <rPh sb="0" eb="2">
      <t>ヘイセイ</t>
    </rPh>
    <rPh sb="3" eb="4">
      <t>ネン</t>
    </rPh>
    <phoneticPr fontId="77"/>
  </si>
  <si>
    <r>
      <t>1955</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</si>
  <si>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30</t>
    </r>
    <r>
      <rPr>
        <sz val="11"/>
        <color theme="1" tint="4.9989318521683403E-2"/>
        <rFont val="ＭＳ 明朝"/>
        <family val="1"/>
        <charset val="128"/>
      </rPr>
      <t>年</t>
    </r>
    <rPh sb="0" eb="2">
      <t>ショウワ</t>
    </rPh>
    <rPh sb="4" eb="5">
      <t>ネン</t>
    </rPh>
    <phoneticPr fontId="77"/>
  </si>
  <si>
    <r>
      <t>1994</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</si>
  <si>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6</t>
    </r>
    <r>
      <rPr>
        <sz val="11"/>
        <color theme="1" tint="4.9989318521683403E-2"/>
        <rFont val="ＭＳ 明朝"/>
        <family val="1"/>
        <charset val="128"/>
      </rPr>
      <t>年</t>
    </r>
    <rPh sb="0" eb="2">
      <t>ヘイセイ</t>
    </rPh>
    <rPh sb="3" eb="4">
      <t>ネン</t>
    </rPh>
    <phoneticPr fontId="77"/>
  </si>
  <si>
    <r>
      <t>1954</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</si>
  <si>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29</t>
    </r>
    <r>
      <rPr>
        <sz val="11"/>
        <color theme="1" tint="4.9989318521683403E-2"/>
        <rFont val="ＭＳ 明朝"/>
        <family val="1"/>
        <charset val="128"/>
      </rPr>
      <t>年</t>
    </r>
    <rPh sb="0" eb="2">
      <t>ショウワ</t>
    </rPh>
    <rPh sb="4" eb="5">
      <t>ネン</t>
    </rPh>
    <phoneticPr fontId="77"/>
  </si>
  <si>
    <r>
      <t>1993</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</si>
  <si>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5</t>
    </r>
    <r>
      <rPr>
        <sz val="11"/>
        <color theme="1" tint="4.9989318521683403E-2"/>
        <rFont val="ＭＳ 明朝"/>
        <family val="1"/>
        <charset val="128"/>
      </rPr>
      <t>年</t>
    </r>
    <rPh sb="0" eb="2">
      <t>ヘイセイ</t>
    </rPh>
    <rPh sb="3" eb="4">
      <t>ネン</t>
    </rPh>
    <phoneticPr fontId="77"/>
  </si>
  <si>
    <r>
      <t>1953</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</si>
  <si>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28</t>
    </r>
    <r>
      <rPr>
        <sz val="11"/>
        <color theme="1" tint="4.9989318521683403E-2"/>
        <rFont val="ＭＳ 明朝"/>
        <family val="1"/>
        <charset val="128"/>
      </rPr>
      <t>年</t>
    </r>
    <rPh sb="0" eb="2">
      <t>ショウワ</t>
    </rPh>
    <rPh sb="4" eb="5">
      <t>ネン</t>
    </rPh>
    <phoneticPr fontId="77"/>
  </si>
  <si>
    <r>
      <t>1992</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</si>
  <si>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4</t>
    </r>
    <r>
      <rPr>
        <sz val="11"/>
        <color theme="1" tint="4.9989318521683403E-2"/>
        <rFont val="ＭＳ 明朝"/>
        <family val="1"/>
        <charset val="128"/>
      </rPr>
      <t>年</t>
    </r>
    <rPh sb="0" eb="2">
      <t>ヘイセイ</t>
    </rPh>
    <rPh sb="3" eb="4">
      <t>ネン</t>
    </rPh>
    <phoneticPr fontId="77"/>
  </si>
  <si>
    <r>
      <t>1952</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</si>
  <si>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27</t>
    </r>
    <r>
      <rPr>
        <sz val="11"/>
        <color theme="1" tint="4.9989318521683403E-2"/>
        <rFont val="ＭＳ 明朝"/>
        <family val="1"/>
        <charset val="128"/>
      </rPr>
      <t>年</t>
    </r>
    <rPh sb="0" eb="2">
      <t>ショウワ</t>
    </rPh>
    <rPh sb="4" eb="5">
      <t>ネン</t>
    </rPh>
    <phoneticPr fontId="77"/>
  </si>
  <si>
    <r>
      <t>1991</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</si>
  <si>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3</t>
    </r>
    <r>
      <rPr>
        <sz val="11"/>
        <color theme="1" tint="4.9989318521683403E-2"/>
        <rFont val="ＭＳ 明朝"/>
        <family val="1"/>
        <charset val="128"/>
      </rPr>
      <t>年</t>
    </r>
    <rPh sb="0" eb="2">
      <t>ヘイセイ</t>
    </rPh>
    <rPh sb="3" eb="4">
      <t>ネン</t>
    </rPh>
    <phoneticPr fontId="77"/>
  </si>
  <si>
    <r>
      <t>1951</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</si>
  <si>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26</t>
    </r>
    <r>
      <rPr>
        <sz val="11"/>
        <color theme="1" tint="4.9989318521683403E-2"/>
        <rFont val="ＭＳ 明朝"/>
        <family val="1"/>
        <charset val="128"/>
      </rPr>
      <t>年</t>
    </r>
    <rPh sb="0" eb="2">
      <t>ショウワ</t>
    </rPh>
    <rPh sb="4" eb="5">
      <t>ネン</t>
    </rPh>
    <phoneticPr fontId="77"/>
  </si>
  <si>
    <r>
      <t>1990</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</si>
  <si>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t>
    </r>
    <r>
      <rPr>
        <sz val="11"/>
        <color theme="1" tint="4.9989318521683403E-2"/>
        <rFont val="Arial"/>
        <family val="2"/>
      </rPr>
      <t>2</t>
    </r>
    <r>
      <rPr>
        <sz val="11"/>
        <color theme="1" tint="4.9989318521683403E-2"/>
        <rFont val="ＭＳ 明朝"/>
        <family val="1"/>
        <charset val="128"/>
      </rPr>
      <t>年</t>
    </r>
    <rPh sb="0" eb="2">
      <t>ヘイセイ</t>
    </rPh>
    <rPh sb="3" eb="4">
      <t>ネン</t>
    </rPh>
    <phoneticPr fontId="77"/>
  </si>
  <si>
    <r>
      <t>1950</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</si>
  <si>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25</t>
    </r>
    <r>
      <rPr>
        <sz val="11"/>
        <color theme="1" tint="4.9989318521683403E-2"/>
        <rFont val="ＭＳ 明朝"/>
        <family val="1"/>
        <charset val="128"/>
      </rPr>
      <t>年</t>
    </r>
    <rPh sb="0" eb="2">
      <t>ショウワ</t>
    </rPh>
    <rPh sb="4" eb="5">
      <t>ネン</t>
    </rPh>
    <phoneticPr fontId="77"/>
  </si>
  <si>
    <r>
      <t>1989</t>
    </r>
    <r>
      <rPr>
        <sz val="11"/>
        <color theme="1" tint="4.9989318521683403E-2"/>
        <rFont val="ＭＳ 明朝"/>
        <family val="1"/>
        <charset val="128"/>
      </rPr>
      <t>年</t>
    </r>
    <rPh sb="4" eb="5">
      <t>ネン</t>
    </rPh>
    <phoneticPr fontId="77"/>
  </si>
  <si>
    <r>
      <rPr>
        <sz val="11"/>
        <color theme="1" tint="4.9989318521683403E-2"/>
        <rFont val="ＭＳ 明朝"/>
        <family val="1"/>
        <charset val="128"/>
      </rPr>
      <t>平成元年</t>
    </r>
    <rPh sb="0" eb="2">
      <t>ヘイセイ</t>
    </rPh>
    <rPh sb="2" eb="4">
      <t>ガンネン</t>
    </rPh>
    <rPh sb="3" eb="4">
      <t>ネン</t>
    </rPh>
    <phoneticPr fontId="77"/>
  </si>
  <si>
    <r>
      <t>1949</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</si>
  <si>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24</t>
    </r>
    <r>
      <rPr>
        <sz val="11"/>
        <color theme="1" tint="4.9989318521683403E-2"/>
        <rFont val="ＭＳ 明朝"/>
        <family val="1"/>
        <charset val="128"/>
      </rPr>
      <t>年</t>
    </r>
    <rPh sb="0" eb="2">
      <t>ショウワ</t>
    </rPh>
    <rPh sb="4" eb="5">
      <t>ネン</t>
    </rPh>
    <phoneticPr fontId="77"/>
  </si>
  <si>
    <r>
      <rPr>
        <sz val="11"/>
        <color theme="1" tint="4.9989318521683403E-2"/>
        <rFont val="ＭＳ 明朝"/>
        <family val="1"/>
        <charset val="128"/>
      </rPr>
      <t>昭和</t>
    </r>
    <r>
      <rPr>
        <sz val="11"/>
        <color theme="1" tint="4.9989318521683403E-2"/>
        <rFont val="Arial"/>
        <family val="2"/>
      </rPr>
      <t>64</t>
    </r>
    <r>
      <rPr>
        <sz val="11"/>
        <color theme="1" tint="4.9989318521683403E-2"/>
        <rFont val="ＭＳ 明朝"/>
        <family val="1"/>
        <charset val="128"/>
      </rPr>
      <t>年</t>
    </r>
    <rPh sb="0" eb="2">
      <t>ショウワ</t>
    </rPh>
    <rPh sb="4" eb="5">
      <t>ネン</t>
    </rPh>
    <phoneticPr fontId="77"/>
  </si>
  <si>
    <r>
      <t>1948</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</si>
  <si>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23</t>
    </r>
    <r>
      <rPr>
        <sz val="11"/>
        <color theme="1" tint="4.9989318521683403E-2"/>
        <rFont val="ＭＳ 明朝"/>
        <family val="1"/>
        <charset val="128"/>
      </rPr>
      <t>年</t>
    </r>
    <rPh sb="0" eb="2">
      <t>ショウワ</t>
    </rPh>
    <rPh sb="4" eb="5">
      <t>ネン</t>
    </rPh>
    <phoneticPr fontId="77"/>
  </si>
  <si>
    <r>
      <t>1988</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</si>
  <si>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63</t>
    </r>
    <r>
      <rPr>
        <sz val="11"/>
        <color theme="1" tint="4.9989318521683403E-2"/>
        <rFont val="ＭＳ 明朝"/>
        <family val="1"/>
        <charset val="128"/>
      </rPr>
      <t>年</t>
    </r>
    <rPh sb="0" eb="2">
      <t>ショウワ</t>
    </rPh>
    <rPh sb="4" eb="5">
      <t>ネン</t>
    </rPh>
    <phoneticPr fontId="77"/>
  </si>
  <si>
    <r>
      <t>1947</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</si>
  <si>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22</t>
    </r>
    <r>
      <rPr>
        <sz val="11"/>
        <color theme="1" tint="4.9989318521683403E-2"/>
        <rFont val="ＭＳ 明朝"/>
        <family val="1"/>
        <charset val="128"/>
      </rPr>
      <t>年</t>
    </r>
    <rPh sb="0" eb="2">
      <t>ショウワ</t>
    </rPh>
    <rPh sb="4" eb="5">
      <t>ネン</t>
    </rPh>
    <phoneticPr fontId="77"/>
  </si>
  <si>
    <r>
      <t>1987</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</si>
  <si>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62</t>
    </r>
    <r>
      <rPr>
        <sz val="11"/>
        <color theme="1" tint="4.9989318521683403E-2"/>
        <rFont val="ＭＳ 明朝"/>
        <family val="1"/>
        <charset val="128"/>
      </rPr>
      <t>年</t>
    </r>
    <rPh sb="0" eb="2">
      <t>ショウワ</t>
    </rPh>
    <rPh sb="4" eb="5">
      <t>ネン</t>
    </rPh>
    <phoneticPr fontId="77"/>
  </si>
  <si>
    <r>
      <t>1946</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</si>
  <si>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21</t>
    </r>
    <r>
      <rPr>
        <sz val="11"/>
        <color theme="1" tint="4.9989318521683403E-2"/>
        <rFont val="ＭＳ 明朝"/>
        <family val="1"/>
        <charset val="128"/>
      </rPr>
      <t>年</t>
    </r>
    <rPh sb="0" eb="2">
      <t>ショウワ</t>
    </rPh>
    <rPh sb="4" eb="5">
      <t>ネン</t>
    </rPh>
    <phoneticPr fontId="77"/>
  </si>
  <si>
    <r>
      <t>1986</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</si>
  <si>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61</t>
    </r>
    <r>
      <rPr>
        <sz val="11"/>
        <color theme="1" tint="4.9989318521683403E-2"/>
        <rFont val="ＭＳ 明朝"/>
        <family val="1"/>
        <charset val="128"/>
      </rPr>
      <t>年</t>
    </r>
    <rPh sb="0" eb="2">
      <t>ショウワ</t>
    </rPh>
    <rPh sb="4" eb="5">
      <t>ネン</t>
    </rPh>
    <phoneticPr fontId="77"/>
  </si>
  <si>
    <r>
      <t>1945</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</si>
  <si>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20</t>
    </r>
    <r>
      <rPr>
        <sz val="11"/>
        <color theme="1" tint="4.9989318521683403E-2"/>
        <rFont val="ＭＳ 明朝"/>
        <family val="1"/>
        <charset val="128"/>
      </rPr>
      <t>年</t>
    </r>
    <rPh sb="0" eb="2">
      <t>ショウワ</t>
    </rPh>
    <rPh sb="4" eb="5">
      <t>ネン</t>
    </rPh>
    <phoneticPr fontId="77"/>
  </si>
  <si>
    <r>
      <t>1985</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</si>
  <si>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60</t>
    </r>
    <r>
      <rPr>
        <sz val="11"/>
        <color theme="1" tint="4.9989318521683403E-2"/>
        <rFont val="ＭＳ 明朝"/>
        <family val="1"/>
        <charset val="128"/>
      </rPr>
      <t>年</t>
    </r>
    <rPh sb="0" eb="2">
      <t>ショウワ</t>
    </rPh>
    <rPh sb="4" eb="5">
      <t>ネン</t>
    </rPh>
    <phoneticPr fontId="77"/>
  </si>
  <si>
    <r>
      <t>1944</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</si>
  <si>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19</t>
    </r>
    <r>
      <rPr>
        <sz val="11"/>
        <color theme="1" tint="4.9989318521683403E-2"/>
        <rFont val="ＭＳ 明朝"/>
        <family val="1"/>
        <charset val="128"/>
      </rPr>
      <t>年</t>
    </r>
    <rPh sb="0" eb="2">
      <t>ショウワ</t>
    </rPh>
    <rPh sb="4" eb="5">
      <t>ネン</t>
    </rPh>
    <phoneticPr fontId="77"/>
  </si>
  <si>
    <r>
      <t>1984</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</si>
  <si>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59</t>
    </r>
    <r>
      <rPr>
        <sz val="11"/>
        <color theme="1" tint="4.9989318521683403E-2"/>
        <rFont val="ＭＳ 明朝"/>
        <family val="1"/>
        <charset val="128"/>
      </rPr>
      <t>年</t>
    </r>
    <rPh sb="0" eb="2">
      <t>ショウワ</t>
    </rPh>
    <rPh sb="4" eb="5">
      <t>ネン</t>
    </rPh>
    <phoneticPr fontId="77"/>
  </si>
  <si>
    <r>
      <t>1943</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</si>
  <si>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18</t>
    </r>
    <r>
      <rPr>
        <sz val="11"/>
        <color theme="1" tint="4.9989318521683403E-2"/>
        <rFont val="ＭＳ 明朝"/>
        <family val="1"/>
        <charset val="128"/>
      </rPr>
      <t>年</t>
    </r>
    <rPh sb="0" eb="2">
      <t>ショウワ</t>
    </rPh>
    <rPh sb="4" eb="5">
      <t>ネン</t>
    </rPh>
    <phoneticPr fontId="77"/>
  </si>
  <si>
    <r>
      <t>1983</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</si>
  <si>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58</t>
    </r>
    <r>
      <rPr>
        <sz val="11"/>
        <color theme="1" tint="4.9989318521683403E-2"/>
        <rFont val="ＭＳ 明朝"/>
        <family val="1"/>
        <charset val="128"/>
      </rPr>
      <t>年</t>
    </r>
    <rPh sb="0" eb="2">
      <t>ショウワ</t>
    </rPh>
    <rPh sb="4" eb="5">
      <t>ネン</t>
    </rPh>
    <phoneticPr fontId="77"/>
  </si>
  <si>
    <r>
      <t>1942</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</si>
  <si>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17</t>
    </r>
    <r>
      <rPr>
        <sz val="11"/>
        <color theme="1" tint="4.9989318521683403E-2"/>
        <rFont val="ＭＳ 明朝"/>
        <family val="1"/>
        <charset val="128"/>
      </rPr>
      <t>年</t>
    </r>
    <rPh sb="0" eb="2">
      <t>ショウワ</t>
    </rPh>
    <rPh sb="4" eb="5">
      <t>ネン</t>
    </rPh>
    <phoneticPr fontId="77"/>
  </si>
  <si>
    <r>
      <t>1982</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</si>
  <si>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57</t>
    </r>
    <r>
      <rPr>
        <sz val="11"/>
        <color theme="1" tint="4.9989318521683403E-2"/>
        <rFont val="ＭＳ 明朝"/>
        <family val="1"/>
        <charset val="128"/>
      </rPr>
      <t>年</t>
    </r>
    <rPh sb="0" eb="2">
      <t>ショウワ</t>
    </rPh>
    <rPh sb="4" eb="5">
      <t>ネン</t>
    </rPh>
    <phoneticPr fontId="77"/>
  </si>
  <si>
    <r>
      <t>1941</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</si>
  <si>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16</t>
    </r>
    <r>
      <rPr>
        <sz val="11"/>
        <color theme="1" tint="4.9989318521683403E-2"/>
        <rFont val="ＭＳ 明朝"/>
        <family val="1"/>
        <charset val="128"/>
      </rPr>
      <t>年</t>
    </r>
    <rPh sb="0" eb="2">
      <t>ショウワ</t>
    </rPh>
    <rPh sb="4" eb="5">
      <t>ネン</t>
    </rPh>
    <phoneticPr fontId="77"/>
  </si>
  <si>
    <r>
      <t>1981</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</si>
  <si>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56</t>
    </r>
    <r>
      <rPr>
        <sz val="11"/>
        <color theme="1" tint="4.9989318521683403E-2"/>
        <rFont val="ＭＳ 明朝"/>
        <family val="1"/>
        <charset val="128"/>
      </rPr>
      <t>年</t>
    </r>
    <rPh sb="0" eb="2">
      <t>ショウワ</t>
    </rPh>
    <rPh sb="4" eb="5">
      <t>ネン</t>
    </rPh>
    <phoneticPr fontId="77"/>
  </si>
  <si>
    <r>
      <t>1940</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</si>
  <si>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15</t>
    </r>
    <r>
      <rPr>
        <sz val="11"/>
        <color theme="1" tint="4.9989318521683403E-2"/>
        <rFont val="ＭＳ 明朝"/>
        <family val="1"/>
        <charset val="128"/>
      </rPr>
      <t>年</t>
    </r>
    <rPh sb="0" eb="2">
      <t>ショウワ</t>
    </rPh>
    <rPh sb="4" eb="5">
      <t>ネン</t>
    </rPh>
    <phoneticPr fontId="77"/>
  </si>
  <si>
    <r>
      <t>1939</t>
    </r>
    <r>
      <rPr>
        <sz val="11"/>
        <color theme="1" tint="4.9989318521683403E-2"/>
        <rFont val="ＭＳ 明朝"/>
        <family val="1"/>
        <charset val="128"/>
      </rPr>
      <t>年</t>
    </r>
    <rPh sb="4" eb="5">
      <t>ネン</t>
    </rPh>
    <phoneticPr fontId="77"/>
  </si>
  <si>
    <r>
      <rPr>
        <sz val="11"/>
        <color theme="1" tint="4.9989318521683403E-2"/>
        <rFont val="ＭＳ 明朝"/>
        <family val="1"/>
        <charset val="128"/>
      </rPr>
      <t>昭和</t>
    </r>
    <r>
      <rPr>
        <sz val="11"/>
        <color theme="1" tint="4.9989318521683403E-2"/>
        <rFont val="Arial"/>
        <family val="2"/>
      </rPr>
      <t>14</t>
    </r>
    <r>
      <rPr>
        <sz val="11"/>
        <color theme="1" tint="4.9989318521683403E-2"/>
        <rFont val="ＭＳ 明朝"/>
        <family val="1"/>
        <charset val="128"/>
      </rPr>
      <t>年</t>
    </r>
    <rPh sb="0" eb="2">
      <t>ショウワ</t>
    </rPh>
    <rPh sb="4" eb="5">
      <t>ネン</t>
    </rPh>
    <phoneticPr fontId="77"/>
  </si>
  <si>
    <r>
      <rPr>
        <sz val="10"/>
        <color theme="1" tint="4.9989318521683403E-2"/>
        <rFont val="ＭＳ ゴシック"/>
        <family val="3"/>
        <charset val="128"/>
      </rPr>
      <t>注）法令上、</t>
    </r>
    <r>
      <rPr>
        <sz val="10"/>
        <color theme="1" tint="4.9989318521683403E-2"/>
        <rFont val="Arial"/>
        <family val="2"/>
      </rPr>
      <t>7</t>
    </r>
    <r>
      <rPr>
        <sz val="10"/>
        <color theme="1" tint="4.9989318521683403E-2"/>
        <rFont val="ＭＳ ゴシック"/>
        <family val="3"/>
        <charset val="128"/>
      </rPr>
      <t>月</t>
    </r>
    <r>
      <rPr>
        <sz val="10"/>
        <color theme="1" tint="4.9989318521683403E-2"/>
        <rFont val="Arial"/>
        <family val="2"/>
      </rPr>
      <t>1</t>
    </r>
    <r>
      <rPr>
        <sz val="10"/>
        <color theme="1" tint="4.9989318521683403E-2"/>
        <rFont val="ＭＳ ゴシック"/>
        <family val="3"/>
        <charset val="128"/>
      </rPr>
      <t>日生まれの人は、</t>
    </r>
    <r>
      <rPr>
        <sz val="10"/>
        <color theme="1" tint="4.9989318521683403E-2"/>
        <rFont val="Arial"/>
        <family val="2"/>
      </rPr>
      <t>7</t>
    </r>
    <r>
      <rPr>
        <sz val="10"/>
        <color theme="1" tint="4.9989318521683403E-2"/>
        <rFont val="ＭＳ ゴシック"/>
        <family val="3"/>
        <charset val="128"/>
      </rPr>
      <t>月</t>
    </r>
    <r>
      <rPr>
        <sz val="10"/>
        <color theme="1" tint="4.9989318521683403E-2"/>
        <rFont val="Arial"/>
        <family val="2"/>
      </rPr>
      <t>1</t>
    </r>
    <r>
      <rPr>
        <sz val="10"/>
        <color theme="1" tint="4.9989318521683403E-2"/>
        <rFont val="ＭＳ ゴシック"/>
        <family val="3"/>
        <charset val="128"/>
      </rPr>
      <t>日ではなく</t>
    </r>
    <r>
      <rPr>
        <sz val="10"/>
        <color theme="1" tint="4.9989318521683403E-2"/>
        <rFont val="Arial"/>
        <family val="2"/>
      </rPr>
      <t>6</t>
    </r>
    <r>
      <rPr>
        <sz val="10"/>
        <color theme="1" tint="4.9989318521683403E-2"/>
        <rFont val="ＭＳ ゴシック"/>
        <family val="3"/>
        <charset val="128"/>
      </rPr>
      <t>月</t>
    </r>
    <r>
      <rPr>
        <sz val="10"/>
        <color theme="1" tint="4.9989318521683403E-2"/>
        <rFont val="Arial"/>
        <family val="2"/>
      </rPr>
      <t>30</t>
    </r>
    <r>
      <rPr>
        <sz val="10"/>
        <color theme="1" tint="4.9989318521683403E-2"/>
        <rFont val="ＭＳ ゴシック"/>
        <family val="3"/>
        <charset val="128"/>
      </rPr>
      <t>日に満年齢がひとつ上がりますが、簡易に回答するために、この表のとおりに満年齢が上がっていないものとして記入して差し支えありません。</t>
    </r>
    <phoneticPr fontId="3"/>
  </si>
  <si>
    <t>01</t>
    <phoneticPr fontId="1"/>
  </si>
  <si>
    <t>00</t>
    <phoneticPr fontId="1"/>
  </si>
  <si>
    <r>
      <t>職種</t>
    </r>
    <r>
      <rPr>
        <sz val="11"/>
        <color theme="1"/>
        <rFont val="ＭＳ ゴシック"/>
        <family val="2"/>
        <charset val="128"/>
        <scheme val="minor"/>
      </rPr>
      <t>　（記入労働者全員について記載してください。）</t>
    </r>
    <rPh sb="0" eb="2">
      <t>ショクシュ</t>
    </rPh>
    <rPh sb="4" eb="6">
      <t>キニュウ</t>
    </rPh>
    <rPh sb="6" eb="9">
      <t>ロウドウシャ</t>
    </rPh>
    <rPh sb="9" eb="11">
      <t>ゼンイン</t>
    </rPh>
    <rPh sb="15" eb="17">
      <t>キサイ</t>
    </rPh>
    <phoneticPr fontId="3"/>
  </si>
  <si>
    <r>
      <t>2020</t>
    </r>
    <r>
      <rPr>
        <sz val="11"/>
        <color theme="1" tint="4.9989318521683403E-2"/>
        <rFont val="ＭＳ Ｐゴシック"/>
        <family val="3"/>
        <charset val="128"/>
      </rPr>
      <t>年</t>
    </r>
    <rPh sb="4" eb="5">
      <t>ネン</t>
    </rPh>
    <phoneticPr fontId="3"/>
  </si>
  <si>
    <t>令和2年</t>
    <rPh sb="0" eb="2">
      <t>レイワ</t>
    </rPh>
    <rPh sb="3" eb="4">
      <t>ネン</t>
    </rPh>
    <phoneticPr fontId="3"/>
  </si>
  <si>
    <t>-</t>
    <phoneticPr fontId="1"/>
  </si>
  <si>
    <t>-</t>
    <phoneticPr fontId="1"/>
  </si>
  <si>
    <r>
      <rPr>
        <sz val="11"/>
        <color theme="1" tint="4.9989318521683403E-2"/>
        <rFont val="ＭＳ 明朝"/>
        <family val="1"/>
        <charset val="128"/>
      </rPr>
      <t>（令和</t>
    </r>
    <r>
      <rPr>
        <sz val="11"/>
        <color theme="1" tint="4.9989318521683403E-2"/>
        <rFont val="Arial"/>
        <family val="2"/>
      </rPr>
      <t>2</t>
    </r>
    <r>
      <rPr>
        <sz val="11"/>
        <color theme="1" tint="4.9989318521683403E-2"/>
        <rFont val="ＭＳ 明朝"/>
        <family val="1"/>
        <charset val="128"/>
      </rPr>
      <t>年</t>
    </r>
    <r>
      <rPr>
        <sz val="11"/>
        <color theme="1" tint="4.9989318521683403E-2"/>
        <rFont val="Arial"/>
        <family val="2"/>
      </rPr>
      <t>6</t>
    </r>
    <r>
      <rPr>
        <sz val="11"/>
        <color theme="1" tint="4.9989318521683403E-2"/>
        <rFont val="ＭＳ 明朝"/>
        <family val="1"/>
        <charset val="128"/>
      </rPr>
      <t>月</t>
    </r>
    <r>
      <rPr>
        <sz val="11"/>
        <color theme="1" tint="4.9989318521683403E-2"/>
        <rFont val="Arial"/>
        <family val="2"/>
      </rPr>
      <t>30</t>
    </r>
    <r>
      <rPr>
        <sz val="11"/>
        <color theme="1" tint="4.9989318521683403E-2"/>
        <rFont val="ＭＳ 明朝"/>
        <family val="1"/>
        <charset val="128"/>
      </rPr>
      <t>日現在）</t>
    </r>
    <rPh sb="1" eb="3">
      <t>レイワ</t>
    </rPh>
    <rPh sb="4" eb="5">
      <t>ネン</t>
    </rPh>
    <rPh sb="6" eb="7">
      <t>ツキ</t>
    </rPh>
    <rPh sb="9" eb="10">
      <t>ヒ</t>
    </rPh>
    <rPh sb="10" eb="12">
      <t>ゲンザイ</t>
    </rPh>
    <phoneticPr fontId="3"/>
  </si>
  <si>
    <t>常用労働者数</t>
    <rPh sb="0" eb="6">
      <t>ジョウヨウロウドウシャスウ</t>
    </rPh>
    <phoneticPr fontId="1"/>
  </si>
  <si>
    <t>記入目安
（人）</t>
    <rPh sb="0" eb="2">
      <t>キニュウ</t>
    </rPh>
    <rPh sb="2" eb="4">
      <t>メヤス</t>
    </rPh>
    <rPh sb="6" eb="7">
      <t>ニン</t>
    </rPh>
    <phoneticPr fontId="1"/>
  </si>
  <si>
    <t>記入目安
（人）</t>
    <phoneticPr fontId="1"/>
  </si>
  <si>
    <t>記入労働者数</t>
    <phoneticPr fontId="1"/>
  </si>
  <si>
    <t>正社員・正職員</t>
    <phoneticPr fontId="1"/>
  </si>
  <si>
    <t>正社員・正職員以外</t>
    <phoneticPr fontId="1"/>
  </si>
  <si>
    <t>臨時労働者</t>
    <phoneticPr fontId="1"/>
  </si>
  <si>
    <t>臨時労働者</t>
    <phoneticPr fontId="1"/>
  </si>
  <si>
    <t xml:space="preserve">
記入目安（人）</t>
    <phoneticPr fontId="1"/>
  </si>
  <si>
    <t xml:space="preserve">実労働時間数から超過実労働時間数を差し引いたもの
</t>
    <phoneticPr fontId="1"/>
  </si>
  <si>
    <t>早出、残業、休日労働等</t>
    <phoneticPr fontId="1"/>
  </si>
  <si>
    <t>※　外国人労働者について、在留カードに記入されている在留資格を確認して、該当する２桁の番号を「（１８）在留資格番号」に入力してください。</t>
    <rPh sb="2" eb="5">
      <t>ガイコクジン</t>
    </rPh>
    <rPh sb="5" eb="8">
      <t>ロウドウシャ</t>
    </rPh>
    <rPh sb="13" eb="15">
      <t>ザイリュウ</t>
    </rPh>
    <rPh sb="19" eb="21">
      <t>キニュウ</t>
    </rPh>
    <rPh sb="26" eb="30">
      <t>ザイリュウシカク</t>
    </rPh>
    <rPh sb="31" eb="33">
      <t>カクニン</t>
    </rPh>
    <rPh sb="36" eb="38">
      <t>ガイトウ</t>
    </rPh>
    <rPh sb="41" eb="42">
      <t>ケタ</t>
    </rPh>
    <rPh sb="43" eb="45">
      <t>バンゴウ</t>
    </rPh>
    <rPh sb="51" eb="53">
      <t>ザイリュウ</t>
    </rPh>
    <rPh sb="53" eb="55">
      <t>シカク</t>
    </rPh>
    <rPh sb="55" eb="57">
      <t>バンゴウ</t>
    </rPh>
    <rPh sb="59" eb="61">
      <t>ニュウリョク</t>
    </rPh>
    <phoneticPr fontId="1"/>
  </si>
  <si>
    <t>A　管理的職業従事者</t>
    <rPh sb="2" eb="5">
      <t>カンリテキ</t>
    </rPh>
    <rPh sb="5" eb="7">
      <t>ショクギョウ</t>
    </rPh>
    <rPh sb="7" eb="10">
      <t>ジュウジシャ</t>
    </rPh>
    <phoneticPr fontId="3"/>
  </si>
  <si>
    <t>B　専門的・技術的職業従事者</t>
    <rPh sb="2" eb="5">
      <t>センモンテキ</t>
    </rPh>
    <rPh sb="6" eb="9">
      <t>ギジュツテキ</t>
    </rPh>
    <rPh sb="9" eb="11">
      <t>ショクギョウ</t>
    </rPh>
    <rPh sb="11" eb="14">
      <t>ジュウジシャ</t>
    </rPh>
    <phoneticPr fontId="3"/>
  </si>
  <si>
    <t>視能訓練士</t>
    <phoneticPr fontId="1"/>
  </si>
  <si>
    <t>C　事務従事者</t>
    <rPh sb="2" eb="4">
      <t>ジム</t>
    </rPh>
    <rPh sb="4" eb="7">
      <t>ジュウジシャ</t>
    </rPh>
    <phoneticPr fontId="3"/>
  </si>
  <si>
    <t>D　販売従事者</t>
    <rPh sb="2" eb="4">
      <t>ハンバイ</t>
    </rPh>
    <rPh sb="4" eb="7">
      <t>ジュウジシャ</t>
    </rPh>
    <phoneticPr fontId="3"/>
  </si>
  <si>
    <t>E　サービス職業従事者</t>
    <rPh sb="6" eb="8">
      <t>ショクギョウ</t>
    </rPh>
    <rPh sb="8" eb="11">
      <t>ジュウジシャ</t>
    </rPh>
    <phoneticPr fontId="3"/>
  </si>
  <si>
    <t>Ｆ　保安職業従事者</t>
    <rPh sb="2" eb="4">
      <t>ホアン</t>
    </rPh>
    <rPh sb="4" eb="6">
      <t>ショクギョウ</t>
    </rPh>
    <rPh sb="6" eb="9">
      <t>ジュウジシャ</t>
    </rPh>
    <phoneticPr fontId="3"/>
  </si>
  <si>
    <t>Ｈ　生産工程従事者</t>
    <rPh sb="2" eb="4">
      <t>セイサン</t>
    </rPh>
    <rPh sb="4" eb="6">
      <t>コウテイ</t>
    </rPh>
    <rPh sb="6" eb="9">
      <t>ジュウジシャ</t>
    </rPh>
    <phoneticPr fontId="3"/>
  </si>
  <si>
    <t>Ｇ　農林漁業従事者</t>
    <rPh sb="2" eb="4">
      <t>ノウリン</t>
    </rPh>
    <rPh sb="4" eb="6">
      <t>ギョギョウ</t>
    </rPh>
    <rPh sb="6" eb="9">
      <t>ジュウジシャ</t>
    </rPh>
    <phoneticPr fontId="3"/>
  </si>
  <si>
    <t>I　輸送・機械運転従事者</t>
    <rPh sb="2" eb="4">
      <t>ユソウ</t>
    </rPh>
    <rPh sb="5" eb="7">
      <t>キカイ</t>
    </rPh>
    <rPh sb="7" eb="9">
      <t>ウンテン</t>
    </rPh>
    <rPh sb="9" eb="12">
      <t>ジュウジシャ</t>
    </rPh>
    <phoneticPr fontId="3"/>
  </si>
  <si>
    <t>Ｊ　建設・採掘従事者</t>
    <rPh sb="2" eb="4">
      <t>ケンセツ</t>
    </rPh>
    <rPh sb="5" eb="7">
      <t>サイクツ</t>
    </rPh>
    <rPh sb="7" eb="10">
      <t>ジュウジシャ</t>
    </rPh>
    <phoneticPr fontId="3"/>
  </si>
  <si>
    <t>Ｋ　運搬・清掃・包装等従事者</t>
    <rPh sb="2" eb="4">
      <t>ウンパン</t>
    </rPh>
    <rPh sb="5" eb="7">
      <t>セイソウ</t>
    </rPh>
    <rPh sb="8" eb="11">
      <t>ホウソウナド</t>
    </rPh>
    <rPh sb="11" eb="14">
      <t>ジュウジシャ</t>
    </rPh>
    <phoneticPr fontId="3"/>
  </si>
  <si>
    <t>電気・電子・電気通信技術者</t>
    <phoneticPr fontId="1"/>
  </si>
  <si>
    <t>（通信ネットワーク技術者を除く）</t>
    <phoneticPr fontId="1"/>
  </si>
  <si>
    <t>機械器具・通信・システム営業職業従事者</t>
    <phoneticPr fontId="1"/>
  </si>
  <si>
    <t>（自動車を除く）</t>
    <phoneticPr fontId="1"/>
  </si>
  <si>
    <t>その他の製品製造・加工処理従事者</t>
    <phoneticPr fontId="1"/>
  </si>
  <si>
    <t>電気機械器具整備・修理従事者</t>
    <phoneticPr fontId="1"/>
  </si>
  <si>
    <t>はん用・生産用・業務用機械器具組立従事者</t>
    <phoneticPr fontId="1"/>
  </si>
  <si>
    <t>（金属製品を除く）</t>
    <phoneticPr fontId="1"/>
  </si>
  <si>
    <t>理学療法士，作業療法士，言語聴覚士，</t>
    <phoneticPr fontId="1"/>
  </si>
  <si>
    <t>その他の製品製造・加工処理従事者</t>
    <phoneticPr fontId="1"/>
  </si>
  <si>
    <t>（金属製品）</t>
    <phoneticPr fontId="1"/>
  </si>
  <si>
    <t>はん用・生産用・業務用機械器具・</t>
    <phoneticPr fontId="1"/>
  </si>
  <si>
    <t>賞与、期末手当等の年間の支給額であり、毎月支給されるものは含みません。
３か月を超えて算定されるものは含みます。</t>
    <rPh sb="38" eb="39">
      <t>ゲツ</t>
    </rPh>
    <rPh sb="40" eb="41">
      <t>コ</t>
    </rPh>
    <rPh sb="43" eb="45">
      <t>サンテイ</t>
    </rPh>
    <rPh sb="51" eb="52">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</si>
</sst>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0_ "/>
    <numFmt numFmtId="178" formatCode="0_);[Red]\(0\)"/>
    <numFmt numFmtId="179" formatCode="#,##0_ "/>
    <numFmt numFmtId="180" formatCode="0\ &quot;人&quot;"/>
    <numFmt numFmtId="181" formatCode="[DBNum3]&quot;（&quot;[$-411]ggg\ e&quot;年６月）&quot;"/>
  </numFmts>
  <fonts count="94" x14ac:knownFonts="1">
    <font>
      <sz val="11"/>
      <color theme="1"/>
      <name val="ＭＳ ゴシック"/>
      <family val="2"/>
      <charset val="128"/>
      <scheme val="minor"/>
    </font>
    <font>
      <sz val="6"/>
      <name val="ＭＳ ゴシック"/>
      <family val="2"/>
      <charset val="128"/>
      <scheme val="minor"/>
    </font>
    <font>
      <sz val="8"/>
      <name val="ＭＳ 明朝"/>
      <family val="1"/>
      <charset val="128"/>
    </font>
    <font>
      <sz val="6"/>
      <name val="ＭＳ Ｐゴシック"/>
      <family val="3"/>
      <charset val="128"/>
    </font>
    <font>
      <sz val="7"/>
      <name val="ＭＳ 明朝"/>
      <family val="1"/>
      <charset val="128"/>
    </font>
    <font>
      <sz val="8.5"/>
      <name val="ＭＳ Ｐ明朝"/>
      <family val="1"/>
      <charset val="128"/>
    </font>
    <font>
      <sz val="8.5"/>
      <name val="ＭＳ 明朝"/>
      <family val="1"/>
      <charset val="128"/>
    </font>
    <font>
      <sz val="8"/>
      <name val="ＭＳ ゴシック"/>
      <family val="3"/>
      <charset val="128"/>
    </font>
    <font>
      <sz val="7.5"/>
      <name val="ＭＳ 明朝"/>
      <family val="1"/>
      <charset val="128"/>
    </font>
    <font>
      <sz val="7"/>
      <name val="ＭＳ Ｐ明朝"/>
      <family val="1"/>
      <charset val="128"/>
    </font>
    <font>
      <sz val="7.5"/>
      <name val="ＭＳ ゴシック"/>
      <family val="3"/>
      <charset val="128"/>
    </font>
    <font>
      <sz val="8"/>
      <name val="ＭＳ Ｐ明朝"/>
      <family val="1"/>
      <charset val="128"/>
    </font>
    <font>
      <sz val="7"/>
      <name val="ＭＳ ゴシック"/>
      <family val="3"/>
      <charset val="128"/>
    </font>
    <font>
      <sz val="6"/>
      <name val="ＭＳ 明朝"/>
      <family val="1"/>
      <charset val="128"/>
    </font>
    <font>
      <sz val="8"/>
      <name val="ＭＳ Ｐゴシック"/>
      <family val="3"/>
      <charset val="128"/>
    </font>
    <font>
      <sz val="6.5"/>
      <name val="ＭＳ Ｐ明朝"/>
      <family val="1"/>
      <charset val="128"/>
    </font>
    <font>
      <b/>
      <sz val="7"/>
      <name val="ＭＳ 明朝"/>
      <family val="1"/>
      <charset val="128"/>
    </font>
    <font>
      <sz val="7"/>
      <name val="ＭＳ Ｐゴシック"/>
      <family val="3"/>
      <charset val="128"/>
    </font>
    <font>
      <sz val="6"/>
      <name val="ＭＳ Ｐ明朝"/>
      <family val="1"/>
      <charset val="128"/>
    </font>
    <font>
      <b/>
      <sz val="8"/>
      <name val="ＭＳ 明朝"/>
      <family val="1"/>
      <charset val="128"/>
    </font>
    <font>
      <b/>
      <sz val="6.5"/>
      <name val="ＭＳ 明朝"/>
      <family val="1"/>
      <charset val="128"/>
    </font>
    <font>
      <sz val="6.5"/>
      <name val="ＭＳ 明朝"/>
      <family val="1"/>
      <charset val="128"/>
    </font>
    <font>
      <sz val="5.5"/>
      <name val="ＭＳ 明朝"/>
      <family val="1"/>
      <charset val="128"/>
    </font>
    <font>
      <b/>
      <sz val="10"/>
      <name val="ＭＳ 明朝"/>
      <family val="1"/>
      <charset val="128"/>
    </font>
    <font>
      <b/>
      <sz val="6"/>
      <name val="ＭＳ Ｐ明朝"/>
      <family val="1"/>
      <charset val="128"/>
    </font>
    <font>
      <b/>
      <sz val="7"/>
      <name val="ＭＳ Ｐ明朝"/>
      <family val="1"/>
      <charset val="128"/>
    </font>
    <font>
      <sz val="3"/>
      <name val="ＭＳ 明朝"/>
      <family val="1"/>
      <charset val="128"/>
    </font>
    <font>
      <sz val="8"/>
      <color theme="1"/>
      <name val="ＭＳ 明朝"/>
      <family val="1"/>
      <charset val="128"/>
    </font>
    <font>
      <sz val="12"/>
      <name val="ＭＳ 明朝"/>
      <family val="1"/>
      <charset val="128"/>
    </font>
    <font>
      <b/>
      <sz val="18"/>
      <name val="ＭＳ Ｐゴシック"/>
      <family val="3"/>
      <charset val="128"/>
    </font>
    <font>
      <sz val="13"/>
      <name val="ＭＳ 明朝"/>
      <family val="1"/>
      <charset val="128"/>
    </font>
    <font>
      <sz val="9"/>
      <name val="ＭＳ 明朝"/>
      <family val="1"/>
      <charset val="128"/>
    </font>
    <font>
      <sz val="8.5"/>
      <name val="ＭＳ ゴシック"/>
      <family val="3"/>
      <charset val="128"/>
    </font>
    <font>
      <b/>
      <sz val="8"/>
      <name val="ＭＳ Ｐ明朝"/>
      <family val="1"/>
      <charset val="128"/>
    </font>
    <font>
      <u/>
      <sz val="6.5"/>
      <name val="ＭＳ Ｐ明朝"/>
      <family val="1"/>
      <charset val="128"/>
    </font>
    <font>
      <sz val="6"/>
      <name val="ＭＳ ゴシック"/>
      <family val="3"/>
      <charset val="128"/>
    </font>
    <font>
      <b/>
      <sz val="11"/>
      <name val="ＭＳ 明朝"/>
      <family val="1"/>
      <charset val="128"/>
    </font>
    <font>
      <sz val="11"/>
      <name val="ＭＳ 明朝"/>
      <family val="1"/>
      <charset val="128"/>
    </font>
    <font>
      <sz val="10"/>
      <name val="ＭＳ 明朝"/>
      <family val="1"/>
      <charset val="128"/>
    </font>
    <font>
      <sz val="11"/>
      <color theme="1"/>
      <name val="ＭＳ ゴシック"/>
      <family val="2"/>
      <charset val="128"/>
      <scheme val="minor"/>
    </font>
    <font>
      <sz val="11"/>
      <color theme="1"/>
      <name val="ＭＳ ゴシック"/>
      <family val="3"/>
      <charset val="128"/>
      <scheme val="minor"/>
    </font>
    <font>
      <sz val="6"/>
      <name val="ＭＳ ゴシック"/>
      <family val="3"/>
      <charset val="128"/>
      <scheme val="minor"/>
    </font>
    <font>
      <sz val="8"/>
      <name val="ＭＳ 明朝"/>
      <family val="3"/>
      <charset val="128"/>
    </font>
    <font>
      <sz val="18"/>
      <name val="ＭＳ ゴシック"/>
      <family val="3"/>
      <charset val="128"/>
    </font>
    <font>
      <sz val="14"/>
      <name val="ＭＳ ゴシック"/>
      <family val="3"/>
      <charset val="128"/>
    </font>
    <font>
      <sz val="11"/>
      <name val="ＭＳ ゴシック"/>
      <family val="3"/>
      <charset val="128"/>
    </font>
    <font>
      <sz val="7.5"/>
      <name val="ＭＳ 明朝"/>
      <family val="3"/>
      <charset val="128"/>
    </font>
    <font>
      <sz val="8"/>
      <color theme="0"/>
      <name val="ＭＳ 明朝"/>
      <family val="1"/>
      <charset val="128"/>
    </font>
    <font>
      <sz val="7.5"/>
      <color theme="1"/>
      <name val="ＭＳ Ｐ明朝"/>
      <family val="1"/>
      <charset val="128"/>
    </font>
    <font>
      <sz val="9"/>
      <color theme="1"/>
      <name val="ＭＳ 明朝"/>
      <family val="1"/>
      <charset val="128"/>
    </font>
    <font>
      <sz val="6"/>
      <color theme="1"/>
      <name val="ＭＳ Ｐ明朝"/>
      <family val="1"/>
      <charset val="128"/>
    </font>
    <font>
      <sz val="8"/>
      <color theme="1"/>
      <name val="ＭＳ Ｐゴシック"/>
      <family val="3"/>
      <charset val="128"/>
    </font>
    <font>
      <sz val="6"/>
      <color theme="1"/>
      <name val="ＭＳ 明朝"/>
      <family val="1"/>
      <charset val="128"/>
    </font>
    <font>
      <sz val="6.5"/>
      <color theme="1"/>
      <name val="ＭＳ 明朝"/>
      <family val="1"/>
      <charset val="128"/>
    </font>
    <font>
      <sz val="6.5"/>
      <color theme="1"/>
      <name val="ＭＳ Ｐ明朝"/>
      <family val="1"/>
      <charset val="128"/>
    </font>
    <font>
      <sz val="7.5"/>
      <color theme="1"/>
      <name val="ＭＳ 明朝"/>
      <family val="1"/>
      <charset val="128"/>
    </font>
    <font>
      <u/>
      <sz val="6.5"/>
      <color theme="1"/>
      <name val="ＭＳ Ｐ明朝"/>
      <family val="1"/>
      <charset val="128"/>
    </font>
    <font>
      <sz val="8.5"/>
      <color theme="1"/>
      <name val="ＭＳ Ｐゴシック"/>
      <family val="3"/>
      <charset val="128"/>
    </font>
    <font>
      <sz val="8"/>
      <color theme="1"/>
      <name val="ＭＳ Ｐ明朝"/>
      <family val="1"/>
      <charset val="128"/>
    </font>
    <font>
      <sz val="11"/>
      <name val="ＭＳ Ｐゴシック"/>
      <family val="3"/>
      <charset val="128"/>
    </font>
    <font>
      <sz val="11"/>
      <color theme="1"/>
      <name val="ＭＳ 明朝"/>
      <family val="1"/>
      <charset val="128"/>
    </font>
    <font>
      <sz val="11"/>
      <color theme="1"/>
      <name val="ＭＳ Ｐゴシック"/>
      <family val="3"/>
      <charset val="128"/>
    </font>
    <font>
      <sz val="10"/>
      <color theme="1"/>
      <name val="ＭＳ 明朝"/>
      <family val="1"/>
      <charset val="128"/>
    </font>
    <font>
      <sz val="10"/>
      <name val="ＭＳ Ｐゴシック"/>
      <family val="3"/>
      <charset val="128"/>
    </font>
    <font>
      <sz val="14"/>
      <name val="ＭＳ Ｐゴシック"/>
      <family val="3"/>
      <charset val="128"/>
    </font>
    <font>
      <b/>
      <sz val="11"/>
      <name val="ＭＳ Ｐゴシック"/>
      <family val="3"/>
      <charset val="128"/>
    </font>
    <font>
      <b/>
      <sz val="12"/>
      <color indexed="12"/>
      <name val="ＭＳ Ｐゴシック"/>
      <family val="3"/>
      <charset val="128"/>
    </font>
    <font>
      <b/>
      <sz val="11"/>
      <color indexed="10"/>
      <name val="ＭＳ Ｐゴシック"/>
      <family val="3"/>
      <charset val="128"/>
    </font>
    <font>
      <b/>
      <sz val="9"/>
      <color indexed="81"/>
      <name val="ＭＳ Ｐゴシック"/>
      <family val="3"/>
      <charset val="128"/>
    </font>
    <font>
      <sz val="10"/>
      <color indexed="81"/>
      <name val="ＭＳ Ｐゴシック"/>
      <family val="3"/>
      <charset val="128"/>
    </font>
    <font>
      <sz val="9"/>
      <color indexed="81"/>
      <name val="ＭＳ Ｐゴシック"/>
      <family val="3"/>
      <charset val="128"/>
    </font>
    <font>
      <b/>
      <sz val="10"/>
      <color indexed="81"/>
      <name val="ＭＳ Ｐゴシック"/>
      <family val="3"/>
      <charset val="128"/>
    </font>
    <font>
      <b/>
      <sz val="12"/>
      <color indexed="18"/>
      <name val="ＭＳ Ｐゴシック"/>
      <family val="3"/>
      <charset val="128"/>
    </font>
    <font>
      <b/>
      <sz val="11"/>
      <color indexed="81"/>
      <name val="ＭＳ Ｐゴシック"/>
      <family val="3"/>
      <charset val="128"/>
    </font>
    <font>
      <b/>
      <sz val="9"/>
      <color indexed="12"/>
      <name val="ＭＳ Ｐゴシック"/>
      <family val="3"/>
      <charset val="128"/>
    </font>
    <font>
      <sz val="11"/>
      <color indexed="10"/>
      <name val="ＭＳ Ｐゴシック"/>
      <family val="3"/>
      <charset val="128"/>
    </font>
    <font>
      <b/>
      <sz val="11"/>
      <color indexed="12"/>
      <name val="ＭＳ Ｐゴシック"/>
      <family val="3"/>
      <charset val="128"/>
    </font>
    <font>
      <sz val="11"/>
      <color theme="1" tint="4.9989318521683403E-2"/>
      <name val="ＭＳ Ｐゴシック"/>
      <family val="3"/>
      <charset val="128"/>
    </font>
    <font>
      <sz val="11"/>
      <name val="Arial"/>
      <family val="2"/>
    </font>
    <font>
      <b/>
      <sz val="16"/>
      <color theme="1" tint="4.9989318521683403E-2"/>
      <name val="ＭＳ Ｐゴシック"/>
      <family val="3"/>
      <charset val="128"/>
    </font>
    <font>
      <b/>
      <sz val="16"/>
      <color theme="1" tint="4.9989318521683403E-2"/>
      <name val="Arial"/>
      <family val="2"/>
    </font>
    <font>
      <sz val="11"/>
      <color theme="1" tint="4.9989318521683403E-2"/>
      <name val="Arial"/>
      <family val="2"/>
    </font>
    <font>
      <sz val="11"/>
      <color theme="1" tint="4.9989318521683403E-2"/>
      <name val="ＭＳ 明朝"/>
      <family val="1"/>
      <charset val="128"/>
    </font>
    <font>
      <sz val="9"/>
      <color theme="1" tint="4.9989318521683403E-2"/>
      <name val="Arial"/>
      <family val="2"/>
    </font>
    <font>
      <sz val="9"/>
      <color theme="1" tint="4.9989318521683403E-2"/>
      <name val="ＭＳ 明朝"/>
      <family val="1"/>
      <charset val="128"/>
    </font>
    <font>
      <sz val="10"/>
      <color theme="1" tint="4.9989318521683403E-2"/>
      <name val="Arial"/>
      <family val="2"/>
    </font>
    <font>
      <sz val="10"/>
      <color theme="1" tint="4.9989318521683403E-2"/>
      <name val="ＭＳ ゴシック"/>
      <family val="3"/>
      <charset val="128"/>
    </font>
    <font>
      <sz val="14"/>
      <name val="ＭＳ 明朝"/>
      <family val="1"/>
      <charset val="128"/>
    </font>
    <font>
      <sz val="16"/>
      <name val="ＭＳ 明朝"/>
      <family val="1"/>
      <charset val="128"/>
    </font>
    <font>
      <b/>
      <sz val="14"/>
      <name val="ＭＳ 明朝"/>
      <family val="1"/>
      <charset val="128"/>
    </font>
    <font>
      <sz val="9"/>
      <name val="ＭＳ Ｐゴシック"/>
      <family val="3"/>
      <charset val="128"/>
    </font>
    <font>
      <sz val="7"/>
      <color theme="1"/>
      <name val="ＭＳ Ｐ明朝"/>
      <family val="1"/>
      <charset val="128"/>
    </font>
    <font>
      <b/>
      <sz val="10"/>
      <color indexed="10"/>
      <name val="ＭＳ Ｐゴシック"/>
      <family val="3"/>
      <charset val="128"/>
    </font>
    <font>
      <sz val="10"/>
      <color indexed="10"/>
      <name val="ＭＳ Ｐゴシック"/>
      <family val="3"/>
      <charset val="128"/>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3" tint="0.59996337778862885"/>
        <bgColor indexed="64"/>
      </patternFill>
    </fill>
    <fill>
      <patternFill patternType="solid">
        <fgColor theme="4" tint="0.59996337778862885"/>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4.9989318521683403E-2"/>
        <bgColor theme="5" tint="0.79998168889431442"/>
      </patternFill>
    </fill>
  </fills>
  <borders count="1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style="hair">
        <color indexed="64"/>
      </left>
      <right/>
      <top/>
      <bottom style="thin">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dashed">
        <color rgb="FF9999FF"/>
      </right>
      <top/>
      <bottom/>
      <diagonal/>
    </border>
    <border>
      <left style="dashed">
        <color rgb="FF9999FF"/>
      </left>
      <right style="dashed">
        <color rgb="FF9999FF"/>
      </right>
      <top/>
      <bottom/>
      <diagonal/>
    </border>
    <border>
      <left style="dashed">
        <color rgb="FF9999FF"/>
      </left>
      <right style="hair">
        <color indexed="64"/>
      </right>
      <top/>
      <bottom/>
      <diagonal/>
    </border>
    <border>
      <left style="thin">
        <color indexed="64"/>
      </left>
      <right/>
      <top/>
      <bottom style="hair">
        <color indexed="64"/>
      </bottom>
      <diagonal/>
    </border>
    <border>
      <left/>
      <right style="thin">
        <color indexed="64"/>
      </right>
      <top/>
      <bottom style="hair">
        <color indexed="64"/>
      </bottom>
      <diagonal/>
    </border>
    <border>
      <left style="hair">
        <color auto="1"/>
      </left>
      <right style="hair">
        <color auto="1"/>
      </right>
      <top/>
      <bottom/>
      <diagonal/>
    </border>
    <border>
      <left style="dashed">
        <color rgb="FF9999FF"/>
      </left>
      <right/>
      <top/>
      <bottom/>
      <diagonal/>
    </border>
    <border>
      <left/>
      <right style="dashed">
        <color rgb="FF9999FF"/>
      </right>
      <top/>
      <bottom/>
      <diagonal/>
    </border>
    <border>
      <left/>
      <right style="dashed">
        <color rgb="FF9999FF"/>
      </right>
      <top/>
      <bottom style="thin">
        <color indexed="64"/>
      </bottom>
      <diagonal/>
    </border>
    <border>
      <left style="dashed">
        <color rgb="FF9999FF"/>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dashed">
        <color rgb="FF9999FF"/>
      </left>
      <right/>
      <top style="thin">
        <color indexed="64"/>
      </top>
      <bottom/>
      <diagonal/>
    </border>
    <border>
      <left style="thin">
        <color indexed="64"/>
      </left>
      <right style="dashed">
        <color rgb="FF9999FF"/>
      </right>
      <top/>
      <bottom style="thin">
        <color indexed="64"/>
      </bottom>
      <diagonal/>
    </border>
    <border>
      <left style="dashed">
        <color rgb="FF9999FF"/>
      </left>
      <right style="dashed">
        <color rgb="FF9999FF"/>
      </right>
      <top/>
      <bottom style="thin">
        <color indexed="64"/>
      </bottom>
      <diagonal/>
    </border>
    <border>
      <left style="dashed">
        <color rgb="FF9999FF"/>
      </left>
      <right style="hair">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style="thin">
        <color indexed="64"/>
      </left>
      <right/>
      <top style="hair">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theme="1"/>
      </left>
      <right/>
      <top style="thin">
        <color indexed="64"/>
      </top>
      <bottom/>
      <diagonal/>
    </border>
    <border>
      <left style="thin">
        <color theme="1"/>
      </left>
      <right/>
      <top/>
      <bottom/>
      <diagonal/>
    </border>
    <border>
      <left/>
      <right style="thin">
        <color theme="1"/>
      </right>
      <top style="thin">
        <color indexed="64"/>
      </top>
      <bottom/>
      <diagonal/>
    </border>
    <border>
      <left/>
      <right style="thin">
        <color theme="1"/>
      </right>
      <top/>
      <bottom/>
      <diagonal/>
    </border>
    <border>
      <left/>
      <right style="thin">
        <color theme="1"/>
      </right>
      <top/>
      <bottom style="thin">
        <color indexed="64"/>
      </bottom>
      <diagonal/>
    </border>
    <border>
      <left style="medium">
        <color indexed="64"/>
      </left>
      <right style="thin">
        <color indexed="64"/>
      </right>
      <top/>
      <bottom/>
      <diagonal/>
    </border>
    <border>
      <left style="hair">
        <color indexed="64"/>
      </left>
      <right/>
      <top style="thin">
        <color indexed="64"/>
      </top>
      <bottom/>
      <diagonal/>
    </border>
    <border>
      <left style="thin">
        <color theme="1"/>
      </left>
      <right/>
      <top/>
      <bottom style="thin">
        <color indexed="64"/>
      </bottom>
      <diagonal/>
    </border>
    <border>
      <left/>
      <right style="medium">
        <color indexed="64"/>
      </right>
      <top/>
      <bottom style="thin">
        <color indexed="64"/>
      </bottom>
      <diagonal/>
    </border>
    <border>
      <left/>
      <right style="dotted">
        <color auto="1"/>
      </right>
      <top/>
      <bottom/>
      <diagonal/>
    </border>
    <border>
      <left/>
      <right/>
      <top style="hair">
        <color auto="1"/>
      </top>
      <bottom style="hair">
        <color auto="1"/>
      </bottom>
      <diagonal/>
    </border>
    <border>
      <left style="dotted">
        <color auto="1"/>
      </left>
      <right/>
      <top style="hair">
        <color auto="1"/>
      </top>
      <bottom style="hair">
        <color auto="1"/>
      </bottom>
      <diagonal/>
    </border>
    <border>
      <left style="dotted">
        <color auto="1"/>
      </left>
      <right style="dotted">
        <color auto="1"/>
      </right>
      <top style="hair">
        <color auto="1"/>
      </top>
      <bottom style="hair">
        <color auto="1"/>
      </bottom>
      <diagonal/>
    </border>
    <border>
      <left style="thin">
        <color indexed="64"/>
      </left>
      <right style="thin">
        <color indexed="64"/>
      </right>
      <top style="hair">
        <color auto="1"/>
      </top>
      <bottom style="thin">
        <color auto="1"/>
      </bottom>
      <diagonal/>
    </border>
    <border>
      <left style="hair">
        <color auto="1"/>
      </left>
      <right style="hair">
        <color auto="1"/>
      </right>
      <top/>
      <bottom style="thin">
        <color auto="1"/>
      </bottom>
      <diagonal/>
    </border>
    <border>
      <left/>
      <right style="dotted">
        <color auto="1"/>
      </right>
      <top style="dotted">
        <color auto="1"/>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style="dotted">
        <color auto="1"/>
      </left>
      <right style="dotted">
        <color auto="1"/>
      </right>
      <top style="dotted">
        <color auto="1"/>
      </top>
      <bottom style="dotted">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hair">
        <color indexed="64"/>
      </bottom>
      <diagonal/>
    </border>
    <border>
      <left style="thin">
        <color indexed="64"/>
      </left>
      <right style="thin">
        <color theme="2" tint="-0.24994659260841701"/>
      </right>
      <top style="thin">
        <color indexed="64"/>
      </top>
      <bottom style="thin">
        <color theme="2" tint="-0.24994659260841701"/>
      </bottom>
      <diagonal/>
    </border>
    <border>
      <left style="thin">
        <color theme="2" tint="-0.24994659260841701"/>
      </left>
      <right style="thin">
        <color theme="2" tint="-0.24994659260841701"/>
      </right>
      <top style="thin">
        <color indexed="64"/>
      </top>
      <bottom style="thin">
        <color theme="2" tint="-0.24994659260841701"/>
      </bottom>
      <diagonal/>
    </border>
    <border>
      <left style="thin">
        <color theme="2" tint="-0.24994659260841701"/>
      </left>
      <right/>
      <top style="thin">
        <color indexed="64"/>
      </top>
      <bottom style="thin">
        <color theme="2" tint="-0.24994659260841701"/>
      </bottom>
      <diagonal/>
    </border>
    <border>
      <left style="thin">
        <color theme="2" tint="-0.749961851863155"/>
      </left>
      <right style="thin">
        <color theme="2" tint="-0.749961851863155"/>
      </right>
      <top/>
      <bottom/>
      <diagonal/>
    </border>
    <border>
      <left/>
      <right style="thin">
        <color theme="2" tint="-0.24994659260841701"/>
      </right>
      <top style="thin">
        <color indexed="64"/>
      </top>
      <bottom style="thin">
        <color theme="2" tint="-0.24994659260841701"/>
      </bottom>
      <diagonal/>
    </border>
    <border>
      <left style="thin">
        <color theme="2" tint="-0.24994659260841701"/>
      </left>
      <right style="thin">
        <color indexed="64"/>
      </right>
      <top style="thin">
        <color indexed="64"/>
      </top>
      <bottom style="thin">
        <color theme="2" tint="-0.24994659260841701"/>
      </bottom>
      <diagonal/>
    </border>
    <border>
      <left style="thin">
        <color indexed="64"/>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indexed="64"/>
      </right>
      <top style="thin">
        <color theme="2" tint="-0.24994659260841701"/>
      </top>
      <bottom style="thin">
        <color theme="2" tint="-0.24994659260841701"/>
      </bottom>
      <diagonal/>
    </border>
    <border>
      <left style="thin">
        <color indexed="64"/>
      </left>
      <right style="thin">
        <color theme="2" tint="-0.24994659260841701"/>
      </right>
      <top style="thin">
        <color theme="2" tint="-0.24994659260841701"/>
      </top>
      <bottom style="thin">
        <color theme="2" tint="-0.749961851863155"/>
      </bottom>
      <diagonal/>
    </border>
    <border>
      <left style="thin">
        <color theme="2" tint="-0.24994659260841701"/>
      </left>
      <right style="thin">
        <color theme="2" tint="-0.24994659260841701"/>
      </right>
      <top style="thin">
        <color theme="2" tint="-0.24994659260841701"/>
      </top>
      <bottom style="thin">
        <color theme="2" tint="-0.749961851863155"/>
      </bottom>
      <diagonal/>
    </border>
    <border>
      <left style="thin">
        <color theme="2" tint="-0.24994659260841701"/>
      </left>
      <right/>
      <top style="thin">
        <color theme="2" tint="-0.24994659260841701"/>
      </top>
      <bottom style="thin">
        <color theme="2" tint="-0.749961851863155"/>
      </bottom>
      <diagonal/>
    </border>
    <border>
      <left style="thin">
        <color indexed="64"/>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right style="thin">
        <color theme="2" tint="-0.24994659260841701"/>
      </right>
      <top/>
      <bottom style="thin">
        <color theme="2" tint="-0.24994659260841701"/>
      </bottom>
      <diagonal/>
    </border>
    <border>
      <left style="thin">
        <color theme="2" tint="-0.24994659260841701"/>
      </left>
      <right style="thin">
        <color indexed="64"/>
      </right>
      <top/>
      <bottom style="thin">
        <color theme="2" tint="-0.24994659260841701"/>
      </bottom>
      <diagonal/>
    </border>
    <border>
      <left style="thin">
        <color theme="2" tint="-0.24994659260841701"/>
      </left>
      <right style="thin">
        <color theme="2" tint="-0.24994659260841701"/>
      </right>
      <top style="thin">
        <color theme="2" tint="-0.24994659260841701"/>
      </top>
      <bottom/>
      <diagonal/>
    </border>
    <border>
      <left/>
      <right style="thin">
        <color theme="2" tint="-0.749961851863155"/>
      </right>
      <top/>
      <bottom/>
      <diagonal/>
    </border>
    <border>
      <left style="thin">
        <color theme="2" tint="-0.749961851863155"/>
      </left>
      <right style="thin">
        <color theme="2" tint="-0.24994659260841701"/>
      </right>
      <top style="thin">
        <color theme="2" tint="-0.24994659260841701"/>
      </top>
      <bottom style="thin">
        <color indexed="64"/>
      </bottom>
      <diagonal/>
    </border>
    <border>
      <left style="thin">
        <color theme="2" tint="-0.24994659260841701"/>
      </left>
      <right style="thin">
        <color theme="2" tint="-0.24994659260841701"/>
      </right>
      <top style="thin">
        <color theme="2" tint="-0.24994659260841701"/>
      </top>
      <bottom style="thin">
        <color indexed="64"/>
      </bottom>
      <diagonal/>
    </border>
    <border>
      <left style="thin">
        <color theme="2" tint="-0.24994659260841701"/>
      </left>
      <right style="thin">
        <color indexed="64"/>
      </right>
      <top style="thin">
        <color theme="2" tint="-0.24994659260841701"/>
      </top>
      <bottom style="thin">
        <color indexed="64"/>
      </bottom>
      <diagonal/>
    </border>
    <border>
      <left/>
      <right style="hair">
        <color indexed="64"/>
      </right>
      <top style="thin">
        <color indexed="64"/>
      </top>
      <bottom/>
      <diagonal/>
    </border>
    <border>
      <left/>
      <right style="dashed">
        <color rgb="FF9999FF"/>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thin">
        <color indexed="64"/>
      </top>
      <bottom style="hair">
        <color auto="1"/>
      </bottom>
      <diagonal/>
    </border>
    <border>
      <left style="dotted">
        <color auto="1"/>
      </left>
      <right style="dotted">
        <color auto="1"/>
      </right>
      <top style="thin">
        <color indexed="64"/>
      </top>
      <bottom style="hair">
        <color auto="1"/>
      </bottom>
      <diagonal/>
    </border>
    <border>
      <left style="dotted">
        <color auto="1"/>
      </left>
      <right/>
      <top style="thin">
        <color indexed="64"/>
      </top>
      <bottom style="hair">
        <color auto="1"/>
      </bottom>
      <diagonal/>
    </border>
    <border>
      <left/>
      <right/>
      <top style="hair">
        <color indexed="64"/>
      </top>
      <bottom style="thin">
        <color indexed="64"/>
      </bottom>
      <diagonal/>
    </border>
    <border>
      <left style="dotted">
        <color auto="1"/>
      </left>
      <right style="dotted">
        <color auto="1"/>
      </right>
      <top style="hair">
        <color auto="1"/>
      </top>
      <bottom style="thin">
        <color indexed="64"/>
      </bottom>
      <diagonal/>
    </border>
    <border>
      <left style="dotted">
        <color auto="1"/>
      </left>
      <right/>
      <top style="hair">
        <color auto="1"/>
      </top>
      <bottom style="thin">
        <color indexed="64"/>
      </bottom>
      <diagonal/>
    </border>
    <border>
      <left style="thin">
        <color indexed="64"/>
      </left>
      <right style="dotted">
        <color auto="1"/>
      </right>
      <top style="thin">
        <color indexed="64"/>
      </top>
      <bottom style="hair">
        <color auto="1"/>
      </bottom>
      <diagonal/>
    </border>
    <border>
      <left style="dotted">
        <color auto="1"/>
      </left>
      <right style="thin">
        <color indexed="64"/>
      </right>
      <top style="thin">
        <color indexed="64"/>
      </top>
      <bottom style="hair">
        <color auto="1"/>
      </bottom>
      <diagonal/>
    </border>
    <border>
      <left style="thin">
        <color indexed="64"/>
      </left>
      <right style="dotted">
        <color auto="1"/>
      </right>
      <top style="hair">
        <color auto="1"/>
      </top>
      <bottom style="hair">
        <color auto="1"/>
      </bottom>
      <diagonal/>
    </border>
    <border>
      <left style="dotted">
        <color auto="1"/>
      </left>
      <right style="thin">
        <color indexed="64"/>
      </right>
      <top style="hair">
        <color auto="1"/>
      </top>
      <bottom style="hair">
        <color auto="1"/>
      </bottom>
      <diagonal/>
    </border>
    <border>
      <left style="thin">
        <color indexed="64"/>
      </left>
      <right style="dotted">
        <color auto="1"/>
      </right>
      <top style="hair">
        <color auto="1"/>
      </top>
      <bottom style="thin">
        <color indexed="64"/>
      </bottom>
      <diagonal/>
    </border>
    <border>
      <left style="dotted">
        <color auto="1"/>
      </left>
      <right style="thin">
        <color indexed="64"/>
      </right>
      <top style="hair">
        <color auto="1"/>
      </top>
      <bottom style="thin">
        <color indexed="64"/>
      </bottom>
      <diagonal/>
    </border>
    <border>
      <left/>
      <right style="dotted">
        <color auto="1"/>
      </right>
      <top style="thin">
        <color indexed="64"/>
      </top>
      <bottom style="hair">
        <color auto="1"/>
      </bottom>
      <diagonal/>
    </border>
    <border>
      <left/>
      <right style="dotted">
        <color auto="1"/>
      </right>
      <top style="hair">
        <color auto="1"/>
      </top>
      <bottom style="hair">
        <color auto="1"/>
      </bottom>
      <diagonal/>
    </border>
    <border>
      <left/>
      <right style="dotted">
        <color auto="1"/>
      </right>
      <top style="hair">
        <color auto="1"/>
      </top>
      <bottom style="thin">
        <color indexed="64"/>
      </bottom>
      <diagonal/>
    </border>
    <border>
      <left style="thin">
        <color indexed="64"/>
      </left>
      <right style="thin">
        <color auto="1"/>
      </right>
      <top style="hair">
        <color auto="1"/>
      </top>
      <bottom/>
      <diagonal/>
    </border>
    <border>
      <left style="thin">
        <color auto="1"/>
      </left>
      <right/>
      <top style="hair">
        <color auto="1"/>
      </top>
      <bottom style="thin">
        <color auto="1"/>
      </bottom>
      <diagonal/>
    </border>
    <border>
      <left style="thin">
        <color indexed="64"/>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top/>
      <bottom/>
      <diagonal/>
    </border>
    <border>
      <left style="thin">
        <color indexed="64"/>
      </left>
      <right style="thin">
        <color theme="2" tint="-0.24994659260841701"/>
      </right>
      <top style="thin">
        <color indexed="64"/>
      </top>
      <bottom/>
      <diagonal/>
    </border>
    <border>
      <left style="thin">
        <color theme="2" tint="-0.24994659260841701"/>
      </left>
      <right style="thin">
        <color theme="2" tint="-0.24994659260841701"/>
      </right>
      <top style="thin">
        <color indexed="64"/>
      </top>
      <bottom/>
      <diagonal/>
    </border>
    <border>
      <left style="thin">
        <color theme="2" tint="-0.24994659260841701"/>
      </left>
      <right style="thin">
        <color indexed="64"/>
      </right>
      <top style="thin">
        <color indexed="64"/>
      </top>
      <bottom/>
      <diagonal/>
    </border>
    <border>
      <left style="thin">
        <color theme="2" tint="-0.24994659260841701"/>
      </left>
      <right style="thin">
        <color indexed="64"/>
      </right>
      <top style="thin">
        <color theme="2" tint="-0.24994659260841701"/>
      </top>
      <bottom/>
      <diagonal/>
    </border>
    <border>
      <left style="thin">
        <color indexed="64"/>
      </left>
      <right style="thin">
        <color theme="2" tint="-0.24994659260841701"/>
      </right>
      <top style="thin">
        <color theme="2" tint="-0.24994659260841701"/>
      </top>
      <bottom style="thin">
        <color indexed="64"/>
      </bottom>
      <diagonal/>
    </border>
    <border>
      <left style="thin">
        <color indexed="64"/>
      </left>
      <right style="thin">
        <color theme="2" tint="-0.24994659260841701"/>
      </right>
      <top style="thin">
        <color theme="2" tint="-0.24994659260841701"/>
      </top>
      <bottom style="thin">
        <color theme="0" tint="-0.34998626667073579"/>
      </bottom>
      <diagonal/>
    </border>
    <border>
      <left style="thin">
        <color theme="2" tint="-0.24994659260841701"/>
      </left>
      <right style="thin">
        <color theme="2" tint="-0.24994659260841701"/>
      </right>
      <top style="thin">
        <color theme="2" tint="-0.24994659260841701"/>
      </top>
      <bottom style="thin">
        <color theme="0" tint="-0.34998626667073579"/>
      </bottom>
      <diagonal/>
    </border>
    <border>
      <left style="thin">
        <color theme="2" tint="-0.24994659260841701"/>
      </left>
      <right style="thin">
        <color indexed="64"/>
      </right>
      <top style="thin">
        <color theme="2" tint="-0.24994659260841701"/>
      </top>
      <bottom style="thin">
        <color theme="0" tint="-0.34998626667073579"/>
      </bottom>
      <diagonal/>
    </border>
    <border>
      <left style="thin">
        <color theme="2" tint="-0.749961851863155"/>
      </left>
      <right/>
      <top/>
      <bottom/>
      <diagonal/>
    </border>
    <border>
      <left/>
      <right style="thin">
        <color theme="2" tint="-0.24994659260841701"/>
      </right>
      <top style="thin">
        <color theme="2" tint="-0.24994659260841701"/>
      </top>
      <bottom/>
      <diagonal/>
    </border>
    <border>
      <left style="thin">
        <color indexed="64"/>
      </left>
      <right style="thin">
        <color theme="2" tint="-0.24994659260841701"/>
      </right>
      <top style="thin">
        <color indexed="64"/>
      </top>
      <bottom style="thin">
        <color indexed="64"/>
      </bottom>
      <diagonal/>
    </border>
    <border>
      <left style="thin">
        <color theme="2" tint="-0.24994659260841701"/>
      </left>
      <right style="thin">
        <color theme="2" tint="-0.24994659260841701"/>
      </right>
      <top style="thin">
        <color indexed="64"/>
      </top>
      <bottom style="thin">
        <color indexed="64"/>
      </bottom>
      <diagonal/>
    </border>
    <border>
      <left style="thin">
        <color theme="2" tint="-0.24994659260841701"/>
      </left>
      <right style="thin">
        <color indexed="64"/>
      </right>
      <top style="thin">
        <color indexed="64"/>
      </top>
      <bottom style="thin">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style="dotted">
        <color auto="1"/>
      </left>
      <right/>
      <top/>
      <bottom style="dotted">
        <color auto="1"/>
      </bottom>
      <diagonal/>
    </border>
    <border>
      <left/>
      <right style="dotted">
        <color auto="1"/>
      </right>
      <top/>
      <bottom style="dotted">
        <color auto="1"/>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right style="medium">
        <color indexed="64"/>
      </right>
      <top/>
      <bottom style="double">
        <color indexed="64"/>
      </bottom>
      <diagonal/>
    </border>
  </borders>
  <cellStyleXfs count="6">
    <xf numFmtId="0" fontId="0" fillId="0" borderId="0">
      <alignment vertical="center"/>
    </xf>
    <xf numFmtId="0" fontId="39" fillId="0" borderId="0">
      <alignment vertical="center"/>
    </xf>
    <xf numFmtId="0" fontId="40" fillId="0" borderId="0">
      <alignment vertical="center"/>
    </xf>
    <xf numFmtId="0" fontId="39" fillId="0" borderId="0">
      <alignment vertical="center"/>
    </xf>
    <xf numFmtId="0" fontId="39" fillId="0" borderId="0">
      <alignment vertical="center"/>
    </xf>
    <xf numFmtId="0" fontId="59" fillId="0" borderId="0"/>
  </cellStyleXfs>
  <cellXfs count="1177">
    <xf numFmtId="0" fontId="0" fillId="0" borderId="0" xfId="0">
      <alignment vertical="center"/>
    </xf>
    <xf numFmtId="0" fontId="2" fillId="2" borderId="0" xfId="1" applyFont="1" applyFill="1">
      <alignment vertical="center"/>
    </xf>
    <xf numFmtId="0" fontId="2" fillId="2" borderId="0" xfId="1" applyFont="1" applyFill="1" applyProtection="1">
      <alignment vertical="center"/>
      <protection locked="0"/>
    </xf>
    <xf numFmtId="0" fontId="2" fillId="2" borderId="0" xfId="1" applyFont="1" applyFill="1" applyBorder="1">
      <alignment vertical="center"/>
    </xf>
    <xf numFmtId="0" fontId="40" fillId="0" borderId="0" xfId="2">
      <alignment vertical="center"/>
    </xf>
    <xf numFmtId="0" fontId="4" fillId="2" borderId="0" xfId="1" applyFont="1" applyFill="1" applyAlignment="1">
      <alignment horizontal="center" vertical="center" wrapText="1"/>
    </xf>
    <xf numFmtId="0" fontId="2" fillId="2" borderId="0" xfId="1" applyFont="1" applyFill="1" applyProtection="1">
      <alignment vertical="center"/>
    </xf>
    <xf numFmtId="0" fontId="30" fillId="3" borderId="9" xfId="1" applyFont="1" applyFill="1" applyBorder="1" applyAlignment="1" applyProtection="1">
      <alignment horizontal="center" vertical="top" wrapText="1"/>
    </xf>
    <xf numFmtId="0" fontId="30" fillId="3" borderId="8" xfId="1" applyFont="1" applyFill="1" applyBorder="1" applyAlignment="1" applyProtection="1">
      <alignment horizontal="center" vertical="top" wrapText="1"/>
    </xf>
    <xf numFmtId="0" fontId="2" fillId="2" borderId="0" xfId="1" applyFont="1" applyFill="1" applyAlignment="1" applyProtection="1">
      <alignment horizontal="left" vertical="center" wrapText="1"/>
    </xf>
    <xf numFmtId="0" fontId="30" fillId="3" borderId="6" xfId="1" applyFont="1" applyFill="1" applyBorder="1" applyAlignment="1" applyProtection="1">
      <alignment horizontal="center" vertical="top" wrapText="1"/>
    </xf>
    <xf numFmtId="0" fontId="30" fillId="3" borderId="0" xfId="1" applyFont="1" applyFill="1" applyAlignment="1" applyProtection="1">
      <alignment horizontal="center" vertical="top" wrapText="1"/>
    </xf>
    <xf numFmtId="0" fontId="2" fillId="2" borderId="6" xfId="1" applyFont="1" applyFill="1" applyBorder="1" applyProtection="1">
      <alignment vertical="center"/>
    </xf>
    <xf numFmtId="0" fontId="30" fillId="3" borderId="0" xfId="1" applyFont="1" applyFill="1" applyBorder="1" applyAlignment="1" applyProtection="1">
      <alignment horizontal="center" vertical="top" wrapText="1"/>
    </xf>
    <xf numFmtId="0" fontId="4" fillId="3" borderId="6" xfId="1" applyFont="1" applyFill="1" applyBorder="1" applyAlignment="1" applyProtection="1">
      <alignment horizontal="center" vertical="center" textRotation="255"/>
    </xf>
    <xf numFmtId="0" fontId="4" fillId="3" borderId="0" xfId="1" applyFont="1" applyFill="1" applyAlignment="1" applyProtection="1">
      <alignment horizontal="center" vertical="center" textRotation="255"/>
    </xf>
    <xf numFmtId="0" fontId="2" fillId="2" borderId="0" xfId="1" applyFont="1" applyFill="1" applyAlignment="1">
      <alignment horizontal="center" vertical="center" wrapText="1"/>
    </xf>
    <xf numFmtId="0" fontId="2" fillId="0" borderId="6" xfId="1" applyFont="1" applyBorder="1" applyAlignment="1" applyProtection="1">
      <alignment horizontal="center" vertical="center"/>
    </xf>
    <xf numFmtId="0" fontId="2" fillId="2" borderId="0" xfId="1" applyFont="1" applyFill="1" applyAlignment="1">
      <alignment horizontal="left" vertical="center" wrapText="1"/>
    </xf>
    <xf numFmtId="0" fontId="2" fillId="2" borderId="6" xfId="1" applyFont="1" applyFill="1" applyBorder="1" applyAlignment="1" applyProtection="1">
      <alignment horizontal="center" vertical="center"/>
    </xf>
    <xf numFmtId="0" fontId="2" fillId="2" borderId="0" xfId="1" applyFont="1" applyFill="1" applyAlignment="1" applyProtection="1">
      <alignment vertical="center" wrapText="1"/>
    </xf>
    <xf numFmtId="0" fontId="19" fillId="2" borderId="0" xfId="1" applyFont="1" applyFill="1" applyProtection="1">
      <alignment vertical="center"/>
    </xf>
    <xf numFmtId="0" fontId="4" fillId="3" borderId="9" xfId="1" applyFont="1" applyFill="1" applyBorder="1" applyAlignment="1" applyProtection="1">
      <alignment horizontal="center" vertical="center" textRotation="255"/>
    </xf>
    <xf numFmtId="0" fontId="4" fillId="3" borderId="8" xfId="1" applyFont="1" applyFill="1" applyBorder="1" applyAlignment="1" applyProtection="1">
      <alignment horizontal="center" vertical="center" textRotation="255"/>
    </xf>
    <xf numFmtId="0" fontId="2" fillId="0" borderId="6" xfId="1" applyFont="1" applyFill="1" applyBorder="1" applyProtection="1">
      <alignment vertical="center"/>
    </xf>
    <xf numFmtId="0" fontId="2" fillId="0" borderId="0" xfId="1" applyFont="1" applyFill="1" applyAlignment="1" applyProtection="1">
      <alignment horizontal="center" vertical="center"/>
    </xf>
    <xf numFmtId="0" fontId="2" fillId="2" borderId="0" xfId="1" applyFont="1" applyFill="1" applyAlignment="1" applyProtection="1">
      <alignment horizontal="center" vertical="center"/>
    </xf>
    <xf numFmtId="0" fontId="2" fillId="0" borderId="0" xfId="1" applyFont="1" applyFill="1" applyProtection="1">
      <alignment vertical="center"/>
    </xf>
    <xf numFmtId="0" fontId="4" fillId="0" borderId="0" xfId="1" applyFont="1" applyFill="1" applyAlignment="1" applyProtection="1">
      <alignment horizontal="left" vertical="top" wrapText="1"/>
    </xf>
    <xf numFmtId="0" fontId="2" fillId="0" borderId="15" xfId="1" applyFont="1" applyFill="1" applyBorder="1" applyAlignment="1" applyProtection="1">
      <alignment horizontal="center" vertical="center"/>
    </xf>
    <xf numFmtId="0" fontId="14" fillId="0" borderId="0" xfId="1" applyFont="1" applyAlignment="1" applyProtection="1">
      <alignment vertical="center" wrapText="1"/>
    </xf>
    <xf numFmtId="0" fontId="2" fillId="0" borderId="0" xfId="1" applyFont="1" applyAlignment="1" applyProtection="1">
      <alignment horizontal="center" vertical="center"/>
    </xf>
    <xf numFmtId="0" fontId="8" fillId="2" borderId="0" xfId="1" applyFont="1" applyFill="1" applyAlignment="1" applyProtection="1">
      <alignment horizontal="center" vertical="center" wrapText="1"/>
    </xf>
    <xf numFmtId="14" fontId="47" fillId="2" borderId="0" xfId="1" applyNumberFormat="1" applyFont="1" applyFill="1" applyProtection="1">
      <alignment vertical="center"/>
    </xf>
    <xf numFmtId="0" fontId="4" fillId="2" borderId="0" xfId="1" applyFont="1" applyFill="1" applyProtection="1">
      <alignment vertical="center"/>
    </xf>
    <xf numFmtId="0" fontId="4" fillId="2" borderId="0" xfId="1" applyFont="1" applyFill="1" applyAlignment="1" applyProtection="1">
      <alignment horizontal="left" vertical="center" wrapText="1"/>
    </xf>
    <xf numFmtId="0" fontId="2" fillId="2" borderId="0" xfId="1" applyFont="1" applyFill="1" applyAlignment="1" applyProtection="1">
      <alignment horizontal="distributed" vertical="center" wrapText="1"/>
    </xf>
    <xf numFmtId="0" fontId="40" fillId="0" borderId="0" xfId="2" applyProtection="1">
      <alignment vertical="center"/>
    </xf>
    <xf numFmtId="0" fontId="17" fillId="2" borderId="0" xfId="1" applyFont="1" applyFill="1" applyProtection="1">
      <alignment vertical="center"/>
    </xf>
    <xf numFmtId="0" fontId="2" fillId="2" borderId="0" xfId="1" applyFont="1" applyFill="1" applyBorder="1" applyProtection="1">
      <alignment vertical="center"/>
    </xf>
    <xf numFmtId="0" fontId="17" fillId="2" borderId="0" xfId="1" applyFont="1" applyFill="1" applyBorder="1" applyProtection="1">
      <alignment vertical="center"/>
    </xf>
    <xf numFmtId="0" fontId="39" fillId="0" borderId="0" xfId="4" applyProtection="1">
      <alignment vertical="center"/>
    </xf>
    <xf numFmtId="0" fontId="48" fillId="0" borderId="0" xfId="4" applyFont="1" applyProtection="1">
      <alignment vertical="center"/>
    </xf>
    <xf numFmtId="49" fontId="39" fillId="0" borderId="0" xfId="4" applyNumberFormat="1" applyProtection="1">
      <alignment vertical="center"/>
    </xf>
    <xf numFmtId="0" fontId="48" fillId="5" borderId="27" xfId="4" applyFont="1" applyFill="1" applyBorder="1" applyProtection="1">
      <alignment vertical="center"/>
    </xf>
    <xf numFmtId="0" fontId="48" fillId="5" borderId="27" xfId="4" applyFont="1" applyFill="1" applyBorder="1" applyAlignment="1" applyProtection="1">
      <alignment vertical="center" wrapText="1"/>
    </xf>
    <xf numFmtId="0" fontId="50" fillId="5" borderId="27" xfId="4" applyFont="1" applyFill="1" applyBorder="1" applyAlignment="1" applyProtection="1">
      <alignment vertical="center" wrapText="1"/>
    </xf>
    <xf numFmtId="0" fontId="51" fillId="5" borderId="27" xfId="4" applyFont="1" applyFill="1" applyBorder="1" applyAlignment="1" applyProtection="1">
      <alignment vertical="center" textRotation="255" wrapText="1"/>
    </xf>
    <xf numFmtId="0" fontId="52" fillId="5" borderId="27" xfId="4" applyFont="1" applyFill="1" applyBorder="1" applyProtection="1">
      <alignment vertical="center"/>
    </xf>
    <xf numFmtId="0" fontId="50" fillId="5" borderId="27" xfId="4" quotePrefix="1" applyFont="1" applyFill="1" applyBorder="1" applyAlignment="1" applyProtection="1">
      <alignment vertical="top" wrapText="1"/>
    </xf>
    <xf numFmtId="0" fontId="52" fillId="5" borderId="27" xfId="4" applyFont="1" applyFill="1" applyBorder="1" applyAlignment="1" applyProtection="1">
      <alignment horizontal="right" vertical="center" wrapText="1"/>
    </xf>
    <xf numFmtId="0" fontId="52" fillId="5" borderId="27" xfId="4" applyFont="1" applyFill="1" applyBorder="1" applyAlignment="1" applyProtection="1">
      <alignment vertical="top" wrapText="1"/>
    </xf>
    <xf numFmtId="0" fontId="52" fillId="5" borderId="27" xfId="4" applyFont="1" applyFill="1" applyBorder="1" applyAlignment="1" applyProtection="1">
      <alignment vertical="top"/>
    </xf>
    <xf numFmtId="0" fontId="52" fillId="5" borderId="27" xfId="4" applyFont="1" applyFill="1" applyBorder="1" applyAlignment="1" applyProtection="1">
      <alignment vertical="center" textRotation="255" wrapText="1"/>
    </xf>
    <xf numFmtId="0" fontId="50" fillId="5" borderId="27" xfId="4" quotePrefix="1" applyFont="1" applyFill="1" applyBorder="1" applyAlignment="1" applyProtection="1">
      <alignment horizontal="left" vertical="top" wrapText="1"/>
    </xf>
    <xf numFmtId="0" fontId="50" fillId="5" borderId="27" xfId="4" applyFont="1" applyFill="1" applyBorder="1" applyAlignment="1" applyProtection="1">
      <alignment horizontal="left" vertical="center"/>
    </xf>
    <xf numFmtId="0" fontId="53" fillId="5" borderId="27" xfId="4" quotePrefix="1" applyFont="1" applyFill="1" applyBorder="1" applyAlignment="1" applyProtection="1">
      <alignment horizontal="left" vertical="top" wrapText="1"/>
    </xf>
    <xf numFmtId="0" fontId="53" fillId="5" borderId="27" xfId="4" applyFont="1" applyFill="1" applyBorder="1" applyAlignment="1" applyProtection="1">
      <alignment horizontal="left" vertical="top" wrapText="1"/>
    </xf>
    <xf numFmtId="0" fontId="50" fillId="5" borderId="27" xfId="4" applyFont="1" applyFill="1" applyBorder="1" applyAlignment="1" applyProtection="1">
      <alignment vertical="center" textRotation="255" wrapText="1"/>
    </xf>
    <xf numFmtId="0" fontId="50" fillId="5" borderId="82" xfId="4" quotePrefix="1" applyFont="1" applyFill="1" applyBorder="1" applyAlignment="1" applyProtection="1">
      <alignment vertical="top" wrapText="1"/>
    </xf>
    <xf numFmtId="0" fontId="50" fillId="5" borderId="19" xfId="4" quotePrefix="1" applyFont="1" applyFill="1" applyBorder="1" applyAlignment="1" applyProtection="1">
      <alignment vertical="top" wrapText="1"/>
    </xf>
    <xf numFmtId="0" fontId="50" fillId="5" borderId="82" xfId="4" applyFont="1" applyFill="1" applyBorder="1" applyAlignment="1" applyProtection="1">
      <alignment vertical="center" textRotation="255" wrapText="1"/>
    </xf>
    <xf numFmtId="0" fontId="50" fillId="5" borderId="18" xfId="4" quotePrefix="1" applyFont="1" applyFill="1" applyBorder="1" applyAlignment="1" applyProtection="1">
      <alignment vertical="top" wrapText="1"/>
    </xf>
    <xf numFmtId="0" fontId="55" fillId="5" borderId="27" xfId="4" quotePrefix="1" applyFont="1" applyFill="1" applyBorder="1" applyAlignment="1" applyProtection="1">
      <alignment vertical="top" wrapText="1"/>
    </xf>
    <xf numFmtId="0" fontId="50" fillId="5" borderId="14" xfId="4" quotePrefix="1" applyFont="1" applyFill="1" applyBorder="1" applyAlignment="1" applyProtection="1">
      <alignment vertical="top" wrapText="1"/>
    </xf>
    <xf numFmtId="0" fontId="50" fillId="5" borderId="32" xfId="4" applyFont="1" applyFill="1" applyBorder="1" applyAlignment="1" applyProtection="1">
      <alignment vertical="center" textRotation="255" wrapText="1"/>
    </xf>
    <xf numFmtId="49" fontId="57" fillId="5" borderId="32" xfId="4" applyNumberFormat="1" applyFont="1" applyFill="1" applyBorder="1" applyAlignment="1" applyProtection="1">
      <alignment horizontal="center" vertical="center"/>
    </xf>
    <xf numFmtId="0" fontId="58" fillId="0" borderId="0" xfId="4" applyFont="1" applyProtection="1">
      <alignment vertical="center"/>
    </xf>
    <xf numFmtId="49" fontId="27" fillId="0" borderId="77" xfId="4" applyNumberFormat="1" applyFont="1" applyBorder="1" applyProtection="1">
      <alignment vertical="center"/>
    </xf>
    <xf numFmtId="49" fontId="27" fillId="0" borderId="0" xfId="4" applyNumberFormat="1" applyFont="1" applyProtection="1">
      <alignment vertical="center"/>
    </xf>
    <xf numFmtId="0" fontId="40" fillId="0" borderId="1" xfId="2" applyBorder="1">
      <alignment vertical="center"/>
    </xf>
    <xf numFmtId="0" fontId="40" fillId="0" borderId="1" xfId="2" applyFill="1" applyBorder="1">
      <alignment vertical="center"/>
    </xf>
    <xf numFmtId="0" fontId="40" fillId="0" borderId="1" xfId="2" applyBorder="1" applyAlignment="1">
      <alignment vertical="center" wrapText="1"/>
    </xf>
    <xf numFmtId="49" fontId="40" fillId="0" borderId="1" xfId="2" applyNumberFormat="1" applyBorder="1">
      <alignment vertical="center"/>
    </xf>
    <xf numFmtId="0" fontId="40" fillId="0" borderId="0" xfId="2" applyBorder="1">
      <alignment vertical="center"/>
    </xf>
    <xf numFmtId="0" fontId="40" fillId="0" borderId="12" xfId="2" applyBorder="1">
      <alignment vertical="center"/>
    </xf>
    <xf numFmtId="0" fontId="59" fillId="0" borderId="0" xfId="5"/>
    <xf numFmtId="0" fontId="60" fillId="0" borderId="0" xfId="5" applyFont="1"/>
    <xf numFmtId="0" fontId="61" fillId="0" borderId="0" xfId="5" applyFont="1"/>
    <xf numFmtId="0" fontId="61" fillId="0" borderId="1" xfId="5" applyFont="1" applyBorder="1"/>
    <xf numFmtId="0" fontId="60" fillId="0" borderId="1" xfId="5" applyFont="1" applyBorder="1"/>
    <xf numFmtId="0" fontId="60" fillId="0" borderId="1" xfId="5" applyFont="1" applyBorder="1" applyAlignment="1">
      <alignment horizontal="center" vertical="center"/>
    </xf>
    <xf numFmtId="0" fontId="60" fillId="0" borderId="87" xfId="5" applyFont="1" applyBorder="1" applyAlignment="1">
      <alignment horizontal="right" vertical="top"/>
    </xf>
    <xf numFmtId="0" fontId="60" fillId="0" borderId="87" xfId="5" applyFont="1" applyBorder="1" applyAlignment="1">
      <alignment horizontal="center" vertical="top"/>
    </xf>
    <xf numFmtId="0" fontId="61" fillId="0" borderId="87" xfId="5" applyFont="1" applyBorder="1"/>
    <xf numFmtId="0" fontId="60" fillId="0" borderId="12" xfId="5" applyFont="1" applyBorder="1"/>
    <xf numFmtId="0" fontId="60" fillId="0" borderId="12" xfId="5" applyFont="1" applyBorder="1" applyAlignment="1">
      <alignment horizontal="center"/>
    </xf>
    <xf numFmtId="0" fontId="61" fillId="0" borderId="12" xfId="5" applyFont="1" applyBorder="1"/>
    <xf numFmtId="0" fontId="59" fillId="6" borderId="0" xfId="5" applyFill="1"/>
    <xf numFmtId="0" fontId="60" fillId="7" borderId="1" xfId="5" applyFont="1" applyFill="1" applyBorder="1" applyAlignment="1">
      <alignment horizontal="center" vertical="center"/>
    </xf>
    <xf numFmtId="0" fontId="60" fillId="0" borderId="1" xfId="5" applyFont="1" applyBorder="1" applyAlignment="1">
      <alignment vertical="center"/>
    </xf>
    <xf numFmtId="0" fontId="60" fillId="8" borderId="1" xfId="5" applyFont="1" applyFill="1" applyBorder="1" applyAlignment="1">
      <alignment vertical="center"/>
    </xf>
    <xf numFmtId="0" fontId="61" fillId="8" borderId="0" xfId="5" applyFont="1" applyFill="1"/>
    <xf numFmtId="0" fontId="60" fillId="7" borderId="87" xfId="5" applyFont="1" applyFill="1" applyBorder="1" applyAlignment="1">
      <alignment horizontal="right" vertical="top"/>
    </xf>
    <xf numFmtId="0" fontId="60" fillId="8" borderId="87" xfId="5" applyFont="1" applyFill="1" applyBorder="1" applyAlignment="1">
      <alignment vertical="top"/>
    </xf>
    <xf numFmtId="0" fontId="62" fillId="6" borderId="0" xfId="5" applyFont="1" applyFill="1"/>
    <xf numFmtId="0" fontId="60" fillId="7" borderId="12" xfId="5" applyFont="1" applyFill="1" applyBorder="1"/>
    <xf numFmtId="0" fontId="61" fillId="8" borderId="12" xfId="5" applyFont="1" applyFill="1" applyBorder="1"/>
    <xf numFmtId="0" fontId="63" fillId="0" borderId="0" xfId="5" applyFont="1"/>
    <xf numFmtId="0" fontId="65" fillId="9" borderId="88" xfId="5" applyFont="1" applyFill="1" applyBorder="1"/>
    <xf numFmtId="0" fontId="59" fillId="9" borderId="89" xfId="5" applyFill="1" applyBorder="1"/>
    <xf numFmtId="0" fontId="65" fillId="10" borderId="88" xfId="5" applyFont="1" applyFill="1" applyBorder="1"/>
    <xf numFmtId="0" fontId="59" fillId="10" borderId="90" xfId="5" applyFill="1" applyBorder="1"/>
    <xf numFmtId="0" fontId="59" fillId="10" borderId="89" xfId="5" applyFill="1" applyBorder="1"/>
    <xf numFmtId="0" fontId="59" fillId="0" borderId="44" xfId="5" applyBorder="1"/>
    <xf numFmtId="0" fontId="59" fillId="0" borderId="67" xfId="5" applyBorder="1"/>
    <xf numFmtId="0" fontId="59" fillId="0" borderId="93" xfId="5" applyBorder="1"/>
    <xf numFmtId="0" fontId="59" fillId="0" borderId="94" xfId="5" applyBorder="1"/>
    <xf numFmtId="0" fontId="59" fillId="0" borderId="12" xfId="5" applyBorder="1"/>
    <xf numFmtId="0" fontId="59" fillId="0" borderId="6" xfId="5" applyBorder="1"/>
    <xf numFmtId="0" fontId="59" fillId="0" borderId="40" xfId="5" applyBorder="1"/>
    <xf numFmtId="0" fontId="59" fillId="0" borderId="73" xfId="5" applyBorder="1"/>
    <xf numFmtId="0" fontId="59" fillId="0" borderId="50" xfId="5" applyBorder="1"/>
    <xf numFmtId="0" fontId="59" fillId="0" borderId="95" xfId="5" applyBorder="1"/>
    <xf numFmtId="0" fontId="59" fillId="0" borderId="45" xfId="5" applyBorder="1"/>
    <xf numFmtId="0" fontId="59" fillId="0" borderId="96" xfId="5" applyBorder="1"/>
    <xf numFmtId="0" fontId="59" fillId="0" borderId="87" xfId="5" applyBorder="1"/>
    <xf numFmtId="0" fontId="59" fillId="0" borderId="97" xfId="5" applyBorder="1"/>
    <xf numFmtId="0" fontId="59" fillId="0" borderId="26" xfId="5" applyBorder="1"/>
    <xf numFmtId="0" fontId="59" fillId="0" borderId="0" xfId="5" applyBorder="1"/>
    <xf numFmtId="0" fontId="59" fillId="0" borderId="51" xfId="5" applyBorder="1"/>
    <xf numFmtId="0" fontId="59" fillId="0" borderId="0" xfId="5" applyAlignment="1">
      <alignment vertical="center"/>
    </xf>
    <xf numFmtId="0" fontId="65" fillId="10" borderId="43" xfId="5" applyFont="1" applyFill="1" applyBorder="1" applyAlignment="1">
      <alignment vertical="center"/>
    </xf>
    <xf numFmtId="0" fontId="59" fillId="10" borderId="38" xfId="5" applyFill="1" applyBorder="1" applyAlignment="1">
      <alignment vertical="center"/>
    </xf>
    <xf numFmtId="0" fontId="59" fillId="10" borderId="39" xfId="5" applyFill="1" applyBorder="1" applyAlignment="1">
      <alignment vertical="center"/>
    </xf>
    <xf numFmtId="176" fontId="59" fillId="0" borderId="2" xfId="5" applyNumberFormat="1" applyBorder="1" applyAlignment="1">
      <alignment horizontal="center" vertical="center"/>
    </xf>
    <xf numFmtId="0" fontId="59" fillId="0" borderId="12" xfId="5" applyBorder="1" applyAlignment="1">
      <alignment horizontal="left" vertical="center"/>
    </xf>
    <xf numFmtId="176" fontId="59" fillId="12" borderId="5" xfId="5" applyNumberFormat="1" applyFill="1" applyBorder="1" applyAlignment="1">
      <alignment horizontal="center" vertical="center"/>
    </xf>
    <xf numFmtId="0" fontId="59" fillId="12" borderId="50" xfId="5" applyFill="1" applyBorder="1" applyAlignment="1">
      <alignment horizontal="left" vertical="center"/>
    </xf>
    <xf numFmtId="0" fontId="77" fillId="0" borderId="0" xfId="5" applyFont="1" applyFill="1" applyAlignment="1">
      <alignment vertical="center"/>
    </xf>
    <xf numFmtId="176" fontId="59" fillId="0" borderId="5" xfId="5" applyNumberFormat="1" applyBorder="1" applyAlignment="1">
      <alignment horizontal="center" vertical="center"/>
    </xf>
    <xf numFmtId="0" fontId="59" fillId="0" borderId="50" xfId="5" applyBorder="1" applyAlignment="1">
      <alignment horizontal="left" vertical="center"/>
    </xf>
    <xf numFmtId="176" fontId="59" fillId="0" borderId="7" xfId="5" applyNumberFormat="1" applyBorder="1" applyAlignment="1">
      <alignment horizontal="center" vertical="center"/>
    </xf>
    <xf numFmtId="0" fontId="59" fillId="0" borderId="87" xfId="5" applyBorder="1" applyAlignment="1">
      <alignment horizontal="left" vertical="center"/>
    </xf>
    <xf numFmtId="0" fontId="45" fillId="0" borderId="0" xfId="5" applyFont="1" applyAlignment="1">
      <alignment horizontal="left" vertical="center" indent="1"/>
    </xf>
    <xf numFmtId="0" fontId="81" fillId="0" borderId="0" xfId="5" applyFont="1" applyFill="1"/>
    <xf numFmtId="0" fontId="80" fillId="0" borderId="0" xfId="5" applyFont="1" applyFill="1" applyAlignment="1">
      <alignment horizontal="center"/>
    </xf>
    <xf numFmtId="0" fontId="81" fillId="0" borderId="101" xfId="5" applyFont="1" applyFill="1" applyBorder="1"/>
    <xf numFmtId="0" fontId="81" fillId="0" borderId="109" xfId="5" applyFont="1" applyFill="1" applyBorder="1" applyAlignment="1">
      <alignment horizontal="center" vertical="center"/>
    </xf>
    <xf numFmtId="0" fontId="81" fillId="0" borderId="110" xfId="5" applyFont="1" applyFill="1" applyBorder="1" applyAlignment="1">
      <alignment horizontal="center" vertical="center"/>
    </xf>
    <xf numFmtId="0" fontId="81" fillId="0" borderId="111" xfId="5" applyFont="1" applyFill="1" applyBorder="1" applyAlignment="1">
      <alignment horizontal="center" vertical="center"/>
    </xf>
    <xf numFmtId="0" fontId="81" fillId="0" borderId="114" xfId="5" applyFont="1" applyFill="1" applyBorder="1" applyAlignment="1">
      <alignment horizontal="center" vertical="center"/>
    </xf>
    <xf numFmtId="0" fontId="81" fillId="0" borderId="113" xfId="5" applyFont="1" applyFill="1" applyBorder="1" applyAlignment="1">
      <alignment horizontal="center" vertical="center"/>
    </xf>
    <xf numFmtId="0" fontId="81" fillId="0" borderId="115" xfId="5" applyFont="1" applyFill="1" applyBorder="1" applyAlignment="1">
      <alignment horizontal="center" vertical="center"/>
    </xf>
    <xf numFmtId="0" fontId="81" fillId="13" borderId="105" xfId="5" applyFont="1" applyFill="1" applyBorder="1" applyAlignment="1">
      <alignment horizontal="center" vertical="center"/>
    </xf>
    <xf numFmtId="0" fontId="81" fillId="13" borderId="114" xfId="5" applyFont="1" applyFill="1" applyBorder="1" applyAlignment="1">
      <alignment horizontal="center" vertical="center"/>
    </xf>
    <xf numFmtId="0" fontId="81" fillId="13" borderId="113" xfId="5" applyFont="1" applyFill="1" applyBorder="1" applyAlignment="1">
      <alignment horizontal="center" vertical="center"/>
    </xf>
    <xf numFmtId="0" fontId="81" fillId="13" borderId="115" xfId="5" applyFont="1" applyFill="1" applyBorder="1" applyAlignment="1">
      <alignment horizontal="center" vertical="center"/>
    </xf>
    <xf numFmtId="0" fontId="81" fillId="0" borderId="104" xfId="5" applyFont="1" applyFill="1" applyBorder="1" applyAlignment="1">
      <alignment horizontal="center" vertical="center"/>
    </xf>
    <xf numFmtId="0" fontId="81" fillId="0" borderId="105" xfId="5" applyFont="1" applyFill="1" applyBorder="1" applyAlignment="1">
      <alignment horizontal="center" vertical="center"/>
    </xf>
    <xf numFmtId="0" fontId="81" fillId="0" borderId="107" xfId="5" applyFont="1" applyFill="1" applyBorder="1" applyAlignment="1">
      <alignment horizontal="center" vertical="center"/>
    </xf>
    <xf numFmtId="0" fontId="81" fillId="0" borderId="108" xfId="5" applyFont="1" applyFill="1" applyBorder="1" applyAlignment="1">
      <alignment horizontal="center" vertical="center"/>
    </xf>
    <xf numFmtId="0" fontId="81" fillId="0" borderId="0" xfId="5" applyFont="1" applyFill="1" applyAlignment="1">
      <alignment vertical="center"/>
    </xf>
    <xf numFmtId="0" fontId="81" fillId="13" borderId="104" xfId="5" applyFont="1" applyFill="1" applyBorder="1" applyAlignment="1">
      <alignment horizontal="center" vertical="center"/>
    </xf>
    <xf numFmtId="0" fontId="81" fillId="13" borderId="107" xfId="5" applyFont="1" applyFill="1" applyBorder="1" applyAlignment="1">
      <alignment horizontal="center" vertical="center"/>
    </xf>
    <xf numFmtId="0" fontId="81" fillId="13" borderId="108" xfId="5" applyFont="1" applyFill="1" applyBorder="1" applyAlignment="1">
      <alignment horizontal="center" vertical="center"/>
    </xf>
    <xf numFmtId="0" fontId="81" fillId="14" borderId="105" xfId="5" applyFont="1" applyFill="1" applyBorder="1" applyAlignment="1">
      <alignment horizontal="center" vertical="center"/>
    </xf>
    <xf numFmtId="0" fontId="81" fillId="0" borderId="116" xfId="5" applyFont="1" applyFill="1" applyBorder="1" applyAlignment="1">
      <alignment horizontal="center" vertical="center"/>
    </xf>
    <xf numFmtId="0" fontId="81" fillId="0" borderId="117" xfId="5" applyFont="1" applyFill="1" applyBorder="1" applyAlignment="1">
      <alignment vertical="center"/>
    </xf>
    <xf numFmtId="0" fontId="81" fillId="13" borderId="118" xfId="5" applyFont="1" applyFill="1" applyBorder="1" applyAlignment="1">
      <alignment horizontal="center" vertical="center"/>
    </xf>
    <xf numFmtId="0" fontId="81" fillId="13" borderId="119" xfId="5" applyFont="1" applyFill="1" applyBorder="1" applyAlignment="1">
      <alignment horizontal="center" vertical="center"/>
    </xf>
    <xf numFmtId="0" fontId="81" fillId="13" borderId="120" xfId="5" applyFont="1" applyFill="1" applyBorder="1" applyAlignment="1">
      <alignment horizontal="center" vertical="center"/>
    </xf>
    <xf numFmtId="0" fontId="28" fillId="2" borderId="0" xfId="1" applyFont="1" applyFill="1">
      <alignment vertical="center"/>
    </xf>
    <xf numFmtId="0" fontId="2" fillId="0" borderId="0" xfId="1" applyNumberFormat="1" applyFont="1" applyFill="1" applyAlignment="1" applyProtection="1">
      <alignment horizontal="center" vertical="center"/>
    </xf>
    <xf numFmtId="0" fontId="2" fillId="0" borderId="6" xfId="1" applyNumberFormat="1" applyFont="1" applyFill="1" applyBorder="1" applyProtection="1">
      <alignment vertical="center"/>
    </xf>
    <xf numFmtId="0" fontId="59" fillId="0" borderId="2" xfId="5" applyBorder="1" applyAlignment="1">
      <alignment horizontal="left" vertical="center"/>
    </xf>
    <xf numFmtId="0" fontId="59" fillId="12" borderId="5" xfId="5" applyFill="1" applyBorder="1" applyAlignment="1">
      <alignment horizontal="left" vertical="center"/>
    </xf>
    <xf numFmtId="0" fontId="59" fillId="0" borderId="5" xfId="5" applyBorder="1" applyAlignment="1">
      <alignment horizontal="left" vertical="center"/>
    </xf>
    <xf numFmtId="0" fontId="59" fillId="0" borderId="7" xfId="5" applyBorder="1" applyAlignment="1">
      <alignment horizontal="left" vertical="center"/>
    </xf>
    <xf numFmtId="176" fontId="59" fillId="0" borderId="123" xfId="5" applyNumberFormat="1" applyBorder="1" applyAlignment="1">
      <alignment horizontal="center" vertical="center"/>
    </xf>
    <xf numFmtId="176" fontId="59" fillId="12" borderId="124" xfId="5" applyNumberFormat="1" applyFill="1" applyBorder="1" applyAlignment="1">
      <alignment horizontal="center" vertical="center"/>
    </xf>
    <xf numFmtId="176" fontId="59" fillId="0" borderId="124" xfId="5" applyNumberFormat="1" applyBorder="1" applyAlignment="1">
      <alignment horizontal="center" vertical="center"/>
    </xf>
    <xf numFmtId="176" fontId="59" fillId="0" borderId="124" xfId="5" applyNumberFormat="1" applyFont="1" applyFill="1" applyBorder="1" applyAlignment="1">
      <alignment horizontal="center" vertical="center"/>
    </xf>
    <xf numFmtId="176" fontId="59" fillId="0" borderId="125" xfId="5" applyNumberFormat="1" applyBorder="1" applyAlignment="1">
      <alignment horizontal="center" vertical="center"/>
    </xf>
    <xf numFmtId="0" fontId="59" fillId="0" borderId="5" xfId="5" applyFont="1" applyFill="1" applyBorder="1" applyAlignment="1">
      <alignment horizontal="left" vertical="center"/>
    </xf>
    <xf numFmtId="0" fontId="59" fillId="0" borderId="123" xfId="5" applyBorder="1" applyAlignment="1">
      <alignment horizontal="center" vertical="center"/>
    </xf>
    <xf numFmtId="0" fontId="59" fillId="12" borderId="124" xfId="5" applyFill="1" applyBorder="1" applyAlignment="1">
      <alignment horizontal="center" vertical="center"/>
    </xf>
    <xf numFmtId="0" fontId="59" fillId="0" borderId="124" xfId="5" applyBorder="1" applyAlignment="1">
      <alignment horizontal="center" vertical="center"/>
    </xf>
    <xf numFmtId="0" fontId="59" fillId="0" borderId="125" xfId="5" applyBorder="1" applyAlignment="1">
      <alignment horizontal="center" vertical="center"/>
    </xf>
    <xf numFmtId="49" fontId="21" fillId="0" borderId="81" xfId="1" quotePrefix="1" applyNumberFormat="1" applyFont="1" applyFill="1" applyBorder="1" applyAlignment="1" applyProtection="1">
      <alignment horizontal="left" vertical="center" wrapText="1"/>
      <protection locked="0"/>
    </xf>
    <xf numFmtId="49" fontId="49" fillId="3" borderId="2" xfId="4" applyNumberFormat="1" applyFont="1" applyFill="1" applyBorder="1" applyAlignment="1" applyProtection="1">
      <alignment horizontal="center" vertical="center"/>
    </xf>
    <xf numFmtId="177" fontId="28" fillId="0" borderId="2" xfId="1" applyNumberFormat="1" applyFont="1" applyFill="1" applyBorder="1" applyAlignment="1" applyProtection="1">
      <alignment horizontal="center" vertical="center"/>
      <protection locked="0"/>
    </xf>
    <xf numFmtId="177" fontId="28" fillId="0" borderId="2" xfId="1" applyNumberFormat="1" applyFont="1" applyFill="1" applyBorder="1" applyAlignment="1" applyProtection="1">
      <alignment horizontal="center" vertical="center" wrapText="1"/>
      <protection locked="0"/>
    </xf>
    <xf numFmtId="177" fontId="28" fillId="2" borderId="2" xfId="1" applyNumberFormat="1" applyFont="1" applyFill="1" applyBorder="1" applyAlignment="1" applyProtection="1">
      <alignment horizontal="center" vertical="center"/>
      <protection locked="0"/>
    </xf>
    <xf numFmtId="177" fontId="28" fillId="2" borderId="2" xfId="1" quotePrefix="1" applyNumberFormat="1" applyFont="1" applyFill="1" applyBorder="1" applyAlignment="1" applyProtection="1">
      <alignment horizontal="center" vertical="center"/>
      <protection locked="0"/>
    </xf>
    <xf numFmtId="179" fontId="28" fillId="2" borderId="2" xfId="1" applyNumberFormat="1" applyFont="1" applyFill="1" applyBorder="1" applyAlignment="1" applyProtection="1">
      <alignment horizontal="center" vertical="center"/>
      <protection locked="0"/>
    </xf>
    <xf numFmtId="49" fontId="28" fillId="2" borderId="2" xfId="1" applyNumberFormat="1" applyFont="1" applyFill="1" applyBorder="1" applyAlignment="1" applyProtection="1">
      <alignment horizontal="center" vertical="center"/>
      <protection locked="0"/>
    </xf>
    <xf numFmtId="177" fontId="28" fillId="0" borderId="2" xfId="1" quotePrefix="1" applyNumberFormat="1" applyFont="1" applyFill="1" applyBorder="1" applyAlignment="1" applyProtection="1">
      <alignment horizontal="center" vertical="center"/>
      <protection locked="0"/>
    </xf>
    <xf numFmtId="179" fontId="28" fillId="0" borderId="2" xfId="1" applyNumberFormat="1" applyFont="1" applyFill="1" applyBorder="1" applyAlignment="1" applyProtection="1">
      <alignment horizontal="center" vertical="center"/>
      <protection locked="0"/>
    </xf>
    <xf numFmtId="49" fontId="28" fillId="0" borderId="2" xfId="1" quotePrefix="1" applyNumberFormat="1" applyFont="1" applyFill="1" applyBorder="1" applyAlignment="1" applyProtection="1">
      <alignment horizontal="center" vertical="center"/>
      <protection locked="0"/>
    </xf>
    <xf numFmtId="49" fontId="21" fillId="0" borderId="12" xfId="1" quotePrefix="1" applyNumberFormat="1" applyFont="1" applyFill="1" applyBorder="1" applyAlignment="1" applyProtection="1">
      <alignment horizontal="left" vertical="center" wrapText="1"/>
      <protection locked="0"/>
    </xf>
    <xf numFmtId="49" fontId="49" fillId="3" borderId="65" xfId="4" applyNumberFormat="1" applyFont="1" applyFill="1" applyBorder="1" applyAlignment="1" applyProtection="1">
      <alignment horizontal="center" vertical="center"/>
    </xf>
    <xf numFmtId="177" fontId="28" fillId="0" borderId="65" xfId="1" applyNumberFormat="1" applyFont="1" applyFill="1" applyBorder="1" applyAlignment="1" applyProtection="1">
      <alignment horizontal="center" vertical="center"/>
      <protection locked="0"/>
    </xf>
    <xf numFmtId="177" fontId="28" fillId="0" borderId="65" xfId="1" applyNumberFormat="1" applyFont="1" applyFill="1" applyBorder="1" applyAlignment="1" applyProtection="1">
      <alignment horizontal="center" vertical="center" wrapText="1"/>
      <protection locked="0"/>
    </xf>
    <xf numFmtId="177" fontId="28" fillId="0" borderId="65" xfId="1" quotePrefix="1" applyNumberFormat="1" applyFont="1" applyFill="1" applyBorder="1" applyAlignment="1" applyProtection="1">
      <alignment horizontal="center" vertical="center"/>
      <protection locked="0"/>
    </xf>
    <xf numFmtId="177" fontId="28" fillId="2" borderId="65" xfId="1" applyNumberFormat="1" applyFont="1" applyFill="1" applyBorder="1" applyAlignment="1" applyProtection="1">
      <alignment horizontal="center" vertical="center"/>
      <protection locked="0"/>
    </xf>
    <xf numFmtId="179" fontId="28" fillId="0" borderId="65" xfId="1" applyNumberFormat="1" applyFont="1" applyFill="1" applyBorder="1" applyAlignment="1" applyProtection="1">
      <alignment horizontal="center" vertical="center"/>
      <protection locked="0"/>
    </xf>
    <xf numFmtId="49" fontId="28" fillId="2" borderId="65" xfId="1" applyNumberFormat="1" applyFont="1" applyFill="1" applyBorder="1" applyAlignment="1" applyProtection="1">
      <alignment horizontal="center" vertical="center"/>
      <protection locked="0"/>
    </xf>
    <xf numFmtId="49" fontId="28" fillId="0" borderId="65" xfId="1" quotePrefix="1" applyNumberFormat="1" applyFont="1" applyFill="1" applyBorder="1" applyAlignment="1" applyProtection="1">
      <alignment horizontal="center" vertical="center"/>
      <protection locked="0"/>
    </xf>
    <xf numFmtId="49" fontId="21" fillId="0" borderId="141" xfId="1" quotePrefix="1" applyNumberFormat="1" applyFont="1" applyFill="1" applyBorder="1" applyAlignment="1" applyProtection="1">
      <alignment horizontal="left" vertical="center" wrapText="1"/>
      <protection locked="0"/>
    </xf>
    <xf numFmtId="177" fontId="28" fillId="2" borderId="65" xfId="1" quotePrefix="1" applyNumberFormat="1" applyFont="1" applyFill="1" applyBorder="1" applyAlignment="1" applyProtection="1">
      <alignment horizontal="center" vertical="center"/>
      <protection locked="0"/>
    </xf>
    <xf numFmtId="179" fontId="28" fillId="2" borderId="65" xfId="1" applyNumberFormat="1" applyFont="1" applyFill="1" applyBorder="1" applyAlignment="1" applyProtection="1">
      <alignment horizontal="center" vertical="center"/>
      <protection locked="0"/>
    </xf>
    <xf numFmtId="49" fontId="49" fillId="3" borderId="142" xfId="4" applyNumberFormat="1" applyFont="1" applyFill="1" applyBorder="1" applyAlignment="1" applyProtection="1">
      <alignment horizontal="center" vertical="center"/>
    </xf>
    <xf numFmtId="177" fontId="28" fillId="0" borderId="142" xfId="1" applyNumberFormat="1" applyFont="1" applyFill="1" applyBorder="1" applyAlignment="1" applyProtection="1">
      <alignment horizontal="center" vertical="center"/>
      <protection locked="0"/>
    </xf>
    <xf numFmtId="177" fontId="28" fillId="0" borderId="142" xfId="1" applyNumberFormat="1" applyFont="1" applyFill="1" applyBorder="1" applyAlignment="1" applyProtection="1">
      <alignment horizontal="center" vertical="center" wrapText="1"/>
      <protection locked="0"/>
    </xf>
    <xf numFmtId="177" fontId="28" fillId="2" borderId="142" xfId="1" applyNumberFormat="1" applyFont="1" applyFill="1" applyBorder="1" applyAlignment="1" applyProtection="1">
      <alignment horizontal="center" vertical="center"/>
      <protection locked="0"/>
    </xf>
    <xf numFmtId="177" fontId="28" fillId="2" borderId="142" xfId="1" quotePrefix="1" applyNumberFormat="1" applyFont="1" applyFill="1" applyBorder="1" applyAlignment="1" applyProtection="1">
      <alignment horizontal="center" vertical="center"/>
      <protection locked="0"/>
    </xf>
    <xf numFmtId="179" fontId="28" fillId="2" borderId="142" xfId="1" applyNumberFormat="1" applyFont="1" applyFill="1" applyBorder="1" applyAlignment="1" applyProtection="1">
      <alignment horizontal="center" vertical="center"/>
      <protection locked="0"/>
    </xf>
    <xf numFmtId="49" fontId="28" fillId="2" borderId="142" xfId="1" applyNumberFormat="1" applyFont="1" applyFill="1" applyBorder="1" applyAlignment="1" applyProtection="1">
      <alignment horizontal="center" vertical="center"/>
      <protection locked="0"/>
    </xf>
    <xf numFmtId="177" fontId="28" fillId="0" borderId="142" xfId="1" quotePrefix="1" applyNumberFormat="1" applyFont="1" applyFill="1" applyBorder="1" applyAlignment="1" applyProtection="1">
      <alignment horizontal="center" vertical="center"/>
      <protection locked="0"/>
    </xf>
    <xf numFmtId="179" fontId="28" fillId="0" borderId="142" xfId="1" applyNumberFormat="1" applyFont="1" applyFill="1" applyBorder="1" applyAlignment="1" applyProtection="1">
      <alignment horizontal="center" vertical="center"/>
      <protection locked="0"/>
    </xf>
    <xf numFmtId="49" fontId="28" fillId="0" borderId="142" xfId="1" quotePrefix="1" applyNumberFormat="1" applyFont="1" applyFill="1" applyBorder="1" applyAlignment="1" applyProtection="1">
      <alignment horizontal="center" vertical="center"/>
      <protection locked="0"/>
    </xf>
    <xf numFmtId="0" fontId="81" fillId="13" borderId="112" xfId="5" applyFont="1" applyFill="1" applyBorder="1" applyAlignment="1">
      <alignment horizontal="center" vertical="center"/>
    </xf>
    <xf numFmtId="0" fontId="81" fillId="13" borderId="113" xfId="5" applyFont="1" applyFill="1" applyBorder="1" applyAlignment="1">
      <alignment horizontal="center" vertical="center"/>
    </xf>
    <xf numFmtId="0" fontId="81" fillId="0" borderId="105" xfId="5" applyFont="1" applyFill="1" applyBorder="1" applyAlignment="1">
      <alignment horizontal="center" vertical="center"/>
    </xf>
    <xf numFmtId="0" fontId="81" fillId="0" borderId="108" xfId="5" applyFont="1" applyFill="1" applyBorder="1" applyAlignment="1">
      <alignment horizontal="center" vertical="center"/>
    </xf>
    <xf numFmtId="0" fontId="81" fillId="0" borderId="117" xfId="5" applyFont="1" applyFill="1" applyBorder="1"/>
    <xf numFmtId="0" fontId="81" fillId="0" borderId="143" xfId="5" applyFont="1" applyFill="1" applyBorder="1" applyAlignment="1">
      <alignment vertical="center"/>
    </xf>
    <xf numFmtId="0" fontId="81" fillId="0" borderId="144" xfId="5" applyFont="1" applyFill="1" applyBorder="1" applyAlignment="1">
      <alignment vertical="center"/>
    </xf>
    <xf numFmtId="0" fontId="83" fillId="0" borderId="144" xfId="5" applyFont="1" applyFill="1" applyBorder="1" applyAlignment="1">
      <alignment horizontal="right" vertical="center"/>
    </xf>
    <xf numFmtId="0" fontId="83" fillId="0" borderId="145" xfId="5" applyFont="1" applyFill="1" applyBorder="1" applyAlignment="1">
      <alignment horizontal="right" vertical="center"/>
    </xf>
    <xf numFmtId="0" fontId="77" fillId="13" borderId="99" xfId="5" applyFont="1" applyFill="1" applyBorder="1" applyAlignment="1">
      <alignment horizontal="center" vertical="center"/>
    </xf>
    <xf numFmtId="0" fontId="81" fillId="14" borderId="108" xfId="5" applyFont="1" applyFill="1" applyBorder="1" applyAlignment="1">
      <alignment horizontal="center" vertical="center"/>
    </xf>
    <xf numFmtId="0" fontId="81" fillId="0" borderId="150" xfId="5" applyFont="1" applyFill="1" applyBorder="1" applyAlignment="1">
      <alignment horizontal="center" vertical="center"/>
    </xf>
    <xf numFmtId="0" fontId="81" fillId="0" borderId="119" xfId="5" applyFont="1" applyFill="1" applyBorder="1" applyAlignment="1">
      <alignment horizontal="center" vertical="center"/>
    </xf>
    <xf numFmtId="0" fontId="81" fillId="0" borderId="120" xfId="5" applyFont="1" applyFill="1" applyBorder="1" applyAlignment="1">
      <alignment horizontal="center" vertical="center"/>
    </xf>
    <xf numFmtId="0" fontId="81" fillId="13" borderId="146" xfId="5" applyFont="1" applyFill="1" applyBorder="1" applyAlignment="1">
      <alignment horizontal="center" vertical="center"/>
    </xf>
    <xf numFmtId="0" fontId="81" fillId="13" borderId="147" xfId="5" applyFont="1" applyFill="1" applyBorder="1" applyAlignment="1">
      <alignment horizontal="center" vertical="center"/>
    </xf>
    <xf numFmtId="0" fontId="81" fillId="13" borderId="148" xfId="5" applyFont="1" applyFill="1" applyBorder="1" applyAlignment="1">
      <alignment horizontal="center" vertical="center"/>
    </xf>
    <xf numFmtId="0" fontId="81" fillId="0" borderId="149" xfId="5" applyFont="1" applyFill="1" applyBorder="1" applyAlignment="1">
      <alignment horizontal="center" vertical="center"/>
    </xf>
    <xf numFmtId="0" fontId="81" fillId="0" borderId="151" xfId="5" applyFont="1" applyFill="1" applyBorder="1" applyAlignment="1">
      <alignment horizontal="center" vertical="center"/>
    </xf>
    <xf numFmtId="0" fontId="77" fillId="0" borderId="152" xfId="5" applyFont="1" applyFill="1" applyBorder="1" applyAlignment="1">
      <alignment horizontal="center" vertical="center"/>
    </xf>
    <xf numFmtId="0" fontId="81" fillId="0" borderId="152" xfId="5" applyFont="1" applyFill="1" applyBorder="1" applyAlignment="1">
      <alignment horizontal="center" vertical="center"/>
    </xf>
    <xf numFmtId="0" fontId="81" fillId="0" borderId="153" xfId="5" applyFont="1" applyFill="1" applyBorder="1" applyAlignment="1">
      <alignment horizontal="center" vertical="center"/>
    </xf>
    <xf numFmtId="0" fontId="81" fillId="0" borderId="154" xfId="5" applyFont="1" applyFill="1" applyBorder="1"/>
    <xf numFmtId="0" fontId="81" fillId="0" borderId="155" xfId="5" applyFont="1" applyFill="1" applyBorder="1" applyAlignment="1">
      <alignment horizontal="center" vertical="center"/>
    </xf>
    <xf numFmtId="0" fontId="81" fillId="0" borderId="156" xfId="5" applyFont="1" applyFill="1" applyBorder="1" applyAlignment="1">
      <alignment vertical="center"/>
    </xf>
    <xf numFmtId="0" fontId="81" fillId="0" borderId="157" xfId="5" applyFont="1" applyFill="1" applyBorder="1" applyAlignment="1">
      <alignment vertical="center"/>
    </xf>
    <xf numFmtId="0" fontId="83" fillId="0" borderId="157" xfId="5" applyFont="1" applyFill="1" applyBorder="1" applyAlignment="1">
      <alignment horizontal="right" vertical="center"/>
    </xf>
    <xf numFmtId="0" fontId="83" fillId="0" borderId="158" xfId="5" applyFont="1" applyFill="1" applyBorder="1" applyAlignment="1">
      <alignment horizontal="right" vertical="center"/>
    </xf>
    <xf numFmtId="49" fontId="60" fillId="0" borderId="1" xfId="5" applyNumberFormat="1" applyFont="1" applyBorder="1"/>
    <xf numFmtId="177" fontId="2" fillId="2" borderId="0" xfId="1" applyNumberFormat="1" applyFont="1" applyFill="1">
      <alignment vertical="center"/>
    </xf>
    <xf numFmtId="0" fontId="90" fillId="0" borderId="1" xfId="5" applyFont="1" applyBorder="1"/>
    <xf numFmtId="0" fontId="59" fillId="0" borderId="1" xfId="5" applyBorder="1"/>
    <xf numFmtId="180" fontId="48" fillId="0" borderId="86" xfId="4" applyNumberFormat="1" applyFont="1" applyBorder="1" applyAlignment="1" applyProtection="1">
      <alignment horizontal="center" vertical="center"/>
    </xf>
    <xf numFmtId="180" fontId="58" fillId="0" borderId="86" xfId="4" applyNumberFormat="1" applyFont="1" applyBorder="1" applyAlignment="1" applyProtection="1">
      <alignment horizontal="center" vertical="center"/>
    </xf>
    <xf numFmtId="0" fontId="64" fillId="0" borderId="0" xfId="5" applyFont="1" applyAlignment="1">
      <alignment horizontal="center" vertical="center"/>
    </xf>
    <xf numFmtId="0" fontId="2" fillId="2" borderId="0" xfId="0" applyFont="1" applyFill="1" applyBorder="1" applyAlignment="1" applyProtection="1">
      <alignment horizontal="distributed" vertical="center" wrapText="1"/>
    </xf>
    <xf numFmtId="0" fontId="2" fillId="2" borderId="0" xfId="0" applyFont="1" applyFill="1" applyAlignment="1" applyProtection="1">
      <alignment vertical="center"/>
    </xf>
    <xf numFmtId="0" fontId="2"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4" fillId="2" borderId="0" xfId="0" applyFont="1" applyFill="1" applyBorder="1" applyAlignment="1" applyProtection="1">
      <alignment horizontal="left" vertical="center" wrapText="1"/>
    </xf>
    <xf numFmtId="0" fontId="8" fillId="2" borderId="0" xfId="0" applyFont="1" applyFill="1" applyBorder="1" applyAlignment="1" applyProtection="1">
      <alignment horizontal="center" vertical="center" wrapText="1"/>
    </xf>
    <xf numFmtId="0" fontId="2" fillId="2" borderId="0" xfId="0" applyFont="1" applyFill="1" applyBorder="1" applyAlignment="1" applyProtection="1">
      <alignment vertical="center" wrapText="1"/>
    </xf>
    <xf numFmtId="0" fontId="4" fillId="2" borderId="0" xfId="0" applyFont="1" applyFill="1" applyBorder="1" applyAlignment="1" applyProtection="1">
      <alignment vertical="center"/>
    </xf>
    <xf numFmtId="0" fontId="8" fillId="2" borderId="0" xfId="0" applyNumberFormat="1" applyFont="1" applyFill="1" applyBorder="1" applyAlignment="1" applyProtection="1">
      <alignment horizontal="center" vertical="center" wrapText="1"/>
    </xf>
    <xf numFmtId="0" fontId="2" fillId="2" borderId="0" xfId="0" applyNumberFormat="1" applyFont="1" applyFill="1" applyBorder="1" applyAlignment="1" applyProtection="1">
      <alignment vertical="center"/>
    </xf>
    <xf numFmtId="0" fontId="2" fillId="2" borderId="0" xfId="0" applyNumberFormat="1" applyFont="1" applyFill="1" applyAlignment="1" applyProtection="1">
      <alignment vertical="center"/>
    </xf>
    <xf numFmtId="0" fontId="2" fillId="0" borderId="0" xfId="0" applyNumberFormat="1" applyFont="1" applyFill="1" applyBorder="1" applyAlignment="1" applyProtection="1">
      <alignment horizontal="center" vertical="center"/>
    </xf>
    <xf numFmtId="0" fontId="2" fillId="2"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wrapText="1"/>
    </xf>
    <xf numFmtId="0" fontId="2" fillId="0" borderId="65" xfId="0" applyNumberFormat="1" applyFont="1" applyFill="1" applyBorder="1" applyAlignment="1" applyProtection="1">
      <alignment vertical="center" wrapText="1"/>
    </xf>
    <xf numFmtId="0" fontId="2" fillId="0" borderId="15" xfId="0" applyNumberFormat="1" applyFont="1" applyFill="1" applyBorder="1" applyAlignment="1" applyProtection="1">
      <alignment vertical="center" wrapText="1"/>
    </xf>
    <xf numFmtId="0" fontId="2" fillId="2" borderId="15" xfId="0" applyNumberFormat="1" applyFont="1" applyFill="1" applyBorder="1" applyAlignment="1" applyProtection="1">
      <alignment horizontal="center" vertical="center"/>
    </xf>
    <xf numFmtId="0" fontId="4" fillId="2" borderId="0" xfId="0" applyNumberFormat="1" applyFont="1" applyFill="1" applyBorder="1" applyAlignment="1" applyProtection="1">
      <alignment horizontal="left" vertical="top" wrapText="1"/>
    </xf>
    <xf numFmtId="0" fontId="2" fillId="2" borderId="6" xfId="0" applyNumberFormat="1" applyFont="1" applyFill="1" applyBorder="1" applyAlignment="1" applyProtection="1">
      <alignment vertical="center"/>
    </xf>
    <xf numFmtId="0" fontId="4" fillId="3" borderId="0" xfId="0" applyNumberFormat="1" applyFont="1" applyFill="1" applyBorder="1" applyAlignment="1" applyProtection="1">
      <alignment horizontal="center" vertical="center" textRotation="255"/>
    </xf>
    <xf numFmtId="0" fontId="4" fillId="3" borderId="6" xfId="0" applyNumberFormat="1" applyFont="1" applyFill="1" applyBorder="1" applyAlignment="1" applyProtection="1">
      <alignment horizontal="center" vertical="center" textRotation="255"/>
    </xf>
    <xf numFmtId="0" fontId="2" fillId="2" borderId="0" xfId="0" applyFont="1" applyFill="1" applyBorder="1" applyAlignment="1" applyProtection="1">
      <alignment horizontal="left" vertical="center" wrapText="1"/>
    </xf>
    <xf numFmtId="0" fontId="4" fillId="3" borderId="8" xfId="0" applyNumberFormat="1" applyFont="1" applyFill="1" applyBorder="1" applyAlignment="1" applyProtection="1">
      <alignment horizontal="center" vertical="center" textRotation="255"/>
    </xf>
    <xf numFmtId="0" fontId="4" fillId="3" borderId="9" xfId="0" applyNumberFormat="1" applyFont="1" applyFill="1" applyBorder="1" applyAlignment="1" applyProtection="1">
      <alignment horizontal="center" vertical="center" textRotation="255"/>
    </xf>
    <xf numFmtId="0" fontId="30" fillId="3" borderId="6" xfId="0" applyNumberFormat="1" applyFont="1" applyFill="1" applyBorder="1" applyAlignment="1" applyProtection="1">
      <alignment vertical="top" wrapText="1"/>
    </xf>
    <xf numFmtId="0" fontId="19" fillId="2" borderId="0" xfId="0" applyNumberFormat="1" applyFont="1" applyFill="1" applyAlignment="1" applyProtection="1">
      <alignment vertical="center"/>
    </xf>
    <xf numFmtId="0" fontId="2" fillId="2" borderId="0" xfId="0" applyNumberFormat="1" applyFont="1" applyFill="1" applyBorder="1" applyAlignment="1" applyProtection="1">
      <alignment vertical="center" wrapText="1"/>
    </xf>
    <xf numFmtId="0" fontId="2" fillId="2" borderId="6"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vertical="center"/>
    </xf>
    <xf numFmtId="0" fontId="30" fillId="3" borderId="0" xfId="0" applyNumberFormat="1" applyFont="1" applyFill="1" applyBorder="1" applyAlignment="1" applyProtection="1">
      <alignment vertical="top" wrapText="1"/>
    </xf>
    <xf numFmtId="0" fontId="2" fillId="2" borderId="0"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2" fillId="2" borderId="73" xfId="0" applyNumberFormat="1" applyFont="1" applyFill="1" applyBorder="1" applyAlignment="1" applyProtection="1">
      <alignment vertical="center"/>
    </xf>
    <xf numFmtId="0" fontId="2" fillId="2" borderId="0" xfId="0" applyNumberFormat="1" applyFont="1" applyFill="1" applyBorder="1" applyAlignment="1" applyProtection="1">
      <alignment horizontal="left" vertical="center" wrapText="1"/>
    </xf>
    <xf numFmtId="0" fontId="30" fillId="3" borderId="8" xfId="0" applyNumberFormat="1" applyFont="1" applyFill="1" applyBorder="1" applyAlignment="1" applyProtection="1">
      <alignment vertical="top" wrapText="1"/>
    </xf>
    <xf numFmtId="0" fontId="30" fillId="3" borderId="9" xfId="0" applyNumberFormat="1" applyFont="1" applyFill="1" applyBorder="1" applyAlignment="1" applyProtection="1">
      <alignment vertical="top" wrapText="1"/>
    </xf>
    <xf numFmtId="0" fontId="21" fillId="2" borderId="0" xfId="0" applyFont="1" applyFill="1" applyBorder="1" applyAlignment="1" applyProtection="1">
      <alignment vertical="center" wrapText="1"/>
    </xf>
    <xf numFmtId="0" fontId="2" fillId="2" borderId="0" xfId="0" applyFont="1" applyFill="1" applyBorder="1" applyAlignment="1" applyProtection="1">
      <alignment vertical="center" wrapText="1" shrinkToFit="1"/>
    </xf>
    <xf numFmtId="0" fontId="23" fillId="2" borderId="0" xfId="0" applyFont="1" applyFill="1" applyBorder="1" applyAlignment="1" applyProtection="1">
      <alignment vertical="center"/>
    </xf>
    <xf numFmtId="0" fontId="19" fillId="2" borderId="0" xfId="0" applyFont="1" applyFill="1" applyBorder="1" applyAlignment="1" applyProtection="1">
      <alignment vertical="center"/>
    </xf>
    <xf numFmtId="0" fontId="2" fillId="2" borderId="20" xfId="0" applyFont="1" applyFill="1" applyBorder="1" applyAlignment="1" applyProtection="1">
      <alignment horizontal="center" vertical="center" wrapText="1" shrinkToFit="1"/>
    </xf>
    <xf numFmtId="0" fontId="2" fillId="2" borderId="20" xfId="0" applyFont="1" applyFill="1" applyBorder="1" applyAlignment="1" applyProtection="1">
      <alignment vertical="center" wrapText="1" shrinkToFit="1"/>
    </xf>
    <xf numFmtId="0" fontId="2" fillId="2" borderId="20" xfId="0" applyFont="1" applyFill="1" applyBorder="1" applyAlignment="1" applyProtection="1">
      <alignment vertical="center"/>
    </xf>
    <xf numFmtId="0" fontId="5" fillId="3" borderId="16" xfId="0" quotePrefix="1" applyFont="1" applyFill="1" applyBorder="1" applyAlignment="1" applyProtection="1">
      <alignment horizontal="center" vertical="center"/>
    </xf>
    <xf numFmtId="0" fontId="5" fillId="3" borderId="17" xfId="0" quotePrefix="1" applyFont="1" applyFill="1" applyBorder="1" applyAlignment="1" applyProtection="1">
      <alignment horizontal="center" vertical="center"/>
    </xf>
    <xf numFmtId="0" fontId="4" fillId="3" borderId="18" xfId="0" quotePrefix="1" applyFont="1" applyFill="1" applyBorder="1" applyAlignment="1" applyProtection="1">
      <alignment horizontal="center" vertical="center"/>
    </xf>
    <xf numFmtId="0" fontId="4" fillId="3" borderId="0" xfId="0" quotePrefix="1" applyFont="1" applyFill="1" applyBorder="1" applyAlignment="1" applyProtection="1">
      <alignment horizontal="center" vertical="center"/>
    </xf>
    <xf numFmtId="0" fontId="4" fillId="3" borderId="17" xfId="0" quotePrefix="1" applyFont="1" applyFill="1" applyBorder="1" applyAlignment="1" applyProtection="1">
      <alignment horizontal="center" vertical="center"/>
    </xf>
    <xf numFmtId="0" fontId="10" fillId="3" borderId="0" xfId="0" quotePrefix="1" applyFont="1" applyFill="1" applyBorder="1" applyAlignment="1" applyProtection="1">
      <alignment horizontal="distributed" vertical="center"/>
    </xf>
    <xf numFmtId="0" fontId="10" fillId="3" borderId="17" xfId="0" quotePrefix="1" applyFont="1" applyFill="1" applyBorder="1" applyAlignment="1" applyProtection="1">
      <alignment horizontal="distributed" vertical="center"/>
    </xf>
    <xf numFmtId="0" fontId="2" fillId="3" borderId="18" xfId="0" applyFont="1" applyFill="1" applyBorder="1" applyAlignment="1" applyProtection="1">
      <alignment horizontal="center" vertical="top" wrapText="1"/>
    </xf>
    <xf numFmtId="0" fontId="10" fillId="3" borderId="17" xfId="0" quotePrefix="1" applyFont="1" applyFill="1" applyBorder="1" applyAlignment="1" applyProtection="1">
      <alignment horizontal="distributed" vertical="center" wrapText="1" justifyLastLine="1"/>
    </xf>
    <xf numFmtId="0" fontId="10" fillId="3" borderId="0" xfId="0" quotePrefix="1" applyFont="1" applyFill="1" applyBorder="1" applyAlignment="1" applyProtection="1">
      <alignment horizontal="distributed" vertical="center" wrapText="1" justifyLastLine="1"/>
    </xf>
    <xf numFmtId="0" fontId="12" fillId="3" borderId="18" xfId="0" applyFont="1" applyFill="1" applyBorder="1" applyAlignment="1" applyProtection="1">
      <alignment horizontal="distributed" vertical="center"/>
    </xf>
    <xf numFmtId="0" fontId="0" fillId="3" borderId="0" xfId="0" applyFill="1" applyBorder="1" applyAlignment="1" applyProtection="1">
      <alignment horizontal="distributed" vertical="center"/>
    </xf>
    <xf numFmtId="0" fontId="0" fillId="3" borderId="17" xfId="0" applyFill="1" applyBorder="1" applyAlignment="1" applyProtection="1">
      <alignment horizontal="distributed" vertical="center"/>
    </xf>
    <xf numFmtId="0" fontId="7" fillId="3" borderId="17" xfId="0" applyFont="1" applyFill="1" applyBorder="1" applyAlignment="1" applyProtection="1">
      <alignment horizontal="distributed" vertical="center" wrapText="1" justifyLastLine="1"/>
    </xf>
    <xf numFmtId="0" fontId="7" fillId="3" borderId="17" xfId="0" quotePrefix="1" applyFont="1" applyFill="1" applyBorder="1" applyAlignment="1" applyProtection="1">
      <alignment horizontal="distributed" vertical="center" wrapText="1"/>
    </xf>
    <xf numFmtId="0" fontId="7" fillId="3" borderId="18" xfId="0" quotePrefix="1" applyFont="1" applyFill="1" applyBorder="1" applyAlignment="1" applyProtection="1">
      <alignment horizontal="distributed" vertical="center" wrapText="1"/>
    </xf>
    <xf numFmtId="0" fontId="9" fillId="3" borderId="17" xfId="0" quotePrefix="1" applyFont="1" applyFill="1" applyBorder="1" applyAlignment="1" applyProtection="1">
      <alignment horizontal="left" vertical="center" wrapText="1" justifyLastLine="1"/>
    </xf>
    <xf numFmtId="0" fontId="0" fillId="3" borderId="18" xfId="0" applyFill="1" applyBorder="1" applyAlignment="1" applyProtection="1">
      <alignment horizontal="distributed" vertical="center"/>
    </xf>
    <xf numFmtId="0" fontId="6" fillId="3" borderId="18" xfId="0" quotePrefix="1" applyFont="1" applyFill="1" applyBorder="1" applyAlignment="1" applyProtection="1">
      <alignment horizontal="center" vertical="center"/>
    </xf>
    <xf numFmtId="0" fontId="7" fillId="3" borderId="0" xfId="0" applyFont="1" applyFill="1" applyBorder="1" applyAlignment="1" applyProtection="1">
      <alignment vertical="center"/>
    </xf>
    <xf numFmtId="0" fontId="7" fillId="3" borderId="18" xfId="0" quotePrefix="1" applyFont="1" applyFill="1" applyBorder="1" applyAlignment="1" applyProtection="1">
      <alignment vertical="center" justifyLastLine="1"/>
    </xf>
    <xf numFmtId="0" fontId="7" fillId="3" borderId="0" xfId="0" quotePrefix="1" applyFont="1" applyFill="1" applyBorder="1" applyAlignment="1" applyProtection="1">
      <alignment vertical="center" justifyLastLine="1"/>
    </xf>
    <xf numFmtId="0" fontId="7" fillId="3" borderId="0" xfId="0" applyFont="1" applyFill="1" applyBorder="1" applyAlignment="1" applyProtection="1">
      <alignment vertical="center" justifyLastLine="1"/>
    </xf>
    <xf numFmtId="0" fontId="10" fillId="3" borderId="0" xfId="0" applyFont="1" applyFill="1" applyBorder="1" applyAlignment="1" applyProtection="1">
      <alignment horizontal="distributed" vertical="center"/>
    </xf>
    <xf numFmtId="0" fontId="2" fillId="3" borderId="0" xfId="0" applyFont="1" applyFill="1" applyBorder="1" applyAlignment="1" applyProtection="1">
      <alignment vertical="center"/>
    </xf>
    <xf numFmtId="0" fontId="4" fillId="3" borderId="0" xfId="0" applyFont="1" applyFill="1" applyBorder="1" applyAlignment="1" applyProtection="1">
      <alignment vertical="center" wrapText="1"/>
    </xf>
    <xf numFmtId="0" fontId="11" fillId="3" borderId="20" xfId="0" quotePrefix="1" applyFont="1" applyFill="1" applyBorder="1" applyAlignment="1" applyProtection="1">
      <alignment horizontal="distributed" vertical="center" justifyLastLine="1"/>
    </xf>
    <xf numFmtId="0" fontId="6" fillId="3" borderId="21" xfId="0" quotePrefix="1" applyFont="1" applyFill="1" applyBorder="1" applyAlignment="1" applyProtection="1">
      <alignment horizontal="center" vertical="center"/>
    </xf>
    <xf numFmtId="0" fontId="4" fillId="3" borderId="18" xfId="0" applyFont="1" applyFill="1" applyBorder="1" applyAlignment="1" applyProtection="1">
      <alignment vertical="center"/>
    </xf>
    <xf numFmtId="0" fontId="4" fillId="3" borderId="0" xfId="0" applyFont="1" applyFill="1" applyBorder="1" applyAlignment="1" applyProtection="1">
      <alignment vertical="center"/>
    </xf>
    <xf numFmtId="0" fontId="4" fillId="3" borderId="17" xfId="0" applyFont="1" applyFill="1" applyBorder="1" applyAlignment="1" applyProtection="1">
      <alignment vertical="center"/>
    </xf>
    <xf numFmtId="0" fontId="13" fillId="3" borderId="18" xfId="0" applyFont="1" applyFill="1" applyBorder="1" applyAlignment="1" applyProtection="1">
      <alignment vertical="center"/>
    </xf>
    <xf numFmtId="0" fontId="13" fillId="3" borderId="0" xfId="0" applyFont="1" applyFill="1" applyBorder="1" applyAlignment="1" applyProtection="1">
      <alignment vertical="center"/>
    </xf>
    <xf numFmtId="0" fontId="13" fillId="3" borderId="17" xfId="0" applyFont="1" applyFill="1" applyBorder="1" applyAlignment="1" applyProtection="1">
      <alignment vertical="center"/>
    </xf>
    <xf numFmtId="0" fontId="33" fillId="3" borderId="0" xfId="0" applyFont="1" applyFill="1" applyBorder="1" applyAlignment="1" applyProtection="1">
      <alignment vertical="center"/>
    </xf>
    <xf numFmtId="0" fontId="5" fillId="3" borderId="0" xfId="0" applyFont="1" applyFill="1" applyBorder="1" applyAlignment="1" applyProtection="1">
      <alignment horizontal="center" vertical="center"/>
    </xf>
    <xf numFmtId="0" fontId="5" fillId="3" borderId="17" xfId="0" applyFont="1" applyFill="1" applyBorder="1" applyAlignment="1" applyProtection="1">
      <alignment horizontal="center" vertical="center"/>
    </xf>
    <xf numFmtId="0" fontId="10" fillId="3" borderId="18" xfId="0" applyFont="1" applyFill="1" applyBorder="1" applyAlignment="1" applyProtection="1">
      <alignment horizontal="distributed" vertical="center"/>
    </xf>
    <xf numFmtId="0" fontId="0" fillId="3" borderId="17" xfId="0" applyFill="1" applyBorder="1" applyAlignment="1" applyProtection="1"/>
    <xf numFmtId="0" fontId="2" fillId="3" borderId="18" xfId="0" applyFont="1" applyFill="1" applyBorder="1" applyAlignment="1" applyProtection="1">
      <alignment vertical="center"/>
    </xf>
    <xf numFmtId="0" fontId="2" fillId="3" borderId="17" xfId="0" applyFont="1" applyFill="1" applyBorder="1" applyAlignment="1" applyProtection="1">
      <alignment vertical="center"/>
    </xf>
    <xf numFmtId="0" fontId="7" fillId="3" borderId="17" xfId="0" quotePrefix="1" applyFont="1" applyFill="1" applyBorder="1" applyAlignment="1" applyProtection="1">
      <alignment vertical="center" justifyLastLine="1"/>
    </xf>
    <xf numFmtId="0" fontId="18" fillId="3" borderId="0" xfId="0" applyFont="1" applyFill="1" applyBorder="1" applyAlignment="1" applyProtection="1">
      <alignment horizontal="left" vertical="center" wrapText="1"/>
    </xf>
    <xf numFmtId="0" fontId="9" fillId="3" borderId="0" xfId="0" applyFont="1" applyFill="1" applyBorder="1" applyAlignment="1" applyProtection="1">
      <alignment vertical="center" wrapText="1"/>
    </xf>
    <xf numFmtId="0" fontId="18" fillId="3" borderId="0" xfId="0" applyFont="1" applyFill="1" applyBorder="1" applyAlignment="1" applyProtection="1">
      <alignment vertical="center" wrapText="1"/>
    </xf>
    <xf numFmtId="0" fontId="11" fillId="3" borderId="18" xfId="0" applyFont="1" applyFill="1" applyBorder="1" applyAlignment="1" applyProtection="1">
      <alignment vertical="distributed" wrapText="1"/>
    </xf>
    <xf numFmtId="0" fontId="11" fillId="3" borderId="0" xfId="0" applyFont="1" applyFill="1" applyBorder="1" applyAlignment="1" applyProtection="1">
      <alignment vertical="distributed" wrapText="1"/>
    </xf>
    <xf numFmtId="0" fontId="11" fillId="3" borderId="17" xfId="0" applyFont="1" applyFill="1" applyBorder="1" applyAlignment="1" applyProtection="1">
      <alignment vertical="distributed" wrapText="1"/>
    </xf>
    <xf numFmtId="0" fontId="5" fillId="3" borderId="20" xfId="0" applyFont="1" applyFill="1" applyBorder="1" applyAlignment="1" applyProtection="1">
      <alignment horizontal="center" vertical="center"/>
    </xf>
    <xf numFmtId="0" fontId="5" fillId="3" borderId="21" xfId="0" applyFont="1" applyFill="1" applyBorder="1" applyAlignment="1" applyProtection="1">
      <alignment horizontal="center" vertical="center"/>
    </xf>
    <xf numFmtId="0" fontId="10" fillId="3" borderId="18" xfId="0" applyFont="1" applyFill="1" applyBorder="1" applyAlignment="1" applyProtection="1">
      <alignment vertical="center"/>
    </xf>
    <xf numFmtId="0" fontId="10" fillId="3" borderId="0" xfId="0" applyFont="1" applyFill="1" applyBorder="1" applyAlignment="1" applyProtection="1">
      <alignment vertical="center"/>
    </xf>
    <xf numFmtId="0" fontId="11" fillId="3" borderId="18" xfId="0" applyFont="1" applyFill="1" applyBorder="1" applyAlignment="1" applyProtection="1">
      <alignment horizontal="distributed" vertical="center" justifyLastLine="1"/>
    </xf>
    <xf numFmtId="0" fontId="7" fillId="3" borderId="17" xfId="0" quotePrefix="1" applyFont="1" applyFill="1" applyBorder="1" applyAlignment="1" applyProtection="1">
      <alignment vertical="center" wrapText="1"/>
    </xf>
    <xf numFmtId="0" fontId="7" fillId="3" borderId="0" xfId="0" quotePrefix="1" applyFont="1" applyFill="1" applyBorder="1" applyAlignment="1" applyProtection="1">
      <alignment vertical="center" wrapText="1"/>
    </xf>
    <xf numFmtId="0" fontId="7" fillId="3" borderId="18" xfId="0" quotePrefix="1" applyFont="1" applyFill="1" applyBorder="1" applyAlignment="1" applyProtection="1">
      <alignment vertical="center" wrapText="1"/>
    </xf>
    <xf numFmtId="0" fontId="18" fillId="3" borderId="0" xfId="0" applyFont="1" applyFill="1" applyBorder="1" applyAlignment="1" applyProtection="1">
      <alignment vertical="top" wrapText="1"/>
    </xf>
    <xf numFmtId="0" fontId="4" fillId="3" borderId="14" xfId="0" applyFont="1" applyFill="1" applyBorder="1" applyAlignment="1" applyProtection="1">
      <alignment vertical="center"/>
    </xf>
    <xf numFmtId="0" fontId="10" fillId="3" borderId="17" xfId="0" applyFont="1" applyFill="1" applyBorder="1" applyAlignment="1" applyProtection="1">
      <alignment horizontal="distributed" vertical="center"/>
    </xf>
    <xf numFmtId="0" fontId="21" fillId="3" borderId="17" xfId="0" quotePrefix="1" applyFont="1" applyFill="1" applyBorder="1" applyAlignment="1" applyProtection="1">
      <alignment horizontal="left" vertical="center" wrapText="1"/>
    </xf>
    <xf numFmtId="0" fontId="21" fillId="3" borderId="18" xfId="0" quotePrefix="1" applyFont="1" applyFill="1" applyBorder="1" applyAlignment="1" applyProtection="1">
      <alignment horizontal="left" vertical="center" wrapText="1"/>
    </xf>
    <xf numFmtId="0" fontId="12" fillId="3" borderId="18" xfId="0" quotePrefix="1" applyFont="1" applyFill="1" applyBorder="1" applyAlignment="1" applyProtection="1">
      <alignment horizontal="distributed" vertical="center" justifyLastLine="1"/>
    </xf>
    <xf numFmtId="0" fontId="12" fillId="3" borderId="0" xfId="0" quotePrefix="1" applyFont="1" applyFill="1" applyBorder="1" applyAlignment="1" applyProtection="1">
      <alignment horizontal="distributed" vertical="center" justifyLastLine="1"/>
    </xf>
    <xf numFmtId="0" fontId="12" fillId="3" borderId="17" xfId="0" quotePrefix="1" applyFont="1" applyFill="1" applyBorder="1" applyAlignment="1" applyProtection="1">
      <alignment horizontal="distributed" vertical="center" justifyLastLine="1"/>
    </xf>
    <xf numFmtId="0" fontId="13" fillId="3" borderId="18" xfId="0" applyFont="1" applyFill="1" applyBorder="1" applyAlignment="1" applyProtection="1">
      <alignment vertical="center" wrapText="1"/>
    </xf>
    <xf numFmtId="0" fontId="5" fillId="3" borderId="0" xfId="0" quotePrefix="1" applyFont="1" applyFill="1" applyBorder="1" applyAlignment="1" applyProtection="1">
      <alignment horizontal="center" vertical="center"/>
    </xf>
    <xf numFmtId="0" fontId="5" fillId="3" borderId="18" xfId="0" quotePrefix="1" applyFont="1" applyFill="1" applyBorder="1" applyAlignment="1" applyProtection="1">
      <alignment horizontal="center" vertical="center"/>
    </xf>
    <xf numFmtId="0" fontId="8" fillId="3" borderId="18" xfId="0" applyFont="1" applyFill="1" applyBorder="1" applyAlignment="1" applyProtection="1">
      <alignment vertical="center"/>
    </xf>
    <xf numFmtId="0" fontId="8" fillId="3" borderId="0" xfId="0" applyFont="1" applyFill="1" applyBorder="1" applyAlignment="1" applyProtection="1">
      <alignment vertical="center"/>
    </xf>
    <xf numFmtId="0" fontId="10" fillId="3" borderId="17" xfId="0" applyFont="1" applyFill="1" applyBorder="1" applyAlignment="1" applyProtection="1">
      <alignment vertical="center"/>
    </xf>
    <xf numFmtId="0" fontId="14" fillId="3" borderId="18" xfId="0" applyFont="1" applyFill="1" applyBorder="1" applyAlignment="1" applyProtection="1">
      <alignment horizontal="distributed" vertical="center" justifyLastLine="1"/>
    </xf>
    <xf numFmtId="0" fontId="0" fillId="3" borderId="18" xfId="0" applyFill="1" applyBorder="1" applyAlignment="1" applyProtection="1"/>
    <xf numFmtId="0" fontId="13" fillId="3" borderId="0" xfId="0" applyFont="1" applyFill="1" applyBorder="1" applyAlignment="1" applyProtection="1">
      <alignment vertical="top"/>
    </xf>
    <xf numFmtId="0" fontId="9" fillId="3" borderId="0" xfId="0" applyFont="1" applyFill="1" applyBorder="1" applyAlignment="1" applyProtection="1">
      <alignment horizontal="left" vertical="center" wrapText="1"/>
    </xf>
    <xf numFmtId="0" fontId="15" fillId="3" borderId="18" xfId="0" applyFont="1" applyFill="1" applyBorder="1" applyAlignment="1" applyProtection="1">
      <alignment horizontal="left" vertical="center" wrapText="1"/>
    </xf>
    <xf numFmtId="0" fontId="9" fillId="3" borderId="18" xfId="0" applyFont="1" applyFill="1" applyBorder="1" applyAlignment="1" applyProtection="1">
      <alignment vertical="top" wrapText="1"/>
    </xf>
    <xf numFmtId="0" fontId="9" fillId="3" borderId="0" xfId="0" applyFont="1" applyFill="1" applyBorder="1" applyAlignment="1" applyProtection="1">
      <alignment vertical="top" wrapText="1"/>
    </xf>
    <xf numFmtId="0" fontId="7" fillId="3" borderId="17" xfId="0" quotePrefix="1" applyFont="1" applyFill="1" applyBorder="1" applyAlignment="1" applyProtection="1">
      <alignment horizontal="center" vertical="center" justifyLastLine="1"/>
    </xf>
    <xf numFmtId="0" fontId="7" fillId="3" borderId="18" xfId="0" quotePrefix="1" applyFont="1" applyFill="1" applyBorder="1" applyAlignment="1" applyProtection="1">
      <alignment horizontal="center" vertical="center" justifyLastLine="1"/>
    </xf>
    <xf numFmtId="0" fontId="12" fillId="3" borderId="0" xfId="0" applyFont="1" applyFill="1" applyBorder="1" applyAlignment="1" applyProtection="1">
      <alignment horizontal="center" vertical="center"/>
    </xf>
    <xf numFmtId="0" fontId="18" fillId="3" borderId="0" xfId="0" quotePrefix="1" applyFont="1" applyFill="1" applyBorder="1" applyAlignment="1" applyProtection="1">
      <alignment horizontal="left" vertical="center" wrapText="1" justifyLastLine="1"/>
    </xf>
    <xf numFmtId="0" fontId="18" fillId="3" borderId="17" xfId="0" quotePrefix="1" applyFont="1" applyFill="1" applyBorder="1" applyAlignment="1" applyProtection="1">
      <alignment horizontal="left" vertical="center" wrapText="1" justifyLastLine="1"/>
    </xf>
    <xf numFmtId="0" fontId="13" fillId="3" borderId="0" xfId="0" applyFont="1" applyFill="1" applyBorder="1" applyAlignment="1" applyProtection="1">
      <alignment vertical="top" wrapText="1"/>
    </xf>
    <xf numFmtId="0" fontId="14" fillId="3" borderId="18" xfId="0" applyFont="1" applyFill="1" applyBorder="1" applyAlignment="1" applyProtection="1">
      <alignment vertical="center" justifyLastLine="1"/>
    </xf>
    <xf numFmtId="0" fontId="18" fillId="3" borderId="17" xfId="0" quotePrefix="1" applyFont="1" applyFill="1" applyBorder="1" applyAlignment="1" applyProtection="1">
      <alignment horizontal="left" vertical="top" wrapText="1" justifyLastLine="1"/>
    </xf>
    <xf numFmtId="0" fontId="18" fillId="3" borderId="18" xfId="0" quotePrefix="1" applyFont="1" applyFill="1" applyBorder="1" applyAlignment="1" applyProtection="1">
      <alignment horizontal="left" vertical="top" wrapText="1" justifyLastLine="1"/>
    </xf>
    <xf numFmtId="0" fontId="18" fillId="3" borderId="18" xfId="0" applyFont="1" applyFill="1" applyBorder="1" applyAlignment="1" applyProtection="1">
      <alignment horizontal="left" vertical="center" wrapText="1" justifyLastLine="1"/>
    </xf>
    <xf numFmtId="0" fontId="2" fillId="3" borderId="0" xfId="0" applyFont="1" applyFill="1" applyAlignment="1" applyProtection="1">
      <alignment vertical="center"/>
    </xf>
    <xf numFmtId="0" fontId="13" fillId="3" borderId="18" xfId="0" applyFont="1" applyFill="1" applyBorder="1" applyAlignment="1" applyProtection="1">
      <alignment vertical="top" wrapText="1"/>
    </xf>
    <xf numFmtId="0" fontId="9" fillId="3" borderId="17" xfId="0" quotePrefix="1" applyFont="1" applyFill="1" applyBorder="1" applyAlignment="1" applyProtection="1">
      <alignment vertical="top" wrapText="1" justifyLastLine="1"/>
    </xf>
    <xf numFmtId="0" fontId="9" fillId="3" borderId="18" xfId="0" quotePrefix="1" applyFont="1" applyFill="1" applyBorder="1" applyAlignment="1" applyProtection="1">
      <alignment vertical="top" wrapText="1" justifyLastLine="1"/>
    </xf>
    <xf numFmtId="0" fontId="18" fillId="3" borderId="0" xfId="0" applyFont="1" applyFill="1" applyBorder="1" applyAlignment="1" applyProtection="1">
      <alignment horizontal="left" vertical="top" wrapText="1"/>
    </xf>
    <xf numFmtId="0" fontId="11" fillId="3" borderId="17" xfId="0" applyFont="1" applyFill="1" applyBorder="1" applyAlignment="1" applyProtection="1">
      <alignment vertical="top" wrapText="1"/>
    </xf>
    <xf numFmtId="0" fontId="9" fillId="3" borderId="18" xfId="0" applyFont="1" applyFill="1" applyBorder="1" applyAlignment="1" applyProtection="1">
      <alignment vertical="center" wrapText="1"/>
    </xf>
    <xf numFmtId="0" fontId="9" fillId="3" borderId="17" xfId="0" applyFont="1" applyFill="1" applyBorder="1" applyAlignment="1" applyProtection="1">
      <alignment vertical="center" wrapText="1"/>
    </xf>
    <xf numFmtId="0" fontId="2" fillId="3" borderId="74" xfId="0" applyFont="1" applyFill="1" applyBorder="1" applyAlignment="1" applyProtection="1">
      <alignment vertical="center"/>
    </xf>
    <xf numFmtId="0" fontId="11" fillId="3" borderId="18" xfId="0" applyFont="1" applyFill="1" applyBorder="1" applyAlignment="1" applyProtection="1">
      <alignment horizontal="distributed" vertical="center" wrapText="1"/>
    </xf>
    <xf numFmtId="0" fontId="11" fillId="3" borderId="17" xfId="0" applyFont="1" applyFill="1" applyBorder="1" applyAlignment="1" applyProtection="1">
      <alignment horizontal="distributed" vertical="center"/>
    </xf>
    <xf numFmtId="0" fontId="11" fillId="3" borderId="0" xfId="0" applyFont="1" applyFill="1" applyBorder="1" applyAlignment="1" applyProtection="1">
      <alignment horizontal="distributed" vertical="center"/>
    </xf>
    <xf numFmtId="0" fontId="10" fillId="3" borderId="18" xfId="0" applyFont="1" applyFill="1" applyBorder="1" applyAlignment="1" applyProtection="1">
      <alignment vertical="top" wrapText="1"/>
    </xf>
    <xf numFmtId="0" fontId="10" fillId="3" borderId="0" xfId="0" applyFont="1" applyFill="1" applyBorder="1" applyAlignment="1" applyProtection="1">
      <alignment vertical="top" wrapText="1"/>
    </xf>
    <xf numFmtId="0" fontId="13" fillId="3" borderId="0" xfId="0" applyFont="1" applyFill="1" applyBorder="1" applyAlignment="1" applyProtection="1">
      <alignment vertical="center" wrapText="1"/>
    </xf>
    <xf numFmtId="0" fontId="18" fillId="3" borderId="0" xfId="0" quotePrefix="1" applyFont="1" applyFill="1" applyBorder="1" applyAlignment="1" applyProtection="1">
      <alignment horizontal="left" vertical="top" wrapText="1" justifyLastLine="1"/>
    </xf>
    <xf numFmtId="0" fontId="11" fillId="3" borderId="18" xfId="0" applyFont="1" applyFill="1" applyBorder="1" applyAlignment="1" applyProtection="1">
      <alignment vertical="top" wrapText="1"/>
    </xf>
    <xf numFmtId="0" fontId="11" fillId="3" borderId="0" xfId="0" applyFont="1" applyFill="1" applyBorder="1" applyAlignment="1" applyProtection="1">
      <alignment vertical="top" wrapText="1"/>
    </xf>
    <xf numFmtId="0" fontId="14" fillId="3" borderId="18" xfId="0" applyFont="1" applyFill="1" applyBorder="1" applyAlignment="1" applyProtection="1">
      <alignment vertical="top" wrapText="1"/>
    </xf>
    <xf numFmtId="0" fontId="18" fillId="3" borderId="18" xfId="0" quotePrefix="1" applyFont="1" applyFill="1" applyBorder="1" applyAlignment="1" applyProtection="1">
      <alignment vertical="top" wrapText="1"/>
    </xf>
    <xf numFmtId="0" fontId="18" fillId="3" borderId="0" xfId="0" quotePrefix="1" applyFont="1" applyFill="1" applyBorder="1" applyAlignment="1" applyProtection="1">
      <alignment vertical="top" wrapText="1"/>
    </xf>
    <xf numFmtId="0" fontId="18" fillId="3" borderId="17" xfId="0" quotePrefix="1" applyFont="1" applyFill="1" applyBorder="1" applyAlignment="1" applyProtection="1">
      <alignment vertical="top" wrapText="1"/>
    </xf>
    <xf numFmtId="0" fontId="15" fillId="3" borderId="0" xfId="0" quotePrefix="1" applyFont="1" applyFill="1" applyBorder="1" applyAlignment="1" applyProtection="1">
      <alignment horizontal="left" vertical="top" wrapText="1" justifyLastLine="1"/>
    </xf>
    <xf numFmtId="0" fontId="18" fillId="3" borderId="0" xfId="0" quotePrefix="1" applyFont="1" applyFill="1" applyBorder="1" applyAlignment="1" applyProtection="1">
      <alignment vertical="top" wrapText="1" justifyLastLine="1"/>
    </xf>
    <xf numFmtId="0" fontId="13" fillId="3" borderId="17" xfId="0" applyFont="1" applyFill="1" applyBorder="1" applyAlignment="1" applyProtection="1">
      <alignment vertical="top"/>
    </xf>
    <xf numFmtId="0" fontId="19" fillId="3" borderId="3" xfId="0" applyFont="1" applyFill="1" applyBorder="1" applyAlignment="1" applyProtection="1">
      <alignment horizontal="center" vertical="top"/>
    </xf>
    <xf numFmtId="0" fontId="19" fillId="3" borderId="2" xfId="0" quotePrefix="1" applyFont="1" applyFill="1" applyBorder="1" applyAlignment="1" applyProtection="1">
      <alignment horizontal="center" vertical="top"/>
    </xf>
    <xf numFmtId="0" fontId="19" fillId="3" borderId="3" xfId="0" quotePrefix="1" applyFont="1" applyFill="1" applyBorder="1" applyAlignment="1" applyProtection="1">
      <alignment horizontal="center" vertical="top"/>
    </xf>
    <xf numFmtId="0" fontId="16" fillId="3" borderId="2" xfId="0" applyFont="1" applyFill="1" applyBorder="1" applyAlignment="1" applyProtection="1">
      <alignment horizontal="center"/>
    </xf>
    <xf numFmtId="0" fontId="16" fillId="3" borderId="3" xfId="0" applyFont="1" applyFill="1" applyBorder="1" applyAlignment="1" applyProtection="1">
      <alignment horizontal="center" vertical="top"/>
    </xf>
    <xf numFmtId="0" fontId="20" fillId="3" borderId="3" xfId="0" quotePrefix="1" applyFont="1" applyFill="1" applyBorder="1" applyAlignment="1" applyProtection="1">
      <alignment horizontal="center" vertical="center"/>
    </xf>
    <xf numFmtId="0" fontId="20" fillId="3" borderId="2" xfId="0" quotePrefix="1" applyFont="1" applyFill="1" applyBorder="1" applyAlignment="1" applyProtection="1">
      <alignment horizontal="center" vertical="center"/>
    </xf>
    <xf numFmtId="0" fontId="2" fillId="3" borderId="3" xfId="0" applyFont="1" applyFill="1" applyBorder="1" applyAlignment="1" applyProtection="1">
      <alignment vertical="center"/>
    </xf>
    <xf numFmtId="0" fontId="2" fillId="3" borderId="4" xfId="0" applyFont="1" applyFill="1" applyBorder="1" applyAlignment="1" applyProtection="1">
      <alignment vertical="center"/>
    </xf>
    <xf numFmtId="0" fontId="19" fillId="3" borderId="0" xfId="0" applyFont="1" applyFill="1" applyBorder="1" applyAlignment="1" applyProtection="1">
      <alignment horizontal="center"/>
    </xf>
    <xf numFmtId="0" fontId="4" fillId="3" borderId="5" xfId="0" applyFont="1" applyFill="1" applyBorder="1" applyAlignment="1" applyProtection="1">
      <alignment horizontal="center" vertical="center" textRotation="255" wrapText="1"/>
    </xf>
    <xf numFmtId="0" fontId="4" fillId="3" borderId="0" xfId="0" applyFont="1" applyFill="1" applyBorder="1" applyAlignment="1" applyProtection="1">
      <alignment horizontal="center" vertical="center" textRotation="255" wrapText="1"/>
    </xf>
    <xf numFmtId="0" fontId="4" fillId="3" borderId="5" xfId="0" quotePrefix="1" applyFont="1" applyFill="1" applyBorder="1" applyAlignment="1" applyProtection="1">
      <alignment horizontal="center" vertical="center"/>
    </xf>
    <xf numFmtId="0" fontId="4" fillId="3" borderId="0" xfId="0" quotePrefix="1" applyFont="1" applyFill="1" applyBorder="1" applyAlignment="1" applyProtection="1">
      <alignment horizontal="center" vertical="center" textRotation="255"/>
    </xf>
    <xf numFmtId="0" fontId="13" fillId="3" borderId="8" xfId="0" applyFont="1" applyFill="1" applyBorder="1" applyAlignment="1" applyProtection="1">
      <alignment horizontal="center" vertical="center"/>
    </xf>
    <xf numFmtId="0" fontId="4" fillId="3" borderId="7" xfId="0" applyFont="1" applyFill="1" applyBorder="1" applyAlignment="1" applyProtection="1">
      <alignment horizontal="center" vertical="center" textRotation="255" wrapText="1"/>
    </xf>
    <xf numFmtId="0" fontId="4" fillId="3" borderId="8" xfId="0" applyFont="1" applyFill="1" applyBorder="1" applyAlignment="1" applyProtection="1">
      <alignment horizontal="center" vertical="center" textRotation="255" wrapText="1"/>
    </xf>
    <xf numFmtId="0" fontId="4" fillId="3" borderId="7" xfId="0" applyFont="1" applyFill="1" applyBorder="1" applyAlignment="1" applyProtection="1">
      <alignment horizontal="center" vertical="center" textRotation="255"/>
    </xf>
    <xf numFmtId="0" fontId="4" fillId="3" borderId="8" xfId="0" applyFont="1" applyFill="1" applyBorder="1" applyAlignment="1" applyProtection="1">
      <alignment horizontal="center" vertical="center" textRotation="255"/>
    </xf>
    <xf numFmtId="0" fontId="59" fillId="0" borderId="3" xfId="5" applyBorder="1"/>
    <xf numFmtId="0" fontId="59" fillId="0" borderId="5" xfId="5" applyBorder="1"/>
    <xf numFmtId="0" fontId="59" fillId="0" borderId="2" xfId="5" applyBorder="1"/>
    <xf numFmtId="0" fontId="59" fillId="0" borderId="38" xfId="5" applyBorder="1"/>
    <xf numFmtId="0" fontId="59" fillId="0" borderId="48" xfId="5" applyBorder="1"/>
    <xf numFmtId="0" fontId="59" fillId="0" borderId="164" xfId="5" applyBorder="1"/>
    <xf numFmtId="0" fontId="59" fillId="0" borderId="165" xfId="5" applyBorder="1"/>
    <xf numFmtId="0" fontId="59" fillId="0" borderId="166" xfId="5" applyBorder="1"/>
    <xf numFmtId="0" fontId="59" fillId="0" borderId="167" xfId="5" applyBorder="1"/>
    <xf numFmtId="0" fontId="59" fillId="0" borderId="141" xfId="5" applyBorder="1"/>
    <xf numFmtId="0" fontId="59" fillId="0" borderId="168" xfId="5" applyBorder="1"/>
    <xf numFmtId="0" fontId="59" fillId="0" borderId="169" xfId="5" applyBorder="1"/>
    <xf numFmtId="0" fontId="59" fillId="0" borderId="41" xfId="5" applyBorder="1"/>
    <xf numFmtId="0" fontId="30" fillId="3" borderId="0" xfId="1" applyFont="1" applyFill="1" applyBorder="1" applyAlignment="1" applyProtection="1">
      <alignment horizontal="center" vertical="top" wrapText="1"/>
    </xf>
    <xf numFmtId="0" fontId="31" fillId="2" borderId="0" xfId="1" applyFont="1" applyFill="1" applyAlignment="1" applyProtection="1">
      <alignment horizontal="center" vertical="center"/>
    </xf>
    <xf numFmtId="0" fontId="31" fillId="2" borderId="8" xfId="1" applyFont="1" applyFill="1" applyBorder="1" applyAlignment="1" applyProtection="1">
      <alignment horizontal="center" vertical="center"/>
    </xf>
    <xf numFmtId="0" fontId="13" fillId="2" borderId="2" xfId="1" applyFont="1" applyFill="1" applyBorder="1" applyAlignment="1" applyProtection="1">
      <alignment horizontal="distributed" vertical="center" wrapText="1"/>
    </xf>
    <xf numFmtId="0" fontId="13" fillId="2" borderId="3" xfId="1" applyFont="1" applyFill="1" applyBorder="1" applyAlignment="1" applyProtection="1">
      <alignment horizontal="distributed" vertical="center" wrapText="1"/>
    </xf>
    <xf numFmtId="0" fontId="13" fillId="2" borderId="4" xfId="1" applyFont="1" applyFill="1" applyBorder="1" applyAlignment="1" applyProtection="1">
      <alignment horizontal="distributed" vertical="center" wrapText="1"/>
    </xf>
    <xf numFmtId="0" fontId="13" fillId="2" borderId="5" xfId="1" applyFont="1" applyFill="1" applyBorder="1" applyAlignment="1" applyProtection="1">
      <alignment horizontal="distributed" vertical="center" wrapText="1"/>
    </xf>
    <xf numFmtId="0" fontId="13" fillId="2" borderId="0" xfId="1" applyFont="1" applyFill="1" applyAlignment="1" applyProtection="1">
      <alignment horizontal="distributed" vertical="center" wrapText="1"/>
    </xf>
    <xf numFmtId="0" fontId="13" fillId="2" borderId="6" xfId="1" applyFont="1" applyFill="1" applyBorder="1" applyAlignment="1" applyProtection="1">
      <alignment horizontal="distributed" vertical="center" wrapText="1"/>
    </xf>
    <xf numFmtId="0" fontId="13" fillId="2" borderId="7" xfId="1" applyFont="1" applyFill="1" applyBorder="1" applyAlignment="1" applyProtection="1">
      <alignment horizontal="distributed" vertical="center" wrapText="1"/>
    </xf>
    <xf numFmtId="0" fontId="13" fillId="2" borderId="8" xfId="1" applyFont="1" applyFill="1" applyBorder="1" applyAlignment="1" applyProtection="1">
      <alignment horizontal="distributed" vertical="center" wrapText="1"/>
    </xf>
    <xf numFmtId="0" fontId="13" fillId="2" borderId="9" xfId="1" applyFont="1" applyFill="1" applyBorder="1" applyAlignment="1" applyProtection="1">
      <alignment horizontal="distributed" vertical="center" wrapText="1"/>
    </xf>
    <xf numFmtId="0" fontId="4" fillId="2" borderId="2" xfId="1" applyFont="1" applyFill="1" applyBorder="1" applyAlignment="1" applyProtection="1">
      <alignment horizontal="left" vertical="center" wrapText="1"/>
    </xf>
    <xf numFmtId="0" fontId="4" fillId="2" borderId="3" xfId="1" applyFont="1" applyFill="1" applyBorder="1" applyAlignment="1" applyProtection="1">
      <alignment horizontal="left" vertical="center" wrapText="1"/>
    </xf>
    <xf numFmtId="0" fontId="4" fillId="2" borderId="4" xfId="1" applyFont="1" applyFill="1" applyBorder="1" applyAlignment="1" applyProtection="1">
      <alignment horizontal="left" vertical="center" wrapText="1"/>
    </xf>
    <xf numFmtId="0" fontId="4" fillId="2" borderId="5" xfId="1" applyFont="1" applyFill="1" applyBorder="1" applyAlignment="1" applyProtection="1">
      <alignment horizontal="left" vertical="center" wrapText="1"/>
    </xf>
    <xf numFmtId="0" fontId="4" fillId="2" borderId="0" xfId="1" applyFont="1" applyFill="1" applyAlignment="1" applyProtection="1">
      <alignment horizontal="left" vertical="center" wrapText="1"/>
    </xf>
    <xf numFmtId="0" fontId="4" fillId="2" borderId="6" xfId="1" applyFont="1" applyFill="1" applyBorder="1" applyAlignment="1" applyProtection="1">
      <alignment horizontal="left" vertical="center" wrapText="1"/>
    </xf>
    <xf numFmtId="0" fontId="4" fillId="2" borderId="7" xfId="1" applyFont="1" applyFill="1" applyBorder="1" applyAlignment="1" applyProtection="1">
      <alignment horizontal="left" vertical="center" wrapText="1"/>
    </xf>
    <xf numFmtId="0" fontId="4" fillId="2" borderId="8" xfId="1" applyFont="1" applyFill="1" applyBorder="1" applyAlignment="1" applyProtection="1">
      <alignment horizontal="left" vertical="center" wrapText="1"/>
    </xf>
    <xf numFmtId="0" fontId="4" fillId="2" borderId="9" xfId="1" applyFont="1" applyFill="1" applyBorder="1" applyAlignment="1" applyProtection="1">
      <alignment horizontal="left" vertical="center" wrapText="1"/>
    </xf>
    <xf numFmtId="176" fontId="44" fillId="0" borderId="43" xfId="1" applyNumberFormat="1" applyFont="1" applyFill="1" applyBorder="1" applyAlignment="1" applyProtection="1">
      <alignment horizontal="center" vertical="center"/>
      <protection locked="0"/>
    </xf>
    <xf numFmtId="176" fontId="44" fillId="0" borderId="38" xfId="1" applyNumberFormat="1" applyFont="1" applyFill="1" applyBorder="1" applyAlignment="1" applyProtection="1">
      <alignment horizontal="center" vertical="center"/>
      <protection locked="0"/>
    </xf>
    <xf numFmtId="176" fontId="44" fillId="0" borderId="39" xfId="1" applyNumberFormat="1" applyFont="1" applyFill="1" applyBorder="1" applyAlignment="1" applyProtection="1">
      <alignment horizontal="center" vertical="center"/>
      <protection locked="0"/>
    </xf>
    <xf numFmtId="176" fontId="44" fillId="0" borderId="45" xfId="1" applyNumberFormat="1" applyFont="1" applyFill="1" applyBorder="1" applyAlignment="1" applyProtection="1">
      <alignment horizontal="center" vertical="center"/>
      <protection locked="0"/>
    </xf>
    <xf numFmtId="176" fontId="44" fillId="0" borderId="41" xfId="1" applyNumberFormat="1" applyFont="1" applyFill="1" applyBorder="1" applyAlignment="1" applyProtection="1">
      <alignment horizontal="center" vertical="center"/>
      <protection locked="0"/>
    </xf>
    <xf numFmtId="176" fontId="44" fillId="0" borderId="42" xfId="1" applyNumberFormat="1" applyFont="1" applyFill="1" applyBorder="1" applyAlignment="1" applyProtection="1">
      <alignment horizontal="center" vertical="center"/>
      <protection locked="0"/>
    </xf>
    <xf numFmtId="49" fontId="44" fillId="0" borderId="43" xfId="1" applyNumberFormat="1" applyFont="1" applyFill="1" applyBorder="1" applyAlignment="1" applyProtection="1">
      <alignment horizontal="center" vertical="center"/>
      <protection locked="0"/>
    </xf>
    <xf numFmtId="49" fontId="44" fillId="0" borderId="38" xfId="1" applyNumberFormat="1" applyFont="1" applyFill="1" applyBorder="1" applyAlignment="1" applyProtection="1">
      <alignment horizontal="center" vertical="center"/>
      <protection locked="0"/>
    </xf>
    <xf numFmtId="49" fontId="44" fillId="0" borderId="39" xfId="1" applyNumberFormat="1" applyFont="1" applyFill="1" applyBorder="1" applyAlignment="1" applyProtection="1">
      <alignment horizontal="center" vertical="center"/>
      <protection locked="0"/>
    </xf>
    <xf numFmtId="49" fontId="44" fillId="0" borderId="45" xfId="1" applyNumberFormat="1" applyFont="1" applyFill="1" applyBorder="1" applyAlignment="1" applyProtection="1">
      <alignment horizontal="center" vertical="center"/>
      <protection locked="0"/>
    </xf>
    <xf numFmtId="49" fontId="44" fillId="0" borderId="41" xfId="1" applyNumberFormat="1" applyFont="1" applyFill="1" applyBorder="1" applyAlignment="1" applyProtection="1">
      <alignment horizontal="center" vertical="center"/>
      <protection locked="0"/>
    </xf>
    <xf numFmtId="49" fontId="44" fillId="0" borderId="42" xfId="1" applyNumberFormat="1" applyFont="1" applyFill="1" applyBorder="1" applyAlignment="1" applyProtection="1">
      <alignment horizontal="center" vertical="center"/>
      <protection locked="0"/>
    </xf>
    <xf numFmtId="0" fontId="2" fillId="3" borderId="12" xfId="1" applyFont="1" applyFill="1" applyBorder="1" applyAlignment="1" applyProtection="1">
      <alignment horizontal="center" vertical="center" wrapText="1"/>
    </xf>
    <xf numFmtId="0" fontId="2" fillId="3" borderId="12" xfId="1" applyFont="1" applyFill="1" applyBorder="1" applyAlignment="1" applyProtection="1">
      <alignment horizontal="center" vertical="center"/>
    </xf>
    <xf numFmtId="0" fontId="2" fillId="3" borderId="50" xfId="1" applyFont="1" applyFill="1" applyBorder="1" applyAlignment="1" applyProtection="1">
      <alignment horizontal="center" vertical="center"/>
    </xf>
    <xf numFmtId="0" fontId="2" fillId="3" borderId="51" xfId="1" applyFont="1" applyFill="1" applyBorder="1" applyAlignment="1" applyProtection="1">
      <alignment horizontal="center" vertical="center"/>
    </xf>
    <xf numFmtId="0" fontId="42" fillId="3" borderId="61" xfId="1" applyFont="1" applyFill="1" applyBorder="1" applyAlignment="1" applyProtection="1">
      <alignment horizontal="left" vertical="center" wrapText="1"/>
    </xf>
    <xf numFmtId="0" fontId="42" fillId="3" borderId="53" xfId="1" applyFont="1" applyFill="1" applyBorder="1" applyAlignment="1" applyProtection="1">
      <alignment horizontal="left" vertical="center" wrapText="1"/>
    </xf>
    <xf numFmtId="0" fontId="42" fillId="3" borderId="63" xfId="1" applyFont="1" applyFill="1" applyBorder="1" applyAlignment="1" applyProtection="1">
      <alignment horizontal="left" vertical="center" wrapText="1"/>
    </xf>
    <xf numFmtId="0" fontId="42" fillId="3" borderId="5" xfId="1" applyFont="1" applyFill="1" applyBorder="1" applyAlignment="1" applyProtection="1">
      <alignment horizontal="left" vertical="center" wrapText="1"/>
    </xf>
    <xf numFmtId="0" fontId="42" fillId="3" borderId="0" xfId="1" applyFont="1" applyFill="1" applyBorder="1" applyAlignment="1" applyProtection="1">
      <alignment horizontal="left" vertical="center" wrapText="1"/>
    </xf>
    <xf numFmtId="0" fontId="42" fillId="3" borderId="40" xfId="1" applyFont="1" applyFill="1" applyBorder="1" applyAlignment="1" applyProtection="1">
      <alignment horizontal="left" vertical="center" wrapText="1"/>
    </xf>
    <xf numFmtId="49" fontId="44" fillId="0" borderId="2" xfId="3" applyNumberFormat="1" applyFont="1" applyFill="1" applyBorder="1" applyAlignment="1" applyProtection="1">
      <alignment horizontal="left" vertical="center" wrapText="1"/>
      <protection locked="0"/>
    </xf>
    <xf numFmtId="49" fontId="44" fillId="0" borderId="3" xfId="3" applyNumberFormat="1" applyFont="1" applyFill="1" applyBorder="1" applyAlignment="1" applyProtection="1">
      <alignment horizontal="left" vertical="center" wrapText="1"/>
      <protection locked="0"/>
    </xf>
    <xf numFmtId="49" fontId="44" fillId="0" borderId="4" xfId="3" applyNumberFormat="1" applyFont="1" applyFill="1" applyBorder="1" applyAlignment="1" applyProtection="1">
      <alignment horizontal="left" vertical="center" wrapText="1"/>
      <protection locked="0"/>
    </xf>
    <xf numFmtId="49" fontId="44" fillId="0" borderId="5" xfId="3" applyNumberFormat="1" applyFont="1" applyFill="1" applyBorder="1" applyAlignment="1" applyProtection="1">
      <alignment horizontal="left" vertical="center" wrapText="1"/>
      <protection locked="0"/>
    </xf>
    <xf numFmtId="49" fontId="44" fillId="0" borderId="0" xfId="3" applyNumberFormat="1" applyFont="1" applyFill="1" applyBorder="1" applyAlignment="1" applyProtection="1">
      <alignment horizontal="left" vertical="center" wrapText="1"/>
      <protection locked="0"/>
    </xf>
    <xf numFmtId="49" fontId="44" fillId="0" borderId="6" xfId="3" applyNumberFormat="1" applyFont="1" applyFill="1" applyBorder="1" applyAlignment="1" applyProtection="1">
      <alignment horizontal="left" vertical="center" wrapText="1"/>
      <protection locked="0"/>
    </xf>
    <xf numFmtId="49" fontId="44" fillId="0" borderId="48" xfId="3" applyNumberFormat="1" applyFont="1" applyFill="1" applyBorder="1" applyAlignment="1" applyProtection="1">
      <alignment horizontal="left" vertical="center" wrapText="1"/>
      <protection locked="0"/>
    </xf>
    <xf numFmtId="49" fontId="44" fillId="0" borderId="41" xfId="3" applyNumberFormat="1" applyFont="1" applyFill="1" applyBorder="1" applyAlignment="1" applyProtection="1">
      <alignment horizontal="left" vertical="center" wrapText="1"/>
      <protection locked="0"/>
    </xf>
    <xf numFmtId="49" fontId="44" fillId="0" borderId="49" xfId="3" applyNumberFormat="1" applyFont="1" applyFill="1" applyBorder="1" applyAlignment="1" applyProtection="1">
      <alignment horizontal="left" vertical="center" wrapText="1"/>
      <protection locked="0"/>
    </xf>
    <xf numFmtId="0" fontId="2" fillId="2" borderId="0" xfId="1" applyFont="1" applyFill="1" applyAlignment="1" applyProtection="1">
      <alignment horizontal="left"/>
    </xf>
    <xf numFmtId="49" fontId="2" fillId="0" borderId="2" xfId="1" applyNumberFormat="1" applyFont="1" applyFill="1" applyBorder="1" applyAlignment="1" applyProtection="1">
      <alignment vertical="center" wrapText="1"/>
      <protection locked="0"/>
    </xf>
    <xf numFmtId="49" fontId="2" fillId="0" borderId="3" xfId="1" applyNumberFormat="1" applyFont="1" applyFill="1" applyBorder="1" applyAlignment="1" applyProtection="1">
      <alignment vertical="center" wrapText="1"/>
      <protection locked="0"/>
    </xf>
    <xf numFmtId="49" fontId="2" fillId="0" borderId="4" xfId="1" applyNumberFormat="1" applyFont="1" applyFill="1" applyBorder="1" applyAlignment="1" applyProtection="1">
      <alignment vertical="center" wrapText="1"/>
      <protection locked="0"/>
    </xf>
    <xf numFmtId="49" fontId="2" fillId="0" borderId="5" xfId="1" applyNumberFormat="1" applyFont="1" applyFill="1" applyBorder="1" applyAlignment="1" applyProtection="1">
      <alignment vertical="center" wrapText="1"/>
      <protection locked="0"/>
    </xf>
    <xf numFmtId="49" fontId="2" fillId="0" borderId="0" xfId="1" applyNumberFormat="1" applyFont="1" applyFill="1" applyBorder="1" applyAlignment="1" applyProtection="1">
      <alignment vertical="center" wrapText="1"/>
      <protection locked="0"/>
    </xf>
    <xf numFmtId="49" fontId="2" fillId="0" borderId="6" xfId="1" applyNumberFormat="1" applyFont="1" applyFill="1" applyBorder="1" applyAlignment="1" applyProtection="1">
      <alignment vertical="center" wrapText="1"/>
      <protection locked="0"/>
    </xf>
    <xf numFmtId="49" fontId="2" fillId="0" borderId="25" xfId="1" applyNumberFormat="1" applyFont="1" applyFill="1" applyBorder="1" applyAlignment="1" applyProtection="1">
      <alignment vertical="center" wrapText="1"/>
      <protection locked="0"/>
    </xf>
    <xf numFmtId="49" fontId="2" fillId="0" borderId="20" xfId="1" applyNumberFormat="1" applyFont="1" applyFill="1" applyBorder="1" applyAlignment="1" applyProtection="1">
      <alignment vertical="center" wrapText="1"/>
      <protection locked="0"/>
    </xf>
    <xf numFmtId="49" fontId="2" fillId="0" borderId="26" xfId="1" applyNumberFormat="1" applyFont="1" applyFill="1" applyBorder="1" applyAlignment="1" applyProtection="1">
      <alignment vertical="center" wrapText="1"/>
      <protection locked="0"/>
    </xf>
    <xf numFmtId="0" fontId="4" fillId="3" borderId="1" xfId="1" applyFont="1" applyFill="1" applyBorder="1" applyAlignment="1" applyProtection="1">
      <alignment horizontal="center" vertical="center" textRotation="255"/>
    </xf>
    <xf numFmtId="0" fontId="4" fillId="3" borderId="66" xfId="1" applyFont="1" applyFill="1" applyBorder="1" applyAlignment="1" applyProtection="1">
      <alignment horizontal="center" vertical="center" textRotation="255"/>
    </xf>
    <xf numFmtId="0" fontId="4" fillId="3" borderId="12" xfId="1" applyFont="1" applyFill="1" applyBorder="1" applyAlignment="1" applyProtection="1">
      <alignment horizontal="center" vertical="center" textRotation="255"/>
    </xf>
    <xf numFmtId="0" fontId="4" fillId="3" borderId="67" xfId="1" applyFont="1" applyFill="1" applyBorder="1" applyAlignment="1" applyProtection="1">
      <alignment horizontal="center" vertical="center" textRotation="255"/>
    </xf>
    <xf numFmtId="0" fontId="6" fillId="3" borderId="2" xfId="1" applyFont="1" applyFill="1" applyBorder="1" applyAlignment="1" applyProtection="1">
      <alignment horizontal="left" vertical="top" wrapText="1"/>
    </xf>
    <xf numFmtId="0" fontId="6" fillId="3" borderId="3" xfId="1" applyFont="1" applyFill="1" applyBorder="1" applyAlignment="1" applyProtection="1">
      <alignment horizontal="left" vertical="top" wrapText="1"/>
    </xf>
    <xf numFmtId="0" fontId="6" fillId="3" borderId="4" xfId="1" applyFont="1" applyFill="1" applyBorder="1" applyAlignment="1" applyProtection="1">
      <alignment horizontal="left" vertical="top" wrapText="1"/>
    </xf>
    <xf numFmtId="0" fontId="6" fillId="3" borderId="5" xfId="1" applyFont="1" applyFill="1" applyBorder="1" applyAlignment="1" applyProtection="1">
      <alignment horizontal="left" vertical="top" wrapText="1"/>
    </xf>
    <xf numFmtId="0" fontId="6" fillId="3" borderId="0" xfId="1" applyFont="1" applyFill="1" applyAlignment="1" applyProtection="1">
      <alignment horizontal="left" vertical="top" wrapText="1"/>
    </xf>
    <xf numFmtId="0" fontId="6" fillId="3" borderId="6" xfId="1" applyFont="1" applyFill="1" applyBorder="1" applyAlignment="1" applyProtection="1">
      <alignment horizontal="left" vertical="top" wrapText="1"/>
    </xf>
    <xf numFmtId="181" fontId="2" fillId="2" borderId="0" xfId="1" applyNumberFormat="1" applyFont="1" applyFill="1" applyAlignment="1" applyProtection="1">
      <alignment horizontal="center" vertical="top"/>
    </xf>
    <xf numFmtId="0" fontId="7" fillId="3" borderId="10" xfId="1" applyFont="1" applyFill="1" applyBorder="1" applyAlignment="1" applyProtection="1">
      <alignment horizontal="center" vertical="center"/>
    </xf>
    <xf numFmtId="0" fontId="7" fillId="3" borderId="13" xfId="1" applyFont="1" applyFill="1" applyBorder="1" applyAlignment="1" applyProtection="1">
      <alignment horizontal="center" vertical="center"/>
    </xf>
    <xf numFmtId="0" fontId="7" fillId="3" borderId="11" xfId="1" applyFont="1" applyFill="1" applyBorder="1" applyAlignment="1" applyProtection="1">
      <alignment horizontal="center" vertical="center"/>
    </xf>
    <xf numFmtId="0" fontId="27" fillId="3" borderId="10" xfId="1" applyFont="1" applyFill="1" applyBorder="1" applyAlignment="1" applyProtection="1">
      <alignment horizontal="center" vertical="center"/>
    </xf>
    <xf numFmtId="0" fontId="27" fillId="3" borderId="13" xfId="1" applyFont="1" applyFill="1" applyBorder="1" applyAlignment="1" applyProtection="1">
      <alignment horizontal="center" vertical="center"/>
    </xf>
    <xf numFmtId="0" fontId="27" fillId="3" borderId="11" xfId="1" applyFont="1" applyFill="1" applyBorder="1" applyAlignment="1" applyProtection="1">
      <alignment horizontal="center" vertical="center"/>
    </xf>
    <xf numFmtId="0" fontId="8" fillId="3" borderId="2" xfId="1" applyFont="1" applyFill="1" applyBorder="1" applyAlignment="1" applyProtection="1">
      <alignment horizontal="left" vertical="center" wrapText="1"/>
    </xf>
    <xf numFmtId="0" fontId="8" fillId="3" borderId="3" xfId="1" applyFont="1" applyFill="1" applyBorder="1" applyAlignment="1" applyProtection="1">
      <alignment horizontal="left" vertical="center" wrapText="1"/>
    </xf>
    <xf numFmtId="0" fontId="8" fillId="3" borderId="4" xfId="1" applyFont="1" applyFill="1" applyBorder="1" applyAlignment="1" applyProtection="1">
      <alignment horizontal="left" vertical="center" wrapText="1"/>
    </xf>
    <xf numFmtId="0" fontId="8" fillId="3" borderId="5" xfId="1" applyFont="1" applyFill="1" applyBorder="1" applyAlignment="1" applyProtection="1">
      <alignment horizontal="left" vertical="center" wrapText="1"/>
    </xf>
    <xf numFmtId="0" fontId="8" fillId="3" borderId="0" xfId="1" applyFont="1" applyFill="1" applyAlignment="1" applyProtection="1">
      <alignment horizontal="left" vertical="center" wrapText="1"/>
    </xf>
    <xf numFmtId="0" fontId="8" fillId="3" borderId="6" xfId="1" applyFont="1" applyFill="1" applyBorder="1" applyAlignment="1" applyProtection="1">
      <alignment horizontal="left" vertical="center" wrapText="1"/>
    </xf>
    <xf numFmtId="0" fontId="4" fillId="3" borderId="0" xfId="1" applyFont="1" applyFill="1" applyAlignment="1" applyProtection="1">
      <alignment horizontal="center" vertical="center" textRotation="255"/>
    </xf>
    <xf numFmtId="0" fontId="4" fillId="3" borderId="40" xfId="1" applyFont="1" applyFill="1" applyBorder="1" applyAlignment="1" applyProtection="1">
      <alignment horizontal="center" vertical="center" textRotation="255"/>
    </xf>
    <xf numFmtId="0" fontId="2" fillId="0" borderId="8" xfId="1" applyFont="1" applyFill="1" applyBorder="1" applyProtection="1">
      <alignment vertical="center"/>
    </xf>
    <xf numFmtId="0" fontId="2" fillId="0" borderId="8" xfId="1" applyFont="1" applyFill="1" applyBorder="1" applyAlignment="1" applyProtection="1">
      <alignment horizontal="right" vertical="center"/>
    </xf>
    <xf numFmtId="0" fontId="2" fillId="0" borderId="65" xfId="1" applyFont="1" applyFill="1" applyBorder="1" applyAlignment="1" applyProtection="1">
      <alignment horizontal="center" vertical="center" wrapText="1"/>
    </xf>
    <xf numFmtId="0" fontId="2" fillId="0" borderId="15" xfId="1" applyFont="1" applyFill="1" applyBorder="1" applyAlignment="1" applyProtection="1">
      <alignment horizontal="center" vertical="center" wrapText="1"/>
    </xf>
    <xf numFmtId="0" fontId="2" fillId="0" borderId="5" xfId="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xf>
    <xf numFmtId="0" fontId="2" fillId="0" borderId="7" xfId="1" applyFont="1" applyFill="1" applyBorder="1" applyAlignment="1" applyProtection="1">
      <alignment horizontal="center" vertical="center" wrapText="1"/>
    </xf>
    <xf numFmtId="0" fontId="2" fillId="0" borderId="8" xfId="1" applyFont="1" applyFill="1" applyBorder="1" applyAlignment="1" applyProtection="1">
      <alignment horizontal="center" vertical="center" wrapText="1"/>
    </xf>
    <xf numFmtId="0" fontId="7" fillId="3" borderId="2" xfId="1" applyFont="1" applyFill="1" applyBorder="1" applyAlignment="1" applyProtection="1">
      <alignment horizontal="center" vertical="center" wrapText="1"/>
    </xf>
    <xf numFmtId="0" fontId="7" fillId="3" borderId="3" xfId="1" applyFont="1" applyFill="1" applyBorder="1" applyAlignment="1" applyProtection="1">
      <alignment horizontal="center" vertical="center" wrapText="1"/>
    </xf>
    <xf numFmtId="0" fontId="7" fillId="3" borderId="4" xfId="1" applyFont="1" applyFill="1" applyBorder="1" applyAlignment="1" applyProtection="1">
      <alignment horizontal="center" vertical="center" wrapText="1"/>
    </xf>
    <xf numFmtId="0" fontId="7" fillId="3" borderId="5" xfId="1" applyFont="1" applyFill="1" applyBorder="1" applyAlignment="1" applyProtection="1">
      <alignment horizontal="center" vertical="center" wrapText="1"/>
    </xf>
    <xf numFmtId="0" fontId="7" fillId="3" borderId="0" xfId="1" applyFont="1" applyFill="1" applyAlignment="1" applyProtection="1">
      <alignment horizontal="center" vertical="center" wrapText="1"/>
    </xf>
    <xf numFmtId="0" fontId="7" fillId="3" borderId="6" xfId="1" applyFont="1" applyFill="1" applyBorder="1" applyAlignment="1" applyProtection="1">
      <alignment horizontal="center" vertical="center" wrapText="1"/>
    </xf>
    <xf numFmtId="0" fontId="7" fillId="3" borderId="7" xfId="1" applyFont="1" applyFill="1" applyBorder="1" applyAlignment="1" applyProtection="1">
      <alignment horizontal="center" vertical="center" wrapText="1"/>
    </xf>
    <xf numFmtId="0" fontId="7" fillId="3" borderId="8" xfId="1" applyFont="1" applyFill="1" applyBorder="1" applyAlignment="1" applyProtection="1">
      <alignment horizontal="center" vertical="center" wrapText="1"/>
    </xf>
    <xf numFmtId="0" fontId="7" fillId="3" borderId="9" xfId="1" applyFont="1" applyFill="1" applyBorder="1" applyAlignment="1" applyProtection="1">
      <alignment horizontal="center" vertical="center" wrapText="1"/>
    </xf>
    <xf numFmtId="49" fontId="7" fillId="0" borderId="2" xfId="1" applyNumberFormat="1" applyFont="1" applyFill="1" applyBorder="1" applyAlignment="1" applyProtection="1">
      <alignment vertical="center" wrapText="1"/>
      <protection locked="0"/>
    </xf>
    <xf numFmtId="49" fontId="7" fillId="0" borderId="3" xfId="1" applyNumberFormat="1" applyFont="1" applyFill="1" applyBorder="1" applyAlignment="1" applyProtection="1">
      <alignment vertical="center" wrapText="1"/>
      <protection locked="0"/>
    </xf>
    <xf numFmtId="49" fontId="7" fillId="0" borderId="4" xfId="1" applyNumberFormat="1" applyFont="1" applyFill="1" applyBorder="1" applyAlignment="1" applyProtection="1">
      <alignment vertical="center" wrapText="1"/>
      <protection locked="0"/>
    </xf>
    <xf numFmtId="49" fontId="7" fillId="0" borderId="5" xfId="1" applyNumberFormat="1" applyFont="1" applyFill="1" applyBorder="1" applyAlignment="1" applyProtection="1">
      <alignment vertical="center" wrapText="1"/>
      <protection locked="0"/>
    </xf>
    <xf numFmtId="49" fontId="7" fillId="0" borderId="0" xfId="1" applyNumberFormat="1" applyFont="1" applyFill="1" applyBorder="1" applyAlignment="1" applyProtection="1">
      <alignment vertical="center" wrapText="1"/>
      <protection locked="0"/>
    </xf>
    <xf numFmtId="49" fontId="7" fillId="0" borderId="6" xfId="1" applyNumberFormat="1" applyFont="1" applyFill="1" applyBorder="1" applyAlignment="1" applyProtection="1">
      <alignment vertical="center" wrapText="1"/>
      <protection locked="0"/>
    </xf>
    <xf numFmtId="49" fontId="7" fillId="0" borderId="7" xfId="1" applyNumberFormat="1" applyFont="1" applyFill="1" applyBorder="1" applyAlignment="1" applyProtection="1">
      <alignment vertical="center" wrapText="1"/>
      <protection locked="0"/>
    </xf>
    <xf numFmtId="49" fontId="7" fillId="0" borderId="8" xfId="1" applyNumberFormat="1" applyFont="1" applyFill="1" applyBorder="1" applyAlignment="1" applyProtection="1">
      <alignment vertical="center" wrapText="1"/>
      <protection locked="0"/>
    </xf>
    <xf numFmtId="49" fontId="7" fillId="0" borderId="9" xfId="1" applyNumberFormat="1" applyFont="1" applyFill="1" applyBorder="1" applyAlignment="1" applyProtection="1">
      <alignment vertical="center" wrapText="1"/>
      <protection locked="0"/>
    </xf>
    <xf numFmtId="49" fontId="37" fillId="0" borderId="0" xfId="1" applyNumberFormat="1" applyFont="1" applyFill="1" applyAlignment="1" applyProtection="1">
      <alignment horizontal="left" vertical="center"/>
      <protection locked="0"/>
    </xf>
    <xf numFmtId="49" fontId="37" fillId="0" borderId="0" xfId="1" applyNumberFormat="1" applyFont="1" applyFill="1" applyAlignment="1" applyProtection="1">
      <alignment horizontal="left" vertical="top" wrapText="1"/>
      <protection locked="0"/>
    </xf>
    <xf numFmtId="49" fontId="43" fillId="0" borderId="43" xfId="1" applyNumberFormat="1" applyFont="1" applyFill="1" applyBorder="1" applyAlignment="1" applyProtection="1">
      <alignment horizontal="center" vertical="center"/>
      <protection locked="0"/>
    </xf>
    <xf numFmtId="49" fontId="43" fillId="0" borderId="38" xfId="1" applyNumberFormat="1" applyFont="1" applyFill="1" applyBorder="1" applyAlignment="1" applyProtection="1">
      <alignment horizontal="center" vertical="center"/>
      <protection locked="0"/>
    </xf>
    <xf numFmtId="49" fontId="43" fillId="0" borderId="39" xfId="1" applyNumberFormat="1" applyFont="1" applyFill="1" applyBorder="1" applyAlignment="1" applyProtection="1">
      <alignment horizontal="center" vertical="center"/>
      <protection locked="0"/>
    </xf>
    <xf numFmtId="49" fontId="43" fillId="0" borderId="45" xfId="1" applyNumberFormat="1" applyFont="1" applyFill="1" applyBorder="1" applyAlignment="1" applyProtection="1">
      <alignment horizontal="center" vertical="center"/>
      <protection locked="0"/>
    </xf>
    <xf numFmtId="49" fontId="43" fillId="0" borderId="41" xfId="1" applyNumberFormat="1" applyFont="1" applyFill="1" applyBorder="1" applyAlignment="1" applyProtection="1">
      <alignment horizontal="center" vertical="center"/>
      <protection locked="0"/>
    </xf>
    <xf numFmtId="49" fontId="43" fillId="0" borderId="42" xfId="1" applyNumberFormat="1" applyFont="1" applyFill="1" applyBorder="1" applyAlignment="1" applyProtection="1">
      <alignment horizontal="center" vertical="center"/>
      <protection locked="0"/>
    </xf>
    <xf numFmtId="49" fontId="37" fillId="0" borderId="8" xfId="1" applyNumberFormat="1" applyFont="1" applyFill="1" applyBorder="1" applyAlignment="1" applyProtection="1">
      <alignment horizontal="left" vertical="center"/>
      <protection locked="0"/>
    </xf>
    <xf numFmtId="0" fontId="2" fillId="2" borderId="3" xfId="1" applyFont="1" applyFill="1" applyBorder="1" applyProtection="1">
      <alignment vertical="center"/>
    </xf>
    <xf numFmtId="0" fontId="2" fillId="2" borderId="4" xfId="1" applyFont="1" applyFill="1" applyBorder="1" applyProtection="1">
      <alignment vertical="center"/>
    </xf>
    <xf numFmtId="0" fontId="2" fillId="2" borderId="0" xfId="1" applyFont="1" applyFill="1" applyBorder="1" applyProtection="1">
      <alignment vertical="center"/>
    </xf>
    <xf numFmtId="0" fontId="2" fillId="2" borderId="6" xfId="1" applyFont="1" applyFill="1" applyBorder="1" applyProtection="1">
      <alignment vertical="center"/>
    </xf>
    <xf numFmtId="0" fontId="2" fillId="2" borderId="8" xfId="1" applyFont="1" applyFill="1" applyBorder="1" applyProtection="1">
      <alignment vertical="center"/>
    </xf>
    <xf numFmtId="0" fontId="2" fillId="2" borderId="9" xfId="1" applyFont="1" applyFill="1" applyBorder="1" applyProtection="1">
      <alignment vertical="center"/>
    </xf>
    <xf numFmtId="0" fontId="31" fillId="2" borderId="138" xfId="1" applyFont="1" applyFill="1" applyBorder="1" applyAlignment="1" applyProtection="1">
      <alignment vertical="center" wrapText="1"/>
    </xf>
    <xf numFmtId="0" fontId="31" fillId="2" borderId="127" xfId="1" applyFont="1" applyFill="1" applyBorder="1" applyProtection="1">
      <alignment vertical="center"/>
    </xf>
    <xf numFmtId="0" fontId="31" fillId="2" borderId="139" xfId="1" applyFont="1" applyFill="1" applyBorder="1" applyProtection="1">
      <alignment vertical="center"/>
    </xf>
    <xf numFmtId="0" fontId="31" fillId="2" borderId="80" xfId="1" applyFont="1" applyFill="1" applyBorder="1" applyProtection="1">
      <alignment vertical="center"/>
    </xf>
    <xf numFmtId="0" fontId="31" fillId="2" borderId="140" xfId="1" applyFont="1" applyFill="1" applyBorder="1" applyProtection="1">
      <alignment vertical="center"/>
    </xf>
    <xf numFmtId="0" fontId="31" fillId="2" borderId="130" xfId="1" applyFont="1" applyFill="1" applyBorder="1" applyProtection="1">
      <alignment vertical="center"/>
    </xf>
    <xf numFmtId="0" fontId="31" fillId="2" borderId="132" xfId="1" applyFont="1" applyFill="1" applyBorder="1" applyAlignment="1" applyProtection="1">
      <alignment vertical="center" wrapText="1"/>
    </xf>
    <xf numFmtId="0" fontId="31" fillId="2" borderId="134" xfId="1" applyFont="1" applyFill="1" applyBorder="1" applyProtection="1">
      <alignment vertical="center"/>
    </xf>
    <xf numFmtId="0" fontId="31" fillId="2" borderId="136" xfId="1" applyFont="1" applyFill="1" applyBorder="1" applyProtection="1">
      <alignment vertical="center"/>
    </xf>
    <xf numFmtId="177" fontId="38" fillId="4" borderId="128" xfId="1" applyNumberFormat="1" applyFont="1" applyFill="1" applyBorder="1" applyAlignment="1" applyProtection="1">
      <alignment horizontal="right" vertical="center"/>
    </xf>
    <xf numFmtId="177" fontId="38" fillId="4" borderId="126" xfId="1" applyNumberFormat="1" applyFont="1" applyFill="1" applyBorder="1" applyAlignment="1" applyProtection="1">
      <alignment horizontal="right" vertical="center"/>
    </xf>
    <xf numFmtId="177" fontId="38" fillId="4" borderId="79" xfId="1" applyNumberFormat="1" applyFont="1" applyFill="1" applyBorder="1" applyAlignment="1" applyProtection="1">
      <alignment horizontal="right" vertical="center"/>
    </xf>
    <xf numFmtId="177" fontId="38" fillId="4" borderId="78" xfId="1" applyNumberFormat="1" applyFont="1" applyFill="1" applyBorder="1" applyAlignment="1" applyProtection="1">
      <alignment horizontal="right" vertical="center"/>
    </xf>
    <xf numFmtId="177" fontId="38" fillId="4" borderId="131" xfId="1" applyNumberFormat="1" applyFont="1" applyFill="1" applyBorder="1" applyAlignment="1" applyProtection="1">
      <alignment horizontal="right" vertical="center"/>
    </xf>
    <xf numFmtId="177" fontId="38" fillId="4" borderId="129" xfId="1" applyNumberFormat="1" applyFont="1" applyFill="1" applyBorder="1" applyAlignment="1" applyProtection="1">
      <alignment horizontal="right" vertical="center"/>
    </xf>
    <xf numFmtId="0" fontId="28" fillId="2" borderId="0" xfId="1" applyFont="1" applyFill="1" applyBorder="1" applyAlignment="1" applyProtection="1">
      <alignment horizontal="center" vertical="center"/>
    </xf>
    <xf numFmtId="0" fontId="29" fillId="2" borderId="0" xfId="1" applyFont="1" applyFill="1" applyAlignment="1" applyProtection="1">
      <alignment horizontal="center" vertical="top" shrinkToFit="1"/>
    </xf>
    <xf numFmtId="0" fontId="31" fillId="2" borderId="132" xfId="1" applyFont="1" applyFill="1" applyBorder="1" applyAlignment="1" applyProtection="1">
      <alignment horizontal="center" vertical="top" wrapText="1"/>
    </xf>
    <xf numFmtId="0" fontId="31" fillId="2" borderId="127" xfId="1" applyFont="1" applyFill="1" applyBorder="1" applyAlignment="1" applyProtection="1">
      <alignment horizontal="center" vertical="top" wrapText="1"/>
    </xf>
    <xf numFmtId="0" fontId="31" fillId="2" borderId="133" xfId="1" applyFont="1" applyFill="1" applyBorder="1" applyAlignment="1" applyProtection="1">
      <alignment horizontal="center" vertical="top" wrapText="1"/>
    </xf>
    <xf numFmtId="0" fontId="31" fillId="2" borderId="134" xfId="1" applyFont="1" applyFill="1" applyBorder="1" applyAlignment="1" applyProtection="1">
      <alignment horizontal="center" vertical="top" wrapText="1"/>
    </xf>
    <xf numFmtId="0" fontId="31" fillId="2" borderId="80" xfId="1" applyFont="1" applyFill="1" applyBorder="1" applyAlignment="1" applyProtection="1">
      <alignment horizontal="center" vertical="top" wrapText="1"/>
    </xf>
    <xf numFmtId="0" fontId="31" fillId="2" borderId="135" xfId="1" applyFont="1" applyFill="1" applyBorder="1" applyAlignment="1" applyProtection="1">
      <alignment horizontal="center" vertical="top" wrapText="1"/>
    </xf>
    <xf numFmtId="0" fontId="31" fillId="2" borderId="136" xfId="1" applyFont="1" applyFill="1" applyBorder="1" applyAlignment="1" applyProtection="1">
      <alignment horizontal="center" vertical="top" wrapText="1"/>
    </xf>
    <xf numFmtId="0" fontId="31" fillId="2" borderId="130" xfId="1" applyFont="1" applyFill="1" applyBorder="1" applyAlignment="1" applyProtection="1">
      <alignment horizontal="center" vertical="top" wrapText="1"/>
    </xf>
    <xf numFmtId="0" fontId="31" fillId="2" borderId="137" xfId="1" applyFont="1" applyFill="1" applyBorder="1" applyAlignment="1" applyProtection="1">
      <alignment horizontal="center" vertical="top" wrapText="1"/>
    </xf>
    <xf numFmtId="0" fontId="30" fillId="3" borderId="0" xfId="1" applyFont="1" applyFill="1" applyBorder="1" applyAlignment="1" applyProtection="1">
      <alignment horizontal="center" vertical="top" wrapText="1"/>
    </xf>
    <xf numFmtId="0" fontId="30" fillId="3" borderId="6" xfId="1" applyFont="1" applyFill="1" applyBorder="1" applyAlignment="1" applyProtection="1">
      <alignment horizontal="center" vertical="top" wrapText="1"/>
    </xf>
    <xf numFmtId="0" fontId="46" fillId="3" borderId="2" xfId="1" applyFont="1" applyFill="1" applyBorder="1" applyAlignment="1" applyProtection="1">
      <alignment horizontal="left" vertical="center" wrapText="1"/>
    </xf>
    <xf numFmtId="0" fontId="8" fillId="3" borderId="7" xfId="1" applyFont="1" applyFill="1" applyBorder="1" applyAlignment="1" applyProtection="1">
      <alignment horizontal="left" vertical="center" wrapText="1"/>
    </xf>
    <xf numFmtId="0" fontId="8" fillId="3" borderId="8" xfId="1" applyFont="1" applyFill="1" applyBorder="1" applyAlignment="1" applyProtection="1">
      <alignment horizontal="left" vertical="center" wrapText="1"/>
    </xf>
    <xf numFmtId="0" fontId="8" fillId="3" borderId="9" xfId="1" applyFont="1" applyFill="1" applyBorder="1" applyAlignment="1" applyProtection="1">
      <alignment horizontal="left" vertical="center" wrapText="1"/>
    </xf>
    <xf numFmtId="177" fontId="37" fillId="0" borderId="1" xfId="1" applyNumberFormat="1" applyFont="1" applyFill="1" applyBorder="1" applyAlignment="1" applyProtection="1">
      <alignment horizontal="right" vertical="center" wrapText="1"/>
    </xf>
    <xf numFmtId="0" fontId="8" fillId="3" borderId="1" xfId="1" applyFont="1" applyFill="1" applyBorder="1" applyAlignment="1" applyProtection="1">
      <alignment horizontal="center" vertical="center" wrapText="1"/>
    </xf>
    <xf numFmtId="0" fontId="21" fillId="3" borderId="52" xfId="1" applyFont="1" applyFill="1" applyBorder="1" applyAlignment="1" applyProtection="1">
      <alignment horizontal="center" vertical="center" wrapText="1"/>
    </xf>
    <xf numFmtId="0" fontId="21" fillId="3" borderId="53" xfId="1" applyFont="1" applyFill="1" applyBorder="1" applyAlignment="1" applyProtection="1">
      <alignment horizontal="center" vertical="center" wrapText="1"/>
    </xf>
    <xf numFmtId="0" fontId="21" fillId="3" borderId="55" xfId="1" applyFont="1" applyFill="1" applyBorder="1" applyAlignment="1" applyProtection="1">
      <alignment horizontal="center" vertical="center" wrapText="1"/>
    </xf>
    <xf numFmtId="0" fontId="21" fillId="3" borderId="56" xfId="1" applyFont="1" applyFill="1" applyBorder="1" applyAlignment="1" applyProtection="1">
      <alignment horizontal="center" vertical="center" wrapText="1"/>
    </xf>
    <xf numFmtId="0" fontId="21" fillId="3" borderId="0" xfId="1" applyFont="1" applyFill="1" applyAlignment="1" applyProtection="1">
      <alignment horizontal="center" vertical="center" wrapText="1"/>
    </xf>
    <xf numFmtId="0" fontId="21" fillId="3" borderId="57" xfId="1" applyFont="1" applyFill="1" applyBorder="1" applyAlignment="1" applyProtection="1">
      <alignment horizontal="center" vertical="center" wrapText="1"/>
    </xf>
    <xf numFmtId="0" fontId="21" fillId="3" borderId="58" xfId="1" applyFont="1" applyFill="1" applyBorder="1" applyAlignment="1" applyProtection="1">
      <alignment horizontal="center" vertical="center" wrapText="1"/>
    </xf>
    <xf numFmtId="0" fontId="21" fillId="3" borderId="59" xfId="1" applyFont="1" applyFill="1" applyBorder="1" applyAlignment="1" applyProtection="1">
      <alignment horizontal="center" vertical="center" wrapText="1"/>
    </xf>
    <xf numFmtId="0" fontId="21" fillId="3" borderId="60" xfId="1" applyFont="1" applyFill="1" applyBorder="1" applyAlignment="1" applyProtection="1">
      <alignment horizontal="center" vertical="center" wrapText="1"/>
    </xf>
    <xf numFmtId="0" fontId="4" fillId="3" borderId="1" xfId="1" applyFont="1" applyFill="1" applyBorder="1" applyAlignment="1" applyProtection="1">
      <alignment horizontal="center" vertical="center" wrapText="1"/>
    </xf>
    <xf numFmtId="0" fontId="4" fillId="3" borderId="10" xfId="1" applyFont="1" applyFill="1" applyBorder="1" applyAlignment="1" applyProtection="1">
      <alignment horizontal="center" vertical="center" wrapText="1"/>
    </xf>
    <xf numFmtId="0" fontId="2" fillId="3" borderId="2" xfId="1" applyFont="1" applyFill="1" applyBorder="1" applyAlignment="1" applyProtection="1">
      <alignment horizontal="left" vertical="top" wrapText="1"/>
    </xf>
    <xf numFmtId="0" fontId="2" fillId="3" borderId="3" xfId="1" applyFont="1" applyFill="1" applyBorder="1" applyAlignment="1" applyProtection="1">
      <alignment horizontal="left" vertical="top" wrapText="1"/>
    </xf>
    <xf numFmtId="0" fontId="2" fillId="3" borderId="4" xfId="1" applyFont="1" applyFill="1" applyBorder="1" applyAlignment="1" applyProtection="1">
      <alignment horizontal="left" vertical="top" wrapText="1"/>
    </xf>
    <xf numFmtId="0" fontId="2" fillId="3" borderId="5" xfId="1" applyFont="1" applyFill="1" applyBorder="1" applyAlignment="1" applyProtection="1">
      <alignment horizontal="left" vertical="top" wrapText="1"/>
    </xf>
    <xf numFmtId="0" fontId="2" fillId="3" borderId="0" xfId="1" applyFont="1" applyFill="1" applyAlignment="1" applyProtection="1">
      <alignment horizontal="left" vertical="top" wrapText="1"/>
    </xf>
    <xf numFmtId="0" fontId="2" fillId="3" borderId="6" xfId="1" applyFont="1" applyFill="1" applyBorder="1" applyAlignment="1" applyProtection="1">
      <alignment horizontal="left" vertical="top" wrapText="1"/>
    </xf>
    <xf numFmtId="0" fontId="2" fillId="3" borderId="7" xfId="1" applyFont="1" applyFill="1" applyBorder="1" applyAlignment="1" applyProtection="1">
      <alignment horizontal="center" vertical="center" shrinkToFit="1"/>
    </xf>
    <xf numFmtId="0" fontId="2" fillId="3" borderId="8" xfId="1" applyFont="1" applyFill="1" applyBorder="1" applyAlignment="1" applyProtection="1">
      <alignment horizontal="center" vertical="center" shrinkToFit="1"/>
    </xf>
    <xf numFmtId="0" fontId="2" fillId="3" borderId="76" xfId="1" applyFont="1" applyFill="1" applyBorder="1" applyAlignment="1" applyProtection="1">
      <alignment horizontal="center" vertical="center" shrinkToFit="1"/>
    </xf>
    <xf numFmtId="177" fontId="87" fillId="0" borderId="43" xfId="1" applyNumberFormat="1" applyFont="1" applyFill="1" applyBorder="1" applyAlignment="1" applyProtection="1">
      <alignment horizontal="center" vertical="center"/>
      <protection locked="0"/>
    </xf>
    <xf numFmtId="177" fontId="87" fillId="0" borderId="38" xfId="1" applyNumberFormat="1" applyFont="1" applyFill="1" applyBorder="1" applyAlignment="1" applyProtection="1">
      <alignment horizontal="center" vertical="center"/>
      <protection locked="0"/>
    </xf>
    <xf numFmtId="177" fontId="87" fillId="0" borderId="39" xfId="1" applyNumberFormat="1" applyFont="1" applyFill="1" applyBorder="1" applyAlignment="1" applyProtection="1">
      <alignment horizontal="center" vertical="center"/>
      <protection locked="0"/>
    </xf>
    <xf numFmtId="177" fontId="87" fillId="0" borderId="44" xfId="1" applyNumberFormat="1" applyFont="1" applyFill="1" applyBorder="1" applyAlignment="1" applyProtection="1">
      <alignment horizontal="center" vertical="center"/>
      <protection locked="0"/>
    </xf>
    <xf numFmtId="177" fontId="87" fillId="0" borderId="0" xfId="1" applyNumberFormat="1" applyFont="1" applyFill="1" applyBorder="1" applyAlignment="1" applyProtection="1">
      <alignment horizontal="center" vertical="center"/>
      <protection locked="0"/>
    </xf>
    <xf numFmtId="177" fontId="87" fillId="0" borderId="40" xfId="1" applyNumberFormat="1" applyFont="1" applyFill="1" applyBorder="1" applyAlignment="1" applyProtection="1">
      <alignment horizontal="center" vertical="center"/>
      <protection locked="0"/>
    </xf>
    <xf numFmtId="177" fontId="87" fillId="0" borderId="45" xfId="1" applyNumberFormat="1" applyFont="1" applyFill="1" applyBorder="1" applyAlignment="1" applyProtection="1">
      <alignment horizontal="center" vertical="center"/>
      <protection locked="0"/>
    </xf>
    <xf numFmtId="177" fontId="87" fillId="0" borderId="41" xfId="1" applyNumberFormat="1" applyFont="1" applyFill="1" applyBorder="1" applyAlignment="1" applyProtection="1">
      <alignment horizontal="center" vertical="center"/>
      <protection locked="0"/>
    </xf>
    <xf numFmtId="177" fontId="87" fillId="0" borderId="42" xfId="1" applyNumberFormat="1" applyFont="1" applyFill="1" applyBorder="1" applyAlignment="1" applyProtection="1">
      <alignment horizontal="center" vertical="center"/>
      <protection locked="0"/>
    </xf>
    <xf numFmtId="0" fontId="30" fillId="3" borderId="0" xfId="1" applyFont="1" applyFill="1" applyBorder="1" applyAlignment="1" applyProtection="1">
      <alignment horizontal="center" wrapText="1"/>
    </xf>
    <xf numFmtId="0" fontId="30" fillId="3" borderId="6" xfId="1" applyFont="1" applyFill="1" applyBorder="1" applyAlignment="1" applyProtection="1">
      <alignment horizontal="center" wrapText="1"/>
    </xf>
    <xf numFmtId="0" fontId="13" fillId="3" borderId="0" xfId="1" applyFont="1" applyFill="1" applyBorder="1" applyAlignment="1" applyProtection="1">
      <alignment horizontal="center" wrapText="1"/>
    </xf>
    <xf numFmtId="0" fontId="13" fillId="3" borderId="0" xfId="1" applyFont="1" applyFill="1" applyAlignment="1" applyProtection="1">
      <alignment horizontal="center" wrapText="1"/>
    </xf>
    <xf numFmtId="0" fontId="13" fillId="3" borderId="6" xfId="1" applyFont="1" applyFill="1" applyBorder="1" applyAlignment="1" applyProtection="1">
      <alignment horizontal="center" wrapText="1"/>
    </xf>
    <xf numFmtId="177" fontId="37" fillId="0" borderId="43" xfId="1" applyNumberFormat="1" applyFont="1" applyFill="1" applyBorder="1" applyAlignment="1" applyProtection="1">
      <alignment horizontal="right" vertical="center"/>
      <protection locked="0"/>
    </xf>
    <xf numFmtId="177" fontId="37" fillId="0" borderId="38" xfId="1" applyNumberFormat="1" applyFont="1" applyFill="1" applyBorder="1" applyAlignment="1" applyProtection="1">
      <alignment horizontal="right" vertical="center"/>
      <protection locked="0"/>
    </xf>
    <xf numFmtId="177" fontId="37" fillId="0" borderId="39" xfId="1" applyNumberFormat="1" applyFont="1" applyFill="1" applyBorder="1" applyAlignment="1" applyProtection="1">
      <alignment horizontal="right" vertical="center"/>
      <protection locked="0"/>
    </xf>
    <xf numFmtId="177" fontId="37" fillId="0" borderId="44" xfId="1" applyNumberFormat="1" applyFont="1" applyFill="1" applyBorder="1" applyAlignment="1" applyProtection="1">
      <alignment horizontal="right" vertical="center"/>
      <protection locked="0"/>
    </xf>
    <xf numFmtId="177" fontId="37" fillId="0" borderId="0" xfId="1" applyNumberFormat="1" applyFont="1" applyFill="1" applyBorder="1" applyAlignment="1" applyProtection="1">
      <alignment horizontal="right" vertical="center"/>
      <protection locked="0"/>
    </xf>
    <xf numFmtId="177" fontId="37" fillId="0" borderId="40" xfId="1" applyNumberFormat="1" applyFont="1" applyFill="1" applyBorder="1" applyAlignment="1" applyProtection="1">
      <alignment horizontal="right" vertical="center"/>
      <protection locked="0"/>
    </xf>
    <xf numFmtId="177" fontId="37" fillId="0" borderId="45" xfId="1" applyNumberFormat="1" applyFont="1" applyFill="1" applyBorder="1" applyAlignment="1" applyProtection="1">
      <alignment horizontal="right" vertical="center"/>
      <protection locked="0"/>
    </xf>
    <xf numFmtId="177" fontId="37" fillId="0" borderId="41" xfId="1" applyNumberFormat="1" applyFont="1" applyFill="1" applyBorder="1" applyAlignment="1" applyProtection="1">
      <alignment horizontal="right" vertical="center"/>
      <protection locked="0"/>
    </xf>
    <xf numFmtId="177" fontId="37" fillId="0" borderId="42" xfId="1" applyNumberFormat="1" applyFont="1" applyFill="1" applyBorder="1" applyAlignment="1" applyProtection="1">
      <alignment horizontal="right" vertical="center"/>
      <protection locked="0"/>
    </xf>
    <xf numFmtId="0" fontId="2" fillId="3" borderId="47" xfId="1" applyFont="1" applyFill="1" applyBorder="1" applyAlignment="1" applyProtection="1">
      <alignment horizontal="center" vertical="center"/>
    </xf>
    <xf numFmtId="0" fontId="2" fillId="3" borderId="46" xfId="1" applyFont="1" applyFill="1" applyBorder="1" applyAlignment="1" applyProtection="1">
      <alignment horizontal="center" vertical="center"/>
    </xf>
    <xf numFmtId="0" fontId="2" fillId="3" borderId="10" xfId="1" applyFont="1" applyFill="1" applyBorder="1" applyAlignment="1" applyProtection="1">
      <alignment horizontal="center" vertical="center"/>
    </xf>
    <xf numFmtId="0" fontId="2" fillId="3" borderId="13" xfId="1" applyFont="1" applyFill="1" applyBorder="1" applyAlignment="1" applyProtection="1">
      <alignment horizontal="center" vertical="center"/>
    </xf>
    <xf numFmtId="0" fontId="2" fillId="3" borderId="11" xfId="1" applyFont="1" applyFill="1" applyBorder="1" applyAlignment="1" applyProtection="1">
      <alignment horizontal="center" vertical="center"/>
    </xf>
    <xf numFmtId="177" fontId="30" fillId="0" borderId="43" xfId="1" applyNumberFormat="1" applyFont="1" applyFill="1" applyBorder="1" applyAlignment="1" applyProtection="1">
      <alignment horizontal="center" vertical="center" wrapText="1"/>
    </xf>
    <xf numFmtId="177" fontId="30" fillId="0" borderId="38" xfId="1" applyNumberFormat="1" applyFont="1" applyFill="1" applyBorder="1" applyAlignment="1" applyProtection="1">
      <alignment horizontal="center" vertical="center" wrapText="1"/>
    </xf>
    <xf numFmtId="177" fontId="30" fillId="0" borderId="39" xfId="1" applyNumberFormat="1" applyFont="1" applyFill="1" applyBorder="1" applyAlignment="1" applyProtection="1">
      <alignment horizontal="center" vertical="center" wrapText="1"/>
    </xf>
    <xf numFmtId="177" fontId="30" fillId="0" borderId="45" xfId="1" applyNumberFormat="1" applyFont="1" applyFill="1" applyBorder="1" applyAlignment="1" applyProtection="1">
      <alignment horizontal="center" vertical="center" wrapText="1"/>
    </xf>
    <xf numFmtId="177" fontId="30" fillId="0" borderId="41" xfId="1" applyNumberFormat="1" applyFont="1" applyFill="1" applyBorder="1" applyAlignment="1" applyProtection="1">
      <alignment horizontal="center" vertical="center" wrapText="1"/>
    </xf>
    <xf numFmtId="177" fontId="30" fillId="0" borderId="42" xfId="1" applyNumberFormat="1" applyFont="1" applyFill="1" applyBorder="1" applyAlignment="1" applyProtection="1">
      <alignment horizontal="center" vertical="center" wrapText="1"/>
    </xf>
    <xf numFmtId="177" fontId="37" fillId="0" borderId="62" xfId="1" applyNumberFormat="1" applyFont="1" applyFill="1" applyBorder="1" applyAlignment="1" applyProtection="1">
      <alignment horizontal="right" vertical="center"/>
      <protection locked="0"/>
    </xf>
    <xf numFmtId="177" fontId="37" fillId="0" borderId="53" xfId="1" applyNumberFormat="1" applyFont="1" applyFill="1" applyBorder="1" applyAlignment="1" applyProtection="1">
      <alignment horizontal="right" vertical="center"/>
      <protection locked="0"/>
    </xf>
    <xf numFmtId="177" fontId="37" fillId="0" borderId="63" xfId="1" applyNumberFormat="1" applyFont="1" applyFill="1" applyBorder="1" applyAlignment="1" applyProtection="1">
      <alignment horizontal="right" vertical="center"/>
      <protection locked="0"/>
    </xf>
    <xf numFmtId="177" fontId="37" fillId="0" borderId="64" xfId="1" applyNumberFormat="1" applyFont="1" applyFill="1" applyBorder="1" applyAlignment="1" applyProtection="1">
      <alignment horizontal="right" vertical="center"/>
      <protection locked="0"/>
    </xf>
    <xf numFmtId="177" fontId="37" fillId="0" borderId="59" xfId="1" applyNumberFormat="1" applyFont="1" applyFill="1" applyBorder="1" applyAlignment="1" applyProtection="1">
      <alignment horizontal="right" vertical="center"/>
      <protection locked="0"/>
    </xf>
    <xf numFmtId="177" fontId="37" fillId="0" borderId="170" xfId="1" applyNumberFormat="1" applyFont="1" applyFill="1" applyBorder="1" applyAlignment="1" applyProtection="1">
      <alignment horizontal="right" vertical="center"/>
      <protection locked="0"/>
    </xf>
    <xf numFmtId="0" fontId="13" fillId="3" borderId="53" xfId="1" applyFont="1" applyFill="1" applyBorder="1" applyAlignment="1" applyProtection="1">
      <alignment horizontal="center" wrapText="1"/>
    </xf>
    <xf numFmtId="0" fontId="13" fillId="3" borderId="54" xfId="1" applyFont="1" applyFill="1" applyBorder="1" applyAlignment="1" applyProtection="1">
      <alignment horizontal="center" wrapText="1"/>
    </xf>
    <xf numFmtId="0" fontId="2" fillId="3" borderId="7" xfId="1" applyFont="1" applyFill="1" applyBorder="1" applyAlignment="1" applyProtection="1">
      <alignment horizontal="left" vertical="top" wrapText="1"/>
    </xf>
    <xf numFmtId="0" fontId="2" fillId="3" borderId="8" xfId="1" applyFont="1" applyFill="1" applyBorder="1" applyAlignment="1" applyProtection="1">
      <alignment horizontal="left" vertical="top" wrapText="1"/>
    </xf>
    <xf numFmtId="0" fontId="2" fillId="3" borderId="9" xfId="1" applyFont="1" applyFill="1" applyBorder="1" applyAlignment="1" applyProtection="1">
      <alignment horizontal="left" vertical="top" wrapText="1"/>
    </xf>
    <xf numFmtId="178" fontId="30" fillId="0" borderId="43" xfId="1" applyNumberFormat="1" applyFont="1" applyFill="1" applyBorder="1" applyAlignment="1" applyProtection="1">
      <alignment horizontal="center" vertical="center" wrapText="1"/>
    </xf>
    <xf numFmtId="178" fontId="30" fillId="0" borderId="38" xfId="1" applyNumberFormat="1" applyFont="1" applyFill="1" applyBorder="1" applyAlignment="1" applyProtection="1">
      <alignment horizontal="center" vertical="center" wrapText="1"/>
    </xf>
    <xf numFmtId="178" fontId="30" fillId="0" borderId="39" xfId="1" applyNumberFormat="1" applyFont="1" applyFill="1" applyBorder="1" applyAlignment="1" applyProtection="1">
      <alignment horizontal="center" vertical="center" wrapText="1"/>
    </xf>
    <xf numFmtId="178" fontId="30" fillId="0" borderId="45" xfId="1" applyNumberFormat="1" applyFont="1" applyFill="1" applyBorder="1" applyAlignment="1" applyProtection="1">
      <alignment horizontal="center" vertical="center" wrapText="1"/>
    </xf>
    <xf numFmtId="178" fontId="30" fillId="0" borderId="41" xfId="1" applyNumberFormat="1" applyFont="1" applyFill="1" applyBorder="1" applyAlignment="1" applyProtection="1">
      <alignment horizontal="center" vertical="center" wrapText="1"/>
    </xf>
    <xf numFmtId="178" fontId="30" fillId="0" borderId="42" xfId="1" applyNumberFormat="1" applyFont="1" applyFill="1" applyBorder="1" applyAlignment="1" applyProtection="1">
      <alignment horizontal="center" vertical="center" wrapText="1"/>
    </xf>
    <xf numFmtId="0" fontId="2" fillId="3" borderId="2" xfId="1" applyFont="1" applyFill="1" applyBorder="1" applyAlignment="1" applyProtection="1">
      <alignment horizontal="left" vertical="center" wrapText="1"/>
    </xf>
    <xf numFmtId="0" fontId="2" fillId="3" borderId="3" xfId="1" applyFont="1" applyFill="1" applyBorder="1" applyAlignment="1" applyProtection="1">
      <alignment horizontal="left" vertical="center" wrapText="1"/>
    </xf>
    <xf numFmtId="0" fontId="2" fillId="3" borderId="4" xfId="1" applyFont="1" applyFill="1" applyBorder="1" applyAlignment="1" applyProtection="1">
      <alignment horizontal="left" vertical="center" wrapText="1"/>
    </xf>
    <xf numFmtId="0" fontId="2" fillId="3" borderId="5" xfId="1" applyFont="1" applyFill="1" applyBorder="1" applyAlignment="1" applyProtection="1">
      <alignment horizontal="left" vertical="center" wrapText="1"/>
    </xf>
    <xf numFmtId="0" fontId="2" fillId="3" borderId="0" xfId="1" applyFont="1" applyFill="1" applyAlignment="1" applyProtection="1">
      <alignment horizontal="left" vertical="center" wrapText="1"/>
    </xf>
    <xf numFmtId="0" fontId="2" fillId="3" borderId="6" xfId="1" applyFont="1" applyFill="1" applyBorder="1" applyAlignment="1" applyProtection="1">
      <alignment horizontal="left" vertical="center" wrapText="1"/>
    </xf>
    <xf numFmtId="0" fontId="2" fillId="3" borderId="7" xfId="1" applyFont="1" applyFill="1" applyBorder="1" applyAlignment="1" applyProtection="1">
      <alignment horizontal="left" vertical="center" wrapText="1"/>
    </xf>
    <xf numFmtId="0" fontId="2" fillId="3" borderId="8" xfId="1" applyFont="1" applyFill="1" applyBorder="1" applyAlignment="1" applyProtection="1">
      <alignment horizontal="left" vertical="center" wrapText="1"/>
    </xf>
    <xf numFmtId="0" fontId="2" fillId="3" borderId="9" xfId="1" applyFont="1" applyFill="1" applyBorder="1" applyAlignment="1" applyProtection="1">
      <alignment horizontal="left" vertical="center" wrapText="1"/>
    </xf>
    <xf numFmtId="0" fontId="2" fillId="3" borderId="2" xfId="1" applyFont="1" applyFill="1" applyBorder="1" applyAlignment="1" applyProtection="1">
      <alignment horizontal="center" vertical="center" wrapText="1"/>
    </xf>
    <xf numFmtId="0" fontId="2" fillId="3" borderId="3" xfId="1" applyFont="1" applyFill="1" applyBorder="1" applyAlignment="1" applyProtection="1">
      <alignment horizontal="center" vertical="center" wrapText="1"/>
    </xf>
    <xf numFmtId="0" fontId="2" fillId="3" borderId="4" xfId="1" applyFont="1" applyFill="1" applyBorder="1" applyAlignment="1" applyProtection="1">
      <alignment horizontal="center" vertical="center" wrapText="1"/>
    </xf>
    <xf numFmtId="0" fontId="2" fillId="3" borderId="5" xfId="1" applyFont="1" applyFill="1" applyBorder="1" applyAlignment="1" applyProtection="1">
      <alignment horizontal="center" vertical="center" wrapText="1"/>
    </xf>
    <xf numFmtId="0" fontId="2" fillId="3" borderId="0" xfId="1" applyFont="1" applyFill="1" applyAlignment="1" applyProtection="1">
      <alignment horizontal="center" vertical="center" wrapText="1"/>
    </xf>
    <xf numFmtId="0" fontId="2" fillId="3" borderId="6" xfId="1" applyFont="1" applyFill="1" applyBorder="1" applyAlignment="1" applyProtection="1">
      <alignment horizontal="center" vertical="center" wrapText="1"/>
    </xf>
    <xf numFmtId="0" fontId="2" fillId="3" borderId="7" xfId="1" applyFont="1" applyFill="1" applyBorder="1" applyAlignment="1" applyProtection="1">
      <alignment horizontal="center" vertical="center" wrapText="1"/>
    </xf>
    <xf numFmtId="0" fontId="2" fillId="3" borderId="8" xfId="1" applyFont="1" applyFill="1" applyBorder="1" applyAlignment="1" applyProtection="1">
      <alignment horizontal="center" vertical="center" wrapText="1"/>
    </xf>
    <xf numFmtId="0" fontId="2" fillId="3" borderId="9" xfId="1" applyFont="1" applyFill="1" applyBorder="1" applyAlignment="1" applyProtection="1">
      <alignment horizontal="center" vertical="center" wrapText="1"/>
    </xf>
    <xf numFmtId="0" fontId="48" fillId="0" borderId="159" xfId="4" applyFont="1" applyBorder="1" applyAlignment="1" applyProtection="1">
      <alignment horizontal="center" vertical="center"/>
    </xf>
    <xf numFmtId="0" fontId="48" fillId="0" borderId="160" xfId="4" applyFont="1" applyBorder="1" applyAlignment="1" applyProtection="1">
      <alignment horizontal="center" vertical="center"/>
    </xf>
    <xf numFmtId="0" fontId="48" fillId="0" borderId="161" xfId="4" applyFont="1" applyBorder="1" applyAlignment="1" applyProtection="1">
      <alignment horizontal="center" vertical="center"/>
    </xf>
    <xf numFmtId="0" fontId="48" fillId="0" borderId="77" xfId="4" applyFont="1" applyBorder="1" applyAlignment="1" applyProtection="1">
      <alignment horizontal="center" vertical="center"/>
    </xf>
    <xf numFmtId="0" fontId="48" fillId="0" borderId="162" xfId="4" applyFont="1" applyBorder="1" applyAlignment="1" applyProtection="1">
      <alignment horizontal="center" vertical="center"/>
    </xf>
    <xf numFmtId="0" fontId="48" fillId="0" borderId="163" xfId="4" applyFont="1" applyBorder="1" applyAlignment="1" applyProtection="1">
      <alignment horizontal="center" vertical="center"/>
    </xf>
    <xf numFmtId="0" fontId="48" fillId="0" borderId="86" xfId="4" applyFont="1" applyBorder="1" applyAlignment="1" applyProtection="1">
      <alignment horizontal="center" vertical="center"/>
    </xf>
    <xf numFmtId="0" fontId="58" fillId="0" borderId="86" xfId="4" applyFont="1" applyBorder="1" applyAlignment="1" applyProtection="1">
      <alignment horizontal="center" vertical="center"/>
    </xf>
    <xf numFmtId="0" fontId="51" fillId="5" borderId="27" xfId="4" applyFont="1" applyFill="1" applyBorder="1" applyAlignment="1" applyProtection="1">
      <alignment horizontal="center" vertical="top" wrapText="1"/>
    </xf>
    <xf numFmtId="0" fontId="51" fillId="5" borderId="33" xfId="4" applyFont="1" applyFill="1" applyBorder="1" applyAlignment="1" applyProtection="1">
      <alignment horizontal="center" vertical="top" wrapText="1"/>
    </xf>
    <xf numFmtId="49" fontId="51" fillId="5" borderId="32" xfId="4" applyNumberFormat="1" applyFont="1" applyFill="1" applyBorder="1" applyAlignment="1" applyProtection="1">
      <alignment horizontal="center" vertical="center" wrapText="1"/>
    </xf>
    <xf numFmtId="49" fontId="51" fillId="5" borderId="27" xfId="4" applyNumberFormat="1" applyFont="1" applyFill="1" applyBorder="1" applyAlignment="1" applyProtection="1">
      <alignment horizontal="center" vertical="center"/>
    </xf>
    <xf numFmtId="49" fontId="51" fillId="5" borderId="33" xfId="4" applyNumberFormat="1" applyFont="1" applyFill="1" applyBorder="1" applyAlignment="1" applyProtection="1">
      <alignment horizontal="center" vertical="center"/>
    </xf>
    <xf numFmtId="49" fontId="51" fillId="5" borderId="27" xfId="4" applyNumberFormat="1" applyFont="1" applyFill="1" applyBorder="1" applyAlignment="1" applyProtection="1">
      <alignment horizontal="center" vertical="top" wrapText="1"/>
    </xf>
    <xf numFmtId="49" fontId="51" fillId="5" borderId="27" xfId="4" applyNumberFormat="1" applyFont="1" applyFill="1" applyBorder="1" applyAlignment="1" applyProtection="1">
      <alignment horizontal="center" vertical="top"/>
    </xf>
    <xf numFmtId="49" fontId="51" fillId="5" borderId="33" xfId="4" applyNumberFormat="1" applyFont="1" applyFill="1" applyBorder="1" applyAlignment="1" applyProtection="1">
      <alignment horizontal="center" vertical="top"/>
    </xf>
    <xf numFmtId="49" fontId="51" fillId="5" borderId="27" xfId="4" applyNumberFormat="1" applyFont="1" applyFill="1" applyBorder="1" applyAlignment="1" applyProtection="1">
      <alignment horizontal="center" vertical="center" wrapText="1"/>
    </xf>
    <xf numFmtId="49" fontId="51" fillId="5" borderId="33" xfId="4" applyNumberFormat="1" applyFont="1" applyFill="1" applyBorder="1" applyAlignment="1" applyProtection="1">
      <alignment horizontal="center" vertical="center" wrapText="1"/>
    </xf>
    <xf numFmtId="0" fontId="54" fillId="5" borderId="32" xfId="4" quotePrefix="1" applyFont="1" applyFill="1" applyBorder="1" applyAlignment="1" applyProtection="1">
      <alignment horizontal="left" vertical="top" wrapText="1"/>
    </xf>
    <xf numFmtId="0" fontId="54" fillId="5" borderId="27" xfId="4" quotePrefix="1" applyFont="1" applyFill="1" applyBorder="1" applyAlignment="1" applyProtection="1">
      <alignment horizontal="left" vertical="top" wrapText="1"/>
    </xf>
    <xf numFmtId="0" fontId="54" fillId="5" borderId="82" xfId="4" quotePrefix="1" applyFont="1" applyFill="1" applyBorder="1" applyAlignment="1" applyProtection="1">
      <alignment horizontal="left" vertical="top" wrapText="1"/>
    </xf>
    <xf numFmtId="0" fontId="50" fillId="5" borderId="27" xfId="4" quotePrefix="1" applyFont="1" applyFill="1" applyBorder="1" applyAlignment="1" applyProtection="1">
      <alignment horizontal="left" vertical="top" wrapText="1"/>
    </xf>
    <xf numFmtId="0" fontId="50" fillId="5" borderId="82" xfId="4" quotePrefix="1" applyFont="1" applyFill="1" applyBorder="1" applyAlignment="1" applyProtection="1">
      <alignment horizontal="left" vertical="top" wrapText="1"/>
    </xf>
    <xf numFmtId="0" fontId="48" fillId="0" borderId="86" xfId="4" applyFont="1" applyBorder="1" applyAlignment="1" applyProtection="1">
      <alignment horizontal="center" vertical="center" wrapText="1"/>
    </xf>
    <xf numFmtId="0" fontId="48" fillId="0" borderId="84" xfId="4" applyFont="1" applyBorder="1" applyAlignment="1" applyProtection="1">
      <alignment horizontal="center" vertical="center"/>
    </xf>
    <xf numFmtId="0" fontId="48" fillId="0" borderId="85" xfId="4" applyFont="1" applyBorder="1" applyAlignment="1" applyProtection="1">
      <alignment horizontal="center" vertical="center"/>
    </xf>
    <xf numFmtId="0" fontId="48" fillId="0" borderId="83" xfId="4" applyFont="1" applyBorder="1" applyAlignment="1" applyProtection="1">
      <alignment horizontal="center" vertical="center"/>
    </xf>
    <xf numFmtId="0" fontId="55" fillId="5" borderId="27" xfId="4" quotePrefix="1" applyFont="1" applyFill="1" applyBorder="1" applyAlignment="1" applyProtection="1">
      <alignment horizontal="left" vertical="top" wrapText="1"/>
    </xf>
    <xf numFmtId="0" fontId="27" fillId="0" borderId="0" xfId="4" applyFont="1" applyAlignment="1" applyProtection="1">
      <alignment horizontal="left" vertical="center"/>
    </xf>
    <xf numFmtId="0" fontId="51" fillId="5" borderId="27" xfId="4" applyFont="1" applyFill="1" applyBorder="1" applyAlignment="1" applyProtection="1">
      <alignment horizontal="center" vertical="top"/>
    </xf>
    <xf numFmtId="0" fontId="51" fillId="5" borderId="33" xfId="4" applyFont="1" applyFill="1" applyBorder="1" applyAlignment="1" applyProtection="1">
      <alignment horizontal="center" vertical="top"/>
    </xf>
    <xf numFmtId="0" fontId="55" fillId="5" borderId="32" xfId="4" applyFont="1" applyFill="1" applyBorder="1" applyAlignment="1" applyProtection="1">
      <alignment horizontal="left" vertical="top" wrapText="1"/>
    </xf>
    <xf numFmtId="0" fontId="55" fillId="5" borderId="27" xfId="4" applyFont="1" applyFill="1" applyBorder="1" applyAlignment="1" applyProtection="1">
      <alignment horizontal="left" vertical="top" wrapText="1"/>
    </xf>
    <xf numFmtId="0" fontId="55" fillId="5" borderId="82" xfId="4" applyFont="1" applyFill="1" applyBorder="1" applyAlignment="1" applyProtection="1">
      <alignment horizontal="left" vertical="top" wrapText="1"/>
    </xf>
    <xf numFmtId="180" fontId="48" fillId="0" borderId="84" xfId="4" applyNumberFormat="1" applyFont="1" applyBorder="1" applyAlignment="1" applyProtection="1">
      <alignment horizontal="center" vertical="center"/>
    </xf>
    <xf numFmtId="180" fontId="48" fillId="0" borderId="83" xfId="4" applyNumberFormat="1" applyFont="1" applyBorder="1" applyAlignment="1" applyProtection="1">
      <alignment horizontal="center" vertical="center"/>
    </xf>
    <xf numFmtId="0" fontId="53" fillId="5" borderId="32" xfId="4" quotePrefix="1" applyFont="1" applyFill="1" applyBorder="1" applyAlignment="1" applyProtection="1">
      <alignment horizontal="left" vertical="top" wrapText="1"/>
    </xf>
    <xf numFmtId="0" fontId="53" fillId="5" borderId="27" xfId="4" quotePrefix="1" applyFont="1" applyFill="1" applyBorder="1" applyAlignment="1" applyProtection="1">
      <alignment horizontal="left" vertical="top" wrapText="1"/>
    </xf>
    <xf numFmtId="0" fontId="91" fillId="5" borderId="32" xfId="4" quotePrefix="1" applyFont="1" applyFill="1" applyBorder="1" applyAlignment="1" applyProtection="1">
      <alignment horizontal="left" vertical="top" wrapText="1"/>
    </xf>
    <xf numFmtId="0" fontId="91" fillId="5" borderId="27" xfId="4" quotePrefix="1" applyFont="1" applyFill="1" applyBorder="1" applyAlignment="1" applyProtection="1">
      <alignment horizontal="left" vertical="top" wrapText="1"/>
    </xf>
    <xf numFmtId="0" fontId="91" fillId="5" borderId="82" xfId="4" quotePrefix="1" applyFont="1" applyFill="1" applyBorder="1" applyAlignment="1" applyProtection="1">
      <alignment horizontal="left" vertical="top" wrapText="1"/>
    </xf>
    <xf numFmtId="0" fontId="58" fillId="5" borderId="32" xfId="4" quotePrefix="1" applyFont="1" applyFill="1" applyBorder="1" applyAlignment="1" applyProtection="1">
      <alignment horizontal="left" vertical="top" wrapText="1"/>
    </xf>
    <xf numFmtId="0" fontId="58" fillId="5" borderId="27" xfId="4" quotePrefix="1" applyFont="1" applyFill="1" applyBorder="1" applyAlignment="1" applyProtection="1">
      <alignment horizontal="left" vertical="top" wrapText="1"/>
    </xf>
    <xf numFmtId="0" fontId="58" fillId="5" borderId="82" xfId="4" quotePrefix="1" applyFont="1" applyFill="1" applyBorder="1" applyAlignment="1" applyProtection="1">
      <alignment horizontal="left" vertical="top" wrapText="1"/>
    </xf>
    <xf numFmtId="0" fontId="55" fillId="5" borderId="82" xfId="4" quotePrefix="1" applyFont="1" applyFill="1" applyBorder="1" applyAlignment="1" applyProtection="1">
      <alignment horizontal="left" vertical="top" wrapText="1"/>
    </xf>
    <xf numFmtId="0" fontId="2" fillId="3" borderId="2" xfId="0" applyNumberFormat="1" applyFont="1" applyFill="1" applyBorder="1" applyAlignment="1" applyProtection="1">
      <alignment horizontal="center" vertical="center" wrapText="1"/>
    </xf>
    <xf numFmtId="0" fontId="2" fillId="3" borderId="3" xfId="0" applyNumberFormat="1" applyFont="1" applyFill="1" applyBorder="1" applyAlignment="1" applyProtection="1">
      <alignment horizontal="center" vertical="center" wrapText="1"/>
    </xf>
    <xf numFmtId="0" fontId="2" fillId="3" borderId="4" xfId="0" applyNumberFormat="1" applyFont="1" applyFill="1" applyBorder="1" applyAlignment="1" applyProtection="1">
      <alignment horizontal="center" vertical="center" wrapText="1"/>
    </xf>
    <xf numFmtId="0" fontId="2" fillId="3" borderId="5" xfId="0" applyNumberFormat="1" applyFont="1" applyFill="1" applyBorder="1" applyAlignment="1" applyProtection="1">
      <alignment horizontal="center" vertical="center" wrapText="1"/>
    </xf>
    <xf numFmtId="0" fontId="2" fillId="3" borderId="0" xfId="0" applyNumberFormat="1" applyFont="1" applyFill="1" applyBorder="1" applyAlignment="1" applyProtection="1">
      <alignment horizontal="center" vertical="center" wrapText="1"/>
    </xf>
    <xf numFmtId="0" fontId="2" fillId="3" borderId="6" xfId="0" applyNumberFormat="1" applyFont="1" applyFill="1" applyBorder="1" applyAlignment="1" applyProtection="1">
      <alignment horizontal="center" vertical="center" wrapText="1"/>
    </xf>
    <xf numFmtId="0" fontId="2" fillId="3" borderId="7" xfId="0" applyNumberFormat="1" applyFont="1" applyFill="1" applyBorder="1" applyAlignment="1" applyProtection="1">
      <alignment horizontal="center" vertical="center" wrapText="1"/>
    </xf>
    <xf numFmtId="0" fontId="2" fillId="3" borderId="8" xfId="0" applyNumberFormat="1" applyFont="1" applyFill="1" applyBorder="1" applyAlignment="1" applyProtection="1">
      <alignment horizontal="center" vertical="center" wrapText="1"/>
    </xf>
    <xf numFmtId="0" fontId="2" fillId="3" borderId="9" xfId="0" applyNumberFormat="1" applyFont="1" applyFill="1" applyBorder="1" applyAlignment="1" applyProtection="1">
      <alignment horizontal="center" vertical="center" wrapText="1"/>
    </xf>
    <xf numFmtId="0" fontId="37" fillId="0" borderId="1" xfId="0" applyNumberFormat="1" applyFont="1" applyFill="1" applyBorder="1" applyAlignment="1" applyProtection="1">
      <alignment horizontal="center" vertical="center" wrapText="1"/>
    </xf>
    <xf numFmtId="0" fontId="8" fillId="3" borderId="1" xfId="0" applyNumberFormat="1" applyFont="1" applyFill="1" applyBorder="1" applyAlignment="1" applyProtection="1">
      <alignment horizontal="center" vertical="center" wrapText="1"/>
    </xf>
    <xf numFmtId="0" fontId="2" fillId="3" borderId="2"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0" fontId="2" fillId="3" borderId="4"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wrapText="1"/>
    </xf>
    <xf numFmtId="0" fontId="2" fillId="3" borderId="8" xfId="0" applyFont="1" applyFill="1" applyBorder="1" applyAlignment="1" applyProtection="1">
      <alignment horizontal="center" vertical="center" wrapText="1"/>
    </xf>
    <xf numFmtId="0" fontId="2" fillId="3" borderId="9" xfId="0" applyFont="1" applyFill="1" applyBorder="1" applyAlignment="1" applyProtection="1">
      <alignment horizontal="center" vertical="center" wrapText="1"/>
    </xf>
    <xf numFmtId="0" fontId="37" fillId="2" borderId="1" xfId="0" quotePrefix="1" applyNumberFormat="1" applyFont="1" applyFill="1" applyBorder="1" applyAlignment="1" applyProtection="1">
      <alignment horizontal="center" vertical="center"/>
      <protection locked="0"/>
    </xf>
    <xf numFmtId="0" fontId="37" fillId="2" borderId="1" xfId="0" quotePrefix="1" applyNumberFormat="1" applyFont="1" applyFill="1" applyBorder="1" applyAlignment="1" applyProtection="1">
      <alignment horizontal="left" vertical="center"/>
      <protection locked="0"/>
    </xf>
    <xf numFmtId="176" fontId="8" fillId="2" borderId="1" xfId="0" quotePrefix="1" applyNumberFormat="1" applyFont="1" applyFill="1" applyBorder="1" applyAlignment="1" applyProtection="1">
      <alignment horizontal="center" vertical="center"/>
    </xf>
    <xf numFmtId="0" fontId="37" fillId="2" borderId="1" xfId="0" quotePrefix="1" applyFont="1" applyFill="1" applyBorder="1" applyAlignment="1" applyProtection="1">
      <alignment horizontal="center" vertical="center"/>
      <protection locked="0"/>
    </xf>
    <xf numFmtId="0" fontId="37" fillId="2" borderId="1" xfId="0" applyFont="1" applyFill="1" applyBorder="1" applyAlignment="1" applyProtection="1">
      <alignment horizontal="center" vertical="center"/>
      <protection locked="0"/>
    </xf>
    <xf numFmtId="0" fontId="37" fillId="2" borderId="1" xfId="0" applyNumberFormat="1" applyFont="1" applyFill="1" applyBorder="1" applyAlignment="1" applyProtection="1">
      <alignment horizontal="center" vertical="center"/>
      <protection locked="0"/>
    </xf>
    <xf numFmtId="3" fontId="37" fillId="2"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4" fillId="3" borderId="0" xfId="0" applyFont="1" applyFill="1" applyBorder="1" applyAlignment="1" applyProtection="1">
      <alignment horizontal="center" vertical="center" textRotation="255" wrapText="1"/>
    </xf>
    <xf numFmtId="0" fontId="4" fillId="3" borderId="8" xfId="0" applyFont="1" applyFill="1" applyBorder="1" applyAlignment="1" applyProtection="1">
      <alignment horizontal="center" vertical="center" textRotation="255" wrapText="1"/>
    </xf>
    <xf numFmtId="0" fontId="22" fillId="3" borderId="0" xfId="0" applyFont="1" applyFill="1" applyBorder="1" applyAlignment="1" applyProtection="1">
      <alignment horizontal="center" vertical="center" textRotation="255" wrapText="1"/>
    </xf>
    <xf numFmtId="0" fontId="22" fillId="3" borderId="8" xfId="0" applyFont="1" applyFill="1" applyBorder="1" applyAlignment="1" applyProtection="1">
      <alignment horizontal="center" vertical="center" textRotation="255" wrapText="1"/>
    </xf>
    <xf numFmtId="0" fontId="4" fillId="3" borderId="0" xfId="0" quotePrefix="1" applyFont="1" applyFill="1" applyBorder="1" applyAlignment="1" applyProtection="1">
      <alignment horizontal="center" vertical="center"/>
    </xf>
    <xf numFmtId="0" fontId="4" fillId="3" borderId="5" xfId="0" applyFont="1" applyFill="1" applyBorder="1" applyAlignment="1" applyProtection="1">
      <alignment horizontal="center" vertical="center" textRotation="255" wrapText="1"/>
    </xf>
    <xf numFmtId="0" fontId="4" fillId="3" borderId="7" xfId="0" applyFont="1" applyFill="1" applyBorder="1" applyAlignment="1" applyProtection="1">
      <alignment horizontal="center" vertical="center" textRotation="255" wrapText="1"/>
    </xf>
    <xf numFmtId="0" fontId="4" fillId="3" borderId="3" xfId="0" applyFont="1" applyFill="1" applyBorder="1" applyAlignment="1" applyProtection="1">
      <alignment horizontal="right" vertical="top"/>
    </xf>
    <xf numFmtId="0" fontId="4" fillId="3" borderId="4" xfId="0" applyFont="1" applyFill="1" applyBorder="1" applyAlignment="1" applyProtection="1">
      <alignment horizontal="right" vertical="top"/>
    </xf>
    <xf numFmtId="0" fontId="4" fillId="3" borderId="68" xfId="0" applyFont="1" applyFill="1" applyBorder="1" applyAlignment="1" applyProtection="1">
      <alignment horizontal="right" vertical="top"/>
    </xf>
    <xf numFmtId="0" fontId="4" fillId="3" borderId="2" xfId="0" applyFont="1" applyFill="1" applyBorder="1" applyAlignment="1" applyProtection="1">
      <alignment horizontal="right" vertical="top"/>
    </xf>
    <xf numFmtId="0" fontId="2" fillId="3" borderId="5" xfId="0" applyFont="1" applyFill="1" applyBorder="1" applyAlignment="1" applyProtection="1">
      <alignment horizontal="center" vertical="center"/>
    </xf>
    <xf numFmtId="0" fontId="2" fillId="3" borderId="0" xfId="0" applyFont="1" applyFill="1" applyBorder="1" applyAlignment="1" applyProtection="1">
      <alignment horizontal="center"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6"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0" fontId="4" fillId="3" borderId="22" xfId="0" applyFont="1" applyFill="1" applyBorder="1" applyAlignment="1" applyProtection="1">
      <alignment horizontal="center" vertical="center" wrapText="1"/>
    </xf>
    <xf numFmtId="0" fontId="4" fillId="3" borderId="23" xfId="0" applyFont="1" applyFill="1" applyBorder="1" applyAlignment="1" applyProtection="1">
      <alignment horizontal="center" vertical="center" wrapText="1"/>
    </xf>
    <xf numFmtId="0" fontId="4" fillId="3" borderId="35" xfId="0" applyFont="1" applyFill="1" applyBorder="1" applyAlignment="1" applyProtection="1">
      <alignment horizontal="center" vertical="center" wrapText="1"/>
    </xf>
    <xf numFmtId="0" fontId="4" fillId="3" borderId="36" xfId="0" applyFont="1" applyFill="1" applyBorder="1" applyAlignment="1" applyProtection="1">
      <alignment horizontal="center" vertical="center" wrapText="1"/>
    </xf>
    <xf numFmtId="0" fontId="4" fillId="3" borderId="28"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31"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18" xfId="0" applyFont="1" applyFill="1" applyBorder="1" applyAlignment="1" applyProtection="1">
      <alignment horizontal="center" vertical="center" wrapText="1"/>
    </xf>
    <xf numFmtId="0" fontId="4" fillId="3" borderId="29" xfId="0" applyFont="1" applyFill="1" applyBorder="1" applyAlignment="1" applyProtection="1">
      <alignment horizontal="center" vertical="center" wrapText="1"/>
    </xf>
    <xf numFmtId="0" fontId="4" fillId="3" borderId="19" xfId="0" applyFont="1" applyFill="1" applyBorder="1" applyAlignment="1" applyProtection="1">
      <alignment horizontal="center" vertical="center" wrapText="1"/>
    </xf>
    <xf numFmtId="0" fontId="4" fillId="3" borderId="30" xfId="0" applyFont="1" applyFill="1" applyBorder="1" applyAlignment="1" applyProtection="1">
      <alignment horizontal="center" vertical="center" wrapText="1"/>
    </xf>
    <xf numFmtId="0" fontId="4" fillId="3" borderId="24" xfId="0" applyFont="1" applyFill="1" applyBorder="1" applyAlignment="1" applyProtection="1">
      <alignment horizontal="center" vertical="center" wrapText="1"/>
    </xf>
    <xf numFmtId="0" fontId="4" fillId="3" borderId="37"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9" xfId="0" applyFont="1" applyFill="1" applyBorder="1" applyAlignment="1" applyProtection="1">
      <alignment horizontal="center" vertical="center" wrapText="1"/>
    </xf>
    <xf numFmtId="0" fontId="19" fillId="3" borderId="34" xfId="0" quotePrefix="1" applyFont="1" applyFill="1" applyBorder="1" applyAlignment="1" applyProtection="1">
      <alignment horizontal="center" vertical="top"/>
    </xf>
    <xf numFmtId="0" fontId="19" fillId="3" borderId="3" xfId="0" quotePrefix="1" applyFont="1" applyFill="1" applyBorder="1" applyAlignment="1" applyProtection="1">
      <alignment horizontal="center" vertical="top"/>
    </xf>
    <xf numFmtId="0" fontId="19" fillId="3" borderId="121" xfId="0" quotePrefix="1" applyFont="1" applyFill="1" applyBorder="1" applyAlignment="1" applyProtection="1">
      <alignment horizontal="center" vertical="top"/>
    </xf>
    <xf numFmtId="0" fontId="19" fillId="3" borderId="2" xfId="0" quotePrefix="1" applyFont="1" applyFill="1" applyBorder="1" applyAlignment="1" applyProtection="1">
      <alignment horizontal="center" vertical="top"/>
    </xf>
    <xf numFmtId="0" fontId="13" fillId="3" borderId="0" xfId="0" applyFont="1" applyFill="1" applyBorder="1" applyAlignment="1" applyProtection="1">
      <alignment horizontal="center" vertical="center" textRotation="255" wrapText="1"/>
    </xf>
    <xf numFmtId="0" fontId="13" fillId="3" borderId="8" xfId="0" applyFont="1" applyFill="1" applyBorder="1" applyAlignment="1" applyProtection="1">
      <alignment horizontal="center" vertical="center" textRotation="255" wrapText="1"/>
    </xf>
    <xf numFmtId="0" fontId="2" fillId="3" borderId="2"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16" fillId="3" borderId="3" xfId="0" quotePrefix="1" applyFont="1" applyFill="1" applyBorder="1" applyAlignment="1" applyProtection="1">
      <alignment horizontal="center" vertical="top"/>
    </xf>
    <xf numFmtId="0" fontId="19" fillId="3" borderId="74" xfId="0" quotePrefix="1" applyFont="1" applyFill="1" applyBorder="1" applyAlignment="1" applyProtection="1">
      <alignment horizontal="center" vertical="top"/>
    </xf>
    <xf numFmtId="0" fontId="19" fillId="3" borderId="4" xfId="0" quotePrefix="1" applyFont="1" applyFill="1" applyBorder="1" applyAlignment="1" applyProtection="1">
      <alignment horizontal="center" vertical="top"/>
    </xf>
    <xf numFmtId="0" fontId="4" fillId="3" borderId="8" xfId="0" applyFont="1" applyFill="1" applyBorder="1" applyAlignment="1" applyProtection="1">
      <alignment horizontal="center" vertical="center" textRotation="255"/>
    </xf>
    <xf numFmtId="49" fontId="4" fillId="3" borderId="0" xfId="0" quotePrefix="1" applyNumberFormat="1" applyFont="1" applyFill="1" applyBorder="1" applyAlignment="1" applyProtection="1">
      <alignment horizontal="center" vertical="center"/>
    </xf>
    <xf numFmtId="0" fontId="21" fillId="3" borderId="0" xfId="0" quotePrefix="1" applyFont="1" applyFill="1" applyBorder="1" applyAlignment="1" applyProtection="1">
      <alignment horizontal="center" vertical="top" textRotation="255"/>
    </xf>
    <xf numFmtId="0" fontId="25" fillId="3" borderId="32" xfId="0" applyFont="1" applyFill="1" applyBorder="1" applyAlignment="1" applyProtection="1">
      <alignment horizontal="center" vertical="center"/>
    </xf>
    <xf numFmtId="0" fontId="25" fillId="3" borderId="27" xfId="0" applyFont="1" applyFill="1" applyBorder="1" applyAlignment="1" applyProtection="1">
      <alignment horizontal="center" vertical="center"/>
    </xf>
    <xf numFmtId="0" fontId="25" fillId="3" borderId="33" xfId="0" applyFont="1" applyFill="1" applyBorder="1" applyAlignment="1" applyProtection="1">
      <alignment horizontal="center" vertical="center"/>
    </xf>
    <xf numFmtId="0" fontId="25" fillId="3" borderId="14" xfId="0" applyFont="1" applyFill="1" applyBorder="1" applyAlignment="1" applyProtection="1">
      <alignment horizontal="center" vertical="center" wrapText="1"/>
    </xf>
    <xf numFmtId="0" fontId="25" fillId="3" borderId="15" xfId="0" applyFont="1" applyFill="1" applyBorder="1" applyAlignment="1" applyProtection="1">
      <alignment horizontal="center" vertical="center" wrapText="1"/>
    </xf>
    <xf numFmtId="0" fontId="25" fillId="3" borderId="16" xfId="0" applyFont="1" applyFill="1" applyBorder="1" applyAlignment="1" applyProtection="1">
      <alignment horizontal="center" vertical="center" wrapText="1"/>
    </xf>
    <xf numFmtId="0" fontId="25" fillId="3" borderId="18" xfId="0" applyFont="1" applyFill="1" applyBorder="1" applyAlignment="1" applyProtection="1">
      <alignment horizontal="center" vertical="center" wrapText="1"/>
    </xf>
    <xf numFmtId="0" fontId="25" fillId="3" borderId="0" xfId="0" applyFont="1" applyFill="1" applyBorder="1" applyAlignment="1" applyProtection="1">
      <alignment horizontal="center" vertical="center" wrapText="1"/>
    </xf>
    <xf numFmtId="0" fontId="25" fillId="3" borderId="17" xfId="0" applyFont="1" applyFill="1" applyBorder="1" applyAlignment="1" applyProtection="1">
      <alignment horizontal="center" vertical="center" wrapText="1"/>
    </xf>
    <xf numFmtId="0" fontId="18" fillId="3" borderId="0" xfId="0" applyFont="1" applyFill="1" applyBorder="1" applyAlignment="1" applyProtection="1">
      <alignment horizontal="left" vertical="center" wrapText="1"/>
    </xf>
    <xf numFmtId="0" fontId="7" fillId="3" borderId="0" xfId="0" quotePrefix="1" applyFont="1" applyFill="1" applyBorder="1" applyAlignment="1" applyProtection="1">
      <alignment horizontal="center" vertical="center" justifyLastLine="1"/>
    </xf>
    <xf numFmtId="0" fontId="14" fillId="3" borderId="18" xfId="0" applyFont="1" applyFill="1" applyBorder="1" applyAlignment="1" applyProtection="1">
      <alignment horizontal="distributed" vertical="center" justifyLastLine="1"/>
    </xf>
    <xf numFmtId="0" fontId="14" fillId="3" borderId="0" xfId="0" applyFont="1" applyFill="1" applyBorder="1" applyAlignment="1" applyProtection="1">
      <alignment horizontal="distributed" vertical="center" justifyLastLine="1"/>
    </xf>
    <xf numFmtId="0" fontId="14" fillId="3" borderId="17" xfId="0" applyFont="1" applyFill="1" applyBorder="1" applyAlignment="1" applyProtection="1">
      <alignment horizontal="distributed" vertical="center" justifyLastLine="1"/>
    </xf>
    <xf numFmtId="176" fontId="8" fillId="3" borderId="2" xfId="0" applyNumberFormat="1" applyFont="1" applyFill="1" applyBorder="1" applyAlignment="1" applyProtection="1">
      <alignment horizontal="center" vertical="center"/>
    </xf>
    <xf numFmtId="176" fontId="8" fillId="3" borderId="3" xfId="0" applyNumberFormat="1" applyFont="1" applyFill="1" applyBorder="1" applyAlignment="1" applyProtection="1">
      <alignment horizontal="center" vertical="center"/>
    </xf>
    <xf numFmtId="176" fontId="8" fillId="3" borderId="4" xfId="0" applyNumberFormat="1" applyFont="1" applyFill="1" applyBorder="1" applyAlignment="1" applyProtection="1">
      <alignment horizontal="center" vertical="center"/>
    </xf>
    <xf numFmtId="176" fontId="8" fillId="3" borderId="5" xfId="0" applyNumberFormat="1" applyFont="1" applyFill="1" applyBorder="1" applyAlignment="1" applyProtection="1">
      <alignment horizontal="center" vertical="center"/>
    </xf>
    <xf numFmtId="176" fontId="8" fillId="3" borderId="0" xfId="0" applyNumberFormat="1" applyFont="1" applyFill="1" applyBorder="1" applyAlignment="1" applyProtection="1">
      <alignment horizontal="center" vertical="center"/>
    </xf>
    <xf numFmtId="176" fontId="8" fillId="3" borderId="6" xfId="0" applyNumberFormat="1" applyFont="1" applyFill="1" applyBorder="1" applyAlignment="1" applyProtection="1">
      <alignment horizontal="center" vertical="center"/>
    </xf>
    <xf numFmtId="176" fontId="8" fillId="3" borderId="7" xfId="0" applyNumberFormat="1" applyFont="1" applyFill="1" applyBorder="1" applyAlignment="1" applyProtection="1">
      <alignment horizontal="center" vertical="center"/>
    </xf>
    <xf numFmtId="176" fontId="8" fillId="3" borderId="8" xfId="0" applyNumberFormat="1" applyFont="1" applyFill="1" applyBorder="1" applyAlignment="1" applyProtection="1">
      <alignment horizontal="center" vertical="center"/>
    </xf>
    <xf numFmtId="176" fontId="8" fillId="3" borderId="9" xfId="0" applyNumberFormat="1" applyFont="1" applyFill="1" applyBorder="1" applyAlignment="1" applyProtection="1">
      <alignment horizontal="center" vertical="center"/>
    </xf>
    <xf numFmtId="0" fontId="19" fillId="3" borderId="122" xfId="0" quotePrefix="1" applyFont="1" applyFill="1" applyBorder="1" applyAlignment="1" applyProtection="1">
      <alignment horizontal="center" vertical="top"/>
    </xf>
    <xf numFmtId="0" fontId="18" fillId="3" borderId="0" xfId="0" quotePrefix="1" applyFont="1" applyFill="1" applyBorder="1" applyAlignment="1" applyProtection="1">
      <alignment horizontal="left" vertical="center" wrapText="1" justifyLastLine="1"/>
    </xf>
    <xf numFmtId="0" fontId="18" fillId="3" borderId="0" xfId="0" applyFont="1" applyFill="1" applyBorder="1" applyAlignment="1" applyProtection="1">
      <alignment horizontal="left" vertical="center" wrapText="1" justifyLastLine="1"/>
    </xf>
    <xf numFmtId="0" fontId="18" fillId="3" borderId="17" xfId="0" applyFont="1" applyFill="1" applyBorder="1" applyAlignment="1" applyProtection="1">
      <alignment horizontal="left" vertical="center" wrapText="1" justifyLastLine="1"/>
    </xf>
    <xf numFmtId="0" fontId="24" fillId="3" borderId="32" xfId="0" applyFont="1" applyFill="1" applyBorder="1" applyAlignment="1" applyProtection="1">
      <alignment horizontal="center" vertical="center"/>
    </xf>
    <xf numFmtId="0" fontId="24" fillId="3" borderId="27" xfId="0" applyFont="1" applyFill="1" applyBorder="1" applyAlignment="1" applyProtection="1">
      <alignment horizontal="center" vertical="center"/>
    </xf>
    <xf numFmtId="0" fontId="24" fillId="3" borderId="32" xfId="0" applyFont="1" applyFill="1" applyBorder="1" applyAlignment="1" applyProtection="1">
      <alignment horizontal="center" vertical="center" wrapText="1"/>
    </xf>
    <xf numFmtId="0" fontId="18" fillId="3" borderId="0" xfId="0" applyFont="1" applyFill="1" applyBorder="1" applyAlignment="1" applyProtection="1">
      <alignment horizontal="left" vertical="top" wrapText="1"/>
    </xf>
    <xf numFmtId="0" fontId="15" fillId="3" borderId="0" xfId="0" applyFont="1" applyFill="1" applyBorder="1" applyAlignment="1" applyProtection="1">
      <alignment horizontal="distributed" vertical="center" wrapText="1"/>
    </xf>
    <xf numFmtId="0" fontId="11" fillId="3" borderId="18" xfId="0" applyFont="1" applyFill="1" applyBorder="1" applyAlignment="1" applyProtection="1">
      <alignment horizontal="center" vertical="top" textRotation="255"/>
    </xf>
    <xf numFmtId="0" fontId="11" fillId="3" borderId="0" xfId="0" applyFont="1" applyFill="1" applyBorder="1" applyAlignment="1" applyProtection="1">
      <alignment horizontal="center" vertical="top" textRotation="255"/>
    </xf>
    <xf numFmtId="0" fontId="11" fillId="3" borderId="17" xfId="0" applyFont="1" applyFill="1" applyBorder="1" applyAlignment="1" applyProtection="1">
      <alignment horizontal="center" vertical="top" textRotation="255"/>
    </xf>
    <xf numFmtId="0" fontId="7" fillId="3" borderId="18" xfId="0" applyFont="1" applyFill="1" applyBorder="1" applyAlignment="1" applyProtection="1">
      <alignment horizontal="center" vertical="center"/>
    </xf>
    <xf numFmtId="0" fontId="7" fillId="3" borderId="0"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0" xfId="0" applyFont="1" applyFill="1" applyBorder="1" applyAlignment="1" applyProtection="1">
      <alignment horizontal="distributed" vertical="center" wrapText="1" justifyLastLine="1"/>
    </xf>
    <xf numFmtId="0" fontId="0" fillId="3" borderId="0" xfId="0" applyFill="1" applyAlignment="1" applyProtection="1">
      <alignment horizontal="distributed" vertical="center" wrapText="1" justifyLastLine="1"/>
    </xf>
    <xf numFmtId="0" fontId="10" fillId="3" borderId="18" xfId="0" applyFont="1" applyFill="1" applyBorder="1" applyAlignment="1" applyProtection="1">
      <alignment horizontal="distributed" vertical="center"/>
    </xf>
    <xf numFmtId="0" fontId="10" fillId="3" borderId="0" xfId="0" applyFont="1" applyFill="1" applyBorder="1" applyAlignment="1" applyProtection="1">
      <alignment horizontal="distributed" vertical="center"/>
    </xf>
    <xf numFmtId="0" fontId="10" fillId="3" borderId="17" xfId="0" applyFont="1" applyFill="1" applyBorder="1" applyAlignment="1" applyProtection="1">
      <alignment horizontal="distributed" vertical="center"/>
    </xf>
    <xf numFmtId="0" fontId="15" fillId="3" borderId="0" xfId="0" applyFont="1" applyFill="1" applyBorder="1" applyAlignment="1" applyProtection="1">
      <alignment horizontal="left" vertical="top" wrapText="1"/>
    </xf>
    <xf numFmtId="0" fontId="15" fillId="3" borderId="17" xfId="0" applyFont="1" applyFill="1" applyBorder="1" applyAlignment="1" applyProtection="1">
      <alignment horizontal="left" vertical="top" wrapText="1"/>
    </xf>
    <xf numFmtId="0" fontId="11" fillId="3" borderId="14" xfId="0" quotePrefix="1" applyFont="1" applyFill="1" applyBorder="1" applyAlignment="1" applyProtection="1">
      <alignment horizontal="distributed" vertical="center" justifyLastLine="1"/>
    </xf>
    <xf numFmtId="0" fontId="11" fillId="3" borderId="15" xfId="0" quotePrefix="1" applyFont="1" applyFill="1" applyBorder="1" applyAlignment="1" applyProtection="1">
      <alignment horizontal="distributed" vertical="center" justifyLastLine="1"/>
    </xf>
    <xf numFmtId="0" fontId="11" fillId="3" borderId="16" xfId="0" quotePrefix="1" applyFont="1" applyFill="1" applyBorder="1" applyAlignment="1" applyProtection="1">
      <alignment horizontal="distributed" vertical="center" justifyLastLine="1"/>
    </xf>
    <xf numFmtId="0" fontId="11" fillId="3" borderId="18" xfId="0" quotePrefix="1" applyFont="1" applyFill="1" applyBorder="1" applyAlignment="1" applyProtection="1">
      <alignment horizontal="distributed" vertical="center" justifyLastLine="1"/>
    </xf>
    <xf numFmtId="0" fontId="11" fillId="3" borderId="0" xfId="0" quotePrefix="1" applyFont="1" applyFill="1" applyBorder="1" applyAlignment="1" applyProtection="1">
      <alignment horizontal="distributed" vertical="center" justifyLastLine="1"/>
    </xf>
    <xf numFmtId="0" fontId="11" fillId="3" borderId="17" xfId="0" quotePrefix="1" applyFont="1" applyFill="1" applyBorder="1" applyAlignment="1" applyProtection="1">
      <alignment horizontal="distributed" vertical="center" justifyLastLine="1"/>
    </xf>
    <xf numFmtId="0" fontId="4" fillId="3" borderId="0" xfId="0" quotePrefix="1" applyFont="1" applyFill="1" applyBorder="1" applyAlignment="1" applyProtection="1">
      <alignment horizontal="center" vertical="center" textRotation="255"/>
    </xf>
    <xf numFmtId="0" fontId="7" fillId="3" borderId="0" xfId="0" applyFont="1" applyFill="1" applyBorder="1" applyAlignment="1" applyProtection="1">
      <alignment horizontal="distributed" vertical="center"/>
    </xf>
    <xf numFmtId="0" fontId="18" fillId="3" borderId="18" xfId="0" quotePrefix="1" applyFont="1" applyFill="1" applyBorder="1" applyAlignment="1" applyProtection="1">
      <alignment horizontal="left" vertical="center" wrapText="1" justifyLastLine="1"/>
    </xf>
    <xf numFmtId="0" fontId="18" fillId="3" borderId="17" xfId="0" quotePrefix="1" applyFont="1" applyFill="1" applyBorder="1" applyAlignment="1" applyProtection="1">
      <alignment horizontal="left" vertical="center" wrapText="1" justifyLastLine="1"/>
    </xf>
    <xf numFmtId="0" fontId="18" fillId="3" borderId="18" xfId="0" quotePrefix="1" applyFont="1" applyFill="1" applyBorder="1" applyAlignment="1" applyProtection="1">
      <alignment horizontal="left" vertical="top" wrapText="1" justifyLastLine="1"/>
    </xf>
    <xf numFmtId="0" fontId="18" fillId="3" borderId="0" xfId="0" quotePrefix="1" applyFont="1" applyFill="1" applyBorder="1" applyAlignment="1" applyProtection="1">
      <alignment horizontal="left" vertical="top" wrapText="1" justifyLastLine="1"/>
    </xf>
    <xf numFmtId="0" fontId="5" fillId="3" borderId="15" xfId="0" quotePrefix="1" applyFont="1" applyFill="1" applyBorder="1" applyAlignment="1" applyProtection="1">
      <alignment horizontal="center" vertical="center"/>
    </xf>
    <xf numFmtId="0" fontId="5" fillId="3" borderId="0" xfId="0" quotePrefix="1" applyFont="1" applyFill="1" applyBorder="1" applyAlignment="1" applyProtection="1">
      <alignment horizontal="center" vertical="center"/>
    </xf>
    <xf numFmtId="0" fontId="18" fillId="3" borderId="18" xfId="0" quotePrefix="1" applyFont="1" applyFill="1" applyBorder="1" applyAlignment="1" applyProtection="1">
      <alignment horizontal="left" vertical="top" wrapText="1"/>
    </xf>
    <xf numFmtId="0" fontId="18" fillId="3" borderId="0" xfId="0" quotePrefix="1" applyFont="1" applyFill="1" applyBorder="1" applyAlignment="1" applyProtection="1">
      <alignment horizontal="left" vertical="top" wrapText="1"/>
    </xf>
    <xf numFmtId="0" fontId="18" fillId="3" borderId="17" xfId="0" quotePrefix="1" applyFont="1" applyFill="1" applyBorder="1" applyAlignment="1" applyProtection="1">
      <alignment horizontal="left" vertical="top" wrapText="1"/>
    </xf>
    <xf numFmtId="0" fontId="18" fillId="3" borderId="17" xfId="0" applyFont="1" applyFill="1" applyBorder="1" applyAlignment="1" applyProtection="1">
      <alignment horizontal="left" vertical="center" wrapText="1"/>
    </xf>
    <xf numFmtId="0" fontId="7" fillId="3" borderId="18" xfId="0" applyFont="1" applyFill="1" applyBorder="1" applyAlignment="1" applyProtection="1">
      <alignment horizontal="center" vertical="center" shrinkToFit="1"/>
    </xf>
    <xf numFmtId="0" fontId="7" fillId="3" borderId="0" xfId="0" applyFont="1" applyFill="1" applyBorder="1" applyAlignment="1" applyProtection="1">
      <alignment horizontal="center" vertical="center" shrinkToFit="1"/>
    </xf>
    <xf numFmtId="0" fontId="9" fillId="3" borderId="0" xfId="0" quotePrefix="1" applyFont="1" applyFill="1" applyBorder="1" applyAlignment="1" applyProtection="1">
      <alignment horizontal="left" vertical="center" wrapText="1" justifyLastLine="1"/>
    </xf>
    <xf numFmtId="0" fontId="12" fillId="3" borderId="18" xfId="0" quotePrefix="1" applyFont="1" applyFill="1" applyBorder="1" applyAlignment="1" applyProtection="1">
      <alignment horizontal="distributed" vertical="center"/>
    </xf>
    <xf numFmtId="0" fontId="12" fillId="3" borderId="0" xfId="0" quotePrefix="1" applyFont="1" applyFill="1" applyBorder="1" applyAlignment="1" applyProtection="1">
      <alignment horizontal="distributed" vertical="center"/>
    </xf>
    <xf numFmtId="0" fontId="12" fillId="3" borderId="17" xfId="0" quotePrefix="1" applyFont="1" applyFill="1" applyBorder="1" applyAlignment="1" applyProtection="1">
      <alignment horizontal="distributed" vertical="center"/>
    </xf>
    <xf numFmtId="0" fontId="10" fillId="3" borderId="18" xfId="0" quotePrefix="1" applyFont="1" applyFill="1" applyBorder="1" applyAlignment="1" applyProtection="1">
      <alignment horizontal="distributed" vertical="center"/>
    </xf>
    <xf numFmtId="0" fontId="10" fillId="3" borderId="0" xfId="0" quotePrefix="1" applyFont="1" applyFill="1" applyBorder="1" applyAlignment="1" applyProtection="1">
      <alignment horizontal="distributed" vertical="center"/>
    </xf>
    <xf numFmtId="0" fontId="7" fillId="3" borderId="18" xfId="0" applyFont="1" applyFill="1" applyBorder="1" applyAlignment="1" applyProtection="1">
      <alignment horizontal="distributed" vertical="center" justifyLastLine="1"/>
    </xf>
    <xf numFmtId="0" fontId="7" fillId="3" borderId="0" xfId="0" applyFont="1" applyFill="1" applyBorder="1" applyAlignment="1" applyProtection="1">
      <alignment horizontal="distributed" vertical="center" justifyLastLine="1"/>
    </xf>
    <xf numFmtId="0" fontId="7" fillId="3" borderId="17" xfId="0" applyFont="1" applyFill="1" applyBorder="1" applyAlignment="1" applyProtection="1">
      <alignment horizontal="distributed" vertical="center" justifyLastLine="1"/>
    </xf>
    <xf numFmtId="0" fontId="7" fillId="3" borderId="18" xfId="0" quotePrefix="1" applyFont="1" applyFill="1" applyBorder="1" applyAlignment="1" applyProtection="1">
      <alignment horizontal="distributed" vertical="center" justifyLastLine="1"/>
    </xf>
    <xf numFmtId="0" fontId="7" fillId="3" borderId="0" xfId="0" quotePrefix="1" applyFont="1" applyFill="1" applyBorder="1" applyAlignment="1" applyProtection="1">
      <alignment horizontal="distributed" vertical="center" justifyLastLine="1"/>
    </xf>
    <xf numFmtId="0" fontId="7" fillId="3" borderId="17" xfId="0" quotePrefix="1" applyFont="1" applyFill="1" applyBorder="1" applyAlignment="1" applyProtection="1">
      <alignment horizontal="distributed" vertical="center" justifyLastLine="1"/>
    </xf>
    <xf numFmtId="0" fontId="12" fillId="3" borderId="0" xfId="0" quotePrefix="1" applyFont="1" applyFill="1" applyBorder="1" applyAlignment="1" applyProtection="1">
      <alignment horizontal="distributed" vertical="center" wrapText="1"/>
    </xf>
    <xf numFmtId="0" fontId="12" fillId="3" borderId="17" xfId="0" quotePrefix="1" applyFont="1" applyFill="1" applyBorder="1" applyAlignment="1" applyProtection="1">
      <alignment horizontal="distributed" vertical="center" wrapText="1"/>
    </xf>
    <xf numFmtId="0" fontId="7" fillId="3" borderId="18" xfId="0" applyFont="1" applyFill="1" applyBorder="1" applyAlignment="1" applyProtection="1">
      <alignment horizontal="distributed" vertical="center" wrapText="1" justifyLastLine="1"/>
    </xf>
    <xf numFmtId="0" fontId="12" fillId="3" borderId="0" xfId="0" applyFont="1" applyFill="1" applyBorder="1" applyAlignment="1" applyProtection="1">
      <alignment horizontal="distributed" vertical="center"/>
    </xf>
    <xf numFmtId="0" fontId="10" fillId="3" borderId="17" xfId="0" quotePrefix="1" applyFont="1" applyFill="1" applyBorder="1" applyAlignment="1" applyProtection="1">
      <alignment horizontal="distributed" vertical="center"/>
    </xf>
    <xf numFmtId="0" fontId="7" fillId="3" borderId="0" xfId="0" quotePrefix="1" applyFont="1" applyFill="1" applyBorder="1" applyAlignment="1" applyProtection="1">
      <alignment horizontal="center" vertical="center"/>
    </xf>
    <xf numFmtId="0" fontId="7" fillId="3" borderId="17" xfId="0" quotePrefix="1" applyFont="1" applyFill="1" applyBorder="1" applyAlignment="1" applyProtection="1">
      <alignment horizontal="center" vertical="center"/>
    </xf>
    <xf numFmtId="0" fontId="7" fillId="3" borderId="18" xfId="0" quotePrefix="1" applyFont="1" applyFill="1" applyBorder="1" applyAlignment="1" applyProtection="1">
      <alignment horizontal="center" vertical="center" justifyLastLine="1"/>
    </xf>
    <xf numFmtId="0" fontId="7" fillId="3" borderId="17" xfId="0" quotePrefix="1" applyFont="1" applyFill="1" applyBorder="1" applyAlignment="1" applyProtection="1">
      <alignment horizontal="center" vertical="center" justifyLastLine="1"/>
    </xf>
    <xf numFmtId="0" fontId="7" fillId="3" borderId="18" xfId="0" quotePrefix="1" applyFont="1" applyFill="1" applyBorder="1" applyAlignment="1" applyProtection="1">
      <alignment horizontal="distributed" vertical="justify" justifyLastLine="1"/>
    </xf>
    <xf numFmtId="0" fontId="7" fillId="3" borderId="0" xfId="0" quotePrefix="1" applyFont="1" applyFill="1" applyBorder="1" applyAlignment="1" applyProtection="1">
      <alignment horizontal="distributed" vertical="justify" justifyLastLine="1"/>
    </xf>
    <xf numFmtId="0" fontId="7" fillId="3" borderId="17" xfId="0" quotePrefix="1" applyFont="1" applyFill="1" applyBorder="1" applyAlignment="1" applyProtection="1">
      <alignment horizontal="distributed" vertical="justify" justifyLastLine="1"/>
    </xf>
    <xf numFmtId="0" fontId="13" fillId="3" borderId="53" xfId="0" applyNumberFormat="1" applyFont="1" applyFill="1" applyBorder="1" applyAlignment="1" applyProtection="1">
      <alignment horizontal="center" wrapText="1"/>
    </xf>
    <xf numFmtId="0" fontId="13" fillId="3" borderId="54" xfId="0" applyNumberFormat="1" applyFont="1" applyFill="1" applyBorder="1" applyAlignment="1" applyProtection="1">
      <alignment horizontal="center" wrapText="1"/>
    </xf>
    <xf numFmtId="0" fontId="4" fillId="3" borderId="1" xfId="0" applyNumberFormat="1" applyFont="1" applyFill="1" applyBorder="1" applyAlignment="1" applyProtection="1">
      <alignment horizontal="center" vertical="center" textRotation="255"/>
    </xf>
    <xf numFmtId="0" fontId="4" fillId="3" borderId="66" xfId="0" applyNumberFormat="1" applyFont="1" applyFill="1" applyBorder="1" applyAlignment="1" applyProtection="1">
      <alignment horizontal="center" vertical="center" textRotation="255"/>
    </xf>
    <xf numFmtId="0" fontId="4" fillId="3" borderId="12" xfId="0" applyNumberFormat="1" applyFont="1" applyFill="1" applyBorder="1" applyAlignment="1" applyProtection="1">
      <alignment horizontal="center" vertical="center" textRotation="255"/>
    </xf>
    <xf numFmtId="0" fontId="4" fillId="3" borderId="67" xfId="0" applyNumberFormat="1" applyFont="1" applyFill="1" applyBorder="1" applyAlignment="1" applyProtection="1">
      <alignment horizontal="center" vertical="center" textRotation="255"/>
    </xf>
    <xf numFmtId="0" fontId="37" fillId="2" borderId="43" xfId="0" applyNumberFormat="1" applyFont="1" applyFill="1" applyBorder="1" applyAlignment="1" applyProtection="1">
      <alignment horizontal="center" vertical="center"/>
      <protection locked="0"/>
    </xf>
    <xf numFmtId="0" fontId="37" fillId="2" borderId="38" xfId="0" applyNumberFormat="1" applyFont="1" applyFill="1" applyBorder="1" applyAlignment="1" applyProtection="1">
      <alignment horizontal="center" vertical="center"/>
      <protection locked="0"/>
    </xf>
    <xf numFmtId="0" fontId="37" fillId="2" borderId="39" xfId="0" applyNumberFormat="1" applyFont="1" applyFill="1" applyBorder="1" applyAlignment="1" applyProtection="1">
      <alignment horizontal="center" vertical="center"/>
      <protection locked="0"/>
    </xf>
    <xf numFmtId="0" fontId="37" fillId="2" borderId="44" xfId="0" applyNumberFormat="1" applyFont="1" applyFill="1" applyBorder="1" applyAlignment="1" applyProtection="1">
      <alignment horizontal="center" vertical="center"/>
      <protection locked="0"/>
    </xf>
    <xf numFmtId="0" fontId="37" fillId="2" borderId="0" xfId="0" applyNumberFormat="1" applyFont="1" applyFill="1" applyBorder="1" applyAlignment="1" applyProtection="1">
      <alignment horizontal="center" vertical="center"/>
      <protection locked="0"/>
    </xf>
    <xf numFmtId="0" fontId="37" fillId="2" borderId="40" xfId="0" applyNumberFormat="1" applyFont="1" applyFill="1" applyBorder="1" applyAlignment="1" applyProtection="1">
      <alignment horizontal="center" vertical="center"/>
      <protection locked="0"/>
    </xf>
    <xf numFmtId="0" fontId="37" fillId="2" borderId="64" xfId="0" applyNumberFormat="1" applyFont="1" applyFill="1" applyBorder="1" applyAlignment="1" applyProtection="1">
      <alignment horizontal="center" vertical="center"/>
      <protection locked="0"/>
    </xf>
    <xf numFmtId="0" fontId="37" fillId="2" borderId="59" xfId="0" applyNumberFormat="1" applyFont="1" applyFill="1" applyBorder="1" applyAlignment="1" applyProtection="1">
      <alignment horizontal="center" vertical="center"/>
      <protection locked="0"/>
    </xf>
    <xf numFmtId="0" fontId="37" fillId="2" borderId="170" xfId="0" applyNumberFormat="1" applyFont="1" applyFill="1" applyBorder="1" applyAlignment="1" applyProtection="1">
      <alignment horizontal="center" vertical="center"/>
      <protection locked="0"/>
    </xf>
    <xf numFmtId="0" fontId="6" fillId="3" borderId="14" xfId="0" quotePrefix="1" applyFont="1" applyFill="1" applyBorder="1" applyAlignment="1" applyProtection="1">
      <alignment horizontal="center" vertical="center"/>
    </xf>
    <xf numFmtId="0" fontId="6" fillId="3" borderId="15" xfId="0" quotePrefix="1" applyFont="1" applyFill="1" applyBorder="1" applyAlignment="1" applyProtection="1">
      <alignment horizontal="center" vertical="center"/>
    </xf>
    <xf numFmtId="0" fontId="6" fillId="3" borderId="16" xfId="0" quotePrefix="1" applyFont="1" applyFill="1" applyBorder="1" applyAlignment="1" applyProtection="1">
      <alignment horizontal="center" vertical="center"/>
    </xf>
    <xf numFmtId="0" fontId="6" fillId="3" borderId="18" xfId="0" quotePrefix="1" applyFont="1" applyFill="1" applyBorder="1" applyAlignment="1" applyProtection="1">
      <alignment horizontal="center" vertical="center"/>
    </xf>
    <xf numFmtId="0" fontId="6" fillId="3" borderId="0" xfId="0" quotePrefix="1" applyFont="1" applyFill="1" applyBorder="1" applyAlignment="1" applyProtection="1">
      <alignment horizontal="center" vertical="center"/>
    </xf>
    <xf numFmtId="0" fontId="6" fillId="3" borderId="17" xfId="0" quotePrefix="1" applyFont="1" applyFill="1" applyBorder="1" applyAlignment="1" applyProtection="1">
      <alignment horizontal="center" vertical="center"/>
    </xf>
    <xf numFmtId="0" fontId="6" fillId="3" borderId="15" xfId="0" quotePrefix="1" applyNumberFormat="1" applyFont="1" applyFill="1" applyBorder="1" applyAlignment="1" applyProtection="1">
      <alignment horizontal="distributed" vertical="center" wrapText="1" justifyLastLine="1"/>
    </xf>
    <xf numFmtId="0" fontId="6" fillId="3" borderId="16" xfId="0" quotePrefix="1" applyNumberFormat="1" applyFont="1" applyFill="1" applyBorder="1" applyAlignment="1" applyProtection="1">
      <alignment horizontal="distributed" vertical="center" wrapText="1" justifyLastLine="1"/>
    </xf>
    <xf numFmtId="0" fontId="6" fillId="3" borderId="0" xfId="0" quotePrefix="1" applyNumberFormat="1" applyFont="1" applyFill="1" applyBorder="1" applyAlignment="1" applyProtection="1">
      <alignment horizontal="distributed" vertical="center" wrapText="1" justifyLastLine="1"/>
    </xf>
    <xf numFmtId="0" fontId="6" fillId="3" borderId="17" xfId="0" quotePrefix="1" applyNumberFormat="1" applyFont="1" applyFill="1" applyBorder="1" applyAlignment="1" applyProtection="1">
      <alignment horizontal="distributed" vertical="center" wrapText="1" justifyLastLine="1"/>
    </xf>
    <xf numFmtId="0" fontId="8" fillId="3" borderId="14" xfId="0" quotePrefix="1" applyNumberFormat="1" applyFont="1" applyFill="1" applyBorder="1" applyAlignment="1" applyProtection="1">
      <alignment horizontal="center" vertical="center" wrapText="1" justifyLastLine="1"/>
    </xf>
    <xf numFmtId="0" fontId="8" fillId="3" borderId="15" xfId="0" quotePrefix="1" applyNumberFormat="1" applyFont="1" applyFill="1" applyBorder="1" applyAlignment="1" applyProtection="1">
      <alignment horizontal="center" vertical="center" wrapText="1" justifyLastLine="1"/>
    </xf>
    <xf numFmtId="0" fontId="8" fillId="3" borderId="16" xfId="0" quotePrefix="1" applyNumberFormat="1" applyFont="1" applyFill="1" applyBorder="1" applyAlignment="1" applyProtection="1">
      <alignment horizontal="center" vertical="center" wrapText="1" justifyLastLine="1"/>
    </xf>
    <xf numFmtId="0" fontId="8" fillId="3" borderId="18" xfId="0" quotePrefix="1" applyNumberFormat="1" applyFont="1" applyFill="1" applyBorder="1" applyAlignment="1" applyProtection="1">
      <alignment horizontal="center" vertical="center" wrapText="1" justifyLastLine="1"/>
    </xf>
    <xf numFmtId="0" fontId="8" fillId="3" borderId="0" xfId="0" quotePrefix="1" applyNumberFormat="1" applyFont="1" applyFill="1" applyBorder="1" applyAlignment="1" applyProtection="1">
      <alignment horizontal="center" vertical="center" wrapText="1" justifyLastLine="1"/>
    </xf>
    <xf numFmtId="0" fontId="8" fillId="3" borderId="17" xfId="0" quotePrefix="1" applyNumberFormat="1" applyFont="1" applyFill="1" applyBorder="1" applyAlignment="1" applyProtection="1">
      <alignment horizontal="center" vertical="center" wrapText="1" justifyLastLine="1"/>
    </xf>
    <xf numFmtId="0" fontId="5" fillId="3" borderId="14" xfId="0" quotePrefix="1" applyFont="1" applyFill="1" applyBorder="1" applyAlignment="1" applyProtection="1">
      <alignment horizontal="center" vertical="center"/>
    </xf>
    <xf numFmtId="0" fontId="5" fillId="3" borderId="16" xfId="0" quotePrefix="1" applyFont="1" applyFill="1" applyBorder="1" applyAlignment="1" applyProtection="1">
      <alignment horizontal="center" vertical="center"/>
    </xf>
    <xf numFmtId="0" fontId="5" fillId="3" borderId="18" xfId="0" quotePrefix="1" applyFont="1" applyFill="1" applyBorder="1" applyAlignment="1" applyProtection="1">
      <alignment horizontal="center" vertical="center"/>
    </xf>
    <xf numFmtId="0" fontId="5" fillId="3" borderId="17" xfId="0" quotePrefix="1"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2" fillId="2" borderId="20" xfId="0" applyFont="1" applyFill="1" applyBorder="1" applyAlignment="1" applyProtection="1">
      <alignment horizontal="left" vertical="center"/>
    </xf>
    <xf numFmtId="0" fontId="5" fillId="3" borderId="14" xfId="0" quotePrefix="1" applyFont="1" applyFill="1" applyBorder="1" applyAlignment="1" applyProtection="1">
      <alignment horizontal="center" vertical="center" wrapText="1"/>
    </xf>
    <xf numFmtId="0" fontId="5" fillId="3" borderId="15" xfId="0" applyFont="1" applyFill="1" applyBorder="1" applyAlignment="1" applyProtection="1">
      <alignment horizontal="center" vertical="center" wrapText="1"/>
    </xf>
    <xf numFmtId="0" fontId="5" fillId="3" borderId="16" xfId="0" applyFont="1" applyFill="1" applyBorder="1" applyAlignment="1" applyProtection="1">
      <alignment horizontal="center" vertical="center" wrapText="1"/>
    </xf>
    <xf numFmtId="0" fontId="5" fillId="3" borderId="18"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17" xfId="0" applyFont="1" applyFill="1" applyBorder="1" applyAlignment="1" applyProtection="1">
      <alignment horizontal="center" vertical="center" wrapText="1"/>
    </xf>
    <xf numFmtId="0" fontId="7" fillId="3" borderId="5" xfId="0" applyNumberFormat="1" applyFont="1" applyFill="1" applyBorder="1" applyAlignment="1" applyProtection="1">
      <alignment horizontal="center" vertical="center" wrapText="1"/>
    </xf>
    <xf numFmtId="0" fontId="7" fillId="3" borderId="0" xfId="0" applyNumberFormat="1" applyFont="1" applyFill="1" applyBorder="1" applyAlignment="1" applyProtection="1">
      <alignment horizontal="center" vertical="center" wrapText="1"/>
    </xf>
    <xf numFmtId="0" fontId="7" fillId="3" borderId="7" xfId="0" applyNumberFormat="1" applyFont="1" applyFill="1" applyBorder="1" applyAlignment="1" applyProtection="1">
      <alignment horizontal="center" vertical="center" wrapText="1"/>
    </xf>
    <xf numFmtId="0" fontId="7" fillId="3" borderId="8" xfId="0" applyNumberFormat="1" applyFont="1" applyFill="1" applyBorder="1" applyAlignment="1" applyProtection="1">
      <alignment horizontal="center" vertical="center" wrapText="1"/>
    </xf>
    <xf numFmtId="0" fontId="13" fillId="3" borderId="61" xfId="0" applyNumberFormat="1" applyFont="1" applyFill="1" applyBorder="1" applyAlignment="1" applyProtection="1">
      <alignment horizontal="left" vertical="center" wrapText="1"/>
    </xf>
    <xf numFmtId="0" fontId="13" fillId="3" borderId="53" xfId="0" applyNumberFormat="1" applyFont="1" applyFill="1" applyBorder="1" applyAlignment="1" applyProtection="1">
      <alignment horizontal="left" vertical="center" wrapText="1"/>
    </xf>
    <xf numFmtId="0" fontId="13" fillId="3" borderId="5" xfId="0" applyNumberFormat="1" applyFont="1" applyFill="1" applyBorder="1" applyAlignment="1" applyProtection="1">
      <alignment horizontal="left" vertical="center" wrapText="1"/>
    </xf>
    <xf numFmtId="0" fontId="13" fillId="3" borderId="0" xfId="0" applyNumberFormat="1" applyFont="1" applyFill="1" applyBorder="1" applyAlignment="1" applyProtection="1">
      <alignment horizontal="left" vertical="center" wrapText="1"/>
    </xf>
    <xf numFmtId="0" fontId="13" fillId="3" borderId="7" xfId="0" applyNumberFormat="1" applyFont="1" applyFill="1" applyBorder="1" applyAlignment="1" applyProtection="1">
      <alignment horizontal="left" vertical="center" wrapText="1"/>
    </xf>
    <xf numFmtId="0" fontId="13" fillId="3" borderId="8" xfId="0" applyNumberFormat="1" applyFont="1" applyFill="1" applyBorder="1" applyAlignment="1" applyProtection="1">
      <alignment horizontal="left" vertical="center" wrapText="1"/>
    </xf>
    <xf numFmtId="0" fontId="37" fillId="2" borderId="62" xfId="0" applyNumberFormat="1" applyFont="1" applyFill="1" applyBorder="1" applyAlignment="1" applyProtection="1">
      <alignment horizontal="center" vertical="center"/>
      <protection locked="0"/>
    </xf>
    <xf numFmtId="0" fontId="37" fillId="2" borderId="53" xfId="0" applyNumberFormat="1" applyFont="1" applyFill="1" applyBorder="1" applyAlignment="1" applyProtection="1">
      <alignment horizontal="center" vertical="center"/>
      <protection locked="0"/>
    </xf>
    <xf numFmtId="0" fontId="37" fillId="2" borderId="63" xfId="0" applyNumberFormat="1" applyFont="1" applyFill="1" applyBorder="1" applyAlignment="1" applyProtection="1">
      <alignment horizontal="center" vertical="center"/>
      <protection locked="0"/>
    </xf>
    <xf numFmtId="0" fontId="37" fillId="2" borderId="45" xfId="0" applyNumberFormat="1" applyFont="1" applyFill="1" applyBorder="1" applyAlignment="1" applyProtection="1">
      <alignment horizontal="center" vertical="center"/>
      <protection locked="0"/>
    </xf>
    <xf numFmtId="0" fontId="37" fillId="2" borderId="41" xfId="0" applyNumberFormat="1" applyFont="1" applyFill="1" applyBorder="1" applyAlignment="1" applyProtection="1">
      <alignment horizontal="center" vertical="center"/>
      <protection locked="0"/>
    </xf>
    <xf numFmtId="0" fontId="37" fillId="2" borderId="42" xfId="0" applyNumberFormat="1" applyFont="1" applyFill="1" applyBorder="1" applyAlignment="1" applyProtection="1">
      <alignment horizontal="center" vertical="center"/>
      <protection locked="0"/>
    </xf>
    <xf numFmtId="0" fontId="2" fillId="3" borderId="15" xfId="0" quotePrefix="1" applyFont="1" applyFill="1" applyBorder="1" applyAlignment="1" applyProtection="1">
      <alignment horizontal="center" vertical="center" wrapText="1"/>
    </xf>
    <xf numFmtId="0" fontId="2" fillId="3" borderId="16" xfId="0" quotePrefix="1" applyFont="1" applyFill="1" applyBorder="1" applyAlignment="1" applyProtection="1">
      <alignment horizontal="center" vertical="center" wrapText="1"/>
    </xf>
    <xf numFmtId="0" fontId="2" fillId="3" borderId="0" xfId="0" quotePrefix="1" applyFont="1" applyFill="1" applyBorder="1" applyAlignment="1" applyProtection="1">
      <alignment horizontal="center" vertical="center" wrapText="1"/>
    </xf>
    <xf numFmtId="0" fontId="2" fillId="3" borderId="17" xfId="0" quotePrefix="1" applyFont="1" applyFill="1" applyBorder="1" applyAlignment="1" applyProtection="1">
      <alignment horizontal="center" vertical="center" wrapText="1"/>
    </xf>
    <xf numFmtId="0" fontId="2" fillId="3" borderId="1" xfId="0" applyNumberFormat="1" applyFont="1" applyFill="1" applyBorder="1" applyAlignment="1" applyProtection="1">
      <alignment horizontal="center" vertical="center" wrapText="1"/>
    </xf>
    <xf numFmtId="0" fontId="2" fillId="3" borderId="10" xfId="0" applyNumberFormat="1" applyFont="1" applyFill="1" applyBorder="1" applyAlignment="1" applyProtection="1">
      <alignment horizontal="center" vertical="center" wrapText="1"/>
    </xf>
    <xf numFmtId="0" fontId="4" fillId="2" borderId="0" xfId="0" applyNumberFormat="1" applyFont="1" applyFill="1" applyBorder="1" applyAlignment="1" applyProtection="1">
      <alignment horizontal="left" vertical="center" wrapText="1"/>
    </xf>
    <xf numFmtId="0" fontId="21" fillId="3" borderId="52" xfId="0" applyNumberFormat="1" applyFont="1" applyFill="1" applyBorder="1" applyAlignment="1" applyProtection="1">
      <alignment horizontal="center" vertical="center" wrapText="1"/>
    </xf>
    <xf numFmtId="0" fontId="21" fillId="3" borderId="53" xfId="0" applyNumberFormat="1" applyFont="1" applyFill="1" applyBorder="1" applyAlignment="1" applyProtection="1">
      <alignment horizontal="center" vertical="center" wrapText="1"/>
    </xf>
    <xf numFmtId="0" fontId="21" fillId="3" borderId="55" xfId="0" applyNumberFormat="1" applyFont="1" applyFill="1" applyBorder="1" applyAlignment="1" applyProtection="1">
      <alignment horizontal="center" vertical="center" wrapText="1"/>
    </xf>
    <xf numFmtId="0" fontId="21" fillId="3" borderId="56" xfId="0" applyNumberFormat="1" applyFont="1" applyFill="1" applyBorder="1" applyAlignment="1" applyProtection="1">
      <alignment horizontal="center" vertical="center" wrapText="1"/>
    </xf>
    <xf numFmtId="0" fontId="21" fillId="3" borderId="0" xfId="0" applyNumberFormat="1" applyFont="1" applyFill="1" applyBorder="1" applyAlignment="1" applyProtection="1">
      <alignment horizontal="center" vertical="center" wrapText="1"/>
    </xf>
    <xf numFmtId="0" fontId="21" fillId="3" borderId="57" xfId="0" applyNumberFormat="1" applyFont="1" applyFill="1" applyBorder="1" applyAlignment="1" applyProtection="1">
      <alignment horizontal="center" vertical="center" wrapText="1"/>
    </xf>
    <xf numFmtId="0" fontId="21" fillId="3" borderId="58" xfId="0" applyNumberFormat="1" applyFont="1" applyFill="1" applyBorder="1" applyAlignment="1" applyProtection="1">
      <alignment horizontal="center" vertical="center" wrapText="1"/>
    </xf>
    <xf numFmtId="0" fontId="21" fillId="3" borderId="59" xfId="0" applyNumberFormat="1" applyFont="1" applyFill="1" applyBorder="1" applyAlignment="1" applyProtection="1">
      <alignment horizontal="center" vertical="center" wrapText="1"/>
    </xf>
    <xf numFmtId="0" fontId="21" fillId="3" borderId="60" xfId="0" applyNumberFormat="1" applyFont="1" applyFill="1" applyBorder="1" applyAlignment="1" applyProtection="1">
      <alignment horizontal="center" vertical="center" wrapText="1"/>
    </xf>
    <xf numFmtId="0" fontId="2" fillId="3" borderId="5" xfId="0" applyNumberFormat="1" applyFont="1" applyFill="1" applyBorder="1" applyAlignment="1" applyProtection="1">
      <alignment horizontal="left" vertical="top" wrapText="1"/>
    </xf>
    <xf numFmtId="0" fontId="2" fillId="3" borderId="0" xfId="0" applyNumberFormat="1" applyFont="1" applyFill="1" applyBorder="1" applyAlignment="1" applyProtection="1">
      <alignment horizontal="left" vertical="top" wrapText="1"/>
    </xf>
    <xf numFmtId="0" fontId="2" fillId="3" borderId="6" xfId="0" applyNumberFormat="1" applyFont="1" applyFill="1" applyBorder="1" applyAlignment="1" applyProtection="1">
      <alignment horizontal="left" vertical="top" wrapText="1"/>
    </xf>
    <xf numFmtId="0" fontId="2" fillId="3" borderId="7" xfId="0" applyNumberFormat="1" applyFont="1" applyFill="1" applyBorder="1" applyAlignment="1" applyProtection="1">
      <alignment horizontal="left" vertical="top" wrapText="1"/>
    </xf>
    <xf numFmtId="0" fontId="2" fillId="3" borderId="8" xfId="0" applyNumberFormat="1" applyFont="1" applyFill="1" applyBorder="1" applyAlignment="1" applyProtection="1">
      <alignment horizontal="left" vertical="top" wrapText="1"/>
    </xf>
    <xf numFmtId="0" fontId="2" fillId="3" borderId="9" xfId="0" applyNumberFormat="1" applyFont="1" applyFill="1" applyBorder="1" applyAlignment="1" applyProtection="1">
      <alignment horizontal="left" vertical="top" wrapText="1"/>
    </xf>
    <xf numFmtId="0" fontId="13" fillId="3" borderId="0" xfId="0" applyNumberFormat="1" applyFont="1" applyFill="1" applyBorder="1" applyAlignment="1" applyProtection="1">
      <alignment horizontal="center" wrapText="1"/>
    </xf>
    <xf numFmtId="0" fontId="13" fillId="3" borderId="6" xfId="0" applyNumberFormat="1" applyFont="1" applyFill="1" applyBorder="1" applyAlignment="1" applyProtection="1">
      <alignment horizontal="center" wrapText="1"/>
    </xf>
    <xf numFmtId="0" fontId="2" fillId="2" borderId="0" xfId="0" applyNumberFormat="1" applyFont="1" applyFill="1" applyBorder="1" applyAlignment="1" applyProtection="1">
      <alignment horizontal="left"/>
    </xf>
    <xf numFmtId="0" fontId="7" fillId="3" borderId="2"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center" vertical="center" wrapText="1"/>
    </xf>
    <xf numFmtId="0" fontId="7" fillId="3" borderId="4" xfId="0" applyNumberFormat="1" applyFont="1" applyFill="1" applyBorder="1" applyAlignment="1" applyProtection="1">
      <alignment horizontal="center" vertical="center" wrapText="1"/>
    </xf>
    <xf numFmtId="0" fontId="7" fillId="3" borderId="6" xfId="0" applyNumberFormat="1" applyFont="1" applyFill="1" applyBorder="1" applyAlignment="1" applyProtection="1">
      <alignment horizontal="center" vertical="center" wrapText="1"/>
    </xf>
    <xf numFmtId="0" fontId="7" fillId="3" borderId="9" xfId="0" applyNumberFormat="1" applyFont="1" applyFill="1" applyBorder="1" applyAlignment="1" applyProtection="1">
      <alignment horizontal="center" vertical="center" wrapText="1"/>
    </xf>
    <xf numFmtId="0" fontId="37" fillId="2" borderId="2" xfId="0" applyNumberFormat="1" applyFont="1" applyFill="1" applyBorder="1" applyAlignment="1" applyProtection="1">
      <alignment horizontal="left" vertical="center" wrapText="1"/>
      <protection locked="0"/>
    </xf>
    <xf numFmtId="0" fontId="37" fillId="2" borderId="3" xfId="0" applyNumberFormat="1" applyFont="1" applyFill="1" applyBorder="1" applyAlignment="1" applyProtection="1">
      <alignment horizontal="left" vertical="center" wrapText="1"/>
      <protection locked="0"/>
    </xf>
    <xf numFmtId="0" fontId="37" fillId="2" borderId="4" xfId="0" applyNumberFormat="1" applyFont="1" applyFill="1" applyBorder="1" applyAlignment="1" applyProtection="1">
      <alignment horizontal="left" vertical="center" wrapText="1"/>
      <protection locked="0"/>
    </xf>
    <xf numFmtId="0" fontId="37" fillId="2" borderId="5" xfId="0" applyNumberFormat="1" applyFont="1" applyFill="1" applyBorder="1" applyAlignment="1" applyProtection="1">
      <alignment horizontal="left" vertical="center" wrapText="1"/>
      <protection locked="0"/>
    </xf>
    <xf numFmtId="0" fontId="37" fillId="2" borderId="0" xfId="0" applyNumberFormat="1" applyFont="1" applyFill="1" applyBorder="1" applyAlignment="1" applyProtection="1">
      <alignment horizontal="left" vertical="center" wrapText="1"/>
      <protection locked="0"/>
    </xf>
    <xf numFmtId="0" fontId="37" fillId="2" borderId="6" xfId="0" applyNumberFormat="1" applyFont="1" applyFill="1" applyBorder="1" applyAlignment="1" applyProtection="1">
      <alignment horizontal="left" vertical="center" wrapText="1"/>
      <protection locked="0"/>
    </xf>
    <xf numFmtId="0" fontId="37" fillId="2" borderId="48" xfId="0" applyNumberFormat="1" applyFont="1" applyFill="1" applyBorder="1" applyAlignment="1" applyProtection="1">
      <alignment horizontal="left" vertical="center" wrapText="1"/>
      <protection locked="0"/>
    </xf>
    <xf numFmtId="0" fontId="37" fillId="2" borderId="41" xfId="0" applyNumberFormat="1" applyFont="1" applyFill="1" applyBorder="1" applyAlignment="1" applyProtection="1">
      <alignment horizontal="left" vertical="center" wrapText="1"/>
      <protection locked="0"/>
    </xf>
    <xf numFmtId="0" fontId="37" fillId="2" borderId="49" xfId="0" applyNumberFormat="1" applyFont="1" applyFill="1" applyBorder="1" applyAlignment="1" applyProtection="1">
      <alignment horizontal="left" vertical="center" wrapText="1"/>
      <protection locked="0"/>
    </xf>
    <xf numFmtId="0" fontId="8" fillId="3" borderId="5" xfId="0" applyNumberFormat="1" applyFont="1" applyFill="1" applyBorder="1" applyAlignment="1" applyProtection="1">
      <alignment horizontal="left" vertical="center" wrapText="1"/>
    </xf>
    <xf numFmtId="0" fontId="8" fillId="3" borderId="0" xfId="0" applyNumberFormat="1" applyFont="1" applyFill="1" applyBorder="1" applyAlignment="1" applyProtection="1">
      <alignment horizontal="left" vertical="center" wrapText="1"/>
    </xf>
    <xf numFmtId="0" fontId="8" fillId="3" borderId="6" xfId="0" applyNumberFormat="1" applyFont="1" applyFill="1" applyBorder="1" applyAlignment="1" applyProtection="1">
      <alignment horizontal="left" vertical="center" wrapText="1"/>
    </xf>
    <xf numFmtId="0" fontId="6" fillId="3" borderId="2" xfId="0" applyNumberFormat="1" applyFont="1" applyFill="1" applyBorder="1" applyAlignment="1" applyProtection="1">
      <alignment horizontal="left" vertical="top" wrapText="1"/>
    </xf>
    <xf numFmtId="0" fontId="6" fillId="3" borderId="3"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vertical="top" wrapText="1"/>
    </xf>
    <xf numFmtId="0" fontId="6" fillId="3" borderId="5" xfId="0" applyNumberFormat="1" applyFont="1" applyFill="1" applyBorder="1" applyAlignment="1" applyProtection="1">
      <alignment horizontal="left" vertical="top" wrapText="1"/>
    </xf>
    <xf numFmtId="0" fontId="6" fillId="3" borderId="0" xfId="0" applyNumberFormat="1" applyFont="1" applyFill="1" applyBorder="1" applyAlignment="1" applyProtection="1">
      <alignment horizontal="left" vertical="top" wrapText="1"/>
    </xf>
    <xf numFmtId="0" fontId="6" fillId="3" borderId="6" xfId="0" applyNumberFormat="1" applyFont="1" applyFill="1" applyBorder="1" applyAlignment="1" applyProtection="1">
      <alignment horizontal="left" vertical="top" wrapText="1"/>
    </xf>
    <xf numFmtId="0" fontId="8" fillId="3" borderId="2" xfId="0" applyNumberFormat="1" applyFont="1" applyFill="1" applyBorder="1" applyAlignment="1" applyProtection="1">
      <alignment horizontal="left" vertical="center" wrapText="1"/>
    </xf>
    <xf numFmtId="0" fontId="8" fillId="3" borderId="3" xfId="0" applyNumberFormat="1" applyFont="1" applyFill="1" applyBorder="1" applyAlignment="1" applyProtection="1">
      <alignment horizontal="left" vertical="center" wrapText="1"/>
    </xf>
    <xf numFmtId="0" fontId="8" fillId="3" borderId="4" xfId="0" applyNumberFormat="1" applyFont="1" applyFill="1" applyBorder="1" applyAlignment="1" applyProtection="1">
      <alignment horizontal="left" vertical="center" wrapText="1"/>
    </xf>
    <xf numFmtId="0" fontId="8" fillId="3" borderId="7" xfId="0" applyNumberFormat="1" applyFont="1" applyFill="1" applyBorder="1" applyAlignment="1" applyProtection="1">
      <alignment horizontal="left" vertical="center" wrapText="1"/>
    </xf>
    <xf numFmtId="0" fontId="8" fillId="3" borderId="8" xfId="0" applyNumberFormat="1" applyFont="1" applyFill="1" applyBorder="1" applyAlignment="1" applyProtection="1">
      <alignment horizontal="left" vertical="center" wrapText="1"/>
    </xf>
    <xf numFmtId="0" fontId="8" fillId="3" borderId="9" xfId="0" applyNumberFormat="1" applyFont="1" applyFill="1" applyBorder="1" applyAlignment="1" applyProtection="1">
      <alignment horizontal="left" vertical="center" wrapText="1"/>
    </xf>
    <xf numFmtId="0" fontId="4" fillId="3" borderId="0" xfId="0" applyNumberFormat="1" applyFont="1" applyFill="1" applyBorder="1" applyAlignment="1" applyProtection="1">
      <alignment horizontal="center" vertical="center" textRotation="255"/>
    </xf>
    <xf numFmtId="0" fontId="4" fillId="3" borderId="40" xfId="0" applyNumberFormat="1" applyFont="1" applyFill="1" applyBorder="1" applyAlignment="1" applyProtection="1">
      <alignment horizontal="center" vertical="center" textRotation="255"/>
    </xf>
    <xf numFmtId="0" fontId="2" fillId="3" borderId="2" xfId="0" applyNumberFormat="1" applyFont="1" applyFill="1" applyBorder="1" applyAlignment="1" applyProtection="1">
      <alignment horizontal="left" vertical="center" wrapText="1"/>
    </xf>
    <xf numFmtId="0" fontId="2" fillId="3" borderId="3" xfId="0" applyNumberFormat="1" applyFont="1" applyFill="1" applyBorder="1" applyAlignment="1" applyProtection="1">
      <alignment horizontal="left" vertical="center" wrapText="1"/>
    </xf>
    <xf numFmtId="0" fontId="2" fillId="3" borderId="4" xfId="0" applyNumberFormat="1" applyFont="1" applyFill="1" applyBorder="1" applyAlignment="1" applyProtection="1">
      <alignment horizontal="left" vertical="center" wrapText="1"/>
    </xf>
    <xf numFmtId="0" fontId="2" fillId="3" borderId="5" xfId="0" applyNumberFormat="1" applyFont="1" applyFill="1" applyBorder="1" applyAlignment="1" applyProtection="1">
      <alignment horizontal="left" vertical="center" wrapText="1"/>
    </xf>
    <xf numFmtId="0" fontId="2" fillId="3" borderId="0" xfId="0" applyNumberFormat="1" applyFont="1" applyFill="1" applyBorder="1" applyAlignment="1" applyProtection="1">
      <alignment horizontal="left" vertical="center" wrapText="1"/>
    </xf>
    <xf numFmtId="0" fontId="2" fillId="3" borderId="6" xfId="0" applyNumberFormat="1" applyFont="1" applyFill="1" applyBorder="1" applyAlignment="1" applyProtection="1">
      <alignment horizontal="left" vertical="center" wrapText="1"/>
    </xf>
    <xf numFmtId="0" fontId="2" fillId="3" borderId="7" xfId="0" applyNumberFormat="1" applyFont="1" applyFill="1" applyBorder="1" applyAlignment="1" applyProtection="1">
      <alignment horizontal="left" vertical="center" wrapText="1"/>
    </xf>
    <xf numFmtId="0" fontId="2" fillId="3" borderId="8" xfId="0" applyNumberFormat="1" applyFont="1" applyFill="1" applyBorder="1" applyAlignment="1" applyProtection="1">
      <alignment horizontal="left" vertical="center" wrapText="1"/>
    </xf>
    <xf numFmtId="0" fontId="2" fillId="3" borderId="9" xfId="0" applyNumberFormat="1" applyFont="1" applyFill="1" applyBorder="1" applyAlignment="1" applyProtection="1">
      <alignment horizontal="left" vertical="center" wrapText="1"/>
    </xf>
    <xf numFmtId="0" fontId="30" fillId="0" borderId="43" xfId="0" applyNumberFormat="1" applyFont="1" applyFill="1" applyBorder="1" applyAlignment="1" applyProtection="1">
      <alignment horizontal="center" vertical="center" wrapText="1"/>
    </xf>
    <xf numFmtId="0" fontId="30" fillId="0" borderId="38" xfId="0" applyNumberFormat="1" applyFont="1" applyFill="1" applyBorder="1" applyAlignment="1" applyProtection="1">
      <alignment horizontal="center" vertical="center" wrapText="1"/>
    </xf>
    <xf numFmtId="0" fontId="30" fillId="0" borderId="39" xfId="0" applyNumberFormat="1" applyFont="1" applyFill="1" applyBorder="1" applyAlignment="1" applyProtection="1">
      <alignment horizontal="center" vertical="center" wrapText="1"/>
    </xf>
    <xf numFmtId="0" fontId="30" fillId="0" borderId="45" xfId="0" applyNumberFormat="1" applyFont="1" applyFill="1" applyBorder="1" applyAlignment="1" applyProtection="1">
      <alignment horizontal="center" vertical="center" wrapText="1"/>
    </xf>
    <xf numFmtId="0" fontId="30" fillId="0" borderId="41" xfId="0" applyNumberFormat="1" applyFont="1" applyFill="1" applyBorder="1" applyAlignment="1" applyProtection="1">
      <alignment horizontal="center" vertical="center" wrapText="1"/>
    </xf>
    <xf numFmtId="0" fontId="30" fillId="0" borderId="42" xfId="0" applyNumberFormat="1" applyFont="1" applyFill="1" applyBorder="1" applyAlignment="1" applyProtection="1">
      <alignment horizontal="center" vertical="center" wrapText="1"/>
    </xf>
    <xf numFmtId="0" fontId="7" fillId="3" borderId="10" xfId="0" applyNumberFormat="1" applyFont="1" applyFill="1" applyBorder="1" applyAlignment="1" applyProtection="1">
      <alignment horizontal="center" vertical="center"/>
    </xf>
    <xf numFmtId="0" fontId="7" fillId="3" borderId="13" xfId="0" applyNumberFormat="1" applyFont="1" applyFill="1" applyBorder="1" applyAlignment="1" applyProtection="1">
      <alignment horizontal="center" vertical="center"/>
    </xf>
    <xf numFmtId="0" fontId="7" fillId="3" borderId="11" xfId="0" applyNumberFormat="1" applyFont="1" applyFill="1" applyBorder="1" applyAlignment="1" applyProtection="1">
      <alignment horizontal="center" vertical="center"/>
    </xf>
    <xf numFmtId="0" fontId="36" fillId="3" borderId="5" xfId="0" quotePrefix="1" applyFont="1" applyFill="1" applyBorder="1" applyAlignment="1" applyProtection="1">
      <alignment horizontal="center" vertical="center"/>
    </xf>
    <xf numFmtId="0" fontId="36" fillId="3" borderId="0" xfId="0" quotePrefix="1" applyFont="1" applyFill="1" applyBorder="1" applyAlignment="1" applyProtection="1">
      <alignment horizontal="center" vertical="center"/>
    </xf>
    <xf numFmtId="0" fontId="36" fillId="3" borderId="6" xfId="0" quotePrefix="1" applyFont="1" applyFill="1" applyBorder="1" applyAlignment="1" applyProtection="1">
      <alignment horizontal="center" vertical="center"/>
    </xf>
    <xf numFmtId="0" fontId="36" fillId="3" borderId="7" xfId="0" quotePrefix="1" applyFont="1" applyFill="1" applyBorder="1" applyAlignment="1" applyProtection="1">
      <alignment horizontal="center" vertical="center"/>
    </xf>
    <xf numFmtId="0" fontId="36" fillId="3" borderId="8" xfId="0" quotePrefix="1" applyFont="1" applyFill="1" applyBorder="1" applyAlignment="1" applyProtection="1">
      <alignment horizontal="center" vertical="center"/>
    </xf>
    <xf numFmtId="0" fontId="36" fillId="3" borderId="9" xfId="0" quotePrefix="1" applyFont="1" applyFill="1" applyBorder="1" applyAlignment="1" applyProtection="1">
      <alignment horizontal="center" vertical="center"/>
    </xf>
    <xf numFmtId="0" fontId="11" fillId="2" borderId="1" xfId="0" quotePrefix="1" applyNumberFormat="1" applyFont="1" applyFill="1" applyBorder="1" applyAlignment="1" applyProtection="1">
      <alignment horizontal="left" vertical="center" wrapText="1"/>
      <protection locked="0"/>
    </xf>
    <xf numFmtId="0" fontId="37" fillId="3" borderId="5" xfId="0" applyFont="1" applyFill="1" applyBorder="1" applyAlignment="1" applyProtection="1">
      <alignment horizontal="center" vertical="center"/>
    </xf>
    <xf numFmtId="0" fontId="37" fillId="3" borderId="0" xfId="0" applyFont="1" applyFill="1" applyBorder="1" applyAlignment="1" applyProtection="1">
      <alignment horizontal="center" vertical="center"/>
    </xf>
    <xf numFmtId="0" fontId="37" fillId="3" borderId="6" xfId="0" applyFont="1" applyFill="1" applyBorder="1" applyAlignment="1" applyProtection="1">
      <alignment horizontal="center" vertical="center"/>
    </xf>
    <xf numFmtId="0" fontId="37" fillId="3" borderId="7" xfId="0" applyFont="1" applyFill="1" applyBorder="1" applyAlignment="1" applyProtection="1">
      <alignment horizontal="center" vertical="center"/>
    </xf>
    <xf numFmtId="0" fontId="37" fillId="3" borderId="8" xfId="0" applyFont="1" applyFill="1" applyBorder="1" applyAlignment="1" applyProtection="1">
      <alignment horizontal="center" vertical="center"/>
    </xf>
    <xf numFmtId="0" fontId="37" fillId="3" borderId="9" xfId="0" applyFont="1" applyFill="1" applyBorder="1" applyAlignment="1" applyProtection="1">
      <alignment horizontal="center" vertical="center"/>
    </xf>
    <xf numFmtId="3" fontId="37" fillId="3" borderId="5" xfId="0" applyNumberFormat="1" applyFont="1" applyFill="1" applyBorder="1" applyAlignment="1" applyProtection="1">
      <alignment horizontal="center" vertical="center"/>
    </xf>
    <xf numFmtId="3" fontId="37" fillId="3" borderId="0" xfId="0" applyNumberFormat="1" applyFont="1" applyFill="1" applyBorder="1" applyAlignment="1" applyProtection="1">
      <alignment horizontal="center" vertical="center"/>
    </xf>
    <xf numFmtId="3" fontId="37" fillId="3" borderId="6" xfId="0" applyNumberFormat="1" applyFont="1" applyFill="1" applyBorder="1" applyAlignment="1" applyProtection="1">
      <alignment horizontal="center" vertical="center"/>
    </xf>
    <xf numFmtId="3" fontId="37" fillId="3" borderId="7" xfId="0" applyNumberFormat="1" applyFont="1" applyFill="1" applyBorder="1" applyAlignment="1" applyProtection="1">
      <alignment horizontal="center" vertical="center"/>
    </xf>
    <xf numFmtId="3" fontId="37" fillId="3" borderId="8" xfId="0" applyNumberFormat="1" applyFont="1" applyFill="1" applyBorder="1" applyAlignment="1" applyProtection="1">
      <alignment horizontal="center" vertical="center"/>
    </xf>
    <xf numFmtId="3" fontId="37" fillId="3" borderId="9" xfId="0" applyNumberFormat="1" applyFont="1" applyFill="1" applyBorder="1" applyAlignment="1" applyProtection="1">
      <alignment horizontal="center" vertical="center"/>
    </xf>
    <xf numFmtId="3" fontId="37" fillId="3" borderId="71" xfId="0" applyNumberFormat="1" applyFont="1" applyFill="1" applyBorder="1" applyAlignment="1" applyProtection="1">
      <alignment horizontal="center" vertical="center"/>
    </xf>
    <xf numFmtId="3" fontId="37" fillId="3" borderId="72" xfId="0" applyNumberFormat="1" applyFont="1" applyFill="1" applyBorder="1" applyAlignment="1" applyProtection="1">
      <alignment horizontal="center" vertical="center"/>
    </xf>
    <xf numFmtId="3" fontId="37" fillId="3" borderId="69" xfId="0" applyNumberFormat="1" applyFont="1" applyFill="1" applyBorder="1" applyAlignment="1" applyProtection="1">
      <alignment horizontal="center" vertical="center"/>
    </xf>
    <xf numFmtId="3" fontId="37" fillId="3" borderId="75" xfId="0" applyNumberFormat="1" applyFont="1" applyFill="1" applyBorder="1" applyAlignment="1" applyProtection="1">
      <alignment horizontal="center" vertical="center"/>
    </xf>
    <xf numFmtId="0" fontId="2" fillId="3" borderId="2" xfId="0" applyNumberFormat="1" applyFont="1" applyFill="1" applyBorder="1" applyAlignment="1" applyProtection="1">
      <alignment horizontal="left" vertical="top" wrapText="1"/>
    </xf>
    <xf numFmtId="0" fontId="2" fillId="3" borderId="3" xfId="0" applyNumberFormat="1" applyFont="1" applyFill="1" applyBorder="1" applyAlignment="1" applyProtection="1">
      <alignment horizontal="left" vertical="top" wrapText="1"/>
    </xf>
    <xf numFmtId="0" fontId="2" fillId="3" borderId="4" xfId="0" applyNumberFormat="1" applyFont="1" applyFill="1" applyBorder="1" applyAlignment="1" applyProtection="1">
      <alignment horizontal="left" vertical="top" wrapText="1"/>
    </xf>
    <xf numFmtId="0" fontId="4" fillId="3" borderId="2" xfId="0" quotePrefix="1" applyFont="1" applyFill="1" applyBorder="1" applyAlignment="1" applyProtection="1">
      <alignment horizontal="right" vertical="top"/>
    </xf>
    <xf numFmtId="0" fontId="4" fillId="3" borderId="3" xfId="0" quotePrefix="1" applyFont="1" applyFill="1" applyBorder="1" applyAlignment="1" applyProtection="1">
      <alignment horizontal="right" vertical="top"/>
    </xf>
    <xf numFmtId="0" fontId="4" fillId="3" borderId="4" xfId="0" quotePrefix="1" applyFont="1" applyFill="1" applyBorder="1" applyAlignment="1" applyProtection="1">
      <alignment horizontal="right" vertical="top"/>
    </xf>
    <xf numFmtId="0" fontId="37" fillId="3" borderId="5" xfId="0" quotePrefix="1" applyFont="1" applyFill="1" applyBorder="1" applyAlignment="1" applyProtection="1">
      <alignment horizontal="center" vertical="center"/>
    </xf>
    <xf numFmtId="0" fontId="37" fillId="3" borderId="0" xfId="0" quotePrefix="1" applyFont="1" applyFill="1" applyBorder="1" applyAlignment="1" applyProtection="1">
      <alignment horizontal="center" vertical="center"/>
    </xf>
    <xf numFmtId="0" fontId="37" fillId="3" borderId="6" xfId="0" quotePrefix="1" applyFont="1" applyFill="1" applyBorder="1" applyAlignment="1" applyProtection="1">
      <alignment horizontal="center" vertical="center"/>
    </xf>
    <xf numFmtId="0" fontId="37" fillId="3" borderId="7" xfId="0" quotePrefix="1" applyFont="1" applyFill="1" applyBorder="1" applyAlignment="1" applyProtection="1">
      <alignment horizontal="center" vertical="center"/>
    </xf>
    <xf numFmtId="0" fontId="37" fillId="3" borderId="8" xfId="0" quotePrefix="1" applyFont="1" applyFill="1" applyBorder="1" applyAlignment="1" applyProtection="1">
      <alignment horizontal="center" vertical="center"/>
    </xf>
    <xf numFmtId="0" fontId="37" fillId="3" borderId="9" xfId="0" quotePrefix="1" applyFont="1" applyFill="1" applyBorder="1" applyAlignment="1" applyProtection="1">
      <alignment horizontal="center" vertical="center"/>
    </xf>
    <xf numFmtId="0" fontId="4" fillId="3" borderId="2" xfId="0" applyFont="1" applyFill="1" applyBorder="1" applyAlignment="1" applyProtection="1">
      <alignment horizontal="right" vertical="center"/>
    </xf>
    <xf numFmtId="0" fontId="4" fillId="3" borderId="3" xfId="0" applyFont="1" applyFill="1" applyBorder="1" applyAlignment="1" applyProtection="1">
      <alignment horizontal="right" vertical="center"/>
    </xf>
    <xf numFmtId="0" fontId="4" fillId="3" borderId="4" xfId="0" applyFont="1" applyFill="1" applyBorder="1" applyAlignment="1" applyProtection="1">
      <alignment horizontal="right" vertical="center"/>
    </xf>
    <xf numFmtId="0" fontId="4" fillId="3" borderId="70" xfId="0" applyFont="1" applyFill="1" applyBorder="1" applyAlignment="1" applyProtection="1">
      <alignment horizontal="right" vertical="top"/>
    </xf>
    <xf numFmtId="0" fontId="37" fillId="0" borderId="0" xfId="1" applyNumberFormat="1" applyFont="1" applyFill="1" applyAlignment="1" applyProtection="1">
      <alignment horizontal="left" vertical="center"/>
      <protection locked="0"/>
    </xf>
    <xf numFmtId="0" fontId="37" fillId="0" borderId="0" xfId="1" applyNumberFormat="1" applyFont="1" applyFill="1" applyAlignment="1" applyProtection="1">
      <alignment horizontal="left" vertical="top" wrapText="1"/>
      <protection locked="0"/>
    </xf>
    <xf numFmtId="0" fontId="2" fillId="2" borderId="0" xfId="0" applyFont="1" applyFill="1" applyBorder="1" applyAlignment="1" applyProtection="1">
      <alignment horizontal="center" vertical="center"/>
    </xf>
    <xf numFmtId="0" fontId="37" fillId="2" borderId="0" xfId="0" applyFont="1" applyFill="1" applyBorder="1" applyAlignment="1" applyProtection="1">
      <alignment horizontal="center" vertical="center"/>
    </xf>
    <xf numFmtId="0" fontId="37" fillId="0" borderId="2" xfId="0" applyNumberFormat="1" applyFont="1" applyFill="1" applyBorder="1" applyAlignment="1" applyProtection="1">
      <alignment horizontal="left" vertical="top" wrapText="1"/>
      <protection locked="0"/>
    </xf>
    <xf numFmtId="0" fontId="37" fillId="0" borderId="3" xfId="0" applyNumberFormat="1" applyFont="1" applyFill="1" applyBorder="1" applyAlignment="1" applyProtection="1">
      <alignment horizontal="left" vertical="top" wrapText="1"/>
      <protection locked="0"/>
    </xf>
    <xf numFmtId="0" fontId="37" fillId="0" borderId="4" xfId="0" applyNumberFormat="1" applyFont="1" applyFill="1" applyBorder="1" applyAlignment="1" applyProtection="1">
      <alignment horizontal="left" vertical="top" wrapText="1"/>
      <protection locked="0"/>
    </xf>
    <xf numFmtId="0" fontId="37" fillId="0" borderId="5" xfId="0" applyNumberFormat="1" applyFont="1" applyFill="1" applyBorder="1" applyAlignment="1" applyProtection="1">
      <alignment horizontal="left" vertical="top" wrapText="1"/>
      <protection locked="0"/>
    </xf>
    <xf numFmtId="0" fontId="37" fillId="0" borderId="0" xfId="0" applyNumberFormat="1" applyFont="1" applyFill="1" applyBorder="1" applyAlignment="1" applyProtection="1">
      <alignment horizontal="left" vertical="top" wrapText="1"/>
      <protection locked="0"/>
    </xf>
    <xf numFmtId="0" fontId="37" fillId="0" borderId="6" xfId="0" applyNumberFormat="1" applyFont="1" applyFill="1" applyBorder="1" applyAlignment="1" applyProtection="1">
      <alignment horizontal="left" vertical="top" wrapText="1"/>
      <protection locked="0"/>
    </xf>
    <xf numFmtId="0" fontId="37" fillId="0" borderId="7" xfId="0" applyNumberFormat="1" applyFont="1" applyFill="1" applyBorder="1" applyAlignment="1" applyProtection="1">
      <alignment horizontal="left" vertical="top" wrapText="1"/>
      <protection locked="0"/>
    </xf>
    <xf numFmtId="0" fontId="37" fillId="0" borderId="8" xfId="0" applyNumberFormat="1" applyFont="1" applyFill="1" applyBorder="1" applyAlignment="1" applyProtection="1">
      <alignment horizontal="left" vertical="top" wrapText="1"/>
      <protection locked="0"/>
    </xf>
    <xf numFmtId="0" fontId="37" fillId="0" borderId="9" xfId="0" applyNumberFormat="1" applyFont="1" applyFill="1" applyBorder="1" applyAlignment="1" applyProtection="1">
      <alignment horizontal="left" vertical="top" wrapText="1"/>
      <protection locked="0"/>
    </xf>
    <xf numFmtId="0" fontId="37" fillId="0" borderId="2" xfId="0" applyNumberFormat="1" applyFont="1" applyFill="1" applyBorder="1" applyAlignment="1" applyProtection="1">
      <alignment horizontal="left" vertical="center" wrapText="1"/>
      <protection locked="0"/>
    </xf>
    <xf numFmtId="0" fontId="37" fillId="0" borderId="3" xfId="0" applyNumberFormat="1" applyFont="1" applyFill="1" applyBorder="1" applyAlignment="1" applyProtection="1">
      <alignment horizontal="left" vertical="center" wrapText="1"/>
      <protection locked="0"/>
    </xf>
    <xf numFmtId="0" fontId="37" fillId="0" borderId="4" xfId="0" applyNumberFormat="1" applyFont="1" applyFill="1" applyBorder="1" applyAlignment="1" applyProtection="1">
      <alignment horizontal="left" vertical="center" wrapText="1"/>
      <protection locked="0"/>
    </xf>
    <xf numFmtId="0" fontId="37" fillId="0" borderId="5" xfId="0" applyNumberFormat="1" applyFont="1" applyFill="1" applyBorder="1" applyAlignment="1" applyProtection="1">
      <alignment horizontal="left" vertical="center" wrapText="1"/>
      <protection locked="0"/>
    </xf>
    <xf numFmtId="0" fontId="37" fillId="0" borderId="0" xfId="0" applyNumberFormat="1" applyFont="1" applyFill="1" applyBorder="1" applyAlignment="1" applyProtection="1">
      <alignment horizontal="left" vertical="center" wrapText="1"/>
      <protection locked="0"/>
    </xf>
    <xf numFmtId="0" fontId="37" fillId="0" borderId="6" xfId="0" applyNumberFormat="1" applyFont="1" applyFill="1" applyBorder="1" applyAlignment="1" applyProtection="1">
      <alignment horizontal="left" vertical="center" wrapText="1"/>
      <protection locked="0"/>
    </xf>
    <xf numFmtId="0" fontId="37" fillId="0" borderId="25" xfId="0" applyNumberFormat="1" applyFont="1" applyFill="1" applyBorder="1" applyAlignment="1" applyProtection="1">
      <alignment horizontal="left" vertical="center" wrapText="1"/>
      <protection locked="0"/>
    </xf>
    <xf numFmtId="0" fontId="37" fillId="0" borderId="20" xfId="0" applyNumberFormat="1" applyFont="1" applyFill="1" applyBorder="1" applyAlignment="1" applyProtection="1">
      <alignment horizontal="left" vertical="center" wrapText="1"/>
      <protection locked="0"/>
    </xf>
    <xf numFmtId="0" fontId="37" fillId="0" borderId="26" xfId="0" applyNumberFormat="1" applyFont="1" applyFill="1" applyBorder="1" applyAlignment="1" applyProtection="1">
      <alignment horizontal="left" vertical="center" wrapText="1"/>
      <protection locked="0"/>
    </xf>
    <xf numFmtId="0" fontId="88" fillId="0" borderId="43" xfId="0" applyNumberFormat="1" applyFont="1" applyFill="1" applyBorder="1" applyAlignment="1" applyProtection="1">
      <alignment horizontal="center" vertical="center"/>
      <protection locked="0"/>
    </xf>
    <xf numFmtId="0" fontId="88" fillId="0" borderId="38" xfId="0" applyNumberFormat="1" applyFont="1" applyFill="1" applyBorder="1" applyAlignment="1" applyProtection="1">
      <alignment horizontal="center" vertical="center"/>
      <protection locked="0"/>
    </xf>
    <xf numFmtId="0" fontId="88" fillId="0" borderId="39" xfId="0" applyNumberFormat="1" applyFont="1" applyFill="1" applyBorder="1" applyAlignment="1" applyProtection="1">
      <alignment horizontal="center" vertical="center"/>
      <protection locked="0"/>
    </xf>
    <xf numFmtId="0" fontId="88" fillId="0" borderId="45" xfId="0" applyNumberFormat="1" applyFont="1" applyFill="1" applyBorder="1" applyAlignment="1" applyProtection="1">
      <alignment horizontal="center" vertical="center"/>
      <protection locked="0"/>
    </xf>
    <xf numFmtId="0" fontId="88" fillId="0" borderId="41" xfId="0" applyNumberFormat="1" applyFont="1" applyFill="1" applyBorder="1" applyAlignment="1" applyProtection="1">
      <alignment horizontal="center" vertical="center"/>
      <protection locked="0"/>
    </xf>
    <xf numFmtId="0" fontId="88" fillId="0" borderId="42" xfId="0" applyNumberFormat="1" applyFont="1" applyFill="1" applyBorder="1" applyAlignment="1" applyProtection="1">
      <alignment horizontal="center" vertical="center"/>
      <protection locked="0"/>
    </xf>
    <xf numFmtId="0" fontId="2" fillId="2" borderId="8" xfId="0" applyNumberFormat="1" applyFont="1" applyFill="1" applyBorder="1" applyAlignment="1" applyProtection="1">
      <alignment horizontal="center" vertical="center"/>
    </xf>
    <xf numFmtId="0" fontId="2" fillId="2" borderId="9" xfId="0" applyNumberFormat="1" applyFont="1" applyFill="1" applyBorder="1" applyAlignment="1" applyProtection="1">
      <alignment horizontal="center" vertical="center"/>
    </xf>
    <xf numFmtId="0" fontId="37" fillId="2" borderId="8" xfId="0" applyNumberFormat="1" applyFont="1" applyFill="1" applyBorder="1" applyAlignment="1" applyProtection="1">
      <alignment horizontal="center" vertical="center"/>
      <protection locked="0"/>
    </xf>
    <xf numFmtId="0" fontId="2" fillId="0" borderId="5" xfId="0" applyNumberFormat="1" applyFont="1" applyFill="1" applyBorder="1" applyAlignment="1" applyProtection="1">
      <alignment horizontal="center" vertical="top" wrapText="1"/>
    </xf>
    <xf numFmtId="0" fontId="2" fillId="0" borderId="0" xfId="0" applyNumberFormat="1" applyFont="1" applyFill="1" applyBorder="1" applyAlignment="1" applyProtection="1">
      <alignment horizontal="center" vertical="top" wrapText="1"/>
    </xf>
    <xf numFmtId="0" fontId="2" fillId="0" borderId="7" xfId="0" applyNumberFormat="1" applyFont="1" applyFill="1" applyBorder="1" applyAlignment="1" applyProtection="1">
      <alignment horizontal="center" vertical="top" wrapText="1"/>
    </xf>
    <xf numFmtId="0" fontId="2" fillId="0" borderId="8" xfId="0" applyNumberFormat="1" applyFont="1" applyFill="1" applyBorder="1" applyAlignment="1" applyProtection="1">
      <alignment horizontal="center" vertical="top" wrapText="1"/>
    </xf>
    <xf numFmtId="0" fontId="89" fillId="2" borderId="43" xfId="0" applyNumberFormat="1" applyFont="1" applyFill="1" applyBorder="1" applyAlignment="1" applyProtection="1">
      <alignment horizontal="center" vertical="center"/>
      <protection locked="0"/>
    </xf>
    <xf numFmtId="0" fontId="89" fillId="2" borderId="38" xfId="0" applyNumberFormat="1" applyFont="1" applyFill="1" applyBorder="1" applyAlignment="1" applyProtection="1">
      <alignment horizontal="center" vertical="center"/>
      <protection locked="0"/>
    </xf>
    <xf numFmtId="0" fontId="89" fillId="2" borderId="39" xfId="0" applyNumberFormat="1" applyFont="1" applyFill="1" applyBorder="1" applyAlignment="1" applyProtection="1">
      <alignment horizontal="center" vertical="center"/>
      <protection locked="0"/>
    </xf>
    <xf numFmtId="0" fontId="89" fillId="2" borderId="44" xfId="0" applyNumberFormat="1" applyFont="1" applyFill="1" applyBorder="1" applyAlignment="1" applyProtection="1">
      <alignment horizontal="center" vertical="center"/>
      <protection locked="0"/>
    </xf>
    <xf numFmtId="0" fontId="89" fillId="2" borderId="0" xfId="0" applyNumberFormat="1" applyFont="1" applyFill="1" applyBorder="1" applyAlignment="1" applyProtection="1">
      <alignment horizontal="center" vertical="center"/>
      <protection locked="0"/>
    </xf>
    <xf numFmtId="0" fontId="89" fillId="2" borderId="40" xfId="0" applyNumberFormat="1" applyFont="1" applyFill="1" applyBorder="1" applyAlignment="1" applyProtection="1">
      <alignment horizontal="center" vertical="center"/>
      <protection locked="0"/>
    </xf>
    <xf numFmtId="0" fontId="89" fillId="2" borderId="45" xfId="0" applyNumberFormat="1" applyFont="1" applyFill="1" applyBorder="1" applyAlignment="1" applyProtection="1">
      <alignment horizontal="center" vertical="center"/>
      <protection locked="0"/>
    </xf>
    <xf numFmtId="0" fontId="89" fillId="2" borderId="41" xfId="0" applyNumberFormat="1" applyFont="1" applyFill="1" applyBorder="1" applyAlignment="1" applyProtection="1">
      <alignment horizontal="center" vertical="center"/>
      <protection locked="0"/>
    </xf>
    <xf numFmtId="0" fontId="89" fillId="2" borderId="42" xfId="0" applyNumberFormat="1" applyFont="1" applyFill="1" applyBorder="1" applyAlignment="1" applyProtection="1">
      <alignment horizontal="center" vertical="center"/>
      <protection locked="0"/>
    </xf>
    <xf numFmtId="0" fontId="2" fillId="3" borderId="12" xfId="0" applyNumberFormat="1" applyFont="1" applyFill="1" applyBorder="1" applyAlignment="1" applyProtection="1">
      <alignment horizontal="center" vertical="center" wrapText="1"/>
    </xf>
    <xf numFmtId="0" fontId="2" fillId="3" borderId="12" xfId="0" applyNumberFormat="1" applyFont="1" applyFill="1" applyBorder="1" applyAlignment="1" applyProtection="1">
      <alignment horizontal="center" vertical="center"/>
    </xf>
    <xf numFmtId="0" fontId="2" fillId="3" borderId="50" xfId="0" applyNumberFormat="1" applyFont="1" applyFill="1" applyBorder="1" applyAlignment="1" applyProtection="1">
      <alignment horizontal="center" vertical="center"/>
    </xf>
    <xf numFmtId="0" fontId="2" fillId="3" borderId="51" xfId="0" applyNumberFormat="1" applyFont="1" applyFill="1" applyBorder="1" applyAlignment="1" applyProtection="1">
      <alignment horizontal="center" vertical="center"/>
    </xf>
    <xf numFmtId="181" fontId="2" fillId="2" borderId="0" xfId="0" applyNumberFormat="1" applyFont="1" applyFill="1" applyBorder="1" applyAlignment="1" applyProtection="1">
      <alignment horizontal="center" vertical="top"/>
    </xf>
    <xf numFmtId="0" fontId="27" fillId="3" borderId="10" xfId="0" applyNumberFormat="1" applyFont="1" applyFill="1" applyBorder="1" applyAlignment="1" applyProtection="1">
      <alignment horizontal="center" vertical="center"/>
    </xf>
    <xf numFmtId="0" fontId="27" fillId="3" borderId="13" xfId="0" applyNumberFormat="1" applyFont="1" applyFill="1" applyBorder="1" applyAlignment="1" applyProtection="1">
      <alignment horizontal="center" vertical="center"/>
    </xf>
    <xf numFmtId="0" fontId="27" fillId="3" borderId="11" xfId="0" applyNumberFormat="1" applyFont="1" applyFill="1" applyBorder="1" applyAlignment="1" applyProtection="1">
      <alignment horizontal="center" vertical="center"/>
    </xf>
    <xf numFmtId="0" fontId="31" fillId="2" borderId="0" xfId="0" applyFont="1" applyFill="1" applyAlignment="1" applyProtection="1">
      <alignment horizontal="center" vertical="center"/>
    </xf>
    <xf numFmtId="0" fontId="31" fillId="2" borderId="8" xfId="0" applyFont="1" applyFill="1" applyBorder="1" applyAlignment="1" applyProtection="1">
      <alignment horizontal="center" vertical="center"/>
    </xf>
    <xf numFmtId="0" fontId="28" fillId="2" borderId="0" xfId="0" applyFont="1" applyFill="1" applyAlignment="1" applyProtection="1">
      <alignment horizontal="center" vertical="center"/>
    </xf>
    <xf numFmtId="0" fontId="13" fillId="2" borderId="2" xfId="0" applyFont="1" applyFill="1" applyBorder="1" applyAlignment="1" applyProtection="1">
      <alignment horizontal="distributed" vertical="center" wrapText="1"/>
    </xf>
    <xf numFmtId="0" fontId="13" fillId="2" borderId="3" xfId="0" applyFont="1" applyFill="1" applyBorder="1" applyAlignment="1" applyProtection="1">
      <alignment horizontal="distributed" vertical="center" wrapText="1"/>
    </xf>
    <xf numFmtId="0" fontId="13" fillId="2" borderId="4" xfId="0" applyFont="1" applyFill="1" applyBorder="1" applyAlignment="1" applyProtection="1">
      <alignment horizontal="distributed" vertical="center" wrapText="1"/>
    </xf>
    <xf numFmtId="0" fontId="13" fillId="2" borderId="5" xfId="0" applyFont="1" applyFill="1" applyBorder="1" applyAlignment="1" applyProtection="1">
      <alignment horizontal="distributed" vertical="center" wrapText="1"/>
    </xf>
    <xf numFmtId="0" fontId="13" fillId="2" borderId="0" xfId="0" applyFont="1" applyFill="1" applyBorder="1" applyAlignment="1" applyProtection="1">
      <alignment horizontal="distributed" vertical="center" wrapText="1"/>
    </xf>
    <xf numFmtId="0" fontId="13" fillId="2" borderId="6" xfId="0" applyFont="1" applyFill="1" applyBorder="1" applyAlignment="1" applyProtection="1">
      <alignment horizontal="distributed" vertical="center" wrapText="1"/>
    </xf>
    <xf numFmtId="0" fontId="13" fillId="2" borderId="7" xfId="0" applyFont="1" applyFill="1" applyBorder="1" applyAlignment="1" applyProtection="1">
      <alignment horizontal="distributed" vertical="center" wrapText="1"/>
    </xf>
    <xf numFmtId="0" fontId="13" fillId="2" borderId="8" xfId="0" applyFont="1" applyFill="1" applyBorder="1" applyAlignment="1" applyProtection="1">
      <alignment horizontal="distributed" vertical="center" wrapText="1"/>
    </xf>
    <xf numFmtId="0" fontId="13" fillId="2" borderId="9" xfId="0" applyFont="1" applyFill="1" applyBorder="1" applyAlignment="1" applyProtection="1">
      <alignment horizontal="distributed"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0"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 fillId="2" borderId="7" xfId="0" applyFont="1" applyFill="1" applyBorder="1" applyAlignment="1" applyProtection="1">
      <alignment horizontal="left" vertical="center" wrapText="1"/>
    </xf>
    <xf numFmtId="0" fontId="4" fillId="2" borderId="8" xfId="0" applyFont="1" applyFill="1" applyBorder="1" applyAlignment="1" applyProtection="1">
      <alignment horizontal="left" vertical="center" wrapText="1"/>
    </xf>
    <xf numFmtId="0" fontId="4" fillId="2" borderId="9" xfId="0" applyFont="1" applyFill="1" applyBorder="1" applyAlignment="1" applyProtection="1">
      <alignment horizontal="left" vertical="center" wrapText="1"/>
    </xf>
    <xf numFmtId="0" fontId="29" fillId="2" borderId="0" xfId="0" applyFont="1" applyFill="1" applyBorder="1" applyAlignment="1" applyProtection="1">
      <alignment horizontal="center" vertical="top" shrinkToFit="1"/>
    </xf>
    <xf numFmtId="0" fontId="2" fillId="3" borderId="47" xfId="0" applyNumberFormat="1" applyFont="1" applyFill="1" applyBorder="1" applyAlignment="1" applyProtection="1">
      <alignment horizontal="center" vertical="center"/>
    </xf>
    <xf numFmtId="0" fontId="2" fillId="3" borderId="46" xfId="0" applyNumberFormat="1" applyFont="1" applyFill="1" applyBorder="1" applyAlignment="1" applyProtection="1">
      <alignment horizontal="center" vertical="center"/>
    </xf>
    <xf numFmtId="0" fontId="2" fillId="3" borderId="10" xfId="0" applyNumberFormat="1" applyFont="1" applyFill="1" applyBorder="1" applyAlignment="1" applyProtection="1">
      <alignment horizontal="center" vertical="center"/>
    </xf>
    <xf numFmtId="0" fontId="2" fillId="3" borderId="13" xfId="0" applyNumberFormat="1" applyFont="1" applyFill="1" applyBorder="1" applyAlignment="1" applyProtection="1">
      <alignment horizontal="center" vertical="center"/>
    </xf>
    <xf numFmtId="0" fontId="2" fillId="3" borderId="11" xfId="0" applyNumberFormat="1" applyFont="1" applyFill="1" applyBorder="1" applyAlignment="1" applyProtection="1">
      <alignment horizontal="center" vertical="center"/>
    </xf>
    <xf numFmtId="0" fontId="30" fillId="3" borderId="0" xfId="0" applyNumberFormat="1" applyFont="1" applyFill="1" applyBorder="1" applyAlignment="1" applyProtection="1">
      <alignment horizontal="center" vertical="top" wrapText="1"/>
    </xf>
    <xf numFmtId="0" fontId="30" fillId="3" borderId="6" xfId="0" applyNumberFormat="1" applyFont="1" applyFill="1" applyBorder="1" applyAlignment="1" applyProtection="1">
      <alignment horizontal="center" vertical="top" wrapText="1"/>
    </xf>
    <xf numFmtId="0" fontId="30" fillId="3" borderId="0" xfId="0" applyNumberFormat="1" applyFont="1" applyFill="1" applyBorder="1" applyAlignment="1" applyProtection="1">
      <alignment horizontal="center" vertical="center" wrapText="1"/>
    </xf>
    <xf numFmtId="0" fontId="30" fillId="3" borderId="6" xfId="0" applyNumberFormat="1" applyFont="1" applyFill="1" applyBorder="1" applyAlignment="1" applyProtection="1">
      <alignment horizontal="center" vertical="center" wrapText="1"/>
    </xf>
    <xf numFmtId="176" fontId="88" fillId="0" borderId="43" xfId="0" applyNumberFormat="1" applyFont="1" applyFill="1" applyBorder="1" applyAlignment="1" applyProtection="1">
      <alignment horizontal="center" vertical="center"/>
      <protection locked="0"/>
    </xf>
    <xf numFmtId="176" fontId="88" fillId="0" borderId="38" xfId="0" applyNumberFormat="1" applyFont="1" applyFill="1" applyBorder="1" applyAlignment="1" applyProtection="1">
      <alignment horizontal="center" vertical="center"/>
      <protection locked="0"/>
    </xf>
    <xf numFmtId="176" fontId="88" fillId="0" borderId="39" xfId="0" applyNumberFormat="1" applyFont="1" applyFill="1" applyBorder="1" applyAlignment="1" applyProtection="1">
      <alignment horizontal="center" vertical="center"/>
      <protection locked="0"/>
    </xf>
    <xf numFmtId="176" fontId="88" fillId="0" borderId="45" xfId="0" applyNumberFormat="1" applyFont="1" applyFill="1" applyBorder="1" applyAlignment="1" applyProtection="1">
      <alignment horizontal="center" vertical="center"/>
      <protection locked="0"/>
    </xf>
    <xf numFmtId="176" fontId="88" fillId="0" borderId="41" xfId="0" applyNumberFormat="1" applyFont="1" applyFill="1" applyBorder="1" applyAlignment="1" applyProtection="1">
      <alignment horizontal="center" vertical="center"/>
      <protection locked="0"/>
    </xf>
    <xf numFmtId="176" fontId="88" fillId="0" borderId="42" xfId="0" applyNumberFormat="1" applyFont="1" applyFill="1" applyBorder="1" applyAlignment="1" applyProtection="1">
      <alignment horizontal="center" vertical="center"/>
      <protection locked="0"/>
    </xf>
    <xf numFmtId="0" fontId="65" fillId="11" borderId="10" xfId="5" applyFont="1" applyFill="1" applyBorder="1" applyAlignment="1">
      <alignment horizontal="left"/>
    </xf>
    <xf numFmtId="0" fontId="65" fillId="11" borderId="13" xfId="5" applyFont="1" applyFill="1" applyBorder="1" applyAlignment="1">
      <alignment horizontal="left"/>
    </xf>
    <xf numFmtId="0" fontId="65" fillId="11" borderId="11" xfId="5" applyFont="1" applyFill="1" applyBorder="1" applyAlignment="1">
      <alignment horizontal="left"/>
    </xf>
    <xf numFmtId="0" fontId="64" fillId="0" borderId="0" xfId="5" applyFont="1" applyAlignment="1">
      <alignment horizontal="center"/>
    </xf>
    <xf numFmtId="0" fontId="65" fillId="11" borderId="91" xfId="5" applyFont="1" applyFill="1" applyBorder="1" applyAlignment="1">
      <alignment horizontal="left"/>
    </xf>
    <xf numFmtId="0" fontId="65" fillId="11" borderId="92" xfId="5" applyFont="1" applyFill="1" applyBorder="1" applyAlignment="1">
      <alignment horizontal="left"/>
    </xf>
    <xf numFmtId="0" fontId="64" fillId="0" borderId="0" xfId="5" applyFont="1" applyAlignment="1">
      <alignment horizontal="center" vertical="center"/>
    </xf>
    <xf numFmtId="0" fontId="85" fillId="0" borderId="0" xfId="5" applyFont="1" applyFill="1" applyBorder="1" applyAlignment="1">
      <alignment horizontal="left" vertical="center" wrapText="1"/>
    </xf>
    <xf numFmtId="0" fontId="79" fillId="0" borderId="0" xfId="5" applyFont="1" applyFill="1" applyAlignment="1">
      <alignment horizontal="center"/>
    </xf>
    <xf numFmtId="0" fontId="80" fillId="0" borderId="0" xfId="5" applyFont="1" applyFill="1" applyAlignment="1">
      <alignment horizontal="center"/>
    </xf>
    <xf numFmtId="0" fontId="81" fillId="0" borderId="8" xfId="5" applyFont="1" applyFill="1" applyBorder="1" applyAlignment="1">
      <alignment horizontal="right" vertical="top"/>
    </xf>
    <xf numFmtId="0" fontId="81" fillId="0" borderId="98" xfId="5" applyFont="1" applyFill="1" applyBorder="1" applyAlignment="1">
      <alignment horizontal="center" vertical="center" wrapText="1"/>
    </xf>
    <xf numFmtId="0" fontId="81" fillId="0" borderId="99" xfId="5" applyFont="1" applyFill="1" applyBorder="1" applyAlignment="1">
      <alignment horizontal="center" vertical="center" wrapText="1"/>
    </xf>
    <xf numFmtId="0" fontId="81" fillId="0" borderId="104" xfId="5" applyFont="1" applyFill="1" applyBorder="1" applyAlignment="1">
      <alignment horizontal="center" vertical="center" wrapText="1"/>
    </xf>
    <xf numFmtId="0" fontId="81" fillId="0" borderId="105" xfId="5" applyFont="1" applyFill="1" applyBorder="1" applyAlignment="1">
      <alignment horizontal="center" vertical="center" wrapText="1"/>
    </xf>
    <xf numFmtId="0" fontId="81" fillId="0" borderId="99" xfId="5" applyFont="1" applyFill="1" applyBorder="1" applyAlignment="1">
      <alignment horizontal="center" vertical="center"/>
    </xf>
    <xf numFmtId="0" fontId="81" fillId="0" borderId="100" xfId="5" applyFont="1" applyFill="1" applyBorder="1" applyAlignment="1">
      <alignment horizontal="center" vertical="center"/>
    </xf>
    <xf numFmtId="0" fontId="81" fillId="0" borderId="102" xfId="5" applyFont="1" applyFill="1" applyBorder="1" applyAlignment="1">
      <alignment horizontal="center" vertical="center" wrapText="1"/>
    </xf>
    <xf numFmtId="0" fontId="81" fillId="0" borderId="107" xfId="5" applyFont="1" applyFill="1" applyBorder="1" applyAlignment="1">
      <alignment horizontal="center" vertical="center" wrapText="1"/>
    </xf>
    <xf numFmtId="0" fontId="81" fillId="0" borderId="103" xfId="5" applyFont="1" applyFill="1" applyBorder="1" applyAlignment="1">
      <alignment horizontal="center" vertical="center"/>
    </xf>
    <xf numFmtId="0" fontId="81" fillId="0" borderId="105" xfId="5" applyFont="1" applyFill="1" applyBorder="1" applyAlignment="1">
      <alignment horizontal="center" vertical="center"/>
    </xf>
    <xf numFmtId="0" fontId="81" fillId="0" borderId="106" xfId="5" applyFont="1" applyFill="1" applyBorder="1" applyAlignment="1">
      <alignment horizontal="center" vertical="center"/>
    </xf>
    <xf numFmtId="0" fontId="81" fillId="0" borderId="108" xfId="5" applyFont="1" applyFill="1" applyBorder="1" applyAlignment="1">
      <alignment horizontal="center" vertical="center"/>
    </xf>
  </cellXfs>
  <cellStyles count="6">
    <cellStyle name="標準" xfId="0" builtinId="0"/>
    <cellStyle name="標準 2" xfId="1"/>
    <cellStyle name="標準 2 2" xfId="3"/>
    <cellStyle name="標準 3" xfId="2"/>
    <cellStyle name="標準 3 2" xfId="5"/>
    <cellStyle name="標準 4" xfId="4"/>
  </cellStyles>
  <dxfs count="7">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1" defaultTableStyle="TableStyleMedium2" defaultPivotStyle="PivotStyleLight16">
    <tableStyle name="テーブル スタイル 1" pivot="0" count="0"/>
  </tableStyles>
  <colors>
    <mruColors>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20107;&#26989;&#25152;&#12395;&#20418;&#12427;&#20107;&#38917;!C13"/><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20107;&#26989;&#25152;&#12395;&#20418;&#12427;&#20107;&#38917;!A1"/><Relationship Id="rId5" Type="http://schemas.openxmlformats.org/officeDocument/2006/relationships/hyperlink" Target="#&#20107;&#26989;&#25152;&#12395;&#20418;&#12427;&#20107;&#38917;!BL13"/><Relationship Id="rId4" Type="http://schemas.openxmlformats.org/officeDocument/2006/relationships/hyperlink" Target="#&#20107;&#26989;&#25152;&#12395;&#20418;&#12427;&#20107;&#38917;!K25"/></Relationships>
</file>

<file path=xl/drawings/_rels/drawing2.xml.rels><?xml version="1.0" encoding="UTF-8" standalone="yes"?>
<Relationships xmlns="http://schemas.openxmlformats.org/package/2006/relationships"><Relationship Id="rId8" Type="http://schemas.openxmlformats.org/officeDocument/2006/relationships/hyperlink" Target="#&#21172;&#20685;&#32773;&#12395;&#20418;&#12427;&#20107;&#38917;!P10"/><Relationship Id="rId3" Type="http://schemas.openxmlformats.org/officeDocument/2006/relationships/hyperlink" Target="#&#21172;&#20685;&#32773;&#12395;&#20418;&#12427;&#20107;&#38917;!E10"/><Relationship Id="rId7" Type="http://schemas.openxmlformats.org/officeDocument/2006/relationships/hyperlink" Target="#&#21172;&#20685;&#32773;&#12395;&#20418;&#12427;&#20107;&#38917;!N10"/><Relationship Id="rId2" Type="http://schemas.openxmlformats.org/officeDocument/2006/relationships/hyperlink" Target="#&#21172;&#20685;&#32773;&#12395;&#20418;&#12427;&#20107;&#38917;!D10"/><Relationship Id="rId1" Type="http://schemas.openxmlformats.org/officeDocument/2006/relationships/hyperlink" Target="#&#21172;&#20685;&#32773;&#12395;&#20418;&#12427;&#20107;&#38917;!C10"/><Relationship Id="rId6" Type="http://schemas.openxmlformats.org/officeDocument/2006/relationships/hyperlink" Target="#&#21172;&#20685;&#32773;&#12395;&#20418;&#12427;&#20107;&#38917;!M10"/><Relationship Id="rId11" Type="http://schemas.openxmlformats.org/officeDocument/2006/relationships/hyperlink" Target="#&#21172;&#20685;&#32773;&#12395;&#20418;&#12427;&#20107;&#38917;!Print_Area"/><Relationship Id="rId5" Type="http://schemas.openxmlformats.org/officeDocument/2006/relationships/hyperlink" Target="#&#21172;&#20685;&#32773;&#12395;&#20418;&#12427;&#20107;&#38917;!L10"/><Relationship Id="rId10" Type="http://schemas.openxmlformats.org/officeDocument/2006/relationships/hyperlink" Target="#&#21172;&#20685;&#32773;&#12395;&#20418;&#12427;&#20107;&#38917;!Q10"/><Relationship Id="rId4" Type="http://schemas.openxmlformats.org/officeDocument/2006/relationships/hyperlink" Target="#&#21172;&#20685;&#32773;&#12395;&#20418;&#12427;&#20107;&#38917;!J10"/><Relationship Id="rId9" Type="http://schemas.openxmlformats.org/officeDocument/2006/relationships/hyperlink" Target="#&#21172;&#20685;&#32773;&#12395;&#20418;&#12427;&#20107;&#38917;!O10"/></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62</xdr:col>
      <xdr:colOff>16724</xdr:colOff>
      <xdr:row>3</xdr:row>
      <xdr:rowOff>20516</xdr:rowOff>
    </xdr:from>
    <xdr:ext cx="468718" cy="522409"/>
    <xdr:pic>
      <xdr:nvPicPr>
        <xdr:cNvPr id="2" name="図 1">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31449" y="772991"/>
          <a:ext cx="468718" cy="52240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139</xdr:col>
      <xdr:colOff>53056</xdr:colOff>
      <xdr:row>4</xdr:row>
      <xdr:rowOff>39821</xdr:rowOff>
    </xdr:from>
    <xdr:to>
      <xdr:col>211</xdr:col>
      <xdr:colOff>40455</xdr:colOff>
      <xdr:row>10</xdr:row>
      <xdr:rowOff>14653</xdr:rowOff>
    </xdr:to>
    <xdr:sp macro="" textlink="">
      <xdr:nvSpPr>
        <xdr:cNvPr id="3" name="テキスト ボックス 2">
          <a:extLst>
            <a:ext uri="{FF2B5EF4-FFF2-40B4-BE49-F238E27FC236}">
              <a16:creationId xmlns:a16="http://schemas.microsoft.com/office/drawing/2014/main" id="{00000000-0008-0000-0000-000009000000}"/>
            </a:ext>
          </a:extLst>
        </xdr:cNvPr>
        <xdr:cNvSpPr txBox="1"/>
      </xdr:nvSpPr>
      <xdr:spPr>
        <a:xfrm>
          <a:off x="95379256" y="725621"/>
          <a:ext cx="49364999" cy="1003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明朝" panose="02020609040205080304" pitchFamily="17" charset="-128"/>
              <a:ea typeface="ＭＳ 明朝" panose="02020609040205080304" pitchFamily="17" charset="-128"/>
            </a:rPr>
            <a:t>１．６月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日現在又は６月１日から６月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日までの期間の状況について記入してください。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２．調査票の記入に当たっては、「調査票記入要領」をよくお読みください。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３．調査票の記入事項で該当区分のあるものは、該当する番号を１つだけ○で囲んでください。</a:t>
          </a:r>
        </a:p>
      </xdr:txBody>
    </xdr:sp>
    <xdr:clientData/>
  </xdr:twoCellAnchor>
  <xdr:oneCellAnchor>
    <xdr:from>
      <xdr:col>130</xdr:col>
      <xdr:colOff>46622</xdr:colOff>
      <xdr:row>3</xdr:row>
      <xdr:rowOff>79463</xdr:rowOff>
    </xdr:from>
    <xdr:ext cx="541198" cy="551161"/>
    <xdr:pic>
      <xdr:nvPicPr>
        <xdr:cNvPr id="4" name="図 3" descr="govv_6cmx6cm.gif">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200622" y="593813"/>
          <a:ext cx="541198" cy="551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solidFill>
                <a:srgbClr val="000000"/>
              </a:solidFill>
              <a:prstDash val="sysDash"/>
              <a:miter lim="800000"/>
              <a:headEnd/>
              <a:tailEnd/>
            </a14:hiddenLine>
          </a:ext>
        </a:extLst>
      </xdr:spPr>
    </xdr:pic>
    <xdr:clientData/>
  </xdr:oneCellAnchor>
  <xdr:twoCellAnchor>
    <xdr:from>
      <xdr:col>141</xdr:col>
      <xdr:colOff>1340</xdr:colOff>
      <xdr:row>3</xdr:row>
      <xdr:rowOff>0</xdr:rowOff>
    </xdr:from>
    <xdr:to>
      <xdr:col>157</xdr:col>
      <xdr:colOff>33130</xdr:colOff>
      <xdr:row>5</xdr:row>
      <xdr:rowOff>36634</xdr:rowOff>
    </xdr:to>
    <xdr:sp macro="" textlink="">
      <xdr:nvSpPr>
        <xdr:cNvPr id="5" name="テキスト ボックス 4">
          <a:extLst>
            <a:ext uri="{FF2B5EF4-FFF2-40B4-BE49-F238E27FC236}">
              <a16:creationId xmlns:a16="http://schemas.microsoft.com/office/drawing/2014/main" id="{00000000-0008-0000-0000-00000B000000}"/>
            </a:ext>
          </a:extLst>
        </xdr:cNvPr>
        <xdr:cNvSpPr txBox="1"/>
      </xdr:nvSpPr>
      <xdr:spPr>
        <a:xfrm>
          <a:off x="96699140" y="514350"/>
          <a:ext cx="11004590" cy="379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記入上の注意</a:t>
          </a:r>
          <a:endParaRPr kumimoji="1" lang="en-US" altLang="ja-JP" sz="900">
            <a:latin typeface="ＭＳ 明朝" panose="02020609040205080304" pitchFamily="17" charset="-128"/>
            <a:ea typeface="ＭＳ 明朝" panose="02020609040205080304" pitchFamily="17" charset="-128"/>
          </a:endParaRPr>
        </a:p>
      </xdr:txBody>
    </xdr:sp>
    <xdr:clientData/>
  </xdr:twoCellAnchor>
  <xdr:twoCellAnchor>
    <xdr:from>
      <xdr:col>193</xdr:col>
      <xdr:colOff>16566</xdr:colOff>
      <xdr:row>10</xdr:row>
      <xdr:rowOff>36633</xdr:rowOff>
    </xdr:from>
    <xdr:to>
      <xdr:col>232</xdr:col>
      <xdr:colOff>16566</xdr:colOff>
      <xdr:row>17</xdr:row>
      <xdr:rowOff>95250</xdr:rowOff>
    </xdr:to>
    <xdr:sp macro="" textlink="">
      <xdr:nvSpPr>
        <xdr:cNvPr id="6" name="テキスト ボックス 5">
          <a:extLst>
            <a:ext uri="{FF2B5EF4-FFF2-40B4-BE49-F238E27FC236}">
              <a16:creationId xmlns:a16="http://schemas.microsoft.com/office/drawing/2014/main" id="{00000000-0008-0000-0000-00000C000000}"/>
            </a:ext>
          </a:extLst>
        </xdr:cNvPr>
        <xdr:cNvSpPr txBox="1"/>
      </xdr:nvSpPr>
      <xdr:spPr>
        <a:xfrm>
          <a:off x="11017941" y="1398708"/>
          <a:ext cx="2228850" cy="1011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明朝" panose="02020609040205080304" pitchFamily="17" charset="-128"/>
              <a:ea typeface="ＭＳ 明朝" panose="02020609040205080304" pitchFamily="17" charset="-128"/>
            </a:rPr>
            <a:t>この調査は、統計法に基づく基幹統計を作成するために行う調査です。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この調査の対象となった事業所の方々には統計法に基づく報告の義務があり、報告の拒否や虚偽報告については罰則があります。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この調査の実施に当たっては、特に必要がある場合には、資料の提出のお願いや関係者の方々への質問を行うことがあります。</a:t>
          </a:r>
        </a:p>
      </xdr:txBody>
    </xdr:sp>
    <xdr:clientData/>
  </xdr:twoCellAnchor>
  <xdr:twoCellAnchor>
    <xdr:from>
      <xdr:col>1</xdr:col>
      <xdr:colOff>9524</xdr:colOff>
      <xdr:row>0</xdr:row>
      <xdr:rowOff>38101</xdr:rowOff>
    </xdr:from>
    <xdr:to>
      <xdr:col>149</xdr:col>
      <xdr:colOff>28575</xdr:colOff>
      <xdr:row>2</xdr:row>
      <xdr:rowOff>114300</xdr:rowOff>
    </xdr:to>
    <xdr:sp macro="" textlink="">
      <xdr:nvSpPr>
        <xdr:cNvPr id="7" name="テキスト ボックス 6"/>
        <xdr:cNvSpPr txBox="1"/>
      </xdr:nvSpPr>
      <xdr:spPr>
        <a:xfrm>
          <a:off x="38099" y="38101"/>
          <a:ext cx="8477251" cy="628649"/>
        </a:xfrm>
        <a:prstGeom prst="rect">
          <a:avLst/>
        </a:prstGeom>
        <a:solidFill>
          <a:schemeClr val="accent2">
            <a:lumMod val="20000"/>
            <a:lumOff val="80000"/>
          </a:schemeClr>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050" b="0" i="0" u="none" strike="noStrike">
              <a:solidFill>
                <a:schemeClr val="dk1"/>
              </a:solidFill>
              <a:effectLst/>
              <a:latin typeface="+mn-lt"/>
              <a:ea typeface="+mn-ea"/>
              <a:cs typeface="+mn-cs"/>
            </a:rPr>
            <a:t>【</a:t>
          </a:r>
          <a:r>
            <a:rPr lang="ja-JP" altLang="en-US" sz="1050" b="0" i="0" u="none" strike="noStrike">
              <a:solidFill>
                <a:schemeClr val="dk1"/>
              </a:solidFill>
              <a:effectLst/>
              <a:latin typeface="+mn-lt"/>
              <a:ea typeface="+mn-ea"/>
              <a:cs typeface="+mn-cs"/>
            </a:rPr>
            <a:t>使い方</a:t>
          </a:r>
          <a:r>
            <a:rPr lang="en-US" altLang="ja-JP" sz="1050" b="0" i="0" u="none" strike="noStrike">
              <a:solidFill>
                <a:schemeClr val="dk1"/>
              </a:solidFill>
              <a:effectLst/>
              <a:latin typeface="+mn-lt"/>
              <a:ea typeface="+mn-ea"/>
              <a:cs typeface="+mn-cs"/>
            </a:rPr>
            <a:t>】</a:t>
          </a:r>
          <a:r>
            <a:rPr lang="ja-JP" altLang="en-US" sz="1050"/>
            <a:t> </a:t>
          </a:r>
          <a:r>
            <a:rPr lang="ja-JP" altLang="en-US" sz="1050" b="0" i="0" u="none" strike="noStrike">
              <a:solidFill>
                <a:schemeClr val="dk1"/>
              </a:solidFill>
              <a:effectLst/>
              <a:latin typeface="+mn-lt"/>
              <a:ea typeface="+mn-ea"/>
              <a:cs typeface="+mn-cs"/>
            </a:rPr>
            <a:t>配布された調査票記入要領や、事業所で作成した賃金台帳等を参照し、</a:t>
          </a:r>
          <a:endParaRPr lang="en-US" altLang="ja-JP" sz="1050" b="0" i="0" u="none" strike="noStrike">
            <a:solidFill>
              <a:schemeClr val="dk1"/>
            </a:solidFill>
            <a:effectLst/>
            <a:latin typeface="+mn-lt"/>
            <a:ea typeface="+mn-ea"/>
            <a:cs typeface="+mn-cs"/>
          </a:endParaRPr>
        </a:p>
        <a:p>
          <a:r>
            <a:rPr lang="ja-JP" altLang="en-US" sz="1050" b="0" i="0" u="none" strike="noStrike">
              <a:solidFill>
                <a:schemeClr val="dk1"/>
              </a:solidFill>
              <a:effectLst/>
              <a:latin typeface="+mn-lt"/>
              <a:ea typeface="+mn-ea"/>
              <a:cs typeface="+mn-cs"/>
            </a:rPr>
            <a:t>　　　　　「</a:t>
          </a:r>
          <a:r>
            <a:rPr lang="ja-JP" altLang="en-US" sz="1050" b="0" i="0" u="none" strike="noStrike">
              <a:solidFill>
                <a:srgbClr val="0070C0"/>
              </a:solidFill>
              <a:effectLst/>
              <a:latin typeface="+mn-lt"/>
              <a:ea typeface="+mn-ea"/>
              <a:cs typeface="+mn-cs"/>
            </a:rPr>
            <a:t>事業所に係る事項</a:t>
          </a:r>
          <a:r>
            <a:rPr lang="ja-JP" altLang="en-US" sz="1050" b="0" i="0" u="none" strike="noStrike">
              <a:solidFill>
                <a:schemeClr val="dk1"/>
              </a:solidFill>
              <a:effectLst/>
              <a:latin typeface="+mn-lt"/>
              <a:ea typeface="+mn-ea"/>
              <a:cs typeface="+mn-cs"/>
            </a:rPr>
            <a:t>」シート及び「</a:t>
          </a:r>
          <a:r>
            <a:rPr lang="ja-JP" altLang="en-US" sz="1050" b="0" i="0" u="none" strike="noStrike">
              <a:solidFill>
                <a:srgbClr val="0070C0"/>
              </a:solidFill>
              <a:effectLst/>
              <a:latin typeface="+mn-lt"/>
              <a:ea typeface="+mn-ea"/>
              <a:cs typeface="+mn-cs"/>
            </a:rPr>
            <a:t>労働者に係る事項</a:t>
          </a:r>
          <a:r>
            <a:rPr lang="ja-JP" altLang="en-US" sz="1050" b="0" i="0" u="none" strike="noStrike">
              <a:solidFill>
                <a:schemeClr val="dk1"/>
              </a:solidFill>
              <a:effectLst/>
              <a:latin typeface="+mn-lt"/>
              <a:ea typeface="+mn-ea"/>
              <a:cs typeface="+mn-cs"/>
            </a:rPr>
            <a:t>」シートの各項目へ記入してください。</a:t>
          </a:r>
          <a:r>
            <a:rPr lang="ja-JP" altLang="en-US" sz="1050"/>
            <a:t> </a:t>
          </a:r>
          <a:endParaRPr lang="en-US" altLang="ja-JP" sz="1050"/>
        </a:p>
        <a:p>
          <a:r>
            <a:rPr lang="ja-JP" altLang="en-US" sz="1050" b="0" i="0" u="none" strike="noStrike">
              <a:solidFill>
                <a:schemeClr val="dk1"/>
              </a:solidFill>
              <a:effectLst/>
              <a:latin typeface="+mn-lt"/>
              <a:ea typeface="+mn-ea"/>
              <a:cs typeface="+mn-cs"/>
            </a:rPr>
            <a:t>　　　　　 記入完了後、当ファイルを光ディスクへ格納するか、「</a:t>
          </a:r>
          <a:r>
            <a:rPr lang="ja-JP" altLang="en-US" sz="1050" b="0" i="0" u="none" strike="noStrike">
              <a:solidFill>
                <a:srgbClr val="0070C0"/>
              </a:solidFill>
              <a:effectLst/>
              <a:latin typeface="+mn-lt"/>
              <a:ea typeface="+mn-ea"/>
              <a:cs typeface="+mn-cs"/>
            </a:rPr>
            <a:t>印刷用</a:t>
          </a:r>
          <a:r>
            <a:rPr lang="ja-JP" altLang="en-US" sz="1050" b="0" i="0" u="none" strike="noStrike">
              <a:solidFill>
                <a:schemeClr val="dk1"/>
              </a:solidFill>
              <a:effectLst/>
              <a:latin typeface="+mn-lt"/>
              <a:ea typeface="+mn-ea"/>
              <a:cs typeface="+mn-cs"/>
            </a:rPr>
            <a:t>」シートを印刷して所定の機関へ提出してください。</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endParaRPr kumimoji="1" lang="ja-JP" altLang="en-US" sz="1050"/>
        </a:p>
      </xdr:txBody>
    </xdr:sp>
    <xdr:clientData/>
  </xdr:twoCellAnchor>
  <xdr:twoCellAnchor>
    <xdr:from>
      <xdr:col>12</xdr:col>
      <xdr:colOff>47625</xdr:colOff>
      <xdr:row>9</xdr:row>
      <xdr:rowOff>47625</xdr:rowOff>
    </xdr:from>
    <xdr:to>
      <xdr:col>17</xdr:col>
      <xdr:colOff>54016</xdr:colOff>
      <xdr:row>11</xdr:row>
      <xdr:rowOff>106134</xdr:rowOff>
    </xdr:to>
    <xdr:sp macro="" textlink="">
      <xdr:nvSpPr>
        <xdr:cNvPr id="8" name="役職リスト１">
          <a:hlinkClick xmlns:r="http://schemas.openxmlformats.org/officeDocument/2006/relationships" r:id="rId3" tooltip="都道府県番号～産業分類番号　あて名の下に記載されている数字及び記号をそのまま転記してください。"/>
        </xdr:cNvPr>
        <xdr:cNvSpPr/>
      </xdr:nvSpPr>
      <xdr:spPr bwMode="auto">
        <a:xfrm>
          <a:off x="704850" y="1285875"/>
          <a:ext cx="292141" cy="220434"/>
        </a:xfrm>
        <a:prstGeom prst="wedgeRoundRectCallout">
          <a:avLst>
            <a:gd name="adj1" fmla="val -65639"/>
            <a:gd name="adj2" fmla="val 59502"/>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3</xdr:col>
      <xdr:colOff>0</xdr:colOff>
      <xdr:row>22</xdr:row>
      <xdr:rowOff>9525</xdr:rowOff>
    </xdr:from>
    <xdr:to>
      <xdr:col>8</xdr:col>
      <xdr:colOff>6391</xdr:colOff>
      <xdr:row>23</xdr:row>
      <xdr:rowOff>77558</xdr:rowOff>
    </xdr:to>
    <xdr:sp macro="" textlink="">
      <xdr:nvSpPr>
        <xdr:cNvPr id="9" name="角丸四角形吹き出し 8">
          <a:hlinkClick xmlns:r="http://schemas.openxmlformats.org/officeDocument/2006/relationships" r:id="rId4" tooltip="個人事業主の場合、法人番号欄は記入不要です。マイナンバー(個人番号)は記入しないでください。"/>
        </xdr:cNvPr>
        <xdr:cNvSpPr/>
      </xdr:nvSpPr>
      <xdr:spPr bwMode="auto">
        <a:xfrm>
          <a:off x="142875" y="3086100"/>
          <a:ext cx="292141" cy="220433"/>
        </a:xfrm>
        <a:prstGeom prst="wedgeRoundRectCallout">
          <a:avLst>
            <a:gd name="adj1" fmla="val 77670"/>
            <a:gd name="adj2" fmla="val 78371"/>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65</xdr:col>
      <xdr:colOff>47625</xdr:colOff>
      <xdr:row>9</xdr:row>
      <xdr:rowOff>66675</xdr:rowOff>
    </xdr:from>
    <xdr:to>
      <xdr:col>70</xdr:col>
      <xdr:colOff>54016</xdr:colOff>
      <xdr:row>11</xdr:row>
      <xdr:rowOff>125183</xdr:rowOff>
    </xdr:to>
    <xdr:sp macro="" textlink="">
      <xdr:nvSpPr>
        <xdr:cNvPr id="10" name="角丸四角形吹き出し 9">
          <a:hlinkClick xmlns:r="http://schemas.openxmlformats.org/officeDocument/2006/relationships" r:id="rId5" tooltip="記入内容について確認させていただく場合があります。その際の連絡先を入力してください。"/>
        </xdr:cNvPr>
        <xdr:cNvSpPr/>
      </xdr:nvSpPr>
      <xdr:spPr bwMode="auto">
        <a:xfrm>
          <a:off x="3733800" y="1304925"/>
          <a:ext cx="292141" cy="220433"/>
        </a:xfrm>
        <a:prstGeom prst="wedgeRoundRectCallout">
          <a:avLst>
            <a:gd name="adj1" fmla="val 75260"/>
            <a:gd name="adj2" fmla="val 63154"/>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158</xdr:col>
      <xdr:colOff>19050</xdr:colOff>
      <xdr:row>0</xdr:row>
      <xdr:rowOff>457200</xdr:rowOff>
    </xdr:from>
    <xdr:to>
      <xdr:col>163</xdr:col>
      <xdr:colOff>9704</xdr:colOff>
      <xdr:row>2</xdr:row>
      <xdr:rowOff>57680</xdr:rowOff>
    </xdr:to>
    <xdr:sp macro="" textlink="">
      <xdr:nvSpPr>
        <xdr:cNvPr id="12" name="角丸四角形吹き出し 11">
          <a:hlinkClick xmlns:r="http://schemas.openxmlformats.org/officeDocument/2006/relationships" r:id="rId6" tooltip="抽出が必要となる人数の目安を表示しています。"/>
        </xdr:cNvPr>
        <xdr:cNvSpPr/>
      </xdr:nvSpPr>
      <xdr:spPr bwMode="auto">
        <a:xfrm>
          <a:off x="9020175" y="457200"/>
          <a:ext cx="276404" cy="219605"/>
        </a:xfrm>
        <a:prstGeom prst="wedgeRoundRectCallout">
          <a:avLst>
            <a:gd name="adj1" fmla="val -27812"/>
            <a:gd name="adj2" fmla="val 29075"/>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809625</xdr:colOff>
      <xdr:row>3</xdr:row>
      <xdr:rowOff>19050</xdr:rowOff>
    </xdr:from>
    <xdr:to>
      <xdr:col>2</xdr:col>
      <xdr:colOff>989625</xdr:colOff>
      <xdr:row>3</xdr:row>
      <xdr:rowOff>163050</xdr:rowOff>
    </xdr:to>
    <xdr:sp macro="" textlink="">
      <xdr:nvSpPr>
        <xdr:cNvPr id="2" name="角丸四角形吹き出し 1">
          <a:hlinkClick xmlns:r="http://schemas.openxmlformats.org/officeDocument/2006/relationships" r:id="rId1" tooltip="パート・アルバイトなどのように、「正社員」とは異なる身分・処遇の場合は、３か４になります。ごく短期間（１か月未満）しか勤めない臨時のアルバイトや日雇労働者は５を記入してください。"/>
        </xdr:cNvPr>
        <xdr:cNvSpPr/>
      </xdr:nvSpPr>
      <xdr:spPr bwMode="auto">
        <a:xfrm>
          <a:off x="1314450"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3</xdr:col>
      <xdr:colOff>171450</xdr:colOff>
      <xdr:row>3</xdr:row>
      <xdr:rowOff>19050</xdr:rowOff>
    </xdr:from>
    <xdr:to>
      <xdr:col>3</xdr:col>
      <xdr:colOff>351450</xdr:colOff>
      <xdr:row>3</xdr:row>
      <xdr:rowOff>163050</xdr:rowOff>
    </xdr:to>
    <xdr:sp macro="" textlink="">
      <xdr:nvSpPr>
        <xdr:cNvPr id="3" name="角丸四角形吹き出し 2">
          <a:hlinkClick xmlns:r="http://schemas.openxmlformats.org/officeDocument/2006/relationships" r:id="rId2" tooltip="(3)雇用形態が１～４の者のみ記入。パート・アルバイトと呼称していてもフルタイム勤務の労働者は「１ 一般」を選択"/>
        </xdr:cNvPr>
        <xdr:cNvSpPr/>
      </xdr:nvSpPr>
      <xdr:spPr bwMode="auto">
        <a:xfrm>
          <a:off x="2505075"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4</xdr:col>
      <xdr:colOff>219075</xdr:colOff>
      <xdr:row>3</xdr:row>
      <xdr:rowOff>19050</xdr:rowOff>
    </xdr:from>
    <xdr:to>
      <xdr:col>4</xdr:col>
      <xdr:colOff>399075</xdr:colOff>
      <xdr:row>3</xdr:row>
      <xdr:rowOff>163050</xdr:rowOff>
    </xdr:to>
    <xdr:sp macro="" textlink="">
      <xdr:nvSpPr>
        <xdr:cNvPr id="4" name="角丸四角形吹き出し 3">
          <a:hlinkClick xmlns:r="http://schemas.openxmlformats.org/officeDocument/2006/relationships" r:id="rId3" tooltip="(3)雇用形態が１～４の者のみ記入。"/>
        </xdr:cNvPr>
        <xdr:cNvSpPr/>
      </xdr:nvSpPr>
      <xdr:spPr bwMode="auto">
        <a:xfrm>
          <a:off x="3114675"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9</xdr:col>
      <xdr:colOff>95250</xdr:colOff>
      <xdr:row>3</xdr:row>
      <xdr:rowOff>19050</xdr:rowOff>
    </xdr:from>
    <xdr:to>
      <xdr:col>9</xdr:col>
      <xdr:colOff>275250</xdr:colOff>
      <xdr:row>3</xdr:row>
      <xdr:rowOff>158387</xdr:rowOff>
    </xdr:to>
    <xdr:sp macro="" textlink="">
      <xdr:nvSpPr>
        <xdr:cNvPr id="5" name="角丸四角形吹き出し 4">
          <a:hlinkClick xmlns:r="http://schemas.openxmlformats.org/officeDocument/2006/relationships" r:id="rId4" tooltip="事業所規模に関わらずすべての事業所が記入対象となります。職種一覧表の４桁で記入してください。"/>
        </xdr:cNvPr>
        <xdr:cNvSpPr/>
      </xdr:nvSpPr>
      <xdr:spPr bwMode="auto">
        <a:xfrm>
          <a:off x="54197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11</xdr:col>
      <xdr:colOff>123825</xdr:colOff>
      <xdr:row>3</xdr:row>
      <xdr:rowOff>19050</xdr:rowOff>
    </xdr:from>
    <xdr:to>
      <xdr:col>11</xdr:col>
      <xdr:colOff>303825</xdr:colOff>
      <xdr:row>3</xdr:row>
      <xdr:rowOff>158387</xdr:rowOff>
    </xdr:to>
    <xdr:sp macro="" textlink="">
      <xdr:nvSpPr>
        <xdr:cNvPr id="7" name="角丸四角形吹き出し 6">
          <a:hlinkClick xmlns:r="http://schemas.openxmlformats.org/officeDocument/2006/relationships" r:id="rId5" tooltip="事業所規模に関わらずすべての事業所が記入対象となります。"/>
        </xdr:cNvPr>
        <xdr:cNvSpPr/>
      </xdr:nvSpPr>
      <xdr:spPr bwMode="auto">
        <a:xfrm>
          <a:off x="6553200"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12</xdr:col>
      <xdr:colOff>133350</xdr:colOff>
      <xdr:row>3</xdr:row>
      <xdr:rowOff>19050</xdr:rowOff>
    </xdr:from>
    <xdr:to>
      <xdr:col>12</xdr:col>
      <xdr:colOff>313350</xdr:colOff>
      <xdr:row>3</xdr:row>
      <xdr:rowOff>158387</xdr:rowOff>
    </xdr:to>
    <xdr:sp macro="" textlink="">
      <xdr:nvSpPr>
        <xdr:cNvPr id="8" name="角丸四角形吹き出し 7">
          <a:hlinkClick xmlns:r="http://schemas.openxmlformats.org/officeDocument/2006/relationships" r:id="rId6" tooltip="調査対象期間に、就業規則などで定められた所定労働日に、所定の始業時刻から終業時刻までの間で、実際に労働した総時間数を記入してください。"/>
        </xdr:cNvPr>
        <xdr:cNvSpPr/>
      </xdr:nvSpPr>
      <xdr:spPr bwMode="auto">
        <a:xfrm>
          <a:off x="70199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13</xdr:col>
      <xdr:colOff>95250</xdr:colOff>
      <xdr:row>3</xdr:row>
      <xdr:rowOff>19050</xdr:rowOff>
    </xdr:from>
    <xdr:to>
      <xdr:col>13</xdr:col>
      <xdr:colOff>275250</xdr:colOff>
      <xdr:row>3</xdr:row>
      <xdr:rowOff>158387</xdr:rowOff>
    </xdr:to>
    <xdr:sp macro="" textlink="">
      <xdr:nvSpPr>
        <xdr:cNvPr id="9" name="角丸四角形吹き出し 8">
          <a:hlinkClick xmlns:r="http://schemas.openxmlformats.org/officeDocument/2006/relationships" r:id="rId7" tooltip="所定の始業時刻から終業時刻までの時間以外に実際に労働した時間数及び所定休日に実際に労働した１か月間の総時間数を記入してください。"/>
        </xdr:cNvPr>
        <xdr:cNvSpPr/>
      </xdr:nvSpPr>
      <xdr:spPr bwMode="auto">
        <a:xfrm>
          <a:off x="741997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15</xdr:col>
      <xdr:colOff>295275</xdr:colOff>
      <xdr:row>3</xdr:row>
      <xdr:rowOff>19050</xdr:rowOff>
    </xdr:from>
    <xdr:to>
      <xdr:col>15</xdr:col>
      <xdr:colOff>475275</xdr:colOff>
      <xdr:row>3</xdr:row>
      <xdr:rowOff>163050</xdr:rowOff>
    </xdr:to>
    <xdr:sp macro="" textlink="">
      <xdr:nvSpPr>
        <xdr:cNvPr id="10" name="角丸四角形吹き出し 9">
          <a:hlinkClick xmlns:r="http://schemas.openxmlformats.org/officeDocument/2006/relationships" r:id="rId8" tooltip="所定の勤務時間外に労働した時間外勤務手当については、基本給部分を含めた額を記入してください。所定の勤務時間が深夜帯の場合など所定内労働時間における深夜手当等については、手当部分のみを記入してください。"/>
        </xdr:cNvPr>
        <xdr:cNvSpPr/>
      </xdr:nvSpPr>
      <xdr:spPr bwMode="auto">
        <a:xfrm>
          <a:off x="8848725"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14</xdr:col>
      <xdr:colOff>314325</xdr:colOff>
      <xdr:row>3</xdr:row>
      <xdr:rowOff>19050</xdr:rowOff>
    </xdr:from>
    <xdr:to>
      <xdr:col>14</xdr:col>
      <xdr:colOff>494325</xdr:colOff>
      <xdr:row>3</xdr:row>
      <xdr:rowOff>169045</xdr:rowOff>
    </xdr:to>
    <xdr:sp macro="" textlink="">
      <xdr:nvSpPr>
        <xdr:cNvPr id="12" name="角丸四角形吹き出し 11">
          <a:hlinkClick xmlns:r="http://schemas.openxmlformats.org/officeDocument/2006/relationships" r:id="rId9" tooltip="税込み額（手取額ではなく、所得税、社会保険料等の税金を控除する前の額）を１円単位まで記入してください。"/>
        </xdr:cNvPr>
        <xdr:cNvSpPr/>
      </xdr:nvSpPr>
      <xdr:spPr bwMode="auto">
        <a:xfrm>
          <a:off x="8039100" y="533400"/>
          <a:ext cx="180000" cy="149995"/>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16</xdr:col>
      <xdr:colOff>428625</xdr:colOff>
      <xdr:row>3</xdr:row>
      <xdr:rowOff>19050</xdr:rowOff>
    </xdr:from>
    <xdr:to>
      <xdr:col>16</xdr:col>
      <xdr:colOff>608625</xdr:colOff>
      <xdr:row>3</xdr:row>
      <xdr:rowOff>158387</xdr:rowOff>
    </xdr:to>
    <xdr:sp macro="" textlink="">
      <xdr:nvSpPr>
        <xdr:cNvPr id="13" name="角丸四角形吹き出し 12">
          <a:hlinkClick xmlns:r="http://schemas.openxmlformats.org/officeDocument/2006/relationships" r:id="rId10" tooltip="昨年１年間に支給された賞与や期末手当等の特別に支払われた給与の合計額を記入してください。"/>
        </xdr:cNvPr>
        <xdr:cNvSpPr/>
      </xdr:nvSpPr>
      <xdr:spPr bwMode="auto">
        <a:xfrm>
          <a:off x="97631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8</xdr:col>
      <xdr:colOff>85725</xdr:colOff>
      <xdr:row>3</xdr:row>
      <xdr:rowOff>19050</xdr:rowOff>
    </xdr:from>
    <xdr:to>
      <xdr:col>8</xdr:col>
      <xdr:colOff>265725</xdr:colOff>
      <xdr:row>3</xdr:row>
      <xdr:rowOff>158387</xdr:rowOff>
    </xdr:to>
    <xdr:sp macro="" textlink="">
      <xdr:nvSpPr>
        <xdr:cNvPr id="14" name="角丸四角形吹き出し 13">
          <a:hlinkClick xmlns:r="http://schemas.openxmlformats.org/officeDocument/2006/relationships" r:id="rId11" tooltip="係長以上の職務に従事する人について記入します。"/>
        </xdr:cNvPr>
        <xdr:cNvSpPr/>
      </xdr:nvSpPr>
      <xdr:spPr bwMode="auto">
        <a:xfrm>
          <a:off x="50387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17</xdr:col>
      <xdr:colOff>161925</xdr:colOff>
      <xdr:row>3</xdr:row>
      <xdr:rowOff>28575</xdr:rowOff>
    </xdr:from>
    <xdr:to>
      <xdr:col>17</xdr:col>
      <xdr:colOff>341925</xdr:colOff>
      <xdr:row>3</xdr:row>
      <xdr:rowOff>167912</xdr:rowOff>
    </xdr:to>
    <xdr:sp macro="" textlink="">
      <xdr:nvSpPr>
        <xdr:cNvPr id="15" name="角丸四角形吹き出し 14">
          <a:hlinkClick xmlns:r="http://schemas.openxmlformats.org/officeDocument/2006/relationships" r:id="rId10" tooltip="外国人労働者について、在留カードの在留資格を確認してください。"/>
        </xdr:cNvPr>
        <xdr:cNvSpPr/>
      </xdr:nvSpPr>
      <xdr:spPr bwMode="auto">
        <a:xfrm>
          <a:off x="10544175" y="542925"/>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210</xdr:col>
      <xdr:colOff>21981</xdr:colOff>
      <xdr:row>32</xdr:row>
      <xdr:rowOff>33130</xdr:rowOff>
    </xdr:from>
    <xdr:to>
      <xdr:col>231</xdr:col>
      <xdr:colOff>21771</xdr:colOff>
      <xdr:row>46</xdr:row>
      <xdr:rowOff>24847</xdr:rowOff>
    </xdr:to>
    <xdr:sp macro="" textlink="">
      <xdr:nvSpPr>
        <xdr:cNvPr id="2" name="AutoShape 233"/>
        <xdr:cNvSpPr>
          <a:spLocks noChangeArrowheads="1"/>
        </xdr:cNvSpPr>
      </xdr:nvSpPr>
      <xdr:spPr bwMode="auto">
        <a:xfrm>
          <a:off x="11994906" y="3595480"/>
          <a:ext cx="1199940" cy="734667"/>
        </a:xfrm>
        <a:prstGeom prst="bracketPair">
          <a:avLst>
            <a:gd name="adj" fmla="val 8175"/>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102</xdr:col>
      <xdr:colOff>36633</xdr:colOff>
      <xdr:row>39</xdr:row>
      <xdr:rowOff>40298</xdr:rowOff>
    </xdr:from>
    <xdr:to>
      <xdr:col>111</xdr:col>
      <xdr:colOff>21979</xdr:colOff>
      <xdr:row>46</xdr:row>
      <xdr:rowOff>7327</xdr:rowOff>
    </xdr:to>
    <xdr:sp macro="" textlink="">
      <xdr:nvSpPr>
        <xdr:cNvPr id="3" name="AutoShape 207"/>
        <xdr:cNvSpPr>
          <a:spLocks noChangeArrowheads="1"/>
        </xdr:cNvSpPr>
      </xdr:nvSpPr>
      <xdr:spPr bwMode="auto">
        <a:xfrm rot="10800000" flipV="1">
          <a:off x="5837358" y="3945548"/>
          <a:ext cx="499696" cy="367079"/>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135</xdr:col>
      <xdr:colOff>29308</xdr:colOff>
      <xdr:row>36</xdr:row>
      <xdr:rowOff>55112</xdr:rowOff>
    </xdr:from>
    <xdr:to>
      <xdr:col>148</xdr:col>
      <xdr:colOff>36636</xdr:colOff>
      <xdr:row>43</xdr:row>
      <xdr:rowOff>7326</xdr:rowOff>
    </xdr:to>
    <xdr:sp macro="" textlink="">
      <xdr:nvSpPr>
        <xdr:cNvPr id="4" name="AutoShape 207"/>
        <xdr:cNvSpPr>
          <a:spLocks noChangeArrowheads="1"/>
        </xdr:cNvSpPr>
      </xdr:nvSpPr>
      <xdr:spPr bwMode="auto">
        <a:xfrm>
          <a:off x="7715983" y="3788912"/>
          <a:ext cx="750278" cy="352264"/>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129</xdr:col>
      <xdr:colOff>43961</xdr:colOff>
      <xdr:row>44</xdr:row>
      <xdr:rowOff>55112</xdr:rowOff>
    </xdr:from>
    <xdr:to>
      <xdr:col>148</xdr:col>
      <xdr:colOff>14654</xdr:colOff>
      <xdr:row>49</xdr:row>
      <xdr:rowOff>36634</xdr:rowOff>
    </xdr:to>
    <xdr:sp macro="" textlink="">
      <xdr:nvSpPr>
        <xdr:cNvPr id="5" name="AutoShape 207"/>
        <xdr:cNvSpPr>
          <a:spLocks noChangeArrowheads="1"/>
        </xdr:cNvSpPr>
      </xdr:nvSpPr>
      <xdr:spPr bwMode="auto">
        <a:xfrm>
          <a:off x="7576038" y="4356016"/>
          <a:ext cx="1084385" cy="274599"/>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83</xdr:col>
      <xdr:colOff>37591</xdr:colOff>
      <xdr:row>43</xdr:row>
      <xdr:rowOff>39656</xdr:rowOff>
    </xdr:from>
    <xdr:to>
      <xdr:col>94</xdr:col>
      <xdr:colOff>22007</xdr:colOff>
      <xdr:row>49</xdr:row>
      <xdr:rowOff>47625</xdr:rowOff>
    </xdr:to>
    <xdr:sp macro="" textlink="">
      <xdr:nvSpPr>
        <xdr:cNvPr id="6" name="AutoShape 207"/>
        <xdr:cNvSpPr>
          <a:spLocks noChangeArrowheads="1"/>
        </xdr:cNvSpPr>
      </xdr:nvSpPr>
      <xdr:spPr bwMode="auto">
        <a:xfrm>
          <a:off x="4752466" y="4230656"/>
          <a:ext cx="613066" cy="350869"/>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107</xdr:col>
      <xdr:colOff>21981</xdr:colOff>
      <xdr:row>36</xdr:row>
      <xdr:rowOff>36635</xdr:rowOff>
    </xdr:from>
    <xdr:to>
      <xdr:col>115</xdr:col>
      <xdr:colOff>21981</xdr:colOff>
      <xdr:row>37</xdr:row>
      <xdr:rowOff>51290</xdr:rowOff>
    </xdr:to>
    <xdr:cxnSp macro="">
      <xdr:nvCxnSpPr>
        <xdr:cNvPr id="7" name="カギ線コネクタ 6"/>
        <xdr:cNvCxnSpPr/>
      </xdr:nvCxnSpPr>
      <xdr:spPr>
        <a:xfrm flipV="1">
          <a:off x="6108456" y="3789485"/>
          <a:ext cx="457200" cy="52755"/>
        </a:xfrm>
        <a:prstGeom prst="bentConnector3">
          <a:avLst>
            <a:gd name="adj1" fmla="val 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7199</xdr:colOff>
      <xdr:row>0</xdr:row>
      <xdr:rowOff>20516</xdr:rowOff>
    </xdr:from>
    <xdr:ext cx="485810" cy="541459"/>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1924" y="20516"/>
          <a:ext cx="485810" cy="54145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139</xdr:col>
      <xdr:colOff>53056</xdr:colOff>
      <xdr:row>1</xdr:row>
      <xdr:rowOff>39821</xdr:rowOff>
    </xdr:from>
    <xdr:to>
      <xdr:col>211</xdr:col>
      <xdr:colOff>40455</xdr:colOff>
      <xdr:row>7</xdr:row>
      <xdr:rowOff>14653</xdr:rowOff>
    </xdr:to>
    <xdr:sp macro="" textlink="">
      <xdr:nvSpPr>
        <xdr:cNvPr id="9" name="テキスト ボックス 8"/>
        <xdr:cNvSpPr txBox="1"/>
      </xdr:nvSpPr>
      <xdr:spPr>
        <a:xfrm>
          <a:off x="7968331" y="144596"/>
          <a:ext cx="4102199" cy="479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明朝" panose="02020609040205080304" pitchFamily="17" charset="-128"/>
              <a:ea typeface="ＭＳ 明朝" panose="02020609040205080304" pitchFamily="17" charset="-128"/>
            </a:rPr>
            <a:t>１．６月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日現在又は６月１日から６月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日までの期間の状況について記入してください。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２．調査票の記入に当たっては、「調査票記入要領」をよくお読みください。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３．調査票の記入事項で該当区分のあるものは、該当する番号を１つだけ○で囲んでください。</a:t>
          </a:r>
        </a:p>
      </xdr:txBody>
    </xdr:sp>
    <xdr:clientData/>
  </xdr:twoCellAnchor>
  <xdr:oneCellAnchor>
    <xdr:from>
      <xdr:col>130</xdr:col>
      <xdr:colOff>46622</xdr:colOff>
      <xdr:row>0</xdr:row>
      <xdr:rowOff>69938</xdr:rowOff>
    </xdr:from>
    <xdr:ext cx="541198" cy="551161"/>
    <xdr:pic>
      <xdr:nvPicPr>
        <xdr:cNvPr id="10" name="図 9" descr="govv_6cmx6cm.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447547" y="69938"/>
          <a:ext cx="541198" cy="551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solidFill>
                <a:srgbClr val="000000"/>
              </a:solidFill>
              <a:prstDash val="sysDash"/>
              <a:miter lim="800000"/>
              <a:headEnd/>
              <a:tailEnd/>
            </a14:hiddenLine>
          </a:ext>
        </a:extLst>
      </xdr:spPr>
    </xdr:pic>
    <xdr:clientData/>
  </xdr:oneCellAnchor>
  <xdr:twoCellAnchor>
    <xdr:from>
      <xdr:col>141</xdr:col>
      <xdr:colOff>1340</xdr:colOff>
      <xdr:row>0</xdr:row>
      <xdr:rowOff>0</xdr:rowOff>
    </xdr:from>
    <xdr:to>
      <xdr:col>157</xdr:col>
      <xdr:colOff>33130</xdr:colOff>
      <xdr:row>2</xdr:row>
      <xdr:rowOff>36634</xdr:rowOff>
    </xdr:to>
    <xdr:sp macro="" textlink="">
      <xdr:nvSpPr>
        <xdr:cNvPr id="11" name="テキスト ボックス 10"/>
        <xdr:cNvSpPr txBox="1"/>
      </xdr:nvSpPr>
      <xdr:spPr>
        <a:xfrm>
          <a:off x="8143144" y="0"/>
          <a:ext cx="959443" cy="218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記入上の注意</a:t>
          </a:r>
          <a:endParaRPr kumimoji="1" lang="en-US" altLang="ja-JP" sz="900">
            <a:latin typeface="ＭＳ 明朝" panose="02020609040205080304" pitchFamily="17" charset="-128"/>
            <a:ea typeface="ＭＳ 明朝" panose="02020609040205080304" pitchFamily="17" charset="-128"/>
          </a:endParaRPr>
        </a:p>
      </xdr:txBody>
    </xdr:sp>
    <xdr:clientData/>
  </xdr:twoCellAnchor>
  <xdr:twoCellAnchor>
    <xdr:from>
      <xdr:col>193</xdr:col>
      <xdr:colOff>16566</xdr:colOff>
      <xdr:row>7</xdr:row>
      <xdr:rowOff>36633</xdr:rowOff>
    </xdr:from>
    <xdr:to>
      <xdr:col>232</xdr:col>
      <xdr:colOff>16566</xdr:colOff>
      <xdr:row>14</xdr:row>
      <xdr:rowOff>95250</xdr:rowOff>
    </xdr:to>
    <xdr:sp macro="" textlink="">
      <xdr:nvSpPr>
        <xdr:cNvPr id="12" name="テキスト ボックス 11"/>
        <xdr:cNvSpPr txBox="1"/>
      </xdr:nvSpPr>
      <xdr:spPr>
        <a:xfrm>
          <a:off x="11017941" y="646233"/>
          <a:ext cx="2228850" cy="1011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明朝" panose="02020609040205080304" pitchFamily="17" charset="-128"/>
              <a:ea typeface="ＭＳ 明朝" panose="02020609040205080304" pitchFamily="17" charset="-128"/>
            </a:rPr>
            <a:t>この調査は、統計法に基づく基幹統計を作成するために行う調査です。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この調査の対象となった事業所の方々には統計法に基づく報告の義務があり、報告の拒否や虚偽報告については罰則があります。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この調査の実施に当たっては、特に必要がある場合には、資料の提出のお願いや関係者の方々への質問を行うことがあります。</a:t>
          </a:r>
        </a:p>
      </xdr:txBody>
    </xdr:sp>
    <xdr:clientData/>
  </xdr:twoCellAnchor>
  <xdr:twoCellAnchor>
    <xdr:from>
      <xdr:col>110</xdr:col>
      <xdr:colOff>33130</xdr:colOff>
      <xdr:row>22</xdr:row>
      <xdr:rowOff>112263</xdr:rowOff>
    </xdr:from>
    <xdr:to>
      <xdr:col>142</xdr:col>
      <xdr:colOff>24848</xdr:colOff>
      <xdr:row>23</xdr:row>
      <xdr:rowOff>115958</xdr:rowOff>
    </xdr:to>
    <xdr:sp macro="" textlink="">
      <xdr:nvSpPr>
        <xdr:cNvPr id="15" name="AutoShape 207"/>
        <xdr:cNvSpPr>
          <a:spLocks noChangeArrowheads="1"/>
        </xdr:cNvSpPr>
      </xdr:nvSpPr>
      <xdr:spPr bwMode="auto">
        <a:xfrm>
          <a:off x="6291055" y="2893563"/>
          <a:ext cx="1820518" cy="156095"/>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30264</xdr:colOff>
      <xdr:row>39</xdr:row>
      <xdr:rowOff>49695</xdr:rowOff>
    </xdr:from>
    <xdr:to>
      <xdr:col>41</xdr:col>
      <xdr:colOff>49696</xdr:colOff>
      <xdr:row>40</xdr:row>
      <xdr:rowOff>43009</xdr:rowOff>
    </xdr:to>
    <xdr:cxnSp macro="">
      <xdr:nvCxnSpPr>
        <xdr:cNvPr id="17" name="カギ線コネクタ 16"/>
        <xdr:cNvCxnSpPr/>
      </xdr:nvCxnSpPr>
      <xdr:spPr>
        <a:xfrm flipV="1">
          <a:off x="2116239" y="3954945"/>
          <a:ext cx="248032" cy="50464"/>
        </a:xfrm>
        <a:prstGeom prst="bentConnector3">
          <a:avLst>
            <a:gd name="adj1" fmla="val 3866"/>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jmserver\&#12503;&#12525;&#12472;&#12455;&#12463;&#12488;&#31649;&#29702;\&#31532;&#65300;&#65297;&#26399;&#65288;201910&#65374;202009&#65289;\01&#19968;&#25324;&#22865;&#32004;\41001011160_&#21402;&#21172;&#30465;_&#36035;&#37329;&#27083;&#36896;&#22522;&#26412;&#32113;&#35336;&#35519;&#26619;&#12398;&#38651;&#23376;&#35519;&#26619;&#31080;&#38283;&#30330;&#26989;&#21209;&#19968;&#24335;\99work\mitsumura\&#21172;&#20685;&#32773;_1cell_&#12524;&#12452;&#12450;&#12454;&#12488;\&#12524;&#12452;&#12450;&#12454;&#12488;&#2669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TUNU/Documents/tmp/20191106&#20196;&#21644;&#65298;&#24180;&#35519;&#26619;&#27969;&#12428;&#22259;/&#9733;&#35352;&#20837;&#32773;&#25903;&#25588;&#27231;&#33021;&#20184;&#12365;&#12456;&#12463;&#12475;&#12523;&#35519;&#26619;&#31080;/&#21442;&#32771;/&#36035;&#37329;&#27083;&#36896;&#22522;&#26412;&#32113;&#35336;&#35519;&#26619;&#31080;&#65288;&#12510;&#12463;&#12525;&#12394;&#1237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TUNU/Documents/tmp/20191106&#20196;&#21644;&#65298;&#24180;&#35519;&#26619;&#27969;&#12428;&#22259;/&#9733;&#35352;&#20837;&#32773;&#25903;&#25588;&#27231;&#33021;&#20184;&#12365;&#12456;&#12463;&#12475;&#12523;&#35519;&#26619;&#31080;/&#21442;&#32771;/&#12304;&#20445;&#35703;&#35299;&#38500;&#12305;detail-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コメント全部_ボタン"/>
      <sheetName val="コメント選択肢"/>
      <sheetName val="コメント注意書き"/>
      <sheetName val="コメントなし_01_ボタン"/>
      <sheetName val="Sheet1"/>
      <sheetName val="コメントなし_02"/>
      <sheetName val="old"/>
      <sheetName val="調査票_0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3">
          <cell r="EN13">
            <v>0</v>
          </cell>
        </row>
        <row r="19">
          <cell r="EN19">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１．事業所に係る事項"/>
      <sheetName val="２．労働者に係る事項"/>
      <sheetName val="回答"/>
      <sheetName val="エラー内容"/>
      <sheetName val="選択肢"/>
      <sheetName val="chosahyosystem"/>
      <sheetName val="preprint"/>
      <sheetName val="抽出率テーブル"/>
      <sheetName val="賃金構造基本統計調査票（マクロなし）"/>
    </sheetNames>
    <sheetDataSet>
      <sheetData sheetId="0">
        <row r="13">
          <cell r="AQ13" t="str">
            <v>E123</v>
          </cell>
          <cell r="EN13"/>
        </row>
        <row r="19">
          <cell r="EN19"/>
        </row>
      </sheetData>
      <sheetData sheetId="1"/>
      <sheetData sheetId="2" refreshError="1"/>
      <sheetData sheetId="3" refreshError="1"/>
      <sheetData sheetId="4"/>
      <sheetData sheetId="5" refreshError="1"/>
      <sheetData sheetId="6" refreshError="1"/>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所票"/>
      <sheetName val="個人票"/>
      <sheetName val="役職・職種一覧表"/>
      <sheetName val="在留資格番号表"/>
      <sheetName val="満年齢・勤続年数早見表"/>
      <sheetName val="抽出率テーブル"/>
    </sheetNames>
    <sheetDataSet>
      <sheetData sheetId="0" refreshError="1"/>
      <sheetData sheetId="1">
        <row r="9">
          <cell r="D9" t="str">
            <v>(3)</v>
          </cell>
        </row>
        <row r="13">
          <cell r="D13" t="str">
            <v>雇 　　用 　　形 　　態</v>
          </cell>
        </row>
        <row r="26">
          <cell r="D26" t="str">
            <v xml:space="preserve">１　は正社員・正職員のうち
　　雇用期間の定めのない人。
２　は正社員・正職員のうち
　　雇用期間の定めがある人。
３　は正社員・正職員以外のうち
　　雇用期間の定めのない人。
４　は正社員・正職員以外のうち
　　雇用期間の定めがある人。
５　は常用労働者以外の人。
　　　　　　　　（臨時労働者）
</v>
          </cell>
        </row>
        <row r="72">
          <cell r="D72" t="str">
            <v>１から５を選択</v>
          </cell>
        </row>
      </sheetData>
      <sheetData sheetId="2" refreshError="1"/>
      <sheetData sheetId="3" refreshError="1"/>
      <sheetData sheetId="4"/>
      <sheetData sheetId="5">
        <row r="4">
          <cell r="P4">
            <v>101</v>
          </cell>
          <cell r="Q4">
            <v>101</v>
          </cell>
        </row>
        <row r="5">
          <cell r="P5">
            <v>102</v>
          </cell>
          <cell r="Q5">
            <v>102</v>
          </cell>
        </row>
        <row r="6">
          <cell r="P6">
            <v>103</v>
          </cell>
          <cell r="Q6">
            <v>103</v>
          </cell>
        </row>
        <row r="7">
          <cell r="P7">
            <v>104</v>
          </cell>
          <cell r="Q7">
            <v>105</v>
          </cell>
        </row>
        <row r="8">
          <cell r="P8">
            <v>105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ユーザー定義 1">
      <a:majorFont>
        <a:latin typeface="ＭＳ ゴシック"/>
        <a:ea typeface="ＭＳ ゴシック"/>
        <a:cs typeface=""/>
      </a:majorFont>
      <a:minorFont>
        <a:latin typeface="ＭＳ ゴシック"/>
        <a:ea typeface="ＭＳ 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II100"/>
  <sheetViews>
    <sheetView showGridLines="0" tabSelected="1" view="pageBreakPreview" zoomScaleNormal="100" zoomScaleSheetLayoutView="100" workbookViewId="0">
      <selection activeCell="C4" sqref="C4:K5"/>
    </sheetView>
  </sheetViews>
  <sheetFormatPr defaultColWidth="9" defaultRowHeight="10.5" x14ac:dyDescent="0.15"/>
  <cols>
    <col min="1" max="1" width="0.375" style="1" customWidth="1"/>
    <col min="2" max="235" width="0.75" style="1" customWidth="1"/>
    <col min="236" max="236" width="2.75" style="1" customWidth="1"/>
    <col min="237" max="449" width="0.875" style="1" customWidth="1"/>
    <col min="450" max="618" width="0.75" style="1" customWidth="1"/>
    <col min="619" max="16384" width="9" style="1"/>
  </cols>
  <sheetData>
    <row r="1" spans="1:235" ht="38.2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EK1" s="6"/>
      <c r="EL1" s="6"/>
      <c r="EM1" s="6"/>
      <c r="EN1" s="6"/>
      <c r="EO1" s="6"/>
      <c r="EP1" s="6"/>
      <c r="EQ1" s="6"/>
      <c r="ER1" s="6"/>
      <c r="ES1" s="6"/>
      <c r="ET1" s="6"/>
      <c r="EU1" s="6"/>
      <c r="EV1" s="6"/>
      <c r="EW1" s="6"/>
      <c r="EX1" s="6"/>
      <c r="EY1" s="6"/>
      <c r="EZ1" s="579" t="s">
        <v>911</v>
      </c>
      <c r="FA1" s="580"/>
      <c r="FB1" s="580"/>
      <c r="FC1" s="580"/>
      <c r="FD1" s="580"/>
      <c r="FE1" s="580"/>
      <c r="FF1" s="580"/>
      <c r="FG1" s="580"/>
      <c r="FH1" s="580"/>
      <c r="FI1" s="580"/>
      <c r="FJ1" s="580"/>
      <c r="FK1" s="581"/>
      <c r="FL1" s="562" t="s">
        <v>179</v>
      </c>
      <c r="FM1" s="563"/>
      <c r="FN1" s="563"/>
      <c r="FO1" s="563"/>
      <c r="FP1" s="563"/>
      <c r="FQ1" s="563"/>
      <c r="FR1" s="563"/>
      <c r="FS1" s="563"/>
      <c r="FT1" s="563"/>
      <c r="FU1" s="563"/>
      <c r="FV1" s="563"/>
      <c r="FW1" s="571">
        <f>IF(ISERROR(ROUNDUP(EN13/FA18,0)),0,ROUNDUP(EN13/FA18,0))</f>
        <v>0</v>
      </c>
      <c r="FX1" s="572"/>
      <c r="FY1" s="572"/>
      <c r="FZ1" s="572"/>
      <c r="GA1" s="572"/>
      <c r="GB1" s="572"/>
      <c r="GC1" s="572"/>
      <c r="GD1" s="556" t="s">
        <v>176</v>
      </c>
      <c r="GE1" s="556"/>
      <c r="GF1" s="556"/>
      <c r="GG1" s="556"/>
      <c r="GH1" s="568" t="s">
        <v>178</v>
      </c>
      <c r="GI1" s="563"/>
      <c r="GJ1" s="563"/>
      <c r="GK1" s="563"/>
      <c r="GL1" s="563"/>
      <c r="GM1" s="563"/>
      <c r="GN1" s="563"/>
      <c r="GO1" s="563"/>
      <c r="GP1" s="563"/>
      <c r="GQ1" s="563"/>
      <c r="GR1" s="563"/>
      <c r="GS1" s="571">
        <f>IF(ISERROR(ROUNDUP(EN19/FA18,0)),0,ROUNDUP(EN19/FA18,0))</f>
        <v>0</v>
      </c>
      <c r="GT1" s="572"/>
      <c r="GU1" s="572"/>
      <c r="GV1" s="572"/>
      <c r="GW1" s="572"/>
      <c r="GX1" s="572"/>
      <c r="GY1" s="572"/>
      <c r="GZ1" s="556" t="s">
        <v>176</v>
      </c>
      <c r="HA1" s="556"/>
      <c r="HB1" s="556"/>
      <c r="HC1" s="557"/>
      <c r="HD1" s="562" t="s">
        <v>177</v>
      </c>
      <c r="HE1" s="563"/>
      <c r="HF1" s="563"/>
      <c r="HG1" s="563"/>
      <c r="HH1" s="563"/>
      <c r="HI1" s="563"/>
      <c r="HJ1" s="563"/>
      <c r="HK1" s="563"/>
      <c r="HL1" s="563"/>
      <c r="HM1" s="563"/>
      <c r="HN1" s="563"/>
      <c r="HO1" s="571">
        <f>IF(ISERROR(ROUNDUP(IF(EN25/FA25&lt;=100,EN25/FA25,100),0)),0,ROUNDUP(IF(EN25/FA25&lt;=100,EN25/FA25,100),0))</f>
        <v>0</v>
      </c>
      <c r="HP1" s="572"/>
      <c r="HQ1" s="572"/>
      <c r="HR1" s="572"/>
      <c r="HS1" s="572"/>
      <c r="HT1" s="572"/>
      <c r="HU1" s="572"/>
      <c r="HV1" s="556" t="s">
        <v>176</v>
      </c>
      <c r="HW1" s="556"/>
      <c r="HX1" s="556"/>
      <c r="HY1" s="557"/>
    </row>
    <row r="2" spans="1:235" ht="10.5" customHeight="1" x14ac:dyDescent="0.1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EK2" s="6"/>
      <c r="EL2" s="6"/>
      <c r="EM2" s="6"/>
      <c r="EN2" s="6"/>
      <c r="EO2" s="6"/>
      <c r="EP2" s="6"/>
      <c r="EQ2" s="6"/>
      <c r="ER2" s="6"/>
      <c r="ES2" s="6"/>
      <c r="ET2" s="6"/>
      <c r="EU2" s="6"/>
      <c r="EV2" s="6"/>
      <c r="EW2" s="6"/>
      <c r="EX2" s="6"/>
      <c r="EY2" s="6"/>
      <c r="EZ2" s="582"/>
      <c r="FA2" s="583"/>
      <c r="FB2" s="583"/>
      <c r="FC2" s="583"/>
      <c r="FD2" s="583"/>
      <c r="FE2" s="583"/>
      <c r="FF2" s="583"/>
      <c r="FG2" s="583"/>
      <c r="FH2" s="583"/>
      <c r="FI2" s="583"/>
      <c r="FJ2" s="583"/>
      <c r="FK2" s="584"/>
      <c r="FL2" s="564"/>
      <c r="FM2" s="565"/>
      <c r="FN2" s="565"/>
      <c r="FO2" s="565"/>
      <c r="FP2" s="565"/>
      <c r="FQ2" s="565"/>
      <c r="FR2" s="565"/>
      <c r="FS2" s="565"/>
      <c r="FT2" s="565"/>
      <c r="FU2" s="565"/>
      <c r="FV2" s="565"/>
      <c r="FW2" s="573"/>
      <c r="FX2" s="574"/>
      <c r="FY2" s="574"/>
      <c r="FZ2" s="574"/>
      <c r="GA2" s="574"/>
      <c r="GB2" s="574"/>
      <c r="GC2" s="574"/>
      <c r="GD2" s="558"/>
      <c r="GE2" s="558"/>
      <c r="GF2" s="558"/>
      <c r="GG2" s="558"/>
      <c r="GH2" s="569"/>
      <c r="GI2" s="565"/>
      <c r="GJ2" s="565"/>
      <c r="GK2" s="565"/>
      <c r="GL2" s="565"/>
      <c r="GM2" s="565"/>
      <c r="GN2" s="565"/>
      <c r="GO2" s="565"/>
      <c r="GP2" s="565"/>
      <c r="GQ2" s="565"/>
      <c r="GR2" s="565"/>
      <c r="GS2" s="573"/>
      <c r="GT2" s="574"/>
      <c r="GU2" s="574"/>
      <c r="GV2" s="574"/>
      <c r="GW2" s="574"/>
      <c r="GX2" s="574"/>
      <c r="GY2" s="574"/>
      <c r="GZ2" s="558"/>
      <c r="HA2" s="558"/>
      <c r="HB2" s="558"/>
      <c r="HC2" s="559"/>
      <c r="HD2" s="564"/>
      <c r="HE2" s="565"/>
      <c r="HF2" s="565"/>
      <c r="HG2" s="565"/>
      <c r="HH2" s="565"/>
      <c r="HI2" s="565"/>
      <c r="HJ2" s="565"/>
      <c r="HK2" s="565"/>
      <c r="HL2" s="565"/>
      <c r="HM2" s="565"/>
      <c r="HN2" s="565"/>
      <c r="HO2" s="573"/>
      <c r="HP2" s="574"/>
      <c r="HQ2" s="574"/>
      <c r="HR2" s="574"/>
      <c r="HS2" s="574"/>
      <c r="HT2" s="574"/>
      <c r="HU2" s="574"/>
      <c r="HV2" s="558"/>
      <c r="HW2" s="558"/>
      <c r="HX2" s="558"/>
      <c r="HY2" s="559"/>
    </row>
    <row r="3" spans="1:235" ht="10.5" customHeight="1" x14ac:dyDescent="0.1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EK3" s="6"/>
      <c r="EL3" s="6"/>
      <c r="EM3" s="6"/>
      <c r="EN3" s="6"/>
      <c r="EO3" s="6"/>
      <c r="EP3" s="6"/>
      <c r="EQ3" s="6"/>
      <c r="ER3" s="6"/>
      <c r="ES3" s="6"/>
      <c r="ET3" s="6"/>
      <c r="EU3" s="6"/>
      <c r="EV3" s="6"/>
      <c r="EW3" s="6"/>
      <c r="EX3" s="6"/>
      <c r="EY3" s="6"/>
      <c r="EZ3" s="585"/>
      <c r="FA3" s="586"/>
      <c r="FB3" s="586"/>
      <c r="FC3" s="586"/>
      <c r="FD3" s="586"/>
      <c r="FE3" s="586"/>
      <c r="FF3" s="586"/>
      <c r="FG3" s="586"/>
      <c r="FH3" s="586"/>
      <c r="FI3" s="586"/>
      <c r="FJ3" s="586"/>
      <c r="FK3" s="587"/>
      <c r="FL3" s="566"/>
      <c r="FM3" s="567"/>
      <c r="FN3" s="567"/>
      <c r="FO3" s="567"/>
      <c r="FP3" s="567"/>
      <c r="FQ3" s="567"/>
      <c r="FR3" s="567"/>
      <c r="FS3" s="567"/>
      <c r="FT3" s="567"/>
      <c r="FU3" s="567"/>
      <c r="FV3" s="567"/>
      <c r="FW3" s="575"/>
      <c r="FX3" s="576"/>
      <c r="FY3" s="576"/>
      <c r="FZ3" s="576"/>
      <c r="GA3" s="576"/>
      <c r="GB3" s="576"/>
      <c r="GC3" s="576"/>
      <c r="GD3" s="560"/>
      <c r="GE3" s="560"/>
      <c r="GF3" s="560"/>
      <c r="GG3" s="560"/>
      <c r="GH3" s="570"/>
      <c r="GI3" s="567"/>
      <c r="GJ3" s="567"/>
      <c r="GK3" s="567"/>
      <c r="GL3" s="567"/>
      <c r="GM3" s="567"/>
      <c r="GN3" s="567"/>
      <c r="GO3" s="567"/>
      <c r="GP3" s="567"/>
      <c r="GQ3" s="567"/>
      <c r="GR3" s="567"/>
      <c r="GS3" s="575"/>
      <c r="GT3" s="576"/>
      <c r="GU3" s="576"/>
      <c r="GV3" s="576"/>
      <c r="GW3" s="576"/>
      <c r="GX3" s="576"/>
      <c r="GY3" s="576"/>
      <c r="GZ3" s="560"/>
      <c r="HA3" s="560"/>
      <c r="HB3" s="560"/>
      <c r="HC3" s="561"/>
      <c r="HD3" s="566"/>
      <c r="HE3" s="567"/>
      <c r="HF3" s="567"/>
      <c r="HG3" s="567"/>
      <c r="HH3" s="567"/>
      <c r="HI3" s="567"/>
      <c r="HJ3" s="567"/>
      <c r="HK3" s="567"/>
      <c r="HL3" s="567"/>
      <c r="HM3" s="567"/>
      <c r="HN3" s="567"/>
      <c r="HO3" s="575"/>
      <c r="HP3" s="576"/>
      <c r="HQ3" s="576"/>
      <c r="HR3" s="576"/>
      <c r="HS3" s="576"/>
      <c r="HT3" s="576"/>
      <c r="HU3" s="576"/>
      <c r="HV3" s="560"/>
      <c r="HW3" s="560"/>
      <c r="HX3" s="560"/>
      <c r="HY3" s="561"/>
    </row>
    <row r="4" spans="1:235" ht="8.25" customHeight="1" x14ac:dyDescent="0.15">
      <c r="A4" s="6"/>
      <c r="B4" s="36"/>
      <c r="C4" s="435"/>
      <c r="D4" s="435"/>
      <c r="E4" s="435"/>
      <c r="F4" s="435"/>
      <c r="G4" s="435"/>
      <c r="H4" s="435"/>
      <c r="I4" s="435"/>
      <c r="J4" s="435"/>
      <c r="K4" s="435"/>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39"/>
      <c r="BL4" s="39"/>
      <c r="BM4" s="39"/>
      <c r="BN4" s="39"/>
      <c r="BO4" s="39"/>
      <c r="BP4" s="39"/>
      <c r="BQ4" s="39"/>
      <c r="BR4" s="577" t="s">
        <v>175</v>
      </c>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40"/>
      <c r="EF4" s="40"/>
      <c r="EG4" s="40"/>
      <c r="EH4" s="40"/>
      <c r="EI4" s="40"/>
      <c r="EJ4" s="40"/>
      <c r="EK4" s="38"/>
      <c r="EL4" s="38"/>
      <c r="EM4" s="38"/>
      <c r="EN4" s="38"/>
      <c r="EO4" s="38"/>
      <c r="EP4" s="38"/>
      <c r="EQ4" s="38"/>
      <c r="ER4" s="38"/>
      <c r="ES4" s="38"/>
      <c r="ET4" s="38"/>
      <c r="EU4" s="38"/>
      <c r="EV4" s="38"/>
      <c r="EW4" s="38"/>
      <c r="EX4" s="38"/>
      <c r="EY4" s="38"/>
      <c r="EZ4" s="38"/>
      <c r="FA4" s="38"/>
      <c r="FB4" s="38"/>
      <c r="FC4" s="38"/>
      <c r="FD4" s="38"/>
      <c r="FE4" s="38"/>
      <c r="FF4" s="38"/>
      <c r="FG4" s="38"/>
      <c r="FH4" s="38"/>
      <c r="FI4" s="38"/>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37"/>
      <c r="HO4" s="37"/>
      <c r="HP4" s="37"/>
      <c r="HQ4" s="37"/>
      <c r="HR4" s="37"/>
      <c r="HS4" s="37"/>
      <c r="HT4" s="37"/>
      <c r="HU4" s="37"/>
      <c r="HV4" s="37"/>
      <c r="HW4" s="37"/>
      <c r="HX4" s="37"/>
    </row>
    <row r="5" spans="1:235" ht="6" customHeight="1" x14ac:dyDescent="0.15">
      <c r="A5" s="6"/>
      <c r="B5" s="36"/>
      <c r="C5" s="436"/>
      <c r="D5" s="436"/>
      <c r="E5" s="436"/>
      <c r="F5" s="436"/>
      <c r="G5" s="436"/>
      <c r="H5" s="436"/>
      <c r="I5" s="436"/>
      <c r="J5" s="436"/>
      <c r="K5" s="43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39"/>
      <c r="BL5" s="39"/>
      <c r="BM5" s="39"/>
      <c r="BN5" s="39"/>
      <c r="BO5" s="39"/>
      <c r="BP5" s="39"/>
      <c r="BQ5" s="39"/>
      <c r="BR5" s="577"/>
      <c r="BS5" s="577"/>
      <c r="BT5" s="577"/>
      <c r="BU5" s="577"/>
      <c r="BV5" s="577"/>
      <c r="BW5" s="577"/>
      <c r="BX5" s="577"/>
      <c r="BY5" s="577"/>
      <c r="BZ5" s="577"/>
      <c r="CA5" s="577"/>
      <c r="CB5" s="577"/>
      <c r="CC5" s="577"/>
      <c r="CD5" s="577"/>
      <c r="CE5" s="577"/>
      <c r="CF5" s="577"/>
      <c r="CG5" s="577"/>
      <c r="CH5" s="577"/>
      <c r="CI5" s="577"/>
      <c r="CJ5" s="577"/>
      <c r="CK5" s="577"/>
      <c r="CL5" s="577"/>
      <c r="CM5" s="577"/>
      <c r="CN5" s="577"/>
      <c r="CO5" s="577"/>
      <c r="CP5" s="577"/>
      <c r="CQ5" s="577"/>
      <c r="CR5" s="577"/>
      <c r="CS5" s="577"/>
      <c r="CT5" s="577"/>
      <c r="CU5" s="577"/>
      <c r="CV5" s="577"/>
      <c r="CW5" s="577"/>
      <c r="CX5" s="577"/>
      <c r="CY5" s="577"/>
      <c r="CZ5" s="577"/>
      <c r="DA5" s="577"/>
      <c r="DB5" s="577"/>
      <c r="DC5" s="577"/>
      <c r="DD5" s="577"/>
      <c r="DE5" s="577"/>
      <c r="DF5" s="577"/>
      <c r="DG5" s="577"/>
      <c r="DH5" s="577"/>
      <c r="DI5" s="577"/>
      <c r="DJ5" s="577"/>
      <c r="DK5" s="577"/>
      <c r="DL5" s="577"/>
      <c r="DM5" s="577"/>
      <c r="DN5" s="577"/>
      <c r="DO5" s="577"/>
      <c r="DP5" s="577"/>
      <c r="DQ5" s="577"/>
      <c r="DR5" s="577"/>
      <c r="DS5" s="577"/>
      <c r="DT5" s="577"/>
      <c r="DU5" s="577"/>
      <c r="DV5" s="577"/>
      <c r="DW5" s="577"/>
      <c r="DX5" s="577"/>
      <c r="DY5" s="577"/>
      <c r="DZ5" s="577"/>
      <c r="EA5" s="577"/>
      <c r="EB5" s="577"/>
      <c r="EC5" s="577"/>
      <c r="ED5" s="577"/>
      <c r="EE5" s="40"/>
      <c r="EF5" s="40"/>
      <c r="EG5" s="40"/>
      <c r="EH5" s="40"/>
      <c r="EI5" s="40"/>
      <c r="EJ5" s="39"/>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37"/>
      <c r="HM5" s="37"/>
      <c r="HN5" s="37"/>
      <c r="HO5" s="37"/>
      <c r="HP5" s="37"/>
      <c r="HQ5" s="37"/>
      <c r="HR5" s="37"/>
      <c r="HS5" s="37"/>
      <c r="HT5" s="37"/>
      <c r="HU5" s="37"/>
      <c r="HV5" s="37"/>
      <c r="HW5" s="37"/>
      <c r="HX5" s="37"/>
    </row>
    <row r="6" spans="1:235" ht="8.1" customHeight="1" x14ac:dyDescent="0.15">
      <c r="A6" s="6"/>
      <c r="B6" s="36"/>
      <c r="C6" s="437" t="s">
        <v>59</v>
      </c>
      <c r="D6" s="438"/>
      <c r="E6" s="438"/>
      <c r="F6" s="438"/>
      <c r="G6" s="438"/>
      <c r="H6" s="438"/>
      <c r="I6" s="438"/>
      <c r="J6" s="438"/>
      <c r="K6" s="438"/>
      <c r="L6" s="438"/>
      <c r="M6" s="438"/>
      <c r="N6" s="438"/>
      <c r="O6" s="438"/>
      <c r="P6" s="439"/>
      <c r="Q6" s="35"/>
      <c r="R6" s="446" t="s">
        <v>98</v>
      </c>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7"/>
      <c r="AY6" s="447"/>
      <c r="AZ6" s="447"/>
      <c r="BA6" s="447"/>
      <c r="BB6" s="447"/>
      <c r="BC6" s="447"/>
      <c r="BD6" s="447"/>
      <c r="BE6" s="447"/>
      <c r="BF6" s="447"/>
      <c r="BG6" s="447"/>
      <c r="BH6" s="447"/>
      <c r="BI6" s="447"/>
      <c r="BJ6" s="448"/>
      <c r="BK6" s="6"/>
      <c r="BL6" s="6"/>
      <c r="BM6" s="6"/>
      <c r="BN6" s="6"/>
      <c r="BO6" s="6"/>
      <c r="BP6" s="6"/>
      <c r="BQ6" s="6"/>
      <c r="BR6" s="578" t="s">
        <v>174</v>
      </c>
      <c r="BS6" s="578"/>
      <c r="BT6" s="578"/>
      <c r="BU6" s="578"/>
      <c r="BV6" s="578"/>
      <c r="BW6" s="578"/>
      <c r="BX6" s="578"/>
      <c r="BY6" s="578"/>
      <c r="BZ6" s="578"/>
      <c r="CA6" s="578"/>
      <c r="CB6" s="578"/>
      <c r="CC6" s="578"/>
      <c r="CD6" s="578"/>
      <c r="CE6" s="578"/>
      <c r="CF6" s="578"/>
      <c r="CG6" s="578"/>
      <c r="CH6" s="578"/>
      <c r="CI6" s="578"/>
      <c r="CJ6" s="578"/>
      <c r="CK6" s="578"/>
      <c r="CL6" s="578"/>
      <c r="CM6" s="578"/>
      <c r="CN6" s="578"/>
      <c r="CO6" s="578"/>
      <c r="CP6" s="578"/>
      <c r="CQ6" s="578"/>
      <c r="CR6" s="578"/>
      <c r="CS6" s="578"/>
      <c r="CT6" s="578"/>
      <c r="CU6" s="578"/>
      <c r="CV6" s="578"/>
      <c r="CW6" s="578"/>
      <c r="CX6" s="578"/>
      <c r="CY6" s="578"/>
      <c r="CZ6" s="578"/>
      <c r="DA6" s="578"/>
      <c r="DB6" s="578"/>
      <c r="DC6" s="578"/>
      <c r="DD6" s="578"/>
      <c r="DE6" s="578"/>
      <c r="DF6" s="578"/>
      <c r="DG6" s="578"/>
      <c r="DH6" s="578"/>
      <c r="DI6" s="578"/>
      <c r="DJ6" s="578"/>
      <c r="DK6" s="578"/>
      <c r="DL6" s="578"/>
      <c r="DM6" s="578"/>
      <c r="DN6" s="578"/>
      <c r="DO6" s="578"/>
      <c r="DP6" s="578"/>
      <c r="DQ6" s="578"/>
      <c r="DR6" s="578"/>
      <c r="DS6" s="578"/>
      <c r="DT6" s="578"/>
      <c r="DU6" s="578"/>
      <c r="DV6" s="578"/>
      <c r="DW6" s="578"/>
      <c r="DX6" s="578"/>
      <c r="DY6" s="578"/>
      <c r="DZ6" s="578"/>
      <c r="EA6" s="578"/>
      <c r="EB6" s="578"/>
      <c r="EC6" s="578"/>
      <c r="ED6" s="578"/>
      <c r="EE6" s="38"/>
      <c r="EF6" s="38"/>
      <c r="EG6" s="38"/>
      <c r="EH6" s="38"/>
      <c r="EI6" s="38"/>
      <c r="EJ6" s="38"/>
      <c r="EK6" s="38"/>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37"/>
      <c r="HM6" s="37"/>
      <c r="HN6" s="37"/>
      <c r="HO6" s="37"/>
      <c r="HP6" s="37"/>
      <c r="HQ6" s="37"/>
      <c r="HR6" s="37"/>
      <c r="HS6" s="37"/>
      <c r="HT6" s="37"/>
      <c r="HU6" s="37"/>
      <c r="HV6" s="37"/>
      <c r="HW6" s="37"/>
      <c r="HX6" s="37"/>
    </row>
    <row r="7" spans="1:235" ht="6.75" customHeight="1" x14ac:dyDescent="0.15">
      <c r="A7" s="6"/>
      <c r="B7" s="36"/>
      <c r="C7" s="440"/>
      <c r="D7" s="441"/>
      <c r="E7" s="441"/>
      <c r="F7" s="441"/>
      <c r="G7" s="441"/>
      <c r="H7" s="441"/>
      <c r="I7" s="441"/>
      <c r="J7" s="441"/>
      <c r="K7" s="441"/>
      <c r="L7" s="441"/>
      <c r="M7" s="441"/>
      <c r="N7" s="441"/>
      <c r="O7" s="441"/>
      <c r="P7" s="442"/>
      <c r="Q7" s="35"/>
      <c r="R7" s="449"/>
      <c r="S7" s="450"/>
      <c r="T7" s="450"/>
      <c r="U7" s="450"/>
      <c r="V7" s="450"/>
      <c r="W7" s="450"/>
      <c r="X7" s="450"/>
      <c r="Y7" s="450"/>
      <c r="Z7" s="450"/>
      <c r="AA7" s="450"/>
      <c r="AB7" s="450"/>
      <c r="AC7" s="450"/>
      <c r="AD7" s="450"/>
      <c r="AE7" s="450"/>
      <c r="AF7" s="450"/>
      <c r="AG7" s="450"/>
      <c r="AH7" s="450"/>
      <c r="AI7" s="450"/>
      <c r="AJ7" s="450"/>
      <c r="AK7" s="450"/>
      <c r="AL7" s="450"/>
      <c r="AM7" s="450"/>
      <c r="AN7" s="450"/>
      <c r="AO7" s="450"/>
      <c r="AP7" s="450"/>
      <c r="AQ7" s="450"/>
      <c r="AR7" s="450"/>
      <c r="AS7" s="450"/>
      <c r="AT7" s="450"/>
      <c r="AU7" s="450"/>
      <c r="AV7" s="450"/>
      <c r="AW7" s="450"/>
      <c r="AX7" s="450"/>
      <c r="AY7" s="450"/>
      <c r="AZ7" s="450"/>
      <c r="BA7" s="450"/>
      <c r="BB7" s="450"/>
      <c r="BC7" s="450"/>
      <c r="BD7" s="450"/>
      <c r="BE7" s="450"/>
      <c r="BF7" s="450"/>
      <c r="BG7" s="450"/>
      <c r="BH7" s="450"/>
      <c r="BI7" s="450"/>
      <c r="BJ7" s="451"/>
      <c r="BK7" s="6"/>
      <c r="BL7" s="6"/>
      <c r="BM7" s="6"/>
      <c r="BN7" s="6"/>
      <c r="BO7" s="6"/>
      <c r="BP7" s="6"/>
      <c r="BQ7" s="6"/>
      <c r="BR7" s="578"/>
      <c r="BS7" s="578"/>
      <c r="BT7" s="578"/>
      <c r="BU7" s="578"/>
      <c r="BV7" s="578"/>
      <c r="BW7" s="578"/>
      <c r="BX7" s="578"/>
      <c r="BY7" s="578"/>
      <c r="BZ7" s="578"/>
      <c r="CA7" s="578"/>
      <c r="CB7" s="578"/>
      <c r="CC7" s="578"/>
      <c r="CD7" s="578"/>
      <c r="CE7" s="578"/>
      <c r="CF7" s="578"/>
      <c r="CG7" s="578"/>
      <c r="CH7" s="578"/>
      <c r="CI7" s="578"/>
      <c r="CJ7" s="578"/>
      <c r="CK7" s="578"/>
      <c r="CL7" s="578"/>
      <c r="CM7" s="578"/>
      <c r="CN7" s="578"/>
      <c r="CO7" s="578"/>
      <c r="CP7" s="578"/>
      <c r="CQ7" s="578"/>
      <c r="CR7" s="578"/>
      <c r="CS7" s="578"/>
      <c r="CT7" s="578"/>
      <c r="CU7" s="578"/>
      <c r="CV7" s="578"/>
      <c r="CW7" s="578"/>
      <c r="CX7" s="578"/>
      <c r="CY7" s="578"/>
      <c r="CZ7" s="578"/>
      <c r="DA7" s="578"/>
      <c r="DB7" s="578"/>
      <c r="DC7" s="578"/>
      <c r="DD7" s="578"/>
      <c r="DE7" s="578"/>
      <c r="DF7" s="578"/>
      <c r="DG7" s="578"/>
      <c r="DH7" s="578"/>
      <c r="DI7" s="578"/>
      <c r="DJ7" s="578"/>
      <c r="DK7" s="578"/>
      <c r="DL7" s="578"/>
      <c r="DM7" s="578"/>
      <c r="DN7" s="578"/>
      <c r="DO7" s="578"/>
      <c r="DP7" s="578"/>
      <c r="DQ7" s="578"/>
      <c r="DR7" s="578"/>
      <c r="DS7" s="578"/>
      <c r="DT7" s="578"/>
      <c r="DU7" s="578"/>
      <c r="DV7" s="578"/>
      <c r="DW7" s="578"/>
      <c r="DX7" s="578"/>
      <c r="DY7" s="578"/>
      <c r="DZ7" s="578"/>
      <c r="EA7" s="578"/>
      <c r="EB7" s="578"/>
      <c r="EC7" s="578"/>
      <c r="ED7" s="578"/>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37"/>
      <c r="HM7" s="37"/>
      <c r="HN7" s="37"/>
      <c r="HO7" s="37"/>
      <c r="HP7" s="37"/>
      <c r="HQ7" s="6"/>
      <c r="HR7" s="6"/>
      <c r="HS7" s="6"/>
      <c r="HT7" s="6"/>
      <c r="HU7" s="6"/>
      <c r="HV7" s="6"/>
      <c r="HW7" s="6"/>
      <c r="HX7" s="6"/>
    </row>
    <row r="8" spans="1:235" ht="4.5" customHeight="1" x14ac:dyDescent="0.15">
      <c r="A8" s="6"/>
      <c r="B8" s="36"/>
      <c r="C8" s="443"/>
      <c r="D8" s="444"/>
      <c r="E8" s="444"/>
      <c r="F8" s="444"/>
      <c r="G8" s="444"/>
      <c r="H8" s="444"/>
      <c r="I8" s="444"/>
      <c r="J8" s="444"/>
      <c r="K8" s="444"/>
      <c r="L8" s="444"/>
      <c r="M8" s="444"/>
      <c r="N8" s="444"/>
      <c r="O8" s="444"/>
      <c r="P8" s="445"/>
      <c r="Q8" s="35"/>
      <c r="R8" s="452"/>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c r="AW8" s="453"/>
      <c r="AX8" s="453"/>
      <c r="AY8" s="453"/>
      <c r="AZ8" s="453"/>
      <c r="BA8" s="453"/>
      <c r="BB8" s="453"/>
      <c r="BC8" s="453"/>
      <c r="BD8" s="453"/>
      <c r="BE8" s="453"/>
      <c r="BF8" s="453"/>
      <c r="BG8" s="453"/>
      <c r="BH8" s="453"/>
      <c r="BI8" s="453"/>
      <c r="BJ8" s="454"/>
      <c r="BK8" s="6"/>
      <c r="BL8" s="6"/>
      <c r="BM8" s="6"/>
      <c r="BN8" s="6"/>
      <c r="BO8" s="6"/>
      <c r="BP8" s="6"/>
      <c r="BQ8" s="6"/>
      <c r="BR8" s="578"/>
      <c r="BS8" s="578"/>
      <c r="BT8" s="578"/>
      <c r="BU8" s="578"/>
      <c r="BV8" s="578"/>
      <c r="BW8" s="578"/>
      <c r="BX8" s="578"/>
      <c r="BY8" s="578"/>
      <c r="BZ8" s="578"/>
      <c r="CA8" s="578"/>
      <c r="CB8" s="578"/>
      <c r="CC8" s="578"/>
      <c r="CD8" s="578"/>
      <c r="CE8" s="578"/>
      <c r="CF8" s="578"/>
      <c r="CG8" s="578"/>
      <c r="CH8" s="578"/>
      <c r="CI8" s="578"/>
      <c r="CJ8" s="578"/>
      <c r="CK8" s="578"/>
      <c r="CL8" s="578"/>
      <c r="CM8" s="578"/>
      <c r="CN8" s="578"/>
      <c r="CO8" s="578"/>
      <c r="CP8" s="578"/>
      <c r="CQ8" s="578"/>
      <c r="CR8" s="578"/>
      <c r="CS8" s="578"/>
      <c r="CT8" s="578"/>
      <c r="CU8" s="578"/>
      <c r="CV8" s="578"/>
      <c r="CW8" s="578"/>
      <c r="CX8" s="578"/>
      <c r="CY8" s="578"/>
      <c r="CZ8" s="578"/>
      <c r="DA8" s="578"/>
      <c r="DB8" s="578"/>
      <c r="DC8" s="578"/>
      <c r="DD8" s="578"/>
      <c r="DE8" s="578"/>
      <c r="DF8" s="578"/>
      <c r="DG8" s="578"/>
      <c r="DH8" s="578"/>
      <c r="DI8" s="578"/>
      <c r="DJ8" s="578"/>
      <c r="DK8" s="578"/>
      <c r="DL8" s="578"/>
      <c r="DM8" s="578"/>
      <c r="DN8" s="578"/>
      <c r="DO8" s="578"/>
      <c r="DP8" s="578"/>
      <c r="DQ8" s="578"/>
      <c r="DR8" s="578"/>
      <c r="DS8" s="578"/>
      <c r="DT8" s="578"/>
      <c r="DU8" s="578"/>
      <c r="DV8" s="578"/>
      <c r="DW8" s="578"/>
      <c r="DX8" s="578"/>
      <c r="DY8" s="578"/>
      <c r="DZ8" s="578"/>
      <c r="EA8" s="578"/>
      <c r="EB8" s="578"/>
      <c r="EC8" s="578"/>
      <c r="ED8" s="578"/>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row>
    <row r="9" spans="1:235" ht="5.25" customHeight="1" x14ac:dyDescent="0.15">
      <c r="A9" s="6"/>
      <c r="B9" s="32"/>
      <c r="C9" s="36"/>
      <c r="D9" s="36"/>
      <c r="E9" s="36"/>
      <c r="F9" s="36"/>
      <c r="G9" s="36"/>
      <c r="H9" s="36"/>
      <c r="I9" s="36"/>
      <c r="J9" s="36"/>
      <c r="K9" s="36"/>
      <c r="L9" s="36"/>
      <c r="M9" s="36"/>
      <c r="N9" s="36"/>
      <c r="O9" s="36"/>
      <c r="P9" s="20"/>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4"/>
      <c r="AY9" s="6"/>
      <c r="AZ9" s="6"/>
      <c r="BA9" s="6"/>
      <c r="BB9" s="6"/>
      <c r="BC9" s="6"/>
      <c r="BD9" s="6"/>
      <c r="BE9" s="6"/>
      <c r="BF9" s="6"/>
      <c r="BG9" s="6"/>
      <c r="BH9" s="6"/>
      <c r="BI9" s="6"/>
      <c r="BJ9" s="6"/>
      <c r="BK9" s="6"/>
      <c r="BL9" s="6"/>
      <c r="BM9" s="6"/>
      <c r="BN9" s="6"/>
      <c r="BO9" s="6"/>
      <c r="BP9" s="6"/>
      <c r="BQ9" s="6"/>
      <c r="BR9" s="578"/>
      <c r="BS9" s="578"/>
      <c r="BT9" s="578"/>
      <c r="BU9" s="578"/>
      <c r="BV9" s="578"/>
      <c r="BW9" s="578"/>
      <c r="BX9" s="578"/>
      <c r="BY9" s="578"/>
      <c r="BZ9" s="578"/>
      <c r="CA9" s="578"/>
      <c r="CB9" s="578"/>
      <c r="CC9" s="578"/>
      <c r="CD9" s="578"/>
      <c r="CE9" s="578"/>
      <c r="CF9" s="578"/>
      <c r="CG9" s="578"/>
      <c r="CH9" s="578"/>
      <c r="CI9" s="578"/>
      <c r="CJ9" s="578"/>
      <c r="CK9" s="578"/>
      <c r="CL9" s="578"/>
      <c r="CM9" s="578"/>
      <c r="CN9" s="578"/>
      <c r="CO9" s="578"/>
      <c r="CP9" s="578"/>
      <c r="CQ9" s="578"/>
      <c r="CR9" s="578"/>
      <c r="CS9" s="578"/>
      <c r="CT9" s="578"/>
      <c r="CU9" s="578"/>
      <c r="CV9" s="578"/>
      <c r="CW9" s="578"/>
      <c r="CX9" s="578"/>
      <c r="CY9" s="578"/>
      <c r="CZ9" s="578"/>
      <c r="DA9" s="578"/>
      <c r="DB9" s="578"/>
      <c r="DC9" s="578"/>
      <c r="DD9" s="578"/>
      <c r="DE9" s="578"/>
      <c r="DF9" s="578"/>
      <c r="DG9" s="578"/>
      <c r="DH9" s="578"/>
      <c r="DI9" s="578"/>
      <c r="DJ9" s="578"/>
      <c r="DK9" s="578"/>
      <c r="DL9" s="578"/>
      <c r="DM9" s="578"/>
      <c r="DN9" s="578"/>
      <c r="DO9" s="578"/>
      <c r="DP9" s="578"/>
      <c r="DQ9" s="578"/>
      <c r="DR9" s="578"/>
      <c r="DS9" s="578"/>
      <c r="DT9" s="578"/>
      <c r="DU9" s="578"/>
      <c r="DV9" s="578"/>
      <c r="DW9" s="578"/>
      <c r="DX9" s="578"/>
      <c r="DY9" s="578"/>
      <c r="DZ9" s="578"/>
      <c r="EA9" s="578"/>
      <c r="EB9" s="578"/>
      <c r="EC9" s="578"/>
      <c r="ED9" s="578"/>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row>
    <row r="10" spans="1:235" ht="9.75" customHeight="1" x14ac:dyDescent="0.15">
      <c r="A10" s="6"/>
      <c r="B10" s="32"/>
      <c r="C10" s="467" t="s">
        <v>173</v>
      </c>
      <c r="D10" s="468"/>
      <c r="E10" s="468"/>
      <c r="F10" s="468"/>
      <c r="G10" s="468"/>
      <c r="H10" s="468"/>
      <c r="I10" s="468"/>
      <c r="J10" s="468"/>
      <c r="K10" s="468"/>
      <c r="L10" s="468"/>
      <c r="M10" s="468" t="s">
        <v>96</v>
      </c>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t="s">
        <v>97</v>
      </c>
      <c r="AR10" s="468"/>
      <c r="AS10" s="468"/>
      <c r="AT10" s="468"/>
      <c r="AU10" s="468"/>
      <c r="AV10" s="468"/>
      <c r="AW10" s="468"/>
      <c r="AX10" s="468"/>
      <c r="AY10" s="468"/>
      <c r="AZ10" s="468"/>
      <c r="BA10" s="468"/>
      <c r="BB10" s="468"/>
      <c r="BC10" s="468"/>
      <c r="BD10" s="468"/>
      <c r="BE10" s="468"/>
      <c r="BF10" s="468"/>
      <c r="BG10" s="468"/>
      <c r="BH10" s="468"/>
      <c r="BI10" s="468"/>
      <c r="BJ10" s="468"/>
      <c r="BK10" s="6"/>
      <c r="BL10" s="6"/>
      <c r="BM10" s="6"/>
      <c r="BN10" s="6"/>
      <c r="BO10" s="6"/>
      <c r="BP10" s="6"/>
      <c r="BQ10" s="33"/>
      <c r="BR10" s="506">
        <f ca="1">TODAY()</f>
        <v>44049</v>
      </c>
      <c r="BS10" s="506"/>
      <c r="BT10" s="506"/>
      <c r="BU10" s="506"/>
      <c r="BV10" s="506"/>
      <c r="BW10" s="506"/>
      <c r="BX10" s="506"/>
      <c r="BY10" s="506"/>
      <c r="BZ10" s="506"/>
      <c r="CA10" s="506"/>
      <c r="CB10" s="506"/>
      <c r="CC10" s="506"/>
      <c r="CD10" s="506"/>
      <c r="CE10" s="506"/>
      <c r="CF10" s="506"/>
      <c r="CG10" s="506"/>
      <c r="CH10" s="506"/>
      <c r="CI10" s="506"/>
      <c r="CJ10" s="506"/>
      <c r="CK10" s="506"/>
      <c r="CL10" s="506"/>
      <c r="CM10" s="506"/>
      <c r="CN10" s="506"/>
      <c r="CO10" s="506"/>
      <c r="CP10" s="506"/>
      <c r="CQ10" s="506"/>
      <c r="CR10" s="506"/>
      <c r="CS10" s="506"/>
      <c r="CT10" s="506"/>
      <c r="CU10" s="506"/>
      <c r="CV10" s="506"/>
      <c r="CW10" s="506"/>
      <c r="CX10" s="506"/>
      <c r="CY10" s="506"/>
      <c r="CZ10" s="506"/>
      <c r="DA10" s="506"/>
      <c r="DB10" s="506"/>
      <c r="DC10" s="506"/>
      <c r="DD10" s="506"/>
      <c r="DE10" s="506"/>
      <c r="DF10" s="506"/>
      <c r="DG10" s="506"/>
      <c r="DH10" s="506"/>
      <c r="DI10" s="506"/>
      <c r="DJ10" s="506"/>
      <c r="DK10" s="506"/>
      <c r="DL10" s="506"/>
      <c r="DM10" s="506"/>
      <c r="DN10" s="506"/>
      <c r="DO10" s="506"/>
      <c r="DP10" s="506"/>
      <c r="DQ10" s="506"/>
      <c r="DR10" s="506"/>
      <c r="DS10" s="506"/>
      <c r="DT10" s="506"/>
      <c r="DU10" s="506"/>
      <c r="DV10" s="506"/>
      <c r="DW10" s="506"/>
      <c r="DX10" s="506"/>
      <c r="DY10" s="506"/>
      <c r="DZ10" s="506"/>
      <c r="EA10" s="506"/>
      <c r="EB10" s="506"/>
      <c r="EC10" s="506"/>
      <c r="ED10" s="50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row>
    <row r="11" spans="1:235" ht="3" customHeight="1" thickBot="1" x14ac:dyDescent="0.2">
      <c r="A11" s="6"/>
      <c r="B11" s="32"/>
      <c r="C11" s="469"/>
      <c r="D11" s="469"/>
      <c r="E11" s="469"/>
      <c r="F11" s="469"/>
      <c r="G11" s="469"/>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69"/>
      <c r="AY11" s="469"/>
      <c r="AZ11" s="469"/>
      <c r="BA11" s="469"/>
      <c r="BB11" s="469"/>
      <c r="BC11" s="469"/>
      <c r="BD11" s="469"/>
      <c r="BE11" s="469"/>
      <c r="BF11" s="469"/>
      <c r="BG11" s="469"/>
      <c r="BH11" s="469"/>
      <c r="BI11" s="469"/>
      <c r="BJ11" s="469"/>
      <c r="BK11" s="6"/>
      <c r="BL11" s="6"/>
      <c r="BM11" s="6"/>
      <c r="BN11" s="6"/>
      <c r="BO11" s="6"/>
      <c r="BP11" s="6"/>
      <c r="BQ11" s="6"/>
      <c r="BR11" s="506"/>
      <c r="BS11" s="506"/>
      <c r="BT11" s="506"/>
      <c r="BU11" s="506"/>
      <c r="BV11" s="506"/>
      <c r="BW11" s="506"/>
      <c r="BX11" s="506"/>
      <c r="BY11" s="506"/>
      <c r="BZ11" s="506"/>
      <c r="CA11" s="506"/>
      <c r="CB11" s="506"/>
      <c r="CC11" s="506"/>
      <c r="CD11" s="506"/>
      <c r="CE11" s="506"/>
      <c r="CF11" s="506"/>
      <c r="CG11" s="506"/>
      <c r="CH11" s="506"/>
      <c r="CI11" s="506"/>
      <c r="CJ11" s="506"/>
      <c r="CK11" s="506"/>
      <c r="CL11" s="506"/>
      <c r="CM11" s="506"/>
      <c r="CN11" s="506"/>
      <c r="CO11" s="506"/>
      <c r="CP11" s="506"/>
      <c r="CQ11" s="506"/>
      <c r="CR11" s="506"/>
      <c r="CS11" s="506"/>
      <c r="CT11" s="506"/>
      <c r="CU11" s="506"/>
      <c r="CV11" s="506"/>
      <c r="CW11" s="506"/>
      <c r="CX11" s="506"/>
      <c r="CY11" s="506"/>
      <c r="CZ11" s="506"/>
      <c r="DA11" s="506"/>
      <c r="DB11" s="506"/>
      <c r="DC11" s="506"/>
      <c r="DD11" s="506"/>
      <c r="DE11" s="506"/>
      <c r="DF11" s="506"/>
      <c r="DG11" s="506"/>
      <c r="DH11" s="506"/>
      <c r="DI11" s="506"/>
      <c r="DJ11" s="506"/>
      <c r="DK11" s="506"/>
      <c r="DL11" s="506"/>
      <c r="DM11" s="506"/>
      <c r="DN11" s="506"/>
      <c r="DO11" s="506"/>
      <c r="DP11" s="506"/>
      <c r="DQ11" s="506"/>
      <c r="DR11" s="506"/>
      <c r="DS11" s="506"/>
      <c r="DT11" s="506"/>
      <c r="DU11" s="506"/>
      <c r="DV11" s="506"/>
      <c r="DW11" s="506"/>
      <c r="DX11" s="506"/>
      <c r="DY11" s="506"/>
      <c r="DZ11" s="506"/>
      <c r="EA11" s="506"/>
      <c r="EB11" s="506"/>
      <c r="EC11" s="506"/>
      <c r="ED11" s="50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row>
    <row r="12" spans="1:235" ht="12" customHeight="1" thickTop="1" thickBot="1" x14ac:dyDescent="0.2">
      <c r="A12" s="6"/>
      <c r="B12" s="31"/>
      <c r="C12" s="470"/>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0"/>
      <c r="AY12" s="470"/>
      <c r="AZ12" s="470"/>
      <c r="BA12" s="470"/>
      <c r="BB12" s="470"/>
      <c r="BC12" s="470"/>
      <c r="BD12" s="470"/>
      <c r="BE12" s="470"/>
      <c r="BF12" s="470"/>
      <c r="BG12" s="470"/>
      <c r="BH12" s="470"/>
      <c r="BI12" s="470"/>
      <c r="BJ12" s="470"/>
      <c r="BK12" s="26"/>
      <c r="BL12" s="507" t="s">
        <v>101</v>
      </c>
      <c r="BM12" s="508"/>
      <c r="BN12" s="508"/>
      <c r="BO12" s="508"/>
      <c r="BP12" s="508"/>
      <c r="BQ12" s="508"/>
      <c r="BR12" s="508"/>
      <c r="BS12" s="508"/>
      <c r="BT12" s="508"/>
      <c r="BU12" s="508"/>
      <c r="BV12" s="508"/>
      <c r="BW12" s="508"/>
      <c r="BX12" s="508"/>
      <c r="BY12" s="508"/>
      <c r="BZ12" s="508"/>
      <c r="CA12" s="508"/>
      <c r="CB12" s="508"/>
      <c r="CC12" s="508"/>
      <c r="CD12" s="508"/>
      <c r="CE12" s="508"/>
      <c r="CF12" s="508"/>
      <c r="CG12" s="508"/>
      <c r="CH12" s="508"/>
      <c r="CI12" s="508"/>
      <c r="CJ12" s="508"/>
      <c r="CK12" s="508"/>
      <c r="CL12" s="508"/>
      <c r="CM12" s="508"/>
      <c r="CN12" s="508"/>
      <c r="CO12" s="508"/>
      <c r="CP12" s="508"/>
      <c r="CQ12" s="508"/>
      <c r="CR12" s="508"/>
      <c r="CS12" s="508"/>
      <c r="CT12" s="508"/>
      <c r="CU12" s="508"/>
      <c r="CV12" s="508"/>
      <c r="CW12" s="508"/>
      <c r="CX12" s="508"/>
      <c r="CY12" s="508"/>
      <c r="CZ12" s="508"/>
      <c r="DA12" s="508"/>
      <c r="DB12" s="508"/>
      <c r="DC12" s="508"/>
      <c r="DD12" s="509"/>
      <c r="DE12" s="6"/>
      <c r="DF12" s="6"/>
      <c r="DG12" s="510" t="s">
        <v>57</v>
      </c>
      <c r="DH12" s="511"/>
      <c r="DI12" s="511"/>
      <c r="DJ12" s="511"/>
      <c r="DK12" s="511"/>
      <c r="DL12" s="511"/>
      <c r="DM12" s="511"/>
      <c r="DN12" s="511"/>
      <c r="DO12" s="511"/>
      <c r="DP12" s="511"/>
      <c r="DQ12" s="511"/>
      <c r="DR12" s="511"/>
      <c r="DS12" s="511"/>
      <c r="DT12" s="511"/>
      <c r="DU12" s="511"/>
      <c r="DV12" s="511"/>
      <c r="DW12" s="511"/>
      <c r="DX12" s="511"/>
      <c r="DY12" s="511"/>
      <c r="DZ12" s="511"/>
      <c r="EA12" s="511"/>
      <c r="EB12" s="511"/>
      <c r="EC12" s="511"/>
      <c r="ED12" s="511"/>
      <c r="EE12" s="511"/>
      <c r="EF12" s="511"/>
      <c r="EG12" s="511"/>
      <c r="EH12" s="511"/>
      <c r="EI12" s="511"/>
      <c r="EJ12" s="511"/>
      <c r="EK12" s="511"/>
      <c r="EL12" s="511"/>
      <c r="EM12" s="512"/>
      <c r="EN12" s="639" t="s">
        <v>79</v>
      </c>
      <c r="EO12" s="639"/>
      <c r="EP12" s="639"/>
      <c r="EQ12" s="639"/>
      <c r="ER12" s="639"/>
      <c r="ES12" s="639"/>
      <c r="ET12" s="639"/>
      <c r="EU12" s="639"/>
      <c r="EV12" s="639"/>
      <c r="EW12" s="639"/>
      <c r="EX12" s="639"/>
      <c r="EY12" s="640"/>
      <c r="EZ12" s="641" t="s">
        <v>60</v>
      </c>
      <c r="FA12" s="642"/>
      <c r="FB12" s="642"/>
      <c r="FC12" s="642"/>
      <c r="FD12" s="642"/>
      <c r="FE12" s="642"/>
      <c r="FF12" s="642"/>
      <c r="FG12" s="643"/>
      <c r="FH12" s="6"/>
      <c r="FI12" s="607" t="s">
        <v>102</v>
      </c>
      <c r="FJ12" s="608"/>
      <c r="FK12" s="608"/>
      <c r="FL12" s="608"/>
      <c r="FM12" s="608"/>
      <c r="FN12" s="608"/>
      <c r="FO12" s="608"/>
      <c r="FP12" s="608"/>
      <c r="FQ12" s="608"/>
      <c r="FR12" s="608"/>
      <c r="FS12" s="609"/>
      <c r="FT12" s="605" t="s">
        <v>172</v>
      </c>
      <c r="FU12" s="605"/>
      <c r="FV12" s="605"/>
      <c r="FW12" s="605"/>
      <c r="FX12" s="605"/>
      <c r="FY12" s="605"/>
      <c r="FZ12" s="605"/>
      <c r="GA12" s="606"/>
      <c r="GB12" s="616"/>
      <c r="GC12" s="617"/>
      <c r="GD12" s="617"/>
      <c r="GE12" s="617"/>
      <c r="GF12" s="617"/>
      <c r="GG12" s="617"/>
      <c r="GH12" s="617"/>
      <c r="GI12" s="617"/>
      <c r="GJ12" s="618"/>
      <c r="GK12" s="6"/>
      <c r="GL12" s="6"/>
      <c r="GM12" s="596"/>
      <c r="GN12" s="597"/>
      <c r="GO12" s="597"/>
      <c r="GP12" s="597"/>
      <c r="GQ12" s="597"/>
      <c r="GR12" s="597"/>
      <c r="GS12" s="597"/>
      <c r="GT12" s="597"/>
      <c r="GU12" s="597"/>
      <c r="GV12" s="597"/>
      <c r="GW12" s="597"/>
      <c r="GX12" s="597"/>
      <c r="GY12" s="597"/>
      <c r="GZ12" s="597"/>
      <c r="HA12" s="597"/>
      <c r="HB12" s="597"/>
      <c r="HC12" s="597"/>
      <c r="HD12" s="597"/>
      <c r="HE12" s="597"/>
      <c r="HF12" s="597"/>
      <c r="HG12" s="597"/>
      <c r="HH12" s="597"/>
      <c r="HI12" s="597"/>
      <c r="HJ12" s="597"/>
      <c r="HK12" s="597"/>
      <c r="HL12" s="597"/>
      <c r="HM12" s="597"/>
      <c r="HN12" s="597"/>
      <c r="HO12" s="597"/>
      <c r="HP12" s="597"/>
      <c r="HQ12" s="597"/>
      <c r="HR12" s="597"/>
      <c r="HS12" s="597"/>
      <c r="HT12" s="597"/>
      <c r="HU12" s="597"/>
      <c r="HV12" s="597"/>
      <c r="HW12" s="597"/>
      <c r="HX12" s="598"/>
    </row>
    <row r="13" spans="1:235" ht="12" customHeight="1" x14ac:dyDescent="0.15">
      <c r="A13" s="6"/>
      <c r="B13" s="31"/>
      <c r="C13" s="455"/>
      <c r="D13" s="456"/>
      <c r="E13" s="456"/>
      <c r="F13" s="456"/>
      <c r="G13" s="456"/>
      <c r="H13" s="456"/>
      <c r="I13" s="456"/>
      <c r="J13" s="456"/>
      <c r="K13" s="456"/>
      <c r="L13" s="457"/>
      <c r="M13" s="461"/>
      <c r="N13" s="462"/>
      <c r="O13" s="462"/>
      <c r="P13" s="462"/>
      <c r="Q13" s="462"/>
      <c r="R13" s="462"/>
      <c r="S13" s="462"/>
      <c r="T13" s="462"/>
      <c r="U13" s="462"/>
      <c r="V13" s="462"/>
      <c r="W13" s="462"/>
      <c r="X13" s="462"/>
      <c r="Y13" s="462"/>
      <c r="Z13" s="462"/>
      <c r="AA13" s="462"/>
      <c r="AB13" s="462"/>
      <c r="AC13" s="462"/>
      <c r="AD13" s="462"/>
      <c r="AE13" s="462"/>
      <c r="AF13" s="462"/>
      <c r="AG13" s="462"/>
      <c r="AH13" s="462"/>
      <c r="AI13" s="462"/>
      <c r="AJ13" s="462"/>
      <c r="AK13" s="462"/>
      <c r="AL13" s="462"/>
      <c r="AM13" s="462"/>
      <c r="AN13" s="462"/>
      <c r="AO13" s="462"/>
      <c r="AP13" s="463"/>
      <c r="AQ13" s="461"/>
      <c r="AR13" s="462"/>
      <c r="AS13" s="462"/>
      <c r="AT13" s="462"/>
      <c r="AU13" s="462"/>
      <c r="AV13" s="462"/>
      <c r="AW13" s="462"/>
      <c r="AX13" s="462"/>
      <c r="AY13" s="462"/>
      <c r="AZ13" s="462"/>
      <c r="BA13" s="462"/>
      <c r="BB13" s="462"/>
      <c r="BC13" s="462"/>
      <c r="BD13" s="462"/>
      <c r="BE13" s="462"/>
      <c r="BF13" s="462"/>
      <c r="BG13" s="462"/>
      <c r="BH13" s="462"/>
      <c r="BI13" s="462"/>
      <c r="BJ13" s="463"/>
      <c r="BK13" s="26"/>
      <c r="BL13" s="487"/>
      <c r="BM13" s="488"/>
      <c r="BN13" s="488"/>
      <c r="BO13" s="488"/>
      <c r="BP13" s="488"/>
      <c r="BQ13" s="488"/>
      <c r="BR13" s="488"/>
      <c r="BS13" s="488"/>
      <c r="BT13" s="488"/>
      <c r="BU13" s="488"/>
      <c r="BV13" s="488"/>
      <c r="BW13" s="488"/>
      <c r="BX13" s="488"/>
      <c r="BY13" s="488"/>
      <c r="BZ13" s="488"/>
      <c r="CA13" s="488"/>
      <c r="CB13" s="488"/>
      <c r="CC13" s="488"/>
      <c r="CD13" s="488"/>
      <c r="CE13" s="488"/>
      <c r="CF13" s="488"/>
      <c r="CG13" s="488"/>
      <c r="CH13" s="488"/>
      <c r="CI13" s="488"/>
      <c r="CJ13" s="488"/>
      <c r="CK13" s="488"/>
      <c r="CL13" s="488"/>
      <c r="CM13" s="488"/>
      <c r="CN13" s="488"/>
      <c r="CO13" s="488"/>
      <c r="CP13" s="488"/>
      <c r="CQ13" s="488"/>
      <c r="CR13" s="488"/>
      <c r="CS13" s="488"/>
      <c r="CT13" s="488"/>
      <c r="CU13" s="488"/>
      <c r="CV13" s="488"/>
      <c r="CW13" s="488"/>
      <c r="CX13" s="488"/>
      <c r="CY13" s="488"/>
      <c r="CZ13" s="488"/>
      <c r="DA13" s="488"/>
      <c r="DB13" s="488"/>
      <c r="DC13" s="488"/>
      <c r="DD13" s="489"/>
      <c r="DE13" s="6"/>
      <c r="DF13" s="6"/>
      <c r="DG13" s="500" t="s">
        <v>119</v>
      </c>
      <c r="DH13" s="501"/>
      <c r="DI13" s="501"/>
      <c r="DJ13" s="501"/>
      <c r="DK13" s="501"/>
      <c r="DL13" s="501"/>
      <c r="DM13" s="501"/>
      <c r="DN13" s="501"/>
      <c r="DO13" s="501"/>
      <c r="DP13" s="501"/>
      <c r="DQ13" s="501"/>
      <c r="DR13" s="501"/>
      <c r="DS13" s="501"/>
      <c r="DT13" s="501"/>
      <c r="DU13" s="502"/>
      <c r="DV13" s="590" t="s">
        <v>117</v>
      </c>
      <c r="DW13" s="514"/>
      <c r="DX13" s="514"/>
      <c r="DY13" s="514"/>
      <c r="DZ13" s="514"/>
      <c r="EA13" s="514"/>
      <c r="EB13" s="514"/>
      <c r="EC13" s="514"/>
      <c r="ED13" s="514"/>
      <c r="EE13" s="514"/>
      <c r="EF13" s="514"/>
      <c r="EG13" s="514"/>
      <c r="EH13" s="515"/>
      <c r="EI13" s="519" t="s">
        <v>77</v>
      </c>
      <c r="EJ13" s="519"/>
      <c r="EK13" s="519"/>
      <c r="EL13" s="519"/>
      <c r="EM13" s="520"/>
      <c r="EN13" s="630"/>
      <c r="EO13" s="631"/>
      <c r="EP13" s="631"/>
      <c r="EQ13" s="631"/>
      <c r="ER13" s="631"/>
      <c r="ES13" s="631"/>
      <c r="ET13" s="631"/>
      <c r="EU13" s="631"/>
      <c r="EV13" s="631"/>
      <c r="EW13" s="631"/>
      <c r="EX13" s="631"/>
      <c r="EY13" s="632"/>
      <c r="EZ13" s="627" t="s">
        <v>21</v>
      </c>
      <c r="FA13" s="628"/>
      <c r="FB13" s="628"/>
      <c r="FC13" s="628"/>
      <c r="FD13" s="628"/>
      <c r="FE13" s="628"/>
      <c r="FF13" s="628"/>
      <c r="FG13" s="629"/>
      <c r="FH13" s="6"/>
      <c r="FI13" s="610"/>
      <c r="FJ13" s="611"/>
      <c r="FK13" s="611"/>
      <c r="FL13" s="611"/>
      <c r="FM13" s="611"/>
      <c r="FN13" s="611"/>
      <c r="FO13" s="611"/>
      <c r="FP13" s="611"/>
      <c r="FQ13" s="611"/>
      <c r="FR13" s="611"/>
      <c r="FS13" s="612"/>
      <c r="FT13" s="605"/>
      <c r="FU13" s="605"/>
      <c r="FV13" s="605"/>
      <c r="FW13" s="605"/>
      <c r="FX13" s="605"/>
      <c r="FY13" s="605"/>
      <c r="FZ13" s="605"/>
      <c r="GA13" s="606"/>
      <c r="GB13" s="619"/>
      <c r="GC13" s="620"/>
      <c r="GD13" s="620"/>
      <c r="GE13" s="620"/>
      <c r="GF13" s="620"/>
      <c r="GG13" s="620"/>
      <c r="GH13" s="620"/>
      <c r="GI13" s="620"/>
      <c r="GJ13" s="621"/>
      <c r="GK13" s="6"/>
      <c r="GL13" s="6"/>
      <c r="GM13" s="599"/>
      <c r="GN13" s="600"/>
      <c r="GO13" s="600"/>
      <c r="GP13" s="600"/>
      <c r="GQ13" s="600"/>
      <c r="GR13" s="600"/>
      <c r="GS13" s="600"/>
      <c r="GT13" s="600"/>
      <c r="GU13" s="600"/>
      <c r="GV13" s="600"/>
      <c r="GW13" s="600"/>
      <c r="GX13" s="600"/>
      <c r="GY13" s="600"/>
      <c r="GZ13" s="600"/>
      <c r="HA13" s="600"/>
      <c r="HB13" s="600"/>
      <c r="HC13" s="600"/>
      <c r="HD13" s="600"/>
      <c r="HE13" s="600"/>
      <c r="HF13" s="600"/>
      <c r="HG13" s="600"/>
      <c r="HH13" s="600"/>
      <c r="HI13" s="600"/>
      <c r="HJ13" s="600"/>
      <c r="HK13" s="600"/>
      <c r="HL13" s="600"/>
      <c r="HM13" s="600"/>
      <c r="HN13" s="600"/>
      <c r="HO13" s="600"/>
      <c r="HP13" s="600"/>
      <c r="HQ13" s="600"/>
      <c r="HR13" s="600"/>
      <c r="HS13" s="600"/>
      <c r="HT13" s="600"/>
      <c r="HU13" s="600"/>
      <c r="HV13" s="600"/>
      <c r="HW13" s="600"/>
      <c r="HX13" s="601"/>
    </row>
    <row r="14" spans="1:235" ht="12" customHeight="1" thickBot="1" x14ac:dyDescent="0.2">
      <c r="A14" s="6"/>
      <c r="B14" s="6"/>
      <c r="C14" s="458"/>
      <c r="D14" s="459"/>
      <c r="E14" s="459"/>
      <c r="F14" s="459"/>
      <c r="G14" s="459"/>
      <c r="H14" s="459"/>
      <c r="I14" s="459"/>
      <c r="J14" s="459"/>
      <c r="K14" s="459"/>
      <c r="L14" s="460"/>
      <c r="M14" s="464"/>
      <c r="N14" s="465"/>
      <c r="O14" s="465"/>
      <c r="P14" s="465"/>
      <c r="Q14" s="465"/>
      <c r="R14" s="465"/>
      <c r="S14" s="465"/>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6"/>
      <c r="AQ14" s="464"/>
      <c r="AR14" s="465"/>
      <c r="AS14" s="465"/>
      <c r="AT14" s="465"/>
      <c r="AU14" s="465"/>
      <c r="AV14" s="465"/>
      <c r="AW14" s="465"/>
      <c r="AX14" s="465"/>
      <c r="AY14" s="465"/>
      <c r="AZ14" s="465"/>
      <c r="BA14" s="465"/>
      <c r="BB14" s="465"/>
      <c r="BC14" s="465"/>
      <c r="BD14" s="465"/>
      <c r="BE14" s="465"/>
      <c r="BF14" s="465"/>
      <c r="BG14" s="465"/>
      <c r="BH14" s="465"/>
      <c r="BI14" s="465"/>
      <c r="BJ14" s="466"/>
      <c r="BK14" s="26"/>
      <c r="BL14" s="490"/>
      <c r="BM14" s="491"/>
      <c r="BN14" s="491"/>
      <c r="BO14" s="491"/>
      <c r="BP14" s="491"/>
      <c r="BQ14" s="491"/>
      <c r="BR14" s="491"/>
      <c r="BS14" s="491"/>
      <c r="BT14" s="491"/>
      <c r="BU14" s="491"/>
      <c r="BV14" s="491"/>
      <c r="BW14" s="491"/>
      <c r="BX14" s="491"/>
      <c r="BY14" s="491"/>
      <c r="BZ14" s="491"/>
      <c r="CA14" s="491"/>
      <c r="CB14" s="491"/>
      <c r="CC14" s="491"/>
      <c r="CD14" s="491"/>
      <c r="CE14" s="491"/>
      <c r="CF14" s="491"/>
      <c r="CG14" s="491"/>
      <c r="CH14" s="491"/>
      <c r="CI14" s="491"/>
      <c r="CJ14" s="491"/>
      <c r="CK14" s="491"/>
      <c r="CL14" s="491"/>
      <c r="CM14" s="491"/>
      <c r="CN14" s="491"/>
      <c r="CO14" s="491"/>
      <c r="CP14" s="491"/>
      <c r="CQ14" s="491"/>
      <c r="CR14" s="491"/>
      <c r="CS14" s="491"/>
      <c r="CT14" s="491"/>
      <c r="CU14" s="491"/>
      <c r="CV14" s="491"/>
      <c r="CW14" s="491"/>
      <c r="CX14" s="491"/>
      <c r="CY14" s="491"/>
      <c r="CZ14" s="491"/>
      <c r="DA14" s="491"/>
      <c r="DB14" s="491"/>
      <c r="DC14" s="491"/>
      <c r="DD14" s="492"/>
      <c r="DE14" s="6"/>
      <c r="DF14" s="6"/>
      <c r="DG14" s="503"/>
      <c r="DH14" s="504"/>
      <c r="DI14" s="504"/>
      <c r="DJ14" s="504"/>
      <c r="DK14" s="504"/>
      <c r="DL14" s="504"/>
      <c r="DM14" s="504"/>
      <c r="DN14" s="504"/>
      <c r="DO14" s="504"/>
      <c r="DP14" s="504"/>
      <c r="DQ14" s="504"/>
      <c r="DR14" s="504"/>
      <c r="DS14" s="504"/>
      <c r="DT14" s="504"/>
      <c r="DU14" s="505"/>
      <c r="DV14" s="516"/>
      <c r="DW14" s="517"/>
      <c r="DX14" s="517"/>
      <c r="DY14" s="517"/>
      <c r="DZ14" s="517"/>
      <c r="EA14" s="517"/>
      <c r="EB14" s="517"/>
      <c r="EC14" s="517"/>
      <c r="ED14" s="517"/>
      <c r="EE14" s="517"/>
      <c r="EF14" s="517"/>
      <c r="EG14" s="517"/>
      <c r="EH14" s="518"/>
      <c r="EI14" s="519"/>
      <c r="EJ14" s="519"/>
      <c r="EK14" s="519"/>
      <c r="EL14" s="519"/>
      <c r="EM14" s="520"/>
      <c r="EN14" s="633"/>
      <c r="EO14" s="634"/>
      <c r="EP14" s="634"/>
      <c r="EQ14" s="634"/>
      <c r="ER14" s="634"/>
      <c r="ES14" s="634"/>
      <c r="ET14" s="634"/>
      <c r="EU14" s="634"/>
      <c r="EV14" s="634"/>
      <c r="EW14" s="634"/>
      <c r="EX14" s="634"/>
      <c r="EY14" s="635"/>
      <c r="EZ14" s="588" t="s">
        <v>170</v>
      </c>
      <c r="FA14" s="588"/>
      <c r="FB14" s="588"/>
      <c r="FC14" s="588"/>
      <c r="FD14" s="588"/>
      <c r="FE14" s="588"/>
      <c r="FF14" s="588"/>
      <c r="FG14" s="589"/>
      <c r="FH14" s="6"/>
      <c r="FI14" s="610"/>
      <c r="FJ14" s="611"/>
      <c r="FK14" s="611"/>
      <c r="FL14" s="611"/>
      <c r="FM14" s="611"/>
      <c r="FN14" s="611"/>
      <c r="FO14" s="611"/>
      <c r="FP14" s="611"/>
      <c r="FQ14" s="611"/>
      <c r="FR14" s="611"/>
      <c r="FS14" s="612"/>
      <c r="FT14" s="605" t="s">
        <v>169</v>
      </c>
      <c r="FU14" s="605"/>
      <c r="FV14" s="605"/>
      <c r="FW14" s="605"/>
      <c r="FX14" s="605"/>
      <c r="FY14" s="605"/>
      <c r="FZ14" s="605"/>
      <c r="GA14" s="606"/>
      <c r="GB14" s="619"/>
      <c r="GC14" s="620"/>
      <c r="GD14" s="620"/>
      <c r="GE14" s="620"/>
      <c r="GF14" s="620"/>
      <c r="GG14" s="620"/>
      <c r="GH14" s="620"/>
      <c r="GI14" s="620"/>
      <c r="GJ14" s="621"/>
      <c r="GK14" s="6"/>
      <c r="GL14" s="6"/>
      <c r="GM14" s="599"/>
      <c r="GN14" s="600"/>
      <c r="GO14" s="600"/>
      <c r="GP14" s="600"/>
      <c r="GQ14" s="600"/>
      <c r="GR14" s="600"/>
      <c r="GS14" s="600"/>
      <c r="GT14" s="600"/>
      <c r="GU14" s="600"/>
      <c r="GV14" s="600"/>
      <c r="GW14" s="600"/>
      <c r="GX14" s="600"/>
      <c r="GY14" s="600"/>
      <c r="GZ14" s="600"/>
      <c r="HA14" s="600"/>
      <c r="HB14" s="600"/>
      <c r="HC14" s="600"/>
      <c r="HD14" s="600"/>
      <c r="HE14" s="600"/>
      <c r="HF14" s="600"/>
      <c r="HG14" s="600"/>
      <c r="HH14" s="600"/>
      <c r="HI14" s="600"/>
      <c r="HJ14" s="600"/>
      <c r="HK14" s="600"/>
      <c r="HL14" s="600"/>
      <c r="HM14" s="600"/>
      <c r="HN14" s="600"/>
      <c r="HO14" s="600"/>
      <c r="HP14" s="600"/>
      <c r="HQ14" s="600"/>
      <c r="HR14" s="600"/>
      <c r="HS14" s="600"/>
      <c r="HT14" s="600"/>
      <c r="HU14" s="600"/>
      <c r="HV14" s="600"/>
      <c r="HW14" s="600"/>
      <c r="HX14" s="601"/>
    </row>
    <row r="15" spans="1:235" ht="12" customHeight="1" thickBot="1" x14ac:dyDescent="0.2">
      <c r="A15" s="6"/>
      <c r="B15" s="486" t="s">
        <v>81</v>
      </c>
      <c r="C15" s="486"/>
      <c r="D15" s="486"/>
      <c r="E15" s="486"/>
      <c r="F15" s="486"/>
      <c r="G15" s="486"/>
      <c r="H15" s="486"/>
      <c r="I15" s="486"/>
      <c r="J15" s="486"/>
      <c r="K15" s="486"/>
      <c r="L15" s="486"/>
      <c r="M15" s="486"/>
      <c r="N15" s="486"/>
      <c r="O15" s="486"/>
      <c r="P15" s="486"/>
      <c r="Q15" s="486"/>
      <c r="R15" s="486"/>
      <c r="S15" s="486"/>
      <c r="T15" s="486"/>
      <c r="U15" s="486"/>
      <c r="V15" s="486"/>
      <c r="W15" s="486"/>
      <c r="X15" s="486"/>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26"/>
      <c r="BL15" s="493"/>
      <c r="BM15" s="494"/>
      <c r="BN15" s="494"/>
      <c r="BO15" s="494"/>
      <c r="BP15" s="494"/>
      <c r="BQ15" s="494"/>
      <c r="BR15" s="494"/>
      <c r="BS15" s="494"/>
      <c r="BT15" s="494"/>
      <c r="BU15" s="494"/>
      <c r="BV15" s="494"/>
      <c r="BW15" s="494"/>
      <c r="BX15" s="494"/>
      <c r="BY15" s="494"/>
      <c r="BZ15" s="494"/>
      <c r="CA15" s="494"/>
      <c r="CB15" s="494"/>
      <c r="CC15" s="494"/>
      <c r="CD15" s="494"/>
      <c r="CE15" s="494"/>
      <c r="CF15" s="494"/>
      <c r="CG15" s="494"/>
      <c r="CH15" s="494"/>
      <c r="CI15" s="494"/>
      <c r="CJ15" s="494"/>
      <c r="CK15" s="494"/>
      <c r="CL15" s="494"/>
      <c r="CM15" s="494"/>
      <c r="CN15" s="494"/>
      <c r="CO15" s="494"/>
      <c r="CP15" s="494"/>
      <c r="CQ15" s="494"/>
      <c r="CR15" s="494"/>
      <c r="CS15" s="494"/>
      <c r="CT15" s="494"/>
      <c r="CU15" s="494"/>
      <c r="CV15" s="494"/>
      <c r="CW15" s="494"/>
      <c r="CX15" s="494"/>
      <c r="CY15" s="494"/>
      <c r="CZ15" s="494"/>
      <c r="DA15" s="494"/>
      <c r="DB15" s="494"/>
      <c r="DC15" s="494"/>
      <c r="DD15" s="495"/>
      <c r="DE15" s="6"/>
      <c r="DF15" s="6"/>
      <c r="DG15" s="503"/>
      <c r="DH15" s="504"/>
      <c r="DI15" s="504"/>
      <c r="DJ15" s="504"/>
      <c r="DK15" s="504"/>
      <c r="DL15" s="504"/>
      <c r="DM15" s="504"/>
      <c r="DN15" s="504"/>
      <c r="DO15" s="504"/>
      <c r="DP15" s="504"/>
      <c r="DQ15" s="504"/>
      <c r="DR15" s="504"/>
      <c r="DS15" s="504"/>
      <c r="DT15" s="504"/>
      <c r="DU15" s="505"/>
      <c r="DV15" s="516"/>
      <c r="DW15" s="517"/>
      <c r="DX15" s="517"/>
      <c r="DY15" s="517"/>
      <c r="DZ15" s="517"/>
      <c r="EA15" s="517"/>
      <c r="EB15" s="517"/>
      <c r="EC15" s="517"/>
      <c r="ED15" s="517"/>
      <c r="EE15" s="517"/>
      <c r="EF15" s="517"/>
      <c r="EG15" s="517"/>
      <c r="EH15" s="518"/>
      <c r="EI15" s="519"/>
      <c r="EJ15" s="519"/>
      <c r="EK15" s="519"/>
      <c r="EL15" s="519"/>
      <c r="EM15" s="520"/>
      <c r="EN15" s="636"/>
      <c r="EO15" s="637"/>
      <c r="EP15" s="637"/>
      <c r="EQ15" s="637"/>
      <c r="ER15" s="637"/>
      <c r="ES15" s="637"/>
      <c r="ET15" s="637"/>
      <c r="EU15" s="637"/>
      <c r="EV15" s="637"/>
      <c r="EW15" s="637"/>
      <c r="EX15" s="637"/>
      <c r="EY15" s="638"/>
      <c r="EZ15" s="588"/>
      <c r="FA15" s="588"/>
      <c r="FB15" s="588"/>
      <c r="FC15" s="588"/>
      <c r="FD15" s="588"/>
      <c r="FE15" s="588"/>
      <c r="FF15" s="588"/>
      <c r="FG15" s="589"/>
      <c r="FH15" s="6"/>
      <c r="FI15" s="610"/>
      <c r="FJ15" s="611"/>
      <c r="FK15" s="611"/>
      <c r="FL15" s="611"/>
      <c r="FM15" s="611"/>
      <c r="FN15" s="611"/>
      <c r="FO15" s="611"/>
      <c r="FP15" s="611"/>
      <c r="FQ15" s="611"/>
      <c r="FR15" s="611"/>
      <c r="FS15" s="612"/>
      <c r="FT15" s="605"/>
      <c r="FU15" s="605"/>
      <c r="FV15" s="605"/>
      <c r="FW15" s="605"/>
      <c r="FX15" s="605"/>
      <c r="FY15" s="605"/>
      <c r="FZ15" s="605"/>
      <c r="GA15" s="606"/>
      <c r="GB15" s="619"/>
      <c r="GC15" s="620"/>
      <c r="GD15" s="620"/>
      <c r="GE15" s="620"/>
      <c r="GF15" s="620"/>
      <c r="GG15" s="620"/>
      <c r="GH15" s="620"/>
      <c r="GI15" s="620"/>
      <c r="GJ15" s="621"/>
      <c r="GK15" s="6"/>
      <c r="GL15" s="6"/>
      <c r="GM15" s="599"/>
      <c r="GN15" s="600"/>
      <c r="GO15" s="600"/>
      <c r="GP15" s="600"/>
      <c r="GQ15" s="600"/>
      <c r="GR15" s="600"/>
      <c r="GS15" s="600"/>
      <c r="GT15" s="600"/>
      <c r="GU15" s="600"/>
      <c r="GV15" s="600"/>
      <c r="GW15" s="600"/>
      <c r="GX15" s="600"/>
      <c r="GY15" s="600"/>
      <c r="GZ15" s="600"/>
      <c r="HA15" s="600"/>
      <c r="HB15" s="600"/>
      <c r="HC15" s="600"/>
      <c r="HD15" s="600"/>
      <c r="HE15" s="600"/>
      <c r="HF15" s="600"/>
      <c r="HG15" s="600"/>
      <c r="HH15" s="600"/>
      <c r="HI15" s="600"/>
      <c r="HJ15" s="600"/>
      <c r="HK15" s="600"/>
      <c r="HL15" s="600"/>
      <c r="HM15" s="600"/>
      <c r="HN15" s="600"/>
      <c r="HO15" s="600"/>
      <c r="HP15" s="600"/>
      <c r="HQ15" s="600"/>
      <c r="HR15" s="600"/>
      <c r="HS15" s="600"/>
      <c r="HT15" s="600"/>
      <c r="HU15" s="600"/>
      <c r="HV15" s="600"/>
      <c r="HW15" s="600"/>
      <c r="HX15" s="601"/>
    </row>
    <row r="16" spans="1:235" ht="12" customHeight="1" x14ac:dyDescent="0.15">
      <c r="A16" s="6"/>
      <c r="B16" s="529" t="s">
        <v>168</v>
      </c>
      <c r="C16" s="530"/>
      <c r="D16" s="530"/>
      <c r="E16" s="530"/>
      <c r="F16" s="530"/>
      <c r="G16" s="530"/>
      <c r="H16" s="530"/>
      <c r="I16" s="530"/>
      <c r="J16" s="531"/>
      <c r="K16" s="477"/>
      <c r="L16" s="478"/>
      <c r="M16" s="478"/>
      <c r="N16" s="478"/>
      <c r="O16" s="478"/>
      <c r="P16" s="478"/>
      <c r="Q16" s="478"/>
      <c r="R16" s="478"/>
      <c r="S16" s="478"/>
      <c r="T16" s="478"/>
      <c r="U16" s="478"/>
      <c r="V16" s="478"/>
      <c r="W16" s="478"/>
      <c r="X16" s="478"/>
      <c r="Y16" s="478"/>
      <c r="Z16" s="478"/>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8"/>
      <c r="AY16" s="478"/>
      <c r="AZ16" s="478"/>
      <c r="BA16" s="478"/>
      <c r="BB16" s="478"/>
      <c r="BC16" s="478"/>
      <c r="BD16" s="478"/>
      <c r="BE16" s="478"/>
      <c r="BF16" s="478"/>
      <c r="BG16" s="478"/>
      <c r="BH16" s="478"/>
      <c r="BI16" s="478"/>
      <c r="BJ16" s="479"/>
      <c r="BK16" s="6"/>
      <c r="BL16" s="523" t="s">
        <v>167</v>
      </c>
      <c r="BM16" s="524"/>
      <c r="BN16" s="524"/>
      <c r="BO16" s="524"/>
      <c r="BP16" s="524"/>
      <c r="BQ16" s="524"/>
      <c r="BR16" s="524"/>
      <c r="BS16" s="524"/>
      <c r="BT16" s="524"/>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5"/>
      <c r="CS16" s="27"/>
      <c r="CT16" s="28"/>
      <c r="CU16" s="27"/>
      <c r="CV16" s="27"/>
      <c r="CW16" s="27"/>
      <c r="CX16" s="27"/>
      <c r="CY16" s="27"/>
      <c r="CZ16" s="27"/>
      <c r="DA16" s="27"/>
      <c r="DB16" s="27"/>
      <c r="DC16" s="27"/>
      <c r="DD16" s="24"/>
      <c r="DE16" s="6"/>
      <c r="DF16" s="6"/>
      <c r="DG16" s="516" t="s">
        <v>166</v>
      </c>
      <c r="DH16" s="517"/>
      <c r="DI16" s="517"/>
      <c r="DJ16" s="517"/>
      <c r="DK16" s="517"/>
      <c r="DL16" s="517"/>
      <c r="DM16" s="517"/>
      <c r="DN16" s="517"/>
      <c r="DO16" s="517"/>
      <c r="DP16" s="517"/>
      <c r="DQ16" s="517"/>
      <c r="DR16" s="517"/>
      <c r="DS16" s="517"/>
      <c r="DT16" s="517"/>
      <c r="DU16" s="518"/>
      <c r="DV16" s="516"/>
      <c r="DW16" s="517"/>
      <c r="DX16" s="517"/>
      <c r="DY16" s="517"/>
      <c r="DZ16" s="517"/>
      <c r="EA16" s="517"/>
      <c r="EB16" s="517"/>
      <c r="EC16" s="517"/>
      <c r="ED16" s="517"/>
      <c r="EE16" s="517"/>
      <c r="EF16" s="517"/>
      <c r="EG16" s="517"/>
      <c r="EH16" s="518"/>
      <c r="EI16" s="15"/>
      <c r="EJ16" s="14"/>
      <c r="EK16" s="496" t="s">
        <v>76</v>
      </c>
      <c r="EL16" s="496"/>
      <c r="EM16" s="497"/>
      <c r="EN16" s="630"/>
      <c r="EO16" s="631"/>
      <c r="EP16" s="631"/>
      <c r="EQ16" s="631"/>
      <c r="ER16" s="631"/>
      <c r="ES16" s="631"/>
      <c r="ET16" s="631"/>
      <c r="EU16" s="631"/>
      <c r="EV16" s="631"/>
      <c r="EW16" s="631"/>
      <c r="EX16" s="631"/>
      <c r="EY16" s="632"/>
      <c r="EZ16" s="588"/>
      <c r="FA16" s="588"/>
      <c r="FB16" s="588"/>
      <c r="FC16" s="588"/>
      <c r="FD16" s="588"/>
      <c r="FE16" s="588"/>
      <c r="FF16" s="588"/>
      <c r="FG16" s="589"/>
      <c r="FH16" s="6"/>
      <c r="FI16" s="610" t="s">
        <v>165</v>
      </c>
      <c r="FJ16" s="611"/>
      <c r="FK16" s="611"/>
      <c r="FL16" s="611"/>
      <c r="FM16" s="611"/>
      <c r="FN16" s="611"/>
      <c r="FO16" s="611"/>
      <c r="FP16" s="611"/>
      <c r="FQ16" s="611"/>
      <c r="FR16" s="611"/>
      <c r="FS16" s="612"/>
      <c r="FT16" s="605" t="s">
        <v>164</v>
      </c>
      <c r="FU16" s="605"/>
      <c r="FV16" s="605"/>
      <c r="FW16" s="605"/>
      <c r="FX16" s="605"/>
      <c r="FY16" s="605"/>
      <c r="FZ16" s="605"/>
      <c r="GA16" s="606"/>
      <c r="GB16" s="619"/>
      <c r="GC16" s="620"/>
      <c r="GD16" s="620"/>
      <c r="GE16" s="620"/>
      <c r="GF16" s="620"/>
      <c r="GG16" s="620"/>
      <c r="GH16" s="620"/>
      <c r="GI16" s="620"/>
      <c r="GJ16" s="621"/>
      <c r="GK16" s="6"/>
      <c r="GL16" s="6"/>
      <c r="GM16" s="599"/>
      <c r="GN16" s="600"/>
      <c r="GO16" s="600"/>
      <c r="GP16" s="600"/>
      <c r="GQ16" s="600"/>
      <c r="GR16" s="600"/>
      <c r="GS16" s="600"/>
      <c r="GT16" s="600"/>
      <c r="GU16" s="600"/>
      <c r="GV16" s="600"/>
      <c r="GW16" s="600"/>
      <c r="GX16" s="600"/>
      <c r="GY16" s="600"/>
      <c r="GZ16" s="600"/>
      <c r="HA16" s="600"/>
      <c r="HB16" s="600"/>
      <c r="HC16" s="600"/>
      <c r="HD16" s="600"/>
      <c r="HE16" s="600"/>
      <c r="HF16" s="600"/>
      <c r="HG16" s="600"/>
      <c r="HH16" s="600"/>
      <c r="HI16" s="600"/>
      <c r="HJ16" s="600"/>
      <c r="HK16" s="600"/>
      <c r="HL16" s="600"/>
      <c r="HM16" s="600"/>
      <c r="HN16" s="600"/>
      <c r="HO16" s="600"/>
      <c r="HP16" s="600"/>
      <c r="HQ16" s="600"/>
      <c r="HR16" s="600"/>
      <c r="HS16" s="600"/>
      <c r="HT16" s="600"/>
      <c r="HU16" s="600"/>
      <c r="HV16" s="600"/>
      <c r="HW16" s="600"/>
      <c r="HX16" s="601"/>
      <c r="HZ16" s="18"/>
      <c r="IA16" s="18"/>
    </row>
    <row r="17" spans="1:243" ht="12" customHeight="1" thickBot="1" x14ac:dyDescent="0.2">
      <c r="A17" s="6"/>
      <c r="B17" s="532"/>
      <c r="C17" s="533"/>
      <c r="D17" s="533"/>
      <c r="E17" s="533"/>
      <c r="F17" s="533"/>
      <c r="G17" s="533"/>
      <c r="H17" s="533"/>
      <c r="I17" s="533"/>
      <c r="J17" s="534"/>
      <c r="K17" s="480"/>
      <c r="L17" s="481"/>
      <c r="M17" s="481"/>
      <c r="N17" s="481"/>
      <c r="O17" s="481"/>
      <c r="P17" s="481"/>
      <c r="Q17" s="481"/>
      <c r="R17" s="481"/>
      <c r="S17" s="481"/>
      <c r="T17" s="481"/>
      <c r="U17" s="481"/>
      <c r="V17" s="481"/>
      <c r="W17" s="481"/>
      <c r="X17" s="481"/>
      <c r="Y17" s="481"/>
      <c r="Z17" s="481"/>
      <c r="AA17" s="481"/>
      <c r="AB17" s="481"/>
      <c r="AC17" s="481"/>
      <c r="AD17" s="481"/>
      <c r="AE17" s="481"/>
      <c r="AF17" s="481"/>
      <c r="AG17" s="481"/>
      <c r="AH17" s="481"/>
      <c r="AI17" s="481"/>
      <c r="AJ17" s="481"/>
      <c r="AK17" s="481"/>
      <c r="AL17" s="481"/>
      <c r="AM17" s="481"/>
      <c r="AN17" s="481"/>
      <c r="AO17" s="481"/>
      <c r="AP17" s="481"/>
      <c r="AQ17" s="481"/>
      <c r="AR17" s="481"/>
      <c r="AS17" s="481"/>
      <c r="AT17" s="481"/>
      <c r="AU17" s="481"/>
      <c r="AV17" s="481"/>
      <c r="AW17" s="481"/>
      <c r="AX17" s="481"/>
      <c r="AY17" s="481"/>
      <c r="AZ17" s="481"/>
      <c r="BA17" s="481"/>
      <c r="BB17" s="481"/>
      <c r="BC17" s="481"/>
      <c r="BD17" s="481"/>
      <c r="BE17" s="481"/>
      <c r="BF17" s="481"/>
      <c r="BG17" s="481"/>
      <c r="BH17" s="481"/>
      <c r="BI17" s="481"/>
      <c r="BJ17" s="482"/>
      <c r="BK17" s="26"/>
      <c r="BL17" s="525"/>
      <c r="BM17" s="526"/>
      <c r="BN17" s="526"/>
      <c r="BO17" s="526"/>
      <c r="BP17" s="526"/>
      <c r="BQ17" s="526"/>
      <c r="BR17" s="526"/>
      <c r="BS17" s="526"/>
      <c r="BT17" s="526"/>
      <c r="BU17" s="25" t="s">
        <v>163</v>
      </c>
      <c r="BV17" s="547"/>
      <c r="BW17" s="547"/>
      <c r="BX17" s="547"/>
      <c r="BY17" s="547"/>
      <c r="BZ17" s="547"/>
      <c r="CA17" s="547"/>
      <c r="CB17" s="547"/>
      <c r="CC17" s="547"/>
      <c r="CD17" s="547"/>
      <c r="CE17" s="547"/>
      <c r="CF17" s="25" t="s">
        <v>162</v>
      </c>
      <c r="CG17" s="25"/>
      <c r="CH17" s="547"/>
      <c r="CI17" s="547"/>
      <c r="CJ17" s="547"/>
      <c r="CK17" s="547"/>
      <c r="CL17" s="547"/>
      <c r="CM17" s="547"/>
      <c r="CN17" s="547"/>
      <c r="CO17" s="547"/>
      <c r="CP17" s="547"/>
      <c r="CQ17" s="25"/>
      <c r="CR17" s="25" t="s">
        <v>161</v>
      </c>
      <c r="CS17" s="25"/>
      <c r="CT17" s="548"/>
      <c r="CU17" s="548"/>
      <c r="CV17" s="548"/>
      <c r="CW17" s="548"/>
      <c r="CX17" s="548"/>
      <c r="CY17" s="548"/>
      <c r="CZ17" s="548"/>
      <c r="DA17" s="548"/>
      <c r="DB17" s="548"/>
      <c r="DC17" s="548"/>
      <c r="DD17" s="24"/>
      <c r="DE17" s="6"/>
      <c r="DF17" s="6"/>
      <c r="DG17" s="516"/>
      <c r="DH17" s="517"/>
      <c r="DI17" s="517"/>
      <c r="DJ17" s="517"/>
      <c r="DK17" s="517"/>
      <c r="DL17" s="517"/>
      <c r="DM17" s="517"/>
      <c r="DN17" s="517"/>
      <c r="DO17" s="517"/>
      <c r="DP17" s="517"/>
      <c r="DQ17" s="517"/>
      <c r="DR17" s="517"/>
      <c r="DS17" s="517"/>
      <c r="DT17" s="517"/>
      <c r="DU17" s="518"/>
      <c r="DV17" s="516"/>
      <c r="DW17" s="517"/>
      <c r="DX17" s="517"/>
      <c r="DY17" s="517"/>
      <c r="DZ17" s="517"/>
      <c r="EA17" s="517"/>
      <c r="EB17" s="517"/>
      <c r="EC17" s="517"/>
      <c r="ED17" s="517"/>
      <c r="EE17" s="517"/>
      <c r="EF17" s="517"/>
      <c r="EG17" s="517"/>
      <c r="EH17" s="518"/>
      <c r="EI17" s="15"/>
      <c r="EJ17" s="14"/>
      <c r="EK17" s="496"/>
      <c r="EL17" s="496"/>
      <c r="EM17" s="497"/>
      <c r="EN17" s="633"/>
      <c r="EO17" s="634"/>
      <c r="EP17" s="634"/>
      <c r="EQ17" s="634"/>
      <c r="ER17" s="634"/>
      <c r="ES17" s="634"/>
      <c r="ET17" s="634"/>
      <c r="EU17" s="634"/>
      <c r="EV17" s="634"/>
      <c r="EW17" s="634"/>
      <c r="EX17" s="634"/>
      <c r="EY17" s="635"/>
      <c r="EZ17" s="588"/>
      <c r="FA17" s="588"/>
      <c r="FB17" s="588"/>
      <c r="FC17" s="588"/>
      <c r="FD17" s="588"/>
      <c r="FE17" s="588"/>
      <c r="FF17" s="588"/>
      <c r="FG17" s="589"/>
      <c r="FH17" s="6"/>
      <c r="FI17" s="610"/>
      <c r="FJ17" s="611"/>
      <c r="FK17" s="611"/>
      <c r="FL17" s="611"/>
      <c r="FM17" s="611"/>
      <c r="FN17" s="611"/>
      <c r="FO17" s="611"/>
      <c r="FP17" s="611"/>
      <c r="FQ17" s="611"/>
      <c r="FR17" s="611"/>
      <c r="FS17" s="612"/>
      <c r="FT17" s="605"/>
      <c r="FU17" s="605"/>
      <c r="FV17" s="605"/>
      <c r="FW17" s="605"/>
      <c r="FX17" s="605"/>
      <c r="FY17" s="605"/>
      <c r="FZ17" s="605"/>
      <c r="GA17" s="606"/>
      <c r="GB17" s="619"/>
      <c r="GC17" s="620"/>
      <c r="GD17" s="620"/>
      <c r="GE17" s="620"/>
      <c r="GF17" s="620"/>
      <c r="GG17" s="620"/>
      <c r="GH17" s="620"/>
      <c r="GI17" s="620"/>
      <c r="GJ17" s="621"/>
      <c r="GK17" s="6"/>
      <c r="GL17" s="6"/>
      <c r="GM17" s="602"/>
      <c r="GN17" s="603"/>
      <c r="GO17" s="603"/>
      <c r="GP17" s="603"/>
      <c r="GQ17" s="603"/>
      <c r="GR17" s="603"/>
      <c r="GS17" s="603"/>
      <c r="GT17" s="603"/>
      <c r="GU17" s="603"/>
      <c r="GV17" s="603"/>
      <c r="GW17" s="603"/>
      <c r="GX17" s="603"/>
      <c r="GY17" s="603"/>
      <c r="GZ17" s="603"/>
      <c r="HA17" s="603"/>
      <c r="HB17" s="603"/>
      <c r="HC17" s="603"/>
      <c r="HD17" s="603"/>
      <c r="HE17" s="603"/>
      <c r="HF17" s="603"/>
      <c r="HG17" s="603"/>
      <c r="HH17" s="603"/>
      <c r="HI17" s="603"/>
      <c r="HJ17" s="603"/>
      <c r="HK17" s="603"/>
      <c r="HL17" s="603"/>
      <c r="HM17" s="603"/>
      <c r="HN17" s="603"/>
      <c r="HO17" s="603"/>
      <c r="HP17" s="603"/>
      <c r="HQ17" s="603"/>
      <c r="HR17" s="603"/>
      <c r="HS17" s="603"/>
      <c r="HT17" s="603"/>
      <c r="HU17" s="603"/>
      <c r="HV17" s="603"/>
      <c r="HW17" s="603"/>
      <c r="HX17" s="604"/>
      <c r="HZ17" s="18"/>
      <c r="IA17" s="4"/>
      <c r="IB17" s="4"/>
      <c r="IC17" s="4"/>
      <c r="ID17" s="4"/>
      <c r="IE17" s="4"/>
      <c r="IF17" s="4"/>
      <c r="IG17" s="4"/>
      <c r="IH17" s="4"/>
      <c r="II17" s="4"/>
    </row>
    <row r="18" spans="1:243" ht="12" customHeight="1" thickTop="1" thickBot="1" x14ac:dyDescent="0.2">
      <c r="A18" s="6"/>
      <c r="B18" s="532"/>
      <c r="C18" s="533"/>
      <c r="D18" s="533"/>
      <c r="E18" s="533"/>
      <c r="F18" s="533"/>
      <c r="G18" s="533"/>
      <c r="H18" s="533"/>
      <c r="I18" s="533"/>
      <c r="J18" s="534"/>
      <c r="K18" s="480"/>
      <c r="L18" s="481"/>
      <c r="M18" s="481"/>
      <c r="N18" s="481"/>
      <c r="O18" s="481"/>
      <c r="P18" s="481"/>
      <c r="Q18" s="481"/>
      <c r="R18" s="481"/>
      <c r="S18" s="481"/>
      <c r="T18" s="481"/>
      <c r="U18" s="481"/>
      <c r="V18" s="481"/>
      <c r="W18" s="481"/>
      <c r="X18" s="481"/>
      <c r="Y18" s="481"/>
      <c r="Z18" s="481"/>
      <c r="AA18" s="481"/>
      <c r="AB18" s="481"/>
      <c r="AC18" s="481"/>
      <c r="AD18" s="481"/>
      <c r="AE18" s="481"/>
      <c r="AF18" s="481"/>
      <c r="AG18" s="481"/>
      <c r="AH18" s="481"/>
      <c r="AI18" s="481"/>
      <c r="AJ18" s="481"/>
      <c r="AK18" s="481"/>
      <c r="AL18" s="481"/>
      <c r="AM18" s="481"/>
      <c r="AN18" s="481"/>
      <c r="AO18" s="481"/>
      <c r="AP18" s="481"/>
      <c r="AQ18" s="481"/>
      <c r="AR18" s="481"/>
      <c r="AS18" s="481"/>
      <c r="AT18" s="481"/>
      <c r="AU18" s="481"/>
      <c r="AV18" s="481"/>
      <c r="AW18" s="481"/>
      <c r="AX18" s="481"/>
      <c r="AY18" s="481"/>
      <c r="AZ18" s="481"/>
      <c r="BA18" s="481"/>
      <c r="BB18" s="481"/>
      <c r="BC18" s="481"/>
      <c r="BD18" s="481"/>
      <c r="BE18" s="481"/>
      <c r="BF18" s="481"/>
      <c r="BG18" s="481"/>
      <c r="BH18" s="481"/>
      <c r="BI18" s="481"/>
      <c r="BJ18" s="482"/>
      <c r="BK18" s="26"/>
      <c r="BL18" s="527"/>
      <c r="BM18" s="528"/>
      <c r="BN18" s="528"/>
      <c r="BO18" s="528"/>
      <c r="BP18" s="528"/>
      <c r="BQ18" s="528"/>
      <c r="BR18" s="528"/>
      <c r="BS18" s="528"/>
      <c r="BT18" s="528"/>
      <c r="BU18" s="25"/>
      <c r="BV18" s="25"/>
      <c r="BW18" s="25"/>
      <c r="BX18" s="25"/>
      <c r="BY18" s="25"/>
      <c r="BZ18" s="25"/>
      <c r="CA18" s="25"/>
      <c r="CB18" s="25"/>
      <c r="CC18" s="25"/>
      <c r="CD18" s="25"/>
      <c r="CE18" s="25"/>
      <c r="CF18" s="25"/>
      <c r="CG18" s="25"/>
      <c r="CH18" s="522" t="s">
        <v>160</v>
      </c>
      <c r="CI18" s="522"/>
      <c r="CJ18" s="522"/>
      <c r="CK18" s="522"/>
      <c r="CL18" s="522"/>
      <c r="CM18" s="522"/>
      <c r="CN18" s="555"/>
      <c r="CO18" s="555"/>
      <c r="CP18" s="555"/>
      <c r="CQ18" s="555"/>
      <c r="CR18" s="555"/>
      <c r="CS18" s="555"/>
      <c r="CT18" s="555"/>
      <c r="CU18" s="555"/>
      <c r="CV18" s="555"/>
      <c r="CW18" s="555"/>
      <c r="CX18" s="555"/>
      <c r="CY18" s="555"/>
      <c r="CZ18" s="521" t="s">
        <v>159</v>
      </c>
      <c r="DA18" s="521"/>
      <c r="DB18" s="521"/>
      <c r="DC18" s="521"/>
      <c r="DD18" s="24"/>
      <c r="DE18" s="6"/>
      <c r="DF18" s="6"/>
      <c r="DG18" s="516"/>
      <c r="DH18" s="517"/>
      <c r="DI18" s="517"/>
      <c r="DJ18" s="517"/>
      <c r="DK18" s="517"/>
      <c r="DL18" s="517"/>
      <c r="DM18" s="517"/>
      <c r="DN18" s="517"/>
      <c r="DO18" s="517"/>
      <c r="DP18" s="517"/>
      <c r="DQ18" s="517"/>
      <c r="DR18" s="517"/>
      <c r="DS18" s="517"/>
      <c r="DT18" s="517"/>
      <c r="DU18" s="518"/>
      <c r="DV18" s="591"/>
      <c r="DW18" s="592"/>
      <c r="DX18" s="592"/>
      <c r="DY18" s="592"/>
      <c r="DZ18" s="592"/>
      <c r="EA18" s="592"/>
      <c r="EB18" s="592"/>
      <c r="EC18" s="592"/>
      <c r="ED18" s="592"/>
      <c r="EE18" s="592"/>
      <c r="EF18" s="592"/>
      <c r="EG18" s="592"/>
      <c r="EH18" s="593"/>
      <c r="EI18" s="23"/>
      <c r="EJ18" s="22"/>
      <c r="EK18" s="496"/>
      <c r="EL18" s="496"/>
      <c r="EM18" s="497"/>
      <c r="EN18" s="636"/>
      <c r="EO18" s="637"/>
      <c r="EP18" s="637"/>
      <c r="EQ18" s="637"/>
      <c r="ER18" s="637"/>
      <c r="ES18" s="637"/>
      <c r="ET18" s="637"/>
      <c r="EU18" s="637"/>
      <c r="EV18" s="637"/>
      <c r="EW18" s="637"/>
      <c r="EX18" s="637"/>
      <c r="EY18" s="638"/>
      <c r="EZ18" s="434"/>
      <c r="FA18" s="644" t="str">
        <f>IF(OR(ISBLANK(アドレス_正社員・正職員_男女計_調査票),ISBLANK(アドレス_正社員・正職員以外_男女計_調査票)),"", IF(ISERROR(抽出率テーブル!D100), "", 抽出率テーブル!D100))</f>
        <v/>
      </c>
      <c r="FB18" s="645"/>
      <c r="FC18" s="645"/>
      <c r="FD18" s="645"/>
      <c r="FE18" s="645"/>
      <c r="FF18" s="646"/>
      <c r="FG18" s="10"/>
      <c r="FH18" s="6"/>
      <c r="FI18" s="610"/>
      <c r="FJ18" s="611"/>
      <c r="FK18" s="611"/>
      <c r="FL18" s="611"/>
      <c r="FM18" s="611"/>
      <c r="FN18" s="611"/>
      <c r="FO18" s="611"/>
      <c r="FP18" s="611"/>
      <c r="FQ18" s="611"/>
      <c r="FR18" s="611"/>
      <c r="FS18" s="612"/>
      <c r="FT18" s="605" t="s">
        <v>158</v>
      </c>
      <c r="FU18" s="605"/>
      <c r="FV18" s="605"/>
      <c r="FW18" s="605"/>
      <c r="FX18" s="605"/>
      <c r="FY18" s="605"/>
      <c r="FZ18" s="605"/>
      <c r="GA18" s="606"/>
      <c r="GB18" s="619"/>
      <c r="GC18" s="620"/>
      <c r="GD18" s="620"/>
      <c r="GE18" s="620"/>
      <c r="GF18" s="620"/>
      <c r="GG18" s="620"/>
      <c r="GH18" s="620"/>
      <c r="GI18" s="620"/>
      <c r="GJ18" s="621"/>
      <c r="GK18" s="6"/>
      <c r="GL18" s="21" t="s">
        <v>157</v>
      </c>
      <c r="GM18" s="21"/>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20"/>
      <c r="HN18" s="20"/>
      <c r="HO18" s="20"/>
      <c r="HP18" s="20"/>
      <c r="HQ18" s="20"/>
      <c r="HR18" s="20"/>
      <c r="HS18" s="20"/>
      <c r="HT18" s="20"/>
      <c r="HU18" s="20"/>
      <c r="HV18" s="20"/>
      <c r="HW18" s="20"/>
      <c r="HX18" s="6"/>
      <c r="HZ18" s="18"/>
      <c r="IA18" s="4"/>
      <c r="IB18" s="4"/>
      <c r="IC18" s="4"/>
      <c r="ID18" s="4"/>
      <c r="IE18" s="4"/>
      <c r="IF18" s="4"/>
      <c r="IG18" s="4"/>
      <c r="IH18" s="4"/>
      <c r="II18" s="4"/>
    </row>
    <row r="19" spans="1:243" ht="12" customHeight="1" thickBot="1" x14ac:dyDescent="0.2">
      <c r="A19" s="6"/>
      <c r="B19" s="532"/>
      <c r="C19" s="533"/>
      <c r="D19" s="533"/>
      <c r="E19" s="533"/>
      <c r="F19" s="533"/>
      <c r="G19" s="533"/>
      <c r="H19" s="533"/>
      <c r="I19" s="533"/>
      <c r="J19" s="534"/>
      <c r="K19" s="480"/>
      <c r="L19" s="481"/>
      <c r="M19" s="481"/>
      <c r="N19" s="481"/>
      <c r="O19" s="481"/>
      <c r="P19" s="481"/>
      <c r="Q19" s="481"/>
      <c r="R19" s="481"/>
      <c r="S19" s="481"/>
      <c r="T19" s="481"/>
      <c r="U19" s="481"/>
      <c r="V19" s="481"/>
      <c r="W19" s="481"/>
      <c r="X19" s="481"/>
      <c r="Y19" s="481"/>
      <c r="Z19" s="481"/>
      <c r="AA19" s="481"/>
      <c r="AB19" s="481"/>
      <c r="AC19" s="481"/>
      <c r="AD19" s="481"/>
      <c r="AE19" s="481"/>
      <c r="AF19" s="481"/>
      <c r="AG19" s="481"/>
      <c r="AH19" s="481"/>
      <c r="AI19" s="481"/>
      <c r="AJ19" s="481"/>
      <c r="AK19" s="481"/>
      <c r="AL19" s="481"/>
      <c r="AM19" s="481"/>
      <c r="AN19" s="481"/>
      <c r="AO19" s="481"/>
      <c r="AP19" s="481"/>
      <c r="AQ19" s="481"/>
      <c r="AR19" s="481"/>
      <c r="AS19" s="481"/>
      <c r="AT19" s="481"/>
      <c r="AU19" s="481"/>
      <c r="AV19" s="481"/>
      <c r="AW19" s="481"/>
      <c r="AX19" s="481"/>
      <c r="AY19" s="481"/>
      <c r="AZ19" s="481"/>
      <c r="BA19" s="481"/>
      <c r="BB19" s="481"/>
      <c r="BC19" s="481"/>
      <c r="BD19" s="481"/>
      <c r="BE19" s="481"/>
      <c r="BF19" s="481"/>
      <c r="BG19" s="481"/>
      <c r="BH19" s="481"/>
      <c r="BI19" s="481"/>
      <c r="BJ19" s="482"/>
      <c r="BK19" s="19"/>
      <c r="BL19" s="507" t="s">
        <v>99</v>
      </c>
      <c r="BM19" s="508"/>
      <c r="BN19" s="508"/>
      <c r="BO19" s="508"/>
      <c r="BP19" s="508"/>
      <c r="BQ19" s="508"/>
      <c r="BR19" s="508"/>
      <c r="BS19" s="508"/>
      <c r="BT19" s="508"/>
      <c r="BU19" s="508"/>
      <c r="BV19" s="508"/>
      <c r="BW19" s="508"/>
      <c r="BX19" s="508"/>
      <c r="BY19" s="508"/>
      <c r="BZ19" s="508"/>
      <c r="CA19" s="508"/>
      <c r="CB19" s="508"/>
      <c r="CC19" s="508"/>
      <c r="CD19" s="508"/>
      <c r="CE19" s="508"/>
      <c r="CF19" s="508"/>
      <c r="CG19" s="508"/>
      <c r="CH19" s="508"/>
      <c r="CI19" s="508"/>
      <c r="CJ19" s="508"/>
      <c r="CK19" s="508"/>
      <c r="CL19" s="508"/>
      <c r="CM19" s="508"/>
      <c r="CN19" s="508"/>
      <c r="CO19" s="508"/>
      <c r="CP19" s="508"/>
      <c r="CQ19" s="508"/>
      <c r="CR19" s="508"/>
      <c r="CS19" s="508"/>
      <c r="CT19" s="508"/>
      <c r="CU19" s="508"/>
      <c r="CV19" s="508"/>
      <c r="CW19" s="508"/>
      <c r="CX19" s="508"/>
      <c r="CY19" s="508"/>
      <c r="CZ19" s="508"/>
      <c r="DA19" s="508"/>
      <c r="DB19" s="508"/>
      <c r="DC19" s="508"/>
      <c r="DD19" s="509"/>
      <c r="DE19" s="6"/>
      <c r="DF19" s="6"/>
      <c r="DG19" s="516"/>
      <c r="DH19" s="517"/>
      <c r="DI19" s="517"/>
      <c r="DJ19" s="517"/>
      <c r="DK19" s="517"/>
      <c r="DL19" s="517"/>
      <c r="DM19" s="517"/>
      <c r="DN19" s="517"/>
      <c r="DO19" s="517"/>
      <c r="DP19" s="517"/>
      <c r="DQ19" s="517"/>
      <c r="DR19" s="517"/>
      <c r="DS19" s="517"/>
      <c r="DT19" s="517"/>
      <c r="DU19" s="518"/>
      <c r="DV19" s="513" t="s">
        <v>118</v>
      </c>
      <c r="DW19" s="514"/>
      <c r="DX19" s="514"/>
      <c r="DY19" s="514"/>
      <c r="DZ19" s="514"/>
      <c r="EA19" s="514"/>
      <c r="EB19" s="514"/>
      <c r="EC19" s="514"/>
      <c r="ED19" s="514"/>
      <c r="EE19" s="514"/>
      <c r="EF19" s="514"/>
      <c r="EG19" s="514"/>
      <c r="EH19" s="515"/>
      <c r="EI19" s="519" t="s">
        <v>77</v>
      </c>
      <c r="EJ19" s="519"/>
      <c r="EK19" s="519"/>
      <c r="EL19" s="519"/>
      <c r="EM19" s="520"/>
      <c r="EN19" s="630"/>
      <c r="EO19" s="631"/>
      <c r="EP19" s="631"/>
      <c r="EQ19" s="631"/>
      <c r="ER19" s="631"/>
      <c r="ES19" s="631"/>
      <c r="ET19" s="631"/>
      <c r="EU19" s="631"/>
      <c r="EV19" s="631"/>
      <c r="EW19" s="631"/>
      <c r="EX19" s="631"/>
      <c r="EY19" s="632"/>
      <c r="EZ19" s="434"/>
      <c r="FA19" s="647"/>
      <c r="FB19" s="648"/>
      <c r="FC19" s="648"/>
      <c r="FD19" s="648"/>
      <c r="FE19" s="648"/>
      <c r="FF19" s="649"/>
      <c r="FG19" s="10"/>
      <c r="FH19" s="6"/>
      <c r="FI19" s="610"/>
      <c r="FJ19" s="611"/>
      <c r="FK19" s="611"/>
      <c r="FL19" s="611"/>
      <c r="FM19" s="611"/>
      <c r="FN19" s="611"/>
      <c r="FO19" s="611"/>
      <c r="FP19" s="611"/>
      <c r="FQ19" s="611"/>
      <c r="FR19" s="611"/>
      <c r="FS19" s="612"/>
      <c r="FT19" s="605"/>
      <c r="FU19" s="605"/>
      <c r="FV19" s="605"/>
      <c r="FW19" s="605"/>
      <c r="FX19" s="605"/>
      <c r="FY19" s="605"/>
      <c r="FZ19" s="605"/>
      <c r="GA19" s="606"/>
      <c r="GB19" s="619"/>
      <c r="GC19" s="620"/>
      <c r="GD19" s="620"/>
      <c r="GE19" s="620"/>
      <c r="GF19" s="620"/>
      <c r="GG19" s="620"/>
      <c r="GH19" s="620"/>
      <c r="GI19" s="620"/>
      <c r="GJ19" s="621"/>
      <c r="GK19" s="6"/>
      <c r="GL19" s="6"/>
      <c r="GM19" s="667" t="s">
        <v>83</v>
      </c>
      <c r="GN19" s="668"/>
      <c r="GO19" s="668"/>
      <c r="GP19" s="668"/>
      <c r="GQ19" s="668"/>
      <c r="GR19" s="668"/>
      <c r="GS19" s="668"/>
      <c r="GT19" s="668"/>
      <c r="GU19" s="668"/>
      <c r="GV19" s="668"/>
      <c r="GW19" s="668"/>
      <c r="GX19" s="668"/>
      <c r="GY19" s="669"/>
      <c r="GZ19" s="676" t="s">
        <v>21</v>
      </c>
      <c r="HA19" s="677"/>
      <c r="HB19" s="678"/>
      <c r="HC19" s="595" t="s">
        <v>84</v>
      </c>
      <c r="HD19" s="595"/>
      <c r="HE19" s="595"/>
      <c r="HF19" s="595"/>
      <c r="HG19" s="595"/>
      <c r="HH19" s="595"/>
      <c r="HI19" s="595"/>
      <c r="HJ19" s="595"/>
      <c r="HK19" s="595"/>
      <c r="HL19" s="595"/>
      <c r="HM19" s="594">
        <f>COUNTIF(労働者に係る事項!C40:C439,1) + COUNTIF(労働者に係る事項!C40:C439,2)</f>
        <v>0</v>
      </c>
      <c r="HN19" s="594"/>
      <c r="HO19" s="594"/>
      <c r="HP19" s="594"/>
      <c r="HQ19" s="594"/>
      <c r="HR19" s="594"/>
      <c r="HS19" s="594"/>
      <c r="HT19" s="594"/>
      <c r="HU19" s="594"/>
      <c r="HV19" s="594"/>
      <c r="HW19" s="594"/>
      <c r="HX19" s="594"/>
      <c r="HZ19" s="18"/>
      <c r="IA19" s="4"/>
      <c r="IB19" s="4"/>
      <c r="IC19" s="4"/>
      <c r="ID19" s="4"/>
      <c r="IE19" s="4"/>
      <c r="IF19" s="4"/>
      <c r="IG19" s="4"/>
      <c r="IH19" s="4"/>
      <c r="II19" s="4"/>
    </row>
    <row r="20" spans="1:243" ht="12" customHeight="1" thickBot="1" x14ac:dyDescent="0.2">
      <c r="A20" s="6"/>
      <c r="B20" s="532"/>
      <c r="C20" s="533"/>
      <c r="D20" s="533"/>
      <c r="E20" s="533"/>
      <c r="F20" s="533"/>
      <c r="G20" s="533"/>
      <c r="H20" s="533"/>
      <c r="I20" s="533"/>
      <c r="J20" s="534"/>
      <c r="K20" s="480"/>
      <c r="L20" s="481"/>
      <c r="M20" s="481"/>
      <c r="N20" s="481"/>
      <c r="O20" s="481"/>
      <c r="P20" s="481"/>
      <c r="Q20" s="481"/>
      <c r="R20" s="481"/>
      <c r="S20" s="481"/>
      <c r="T20" s="481"/>
      <c r="U20" s="481"/>
      <c r="V20" s="481"/>
      <c r="W20" s="481"/>
      <c r="X20" s="481"/>
      <c r="Y20" s="481"/>
      <c r="Z20" s="481"/>
      <c r="AA20" s="481"/>
      <c r="AB20" s="481"/>
      <c r="AC20" s="481"/>
      <c r="AD20" s="481"/>
      <c r="AE20" s="481"/>
      <c r="AF20" s="481"/>
      <c r="AG20" s="481"/>
      <c r="AH20" s="481"/>
      <c r="AI20" s="481"/>
      <c r="AJ20" s="481"/>
      <c r="AK20" s="481"/>
      <c r="AL20" s="481"/>
      <c r="AM20" s="481"/>
      <c r="AN20" s="481"/>
      <c r="AO20" s="481"/>
      <c r="AP20" s="481"/>
      <c r="AQ20" s="481"/>
      <c r="AR20" s="481"/>
      <c r="AS20" s="481"/>
      <c r="AT20" s="481"/>
      <c r="AU20" s="481"/>
      <c r="AV20" s="481"/>
      <c r="AW20" s="481"/>
      <c r="AX20" s="481"/>
      <c r="AY20" s="481"/>
      <c r="AZ20" s="481"/>
      <c r="BA20" s="481"/>
      <c r="BB20" s="481"/>
      <c r="BC20" s="481"/>
      <c r="BD20" s="481"/>
      <c r="BE20" s="481"/>
      <c r="BF20" s="481"/>
      <c r="BG20" s="481"/>
      <c r="BH20" s="481"/>
      <c r="BI20" s="481"/>
      <c r="BJ20" s="482"/>
      <c r="BK20" s="17"/>
      <c r="BL20" s="538"/>
      <c r="BM20" s="539"/>
      <c r="BN20" s="539"/>
      <c r="BO20" s="539"/>
      <c r="BP20" s="539"/>
      <c r="BQ20" s="539"/>
      <c r="BR20" s="539"/>
      <c r="BS20" s="539"/>
      <c r="BT20" s="539"/>
      <c r="BU20" s="539"/>
      <c r="BV20" s="539"/>
      <c r="BW20" s="539"/>
      <c r="BX20" s="539"/>
      <c r="BY20" s="539"/>
      <c r="BZ20" s="539"/>
      <c r="CA20" s="539"/>
      <c r="CB20" s="539"/>
      <c r="CC20" s="539"/>
      <c r="CD20" s="539"/>
      <c r="CE20" s="539"/>
      <c r="CF20" s="539"/>
      <c r="CG20" s="539"/>
      <c r="CH20" s="539"/>
      <c r="CI20" s="539"/>
      <c r="CJ20" s="539"/>
      <c r="CK20" s="539"/>
      <c r="CL20" s="539"/>
      <c r="CM20" s="539"/>
      <c r="CN20" s="539"/>
      <c r="CO20" s="539"/>
      <c r="CP20" s="539"/>
      <c r="CQ20" s="539"/>
      <c r="CR20" s="539"/>
      <c r="CS20" s="539"/>
      <c r="CT20" s="539"/>
      <c r="CU20" s="539"/>
      <c r="CV20" s="539"/>
      <c r="CW20" s="539"/>
      <c r="CX20" s="539"/>
      <c r="CY20" s="539"/>
      <c r="CZ20" s="539"/>
      <c r="DA20" s="539"/>
      <c r="DB20" s="539"/>
      <c r="DC20" s="539"/>
      <c r="DD20" s="540"/>
      <c r="DE20" s="6"/>
      <c r="DF20" s="6"/>
      <c r="DG20" s="516"/>
      <c r="DH20" s="517"/>
      <c r="DI20" s="517"/>
      <c r="DJ20" s="517"/>
      <c r="DK20" s="517"/>
      <c r="DL20" s="517"/>
      <c r="DM20" s="517"/>
      <c r="DN20" s="517"/>
      <c r="DO20" s="517"/>
      <c r="DP20" s="517"/>
      <c r="DQ20" s="517"/>
      <c r="DR20" s="517"/>
      <c r="DS20" s="517"/>
      <c r="DT20" s="517"/>
      <c r="DU20" s="518"/>
      <c r="DV20" s="516"/>
      <c r="DW20" s="517"/>
      <c r="DX20" s="517"/>
      <c r="DY20" s="517"/>
      <c r="DZ20" s="517"/>
      <c r="EA20" s="517"/>
      <c r="EB20" s="517"/>
      <c r="EC20" s="517"/>
      <c r="ED20" s="517"/>
      <c r="EE20" s="517"/>
      <c r="EF20" s="517"/>
      <c r="EG20" s="517"/>
      <c r="EH20" s="518"/>
      <c r="EI20" s="519"/>
      <c r="EJ20" s="519"/>
      <c r="EK20" s="519"/>
      <c r="EL20" s="519"/>
      <c r="EM20" s="520"/>
      <c r="EN20" s="633"/>
      <c r="EO20" s="634"/>
      <c r="EP20" s="634"/>
      <c r="EQ20" s="634"/>
      <c r="ER20" s="634"/>
      <c r="ES20" s="634"/>
      <c r="ET20" s="634"/>
      <c r="EU20" s="634"/>
      <c r="EV20" s="634"/>
      <c r="EW20" s="634"/>
      <c r="EX20" s="634"/>
      <c r="EY20" s="635"/>
      <c r="EZ20" s="434"/>
      <c r="FA20" s="11"/>
      <c r="FB20" s="11"/>
      <c r="FC20" s="11"/>
      <c r="FD20" s="11"/>
      <c r="FE20" s="11"/>
      <c r="FF20" s="11"/>
      <c r="FG20" s="10"/>
      <c r="FH20" s="6"/>
      <c r="FI20" s="610"/>
      <c r="FJ20" s="611"/>
      <c r="FK20" s="611"/>
      <c r="FL20" s="611"/>
      <c r="FM20" s="611"/>
      <c r="FN20" s="611"/>
      <c r="FO20" s="611"/>
      <c r="FP20" s="611"/>
      <c r="FQ20" s="611"/>
      <c r="FR20" s="611"/>
      <c r="FS20" s="612"/>
      <c r="FT20" s="605" t="s">
        <v>156</v>
      </c>
      <c r="FU20" s="605"/>
      <c r="FV20" s="605"/>
      <c r="FW20" s="605"/>
      <c r="FX20" s="605"/>
      <c r="FY20" s="605"/>
      <c r="FZ20" s="605"/>
      <c r="GA20" s="606"/>
      <c r="GB20" s="619"/>
      <c r="GC20" s="620"/>
      <c r="GD20" s="620"/>
      <c r="GE20" s="620"/>
      <c r="GF20" s="620"/>
      <c r="GG20" s="620"/>
      <c r="GH20" s="620"/>
      <c r="GI20" s="620"/>
      <c r="GJ20" s="621"/>
      <c r="GK20" s="6"/>
      <c r="GL20" s="6"/>
      <c r="GM20" s="670"/>
      <c r="GN20" s="671"/>
      <c r="GO20" s="671"/>
      <c r="GP20" s="671"/>
      <c r="GQ20" s="671"/>
      <c r="GR20" s="671"/>
      <c r="GS20" s="671"/>
      <c r="GT20" s="671"/>
      <c r="GU20" s="671"/>
      <c r="GV20" s="671"/>
      <c r="GW20" s="671"/>
      <c r="GX20" s="671"/>
      <c r="GY20" s="672"/>
      <c r="GZ20" s="679"/>
      <c r="HA20" s="680"/>
      <c r="HB20" s="681"/>
      <c r="HC20" s="595"/>
      <c r="HD20" s="595"/>
      <c r="HE20" s="595"/>
      <c r="HF20" s="595"/>
      <c r="HG20" s="595"/>
      <c r="HH20" s="595"/>
      <c r="HI20" s="595"/>
      <c r="HJ20" s="595"/>
      <c r="HK20" s="595"/>
      <c r="HL20" s="595"/>
      <c r="HM20" s="594"/>
      <c r="HN20" s="594"/>
      <c r="HO20" s="594"/>
      <c r="HP20" s="594"/>
      <c r="HQ20" s="594"/>
      <c r="HR20" s="594"/>
      <c r="HS20" s="594"/>
      <c r="HT20" s="594"/>
      <c r="HU20" s="594"/>
      <c r="HV20" s="594"/>
      <c r="HW20" s="594"/>
      <c r="HX20" s="594"/>
      <c r="HZ20" s="16"/>
      <c r="IA20" s="4"/>
      <c r="IB20" s="4"/>
      <c r="IC20" s="4"/>
      <c r="ID20" s="4"/>
      <c r="IE20" s="4"/>
      <c r="IF20" s="4"/>
      <c r="IG20" s="4"/>
      <c r="IH20" s="4"/>
      <c r="II20" s="4"/>
    </row>
    <row r="21" spans="1:243" ht="12" customHeight="1" thickTop="1" thickBot="1" x14ac:dyDescent="0.2">
      <c r="A21" s="6"/>
      <c r="B21" s="532"/>
      <c r="C21" s="533"/>
      <c r="D21" s="533"/>
      <c r="E21" s="533"/>
      <c r="F21" s="533"/>
      <c r="G21" s="533"/>
      <c r="H21" s="533"/>
      <c r="I21" s="533"/>
      <c r="J21" s="534"/>
      <c r="K21" s="480"/>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1"/>
      <c r="AY21" s="481"/>
      <c r="AZ21" s="481"/>
      <c r="BA21" s="481"/>
      <c r="BB21" s="481"/>
      <c r="BC21" s="481"/>
      <c r="BD21" s="481"/>
      <c r="BE21" s="481"/>
      <c r="BF21" s="481"/>
      <c r="BG21" s="481"/>
      <c r="BH21" s="481"/>
      <c r="BI21" s="481"/>
      <c r="BJ21" s="482"/>
      <c r="BK21" s="17"/>
      <c r="BL21" s="541"/>
      <c r="BM21" s="542"/>
      <c r="BN21" s="542"/>
      <c r="BO21" s="542"/>
      <c r="BP21" s="542"/>
      <c r="BQ21" s="542"/>
      <c r="BR21" s="542"/>
      <c r="BS21" s="542"/>
      <c r="BT21" s="542"/>
      <c r="BU21" s="542"/>
      <c r="BV21" s="542"/>
      <c r="BW21" s="542"/>
      <c r="BX21" s="542"/>
      <c r="BY21" s="542"/>
      <c r="BZ21" s="542"/>
      <c r="CA21" s="542"/>
      <c r="CB21" s="542"/>
      <c r="CC21" s="542"/>
      <c r="CD21" s="542"/>
      <c r="CE21" s="542"/>
      <c r="CF21" s="542"/>
      <c r="CG21" s="542"/>
      <c r="CH21" s="542"/>
      <c r="CI21" s="542"/>
      <c r="CJ21" s="542"/>
      <c r="CK21" s="542"/>
      <c r="CL21" s="542"/>
      <c r="CM21" s="542"/>
      <c r="CN21" s="542"/>
      <c r="CO21" s="542"/>
      <c r="CP21" s="542"/>
      <c r="CQ21" s="542"/>
      <c r="CR21" s="542"/>
      <c r="CS21" s="542"/>
      <c r="CT21" s="542"/>
      <c r="CU21" s="542"/>
      <c r="CV21" s="542"/>
      <c r="CW21" s="542"/>
      <c r="CX21" s="542"/>
      <c r="CY21" s="542"/>
      <c r="CZ21" s="542"/>
      <c r="DA21" s="542"/>
      <c r="DB21" s="542"/>
      <c r="DC21" s="542"/>
      <c r="DD21" s="543"/>
      <c r="DE21" s="6"/>
      <c r="DF21" s="6"/>
      <c r="DG21" s="516"/>
      <c r="DH21" s="517"/>
      <c r="DI21" s="517"/>
      <c r="DJ21" s="517"/>
      <c r="DK21" s="517"/>
      <c r="DL21" s="517"/>
      <c r="DM21" s="517"/>
      <c r="DN21" s="517"/>
      <c r="DO21" s="517"/>
      <c r="DP21" s="517"/>
      <c r="DQ21" s="517"/>
      <c r="DR21" s="517"/>
      <c r="DS21" s="517"/>
      <c r="DT21" s="517"/>
      <c r="DU21" s="518"/>
      <c r="DV21" s="516"/>
      <c r="DW21" s="517"/>
      <c r="DX21" s="517"/>
      <c r="DY21" s="517"/>
      <c r="DZ21" s="517"/>
      <c r="EA21" s="517"/>
      <c r="EB21" s="517"/>
      <c r="EC21" s="517"/>
      <c r="ED21" s="517"/>
      <c r="EE21" s="517"/>
      <c r="EF21" s="517"/>
      <c r="EG21" s="517"/>
      <c r="EH21" s="518"/>
      <c r="EI21" s="519"/>
      <c r="EJ21" s="519"/>
      <c r="EK21" s="519"/>
      <c r="EL21" s="519"/>
      <c r="EM21" s="520"/>
      <c r="EN21" s="636"/>
      <c r="EO21" s="637"/>
      <c r="EP21" s="637"/>
      <c r="EQ21" s="637"/>
      <c r="ER21" s="637"/>
      <c r="ES21" s="637"/>
      <c r="ET21" s="637"/>
      <c r="EU21" s="637"/>
      <c r="EV21" s="637"/>
      <c r="EW21" s="637"/>
      <c r="EX21" s="637"/>
      <c r="EY21" s="638"/>
      <c r="EZ21" s="656" t="s">
        <v>80</v>
      </c>
      <c r="FA21" s="656"/>
      <c r="FB21" s="656"/>
      <c r="FC21" s="656"/>
      <c r="FD21" s="656"/>
      <c r="FE21" s="656"/>
      <c r="FF21" s="656"/>
      <c r="FG21" s="657"/>
      <c r="FH21" s="6"/>
      <c r="FI21" s="610"/>
      <c r="FJ21" s="611"/>
      <c r="FK21" s="611"/>
      <c r="FL21" s="611"/>
      <c r="FM21" s="611"/>
      <c r="FN21" s="611"/>
      <c r="FO21" s="611"/>
      <c r="FP21" s="611"/>
      <c r="FQ21" s="611"/>
      <c r="FR21" s="611"/>
      <c r="FS21" s="612"/>
      <c r="FT21" s="605"/>
      <c r="FU21" s="605"/>
      <c r="FV21" s="605"/>
      <c r="FW21" s="605"/>
      <c r="FX21" s="605"/>
      <c r="FY21" s="605"/>
      <c r="FZ21" s="605"/>
      <c r="GA21" s="606"/>
      <c r="GB21" s="619"/>
      <c r="GC21" s="620"/>
      <c r="GD21" s="620"/>
      <c r="GE21" s="620"/>
      <c r="GF21" s="620"/>
      <c r="GG21" s="620"/>
      <c r="GH21" s="620"/>
      <c r="GI21" s="620"/>
      <c r="GJ21" s="621"/>
      <c r="GK21" s="6"/>
      <c r="GL21" s="6"/>
      <c r="GM21" s="670"/>
      <c r="GN21" s="671"/>
      <c r="GO21" s="671"/>
      <c r="GP21" s="671"/>
      <c r="GQ21" s="671"/>
      <c r="GR21" s="671"/>
      <c r="GS21" s="671"/>
      <c r="GT21" s="671"/>
      <c r="GU21" s="671"/>
      <c r="GV21" s="671"/>
      <c r="GW21" s="671"/>
      <c r="GX21" s="671"/>
      <c r="GY21" s="672"/>
      <c r="GZ21" s="679"/>
      <c r="HA21" s="680"/>
      <c r="HB21" s="681"/>
      <c r="HC21" s="595"/>
      <c r="HD21" s="595"/>
      <c r="HE21" s="595"/>
      <c r="HF21" s="595"/>
      <c r="HG21" s="595"/>
      <c r="HH21" s="595"/>
      <c r="HI21" s="595"/>
      <c r="HJ21" s="595"/>
      <c r="HK21" s="595"/>
      <c r="HL21" s="595"/>
      <c r="HM21" s="594"/>
      <c r="HN21" s="594"/>
      <c r="HO21" s="594"/>
      <c r="HP21" s="594"/>
      <c r="HQ21" s="594"/>
      <c r="HR21" s="594"/>
      <c r="HS21" s="594"/>
      <c r="HT21" s="594"/>
      <c r="HU21" s="594"/>
      <c r="HV21" s="594"/>
      <c r="HW21" s="594"/>
      <c r="HX21" s="594"/>
      <c r="HZ21" s="16"/>
      <c r="IA21" s="4"/>
      <c r="IB21" s="4"/>
      <c r="IC21" s="4"/>
      <c r="ID21" s="4"/>
      <c r="IE21" s="4"/>
      <c r="IF21" s="4"/>
      <c r="IG21" s="4"/>
      <c r="IH21" s="4"/>
      <c r="II21" s="4"/>
    </row>
    <row r="22" spans="1:243" ht="12" customHeight="1" x14ac:dyDescent="0.15">
      <c r="A22" s="6"/>
      <c r="B22" s="532"/>
      <c r="C22" s="533"/>
      <c r="D22" s="533"/>
      <c r="E22" s="533"/>
      <c r="F22" s="533"/>
      <c r="G22" s="533"/>
      <c r="H22" s="533"/>
      <c r="I22" s="533"/>
      <c r="J22" s="534"/>
      <c r="K22" s="480"/>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481"/>
      <c r="AY22" s="481"/>
      <c r="AZ22" s="481"/>
      <c r="BA22" s="481"/>
      <c r="BB22" s="481"/>
      <c r="BC22" s="481"/>
      <c r="BD22" s="481"/>
      <c r="BE22" s="481"/>
      <c r="BF22" s="481"/>
      <c r="BG22" s="481"/>
      <c r="BH22" s="481"/>
      <c r="BI22" s="481"/>
      <c r="BJ22" s="482"/>
      <c r="BK22" s="12"/>
      <c r="BL22" s="541"/>
      <c r="BM22" s="542"/>
      <c r="BN22" s="542"/>
      <c r="BO22" s="542"/>
      <c r="BP22" s="542"/>
      <c r="BQ22" s="542"/>
      <c r="BR22" s="542"/>
      <c r="BS22" s="542"/>
      <c r="BT22" s="542"/>
      <c r="BU22" s="542"/>
      <c r="BV22" s="542"/>
      <c r="BW22" s="542"/>
      <c r="BX22" s="542"/>
      <c r="BY22" s="542"/>
      <c r="BZ22" s="542"/>
      <c r="CA22" s="542"/>
      <c r="CB22" s="542"/>
      <c r="CC22" s="542"/>
      <c r="CD22" s="542"/>
      <c r="CE22" s="542"/>
      <c r="CF22" s="542"/>
      <c r="CG22" s="542"/>
      <c r="CH22" s="542"/>
      <c r="CI22" s="542"/>
      <c r="CJ22" s="542"/>
      <c r="CK22" s="542"/>
      <c r="CL22" s="542"/>
      <c r="CM22" s="542"/>
      <c r="CN22" s="542"/>
      <c r="CO22" s="542"/>
      <c r="CP22" s="542"/>
      <c r="CQ22" s="542"/>
      <c r="CR22" s="542"/>
      <c r="CS22" s="542"/>
      <c r="CT22" s="542"/>
      <c r="CU22" s="542"/>
      <c r="CV22" s="542"/>
      <c r="CW22" s="542"/>
      <c r="CX22" s="542"/>
      <c r="CY22" s="542"/>
      <c r="CZ22" s="542"/>
      <c r="DA22" s="542"/>
      <c r="DB22" s="542"/>
      <c r="DC22" s="542"/>
      <c r="DD22" s="543"/>
      <c r="DE22" s="6"/>
      <c r="DF22" s="6"/>
      <c r="DG22" s="516"/>
      <c r="DH22" s="517"/>
      <c r="DI22" s="517"/>
      <c r="DJ22" s="517"/>
      <c r="DK22" s="517"/>
      <c r="DL22" s="517"/>
      <c r="DM22" s="517"/>
      <c r="DN22" s="517"/>
      <c r="DO22" s="517"/>
      <c r="DP22" s="517"/>
      <c r="DQ22" s="517"/>
      <c r="DR22" s="517"/>
      <c r="DS22" s="517"/>
      <c r="DT22" s="517"/>
      <c r="DU22" s="518"/>
      <c r="DV22" s="516"/>
      <c r="DW22" s="517"/>
      <c r="DX22" s="517"/>
      <c r="DY22" s="517"/>
      <c r="DZ22" s="517"/>
      <c r="EA22" s="517"/>
      <c r="EB22" s="517"/>
      <c r="EC22" s="517"/>
      <c r="ED22" s="517"/>
      <c r="EE22" s="517"/>
      <c r="EF22" s="517"/>
      <c r="EG22" s="517"/>
      <c r="EH22" s="518"/>
      <c r="EI22" s="15"/>
      <c r="EJ22" s="14"/>
      <c r="EK22" s="496" t="s">
        <v>76</v>
      </c>
      <c r="EL22" s="496"/>
      <c r="EM22" s="497"/>
      <c r="EN22" s="630"/>
      <c r="EO22" s="631"/>
      <c r="EP22" s="631"/>
      <c r="EQ22" s="631"/>
      <c r="ER22" s="631"/>
      <c r="ES22" s="631"/>
      <c r="ET22" s="631"/>
      <c r="EU22" s="631"/>
      <c r="EV22" s="631"/>
      <c r="EW22" s="631"/>
      <c r="EX22" s="631"/>
      <c r="EY22" s="632"/>
      <c r="EZ22" s="625" t="s">
        <v>155</v>
      </c>
      <c r="FA22" s="625"/>
      <c r="FB22" s="625"/>
      <c r="FC22" s="625"/>
      <c r="FD22" s="625"/>
      <c r="FE22" s="625"/>
      <c r="FF22" s="625"/>
      <c r="FG22" s="626"/>
      <c r="FH22" s="6"/>
      <c r="FI22" s="610"/>
      <c r="FJ22" s="611"/>
      <c r="FK22" s="611"/>
      <c r="FL22" s="611"/>
      <c r="FM22" s="611"/>
      <c r="FN22" s="611"/>
      <c r="FO22" s="611"/>
      <c r="FP22" s="611"/>
      <c r="FQ22" s="611"/>
      <c r="FR22" s="611"/>
      <c r="FS22" s="612"/>
      <c r="FT22" s="605" t="s">
        <v>154</v>
      </c>
      <c r="FU22" s="605"/>
      <c r="FV22" s="605"/>
      <c r="FW22" s="605"/>
      <c r="FX22" s="605"/>
      <c r="FY22" s="605"/>
      <c r="FZ22" s="605"/>
      <c r="GA22" s="606"/>
      <c r="GB22" s="619"/>
      <c r="GC22" s="620"/>
      <c r="GD22" s="620"/>
      <c r="GE22" s="620"/>
      <c r="GF22" s="620"/>
      <c r="GG22" s="620"/>
      <c r="GH22" s="620"/>
      <c r="GI22" s="620"/>
      <c r="GJ22" s="621"/>
      <c r="GK22" s="6"/>
      <c r="GL22" s="6"/>
      <c r="GM22" s="670"/>
      <c r="GN22" s="671"/>
      <c r="GO22" s="671"/>
      <c r="GP22" s="671"/>
      <c r="GQ22" s="671"/>
      <c r="GR22" s="671"/>
      <c r="GS22" s="671"/>
      <c r="GT22" s="671"/>
      <c r="GU22" s="671"/>
      <c r="GV22" s="671"/>
      <c r="GW22" s="671"/>
      <c r="GX22" s="671"/>
      <c r="GY22" s="672"/>
      <c r="GZ22" s="679"/>
      <c r="HA22" s="680"/>
      <c r="HB22" s="681"/>
      <c r="HC22" s="595" t="s">
        <v>85</v>
      </c>
      <c r="HD22" s="595"/>
      <c r="HE22" s="595"/>
      <c r="HF22" s="595"/>
      <c r="HG22" s="595"/>
      <c r="HH22" s="595"/>
      <c r="HI22" s="595"/>
      <c r="HJ22" s="595"/>
      <c r="HK22" s="595"/>
      <c r="HL22" s="595"/>
      <c r="HM22" s="594">
        <f>COUNTIF(労働者に係る事項!C40:C439,3) + COUNTIF(労働者に係る事項!C40:C439,4)</f>
        <v>0</v>
      </c>
      <c r="HN22" s="594"/>
      <c r="HO22" s="594"/>
      <c r="HP22" s="594"/>
      <c r="HQ22" s="594"/>
      <c r="HR22" s="594"/>
      <c r="HS22" s="594"/>
      <c r="HT22" s="594"/>
      <c r="HU22" s="594"/>
      <c r="HV22" s="594"/>
      <c r="HW22" s="594"/>
      <c r="HX22" s="594"/>
      <c r="HZ22" s="16"/>
      <c r="IA22" s="4"/>
      <c r="IB22" s="4"/>
      <c r="IC22" s="4"/>
      <c r="ID22" s="4"/>
      <c r="IE22" s="4"/>
      <c r="IF22" s="4"/>
      <c r="IG22" s="4"/>
      <c r="IH22" s="4"/>
      <c r="II22" s="4"/>
    </row>
    <row r="23" spans="1:243" ht="12" customHeight="1" x14ac:dyDescent="0.15">
      <c r="A23" s="6"/>
      <c r="B23" s="532"/>
      <c r="C23" s="533"/>
      <c r="D23" s="533"/>
      <c r="E23" s="533"/>
      <c r="F23" s="533"/>
      <c r="G23" s="533"/>
      <c r="H23" s="533"/>
      <c r="I23" s="533"/>
      <c r="J23" s="534"/>
      <c r="K23" s="480"/>
      <c r="L23" s="481"/>
      <c r="M23" s="481"/>
      <c r="N23" s="481"/>
      <c r="O23" s="481"/>
      <c r="P23" s="481"/>
      <c r="Q23" s="481"/>
      <c r="R23" s="481"/>
      <c r="S23" s="481"/>
      <c r="T23" s="481"/>
      <c r="U23" s="481"/>
      <c r="V23" s="481"/>
      <c r="W23" s="481"/>
      <c r="X23" s="481"/>
      <c r="Y23" s="481"/>
      <c r="Z23" s="481"/>
      <c r="AA23" s="481"/>
      <c r="AB23" s="481"/>
      <c r="AC23" s="481"/>
      <c r="AD23" s="481"/>
      <c r="AE23" s="481"/>
      <c r="AF23" s="481"/>
      <c r="AG23" s="481"/>
      <c r="AH23" s="481"/>
      <c r="AI23" s="481"/>
      <c r="AJ23" s="481"/>
      <c r="AK23" s="481"/>
      <c r="AL23" s="481"/>
      <c r="AM23" s="481"/>
      <c r="AN23" s="481"/>
      <c r="AO23" s="481"/>
      <c r="AP23" s="481"/>
      <c r="AQ23" s="481"/>
      <c r="AR23" s="481"/>
      <c r="AS23" s="481"/>
      <c r="AT23" s="481"/>
      <c r="AU23" s="481"/>
      <c r="AV23" s="481"/>
      <c r="AW23" s="481"/>
      <c r="AX23" s="481"/>
      <c r="AY23" s="481"/>
      <c r="AZ23" s="481"/>
      <c r="BA23" s="481"/>
      <c r="BB23" s="481"/>
      <c r="BC23" s="481"/>
      <c r="BD23" s="481"/>
      <c r="BE23" s="481"/>
      <c r="BF23" s="481"/>
      <c r="BG23" s="481"/>
      <c r="BH23" s="481"/>
      <c r="BI23" s="481"/>
      <c r="BJ23" s="482"/>
      <c r="BK23" s="6"/>
      <c r="BL23" s="541"/>
      <c r="BM23" s="542"/>
      <c r="BN23" s="542"/>
      <c r="BO23" s="542"/>
      <c r="BP23" s="542"/>
      <c r="BQ23" s="542"/>
      <c r="BR23" s="542"/>
      <c r="BS23" s="542"/>
      <c r="BT23" s="542"/>
      <c r="BU23" s="542"/>
      <c r="BV23" s="542"/>
      <c r="BW23" s="542"/>
      <c r="BX23" s="542"/>
      <c r="BY23" s="542"/>
      <c r="BZ23" s="542"/>
      <c r="CA23" s="542"/>
      <c r="CB23" s="542"/>
      <c r="CC23" s="542"/>
      <c r="CD23" s="542"/>
      <c r="CE23" s="542"/>
      <c r="CF23" s="542"/>
      <c r="CG23" s="542"/>
      <c r="CH23" s="542"/>
      <c r="CI23" s="542"/>
      <c r="CJ23" s="542"/>
      <c r="CK23" s="542"/>
      <c r="CL23" s="542"/>
      <c r="CM23" s="542"/>
      <c r="CN23" s="542"/>
      <c r="CO23" s="542"/>
      <c r="CP23" s="542"/>
      <c r="CQ23" s="542"/>
      <c r="CR23" s="542"/>
      <c r="CS23" s="542"/>
      <c r="CT23" s="542"/>
      <c r="CU23" s="542"/>
      <c r="CV23" s="542"/>
      <c r="CW23" s="542"/>
      <c r="CX23" s="542"/>
      <c r="CY23" s="542"/>
      <c r="CZ23" s="542"/>
      <c r="DA23" s="542"/>
      <c r="DB23" s="542"/>
      <c r="DC23" s="542"/>
      <c r="DD23" s="543"/>
      <c r="DE23" s="6"/>
      <c r="DF23" s="6"/>
      <c r="DG23" s="516"/>
      <c r="DH23" s="517"/>
      <c r="DI23" s="517"/>
      <c r="DJ23" s="517"/>
      <c r="DK23" s="517"/>
      <c r="DL23" s="517"/>
      <c r="DM23" s="517"/>
      <c r="DN23" s="517"/>
      <c r="DO23" s="517"/>
      <c r="DP23" s="517"/>
      <c r="DQ23" s="517"/>
      <c r="DR23" s="517"/>
      <c r="DS23" s="517"/>
      <c r="DT23" s="517"/>
      <c r="DU23" s="518"/>
      <c r="DV23" s="516"/>
      <c r="DW23" s="517"/>
      <c r="DX23" s="517"/>
      <c r="DY23" s="517"/>
      <c r="DZ23" s="517"/>
      <c r="EA23" s="517"/>
      <c r="EB23" s="517"/>
      <c r="EC23" s="517"/>
      <c r="ED23" s="517"/>
      <c r="EE23" s="517"/>
      <c r="EF23" s="517"/>
      <c r="EG23" s="517"/>
      <c r="EH23" s="518"/>
      <c r="EI23" s="15"/>
      <c r="EJ23" s="14"/>
      <c r="EK23" s="496"/>
      <c r="EL23" s="496"/>
      <c r="EM23" s="497"/>
      <c r="EN23" s="633"/>
      <c r="EO23" s="634"/>
      <c r="EP23" s="634"/>
      <c r="EQ23" s="634"/>
      <c r="ER23" s="634"/>
      <c r="ES23" s="634"/>
      <c r="ET23" s="634"/>
      <c r="EU23" s="634"/>
      <c r="EV23" s="634"/>
      <c r="EW23" s="634"/>
      <c r="EX23" s="634"/>
      <c r="EY23" s="635"/>
      <c r="EZ23" s="625"/>
      <c r="FA23" s="625"/>
      <c r="FB23" s="625"/>
      <c r="FC23" s="625"/>
      <c r="FD23" s="625"/>
      <c r="FE23" s="625"/>
      <c r="FF23" s="625"/>
      <c r="FG23" s="626"/>
      <c r="FH23" s="6"/>
      <c r="FI23" s="610"/>
      <c r="FJ23" s="611"/>
      <c r="FK23" s="611"/>
      <c r="FL23" s="611"/>
      <c r="FM23" s="611"/>
      <c r="FN23" s="611"/>
      <c r="FO23" s="611"/>
      <c r="FP23" s="611"/>
      <c r="FQ23" s="611"/>
      <c r="FR23" s="611"/>
      <c r="FS23" s="612"/>
      <c r="FT23" s="605"/>
      <c r="FU23" s="605"/>
      <c r="FV23" s="605"/>
      <c r="FW23" s="605"/>
      <c r="FX23" s="605"/>
      <c r="FY23" s="605"/>
      <c r="FZ23" s="605"/>
      <c r="GA23" s="606"/>
      <c r="GB23" s="619"/>
      <c r="GC23" s="620"/>
      <c r="GD23" s="620"/>
      <c r="GE23" s="620"/>
      <c r="GF23" s="620"/>
      <c r="GG23" s="620"/>
      <c r="GH23" s="620"/>
      <c r="GI23" s="620"/>
      <c r="GJ23" s="621"/>
      <c r="GK23" s="6"/>
      <c r="GL23" s="6"/>
      <c r="GM23" s="670"/>
      <c r="GN23" s="671"/>
      <c r="GO23" s="671"/>
      <c r="GP23" s="671"/>
      <c r="GQ23" s="671"/>
      <c r="GR23" s="671"/>
      <c r="GS23" s="671"/>
      <c r="GT23" s="671"/>
      <c r="GU23" s="671"/>
      <c r="GV23" s="671"/>
      <c r="GW23" s="671"/>
      <c r="GX23" s="671"/>
      <c r="GY23" s="672"/>
      <c r="GZ23" s="679"/>
      <c r="HA23" s="680"/>
      <c r="HB23" s="681"/>
      <c r="HC23" s="595"/>
      <c r="HD23" s="595"/>
      <c r="HE23" s="595"/>
      <c r="HF23" s="595"/>
      <c r="HG23" s="595"/>
      <c r="HH23" s="595"/>
      <c r="HI23" s="595"/>
      <c r="HJ23" s="595"/>
      <c r="HK23" s="595"/>
      <c r="HL23" s="595"/>
      <c r="HM23" s="594"/>
      <c r="HN23" s="594"/>
      <c r="HO23" s="594"/>
      <c r="HP23" s="594"/>
      <c r="HQ23" s="594"/>
      <c r="HR23" s="594"/>
      <c r="HS23" s="594"/>
      <c r="HT23" s="594"/>
      <c r="HU23" s="594"/>
      <c r="HV23" s="594"/>
      <c r="HW23" s="594"/>
      <c r="HX23" s="594"/>
      <c r="HZ23" s="5"/>
      <c r="IA23" s="4"/>
      <c r="IB23" s="4"/>
      <c r="IC23" s="4"/>
      <c r="ID23" s="4"/>
      <c r="IE23" s="4"/>
      <c r="IF23" s="4"/>
      <c r="IG23" s="4"/>
      <c r="IH23" s="4"/>
      <c r="II23" s="4"/>
    </row>
    <row r="24" spans="1:243" ht="12" customHeight="1" thickBot="1" x14ac:dyDescent="0.2">
      <c r="A24" s="6"/>
      <c r="B24" s="535"/>
      <c r="C24" s="536"/>
      <c r="D24" s="536"/>
      <c r="E24" s="536"/>
      <c r="F24" s="536"/>
      <c r="G24" s="536"/>
      <c r="H24" s="536"/>
      <c r="I24" s="536"/>
      <c r="J24" s="537"/>
      <c r="K24" s="483"/>
      <c r="L24" s="484"/>
      <c r="M24" s="484"/>
      <c r="N24" s="484"/>
      <c r="O24" s="484"/>
      <c r="P24" s="484"/>
      <c r="Q24" s="484"/>
      <c r="R24" s="484"/>
      <c r="S24" s="484"/>
      <c r="T24" s="484"/>
      <c r="U24" s="484"/>
      <c r="V24" s="484"/>
      <c r="W24" s="484"/>
      <c r="X24" s="484"/>
      <c r="Y24" s="484"/>
      <c r="Z24" s="484"/>
      <c r="AA24" s="484"/>
      <c r="AB24" s="484"/>
      <c r="AC24" s="484"/>
      <c r="AD24" s="484"/>
      <c r="AE24" s="484"/>
      <c r="AF24" s="484"/>
      <c r="AG24" s="484"/>
      <c r="AH24" s="484"/>
      <c r="AI24" s="484"/>
      <c r="AJ24" s="484"/>
      <c r="AK24" s="484"/>
      <c r="AL24" s="484"/>
      <c r="AM24" s="484"/>
      <c r="AN24" s="484"/>
      <c r="AO24" s="484"/>
      <c r="AP24" s="484"/>
      <c r="AQ24" s="484"/>
      <c r="AR24" s="484"/>
      <c r="AS24" s="484"/>
      <c r="AT24" s="484"/>
      <c r="AU24" s="484"/>
      <c r="AV24" s="484"/>
      <c r="AW24" s="484"/>
      <c r="AX24" s="484"/>
      <c r="AY24" s="484"/>
      <c r="AZ24" s="484"/>
      <c r="BA24" s="484"/>
      <c r="BB24" s="484"/>
      <c r="BC24" s="484"/>
      <c r="BD24" s="484"/>
      <c r="BE24" s="484"/>
      <c r="BF24" s="484"/>
      <c r="BG24" s="484"/>
      <c r="BH24" s="484"/>
      <c r="BI24" s="484"/>
      <c r="BJ24" s="485"/>
      <c r="BK24" s="6"/>
      <c r="BL24" s="541"/>
      <c r="BM24" s="542"/>
      <c r="BN24" s="542"/>
      <c r="BO24" s="542"/>
      <c r="BP24" s="542"/>
      <c r="BQ24" s="542"/>
      <c r="BR24" s="542"/>
      <c r="BS24" s="542"/>
      <c r="BT24" s="542"/>
      <c r="BU24" s="542"/>
      <c r="BV24" s="542"/>
      <c r="BW24" s="542"/>
      <c r="BX24" s="542"/>
      <c r="BY24" s="542"/>
      <c r="BZ24" s="542"/>
      <c r="CA24" s="542"/>
      <c r="CB24" s="542"/>
      <c r="CC24" s="542"/>
      <c r="CD24" s="542"/>
      <c r="CE24" s="542"/>
      <c r="CF24" s="542"/>
      <c r="CG24" s="542"/>
      <c r="CH24" s="542"/>
      <c r="CI24" s="542"/>
      <c r="CJ24" s="542"/>
      <c r="CK24" s="542"/>
      <c r="CL24" s="542"/>
      <c r="CM24" s="542"/>
      <c r="CN24" s="542"/>
      <c r="CO24" s="542"/>
      <c r="CP24" s="542"/>
      <c r="CQ24" s="542"/>
      <c r="CR24" s="542"/>
      <c r="CS24" s="542"/>
      <c r="CT24" s="542"/>
      <c r="CU24" s="542"/>
      <c r="CV24" s="542"/>
      <c r="CW24" s="542"/>
      <c r="CX24" s="542"/>
      <c r="CY24" s="542"/>
      <c r="CZ24" s="542"/>
      <c r="DA24" s="542"/>
      <c r="DB24" s="542"/>
      <c r="DC24" s="542"/>
      <c r="DD24" s="543"/>
      <c r="DE24" s="6"/>
      <c r="DF24" s="6"/>
      <c r="DG24" s="516"/>
      <c r="DH24" s="517"/>
      <c r="DI24" s="517"/>
      <c r="DJ24" s="517"/>
      <c r="DK24" s="517"/>
      <c r="DL24" s="517"/>
      <c r="DM24" s="517"/>
      <c r="DN24" s="517"/>
      <c r="DO24" s="517"/>
      <c r="DP24" s="517"/>
      <c r="DQ24" s="517"/>
      <c r="DR24" s="517"/>
      <c r="DS24" s="517"/>
      <c r="DT24" s="517"/>
      <c r="DU24" s="518"/>
      <c r="DV24" s="516"/>
      <c r="DW24" s="517"/>
      <c r="DX24" s="517"/>
      <c r="DY24" s="517"/>
      <c r="DZ24" s="517"/>
      <c r="EA24" s="517"/>
      <c r="EB24" s="517"/>
      <c r="EC24" s="517"/>
      <c r="ED24" s="517"/>
      <c r="EE24" s="517"/>
      <c r="EF24" s="517"/>
      <c r="EG24" s="517"/>
      <c r="EH24" s="518"/>
      <c r="EI24" s="15"/>
      <c r="EJ24" s="14"/>
      <c r="EK24" s="498"/>
      <c r="EL24" s="498"/>
      <c r="EM24" s="499"/>
      <c r="EN24" s="653"/>
      <c r="EO24" s="654"/>
      <c r="EP24" s="654"/>
      <c r="EQ24" s="654"/>
      <c r="ER24" s="654"/>
      <c r="ES24" s="654"/>
      <c r="ET24" s="654"/>
      <c r="EU24" s="654"/>
      <c r="EV24" s="654"/>
      <c r="EW24" s="654"/>
      <c r="EX24" s="654"/>
      <c r="EY24" s="655"/>
      <c r="EZ24" s="625"/>
      <c r="FA24" s="625"/>
      <c r="FB24" s="625"/>
      <c r="FC24" s="625"/>
      <c r="FD24" s="625"/>
      <c r="FE24" s="625"/>
      <c r="FF24" s="625"/>
      <c r="FG24" s="626"/>
      <c r="FH24" s="6"/>
      <c r="FI24" s="610"/>
      <c r="FJ24" s="611"/>
      <c r="FK24" s="611"/>
      <c r="FL24" s="611"/>
      <c r="FM24" s="611"/>
      <c r="FN24" s="611"/>
      <c r="FO24" s="611"/>
      <c r="FP24" s="611"/>
      <c r="FQ24" s="611"/>
      <c r="FR24" s="611"/>
      <c r="FS24" s="612"/>
      <c r="FT24" s="605" t="s">
        <v>153</v>
      </c>
      <c r="FU24" s="605"/>
      <c r="FV24" s="605"/>
      <c r="FW24" s="605"/>
      <c r="FX24" s="605"/>
      <c r="FY24" s="605"/>
      <c r="FZ24" s="605"/>
      <c r="GA24" s="606"/>
      <c r="GB24" s="619"/>
      <c r="GC24" s="620"/>
      <c r="GD24" s="620"/>
      <c r="GE24" s="620"/>
      <c r="GF24" s="620"/>
      <c r="GG24" s="620"/>
      <c r="GH24" s="620"/>
      <c r="GI24" s="620"/>
      <c r="GJ24" s="621"/>
      <c r="GK24" s="6"/>
      <c r="GL24" s="6"/>
      <c r="GM24" s="670"/>
      <c r="GN24" s="671"/>
      <c r="GO24" s="671"/>
      <c r="GP24" s="671"/>
      <c r="GQ24" s="671"/>
      <c r="GR24" s="671"/>
      <c r="GS24" s="671"/>
      <c r="GT24" s="671"/>
      <c r="GU24" s="671"/>
      <c r="GV24" s="671"/>
      <c r="GW24" s="671"/>
      <c r="GX24" s="671"/>
      <c r="GY24" s="672"/>
      <c r="GZ24" s="682"/>
      <c r="HA24" s="683"/>
      <c r="HB24" s="684"/>
      <c r="HC24" s="595"/>
      <c r="HD24" s="595"/>
      <c r="HE24" s="595"/>
      <c r="HF24" s="595"/>
      <c r="HG24" s="595"/>
      <c r="HH24" s="595"/>
      <c r="HI24" s="595"/>
      <c r="HJ24" s="595"/>
      <c r="HK24" s="595"/>
      <c r="HL24" s="595"/>
      <c r="HM24" s="594"/>
      <c r="HN24" s="594"/>
      <c r="HO24" s="594"/>
      <c r="HP24" s="594"/>
      <c r="HQ24" s="594"/>
      <c r="HR24" s="594"/>
      <c r="HS24" s="594"/>
      <c r="HT24" s="594"/>
      <c r="HU24" s="594"/>
      <c r="HV24" s="594"/>
      <c r="HW24" s="594"/>
      <c r="HX24" s="594"/>
      <c r="HZ24" s="5"/>
      <c r="IA24" s="4"/>
      <c r="IB24" s="4"/>
      <c r="IC24" s="4"/>
      <c r="ID24" s="4"/>
      <c r="IE24" s="4"/>
      <c r="IF24" s="4"/>
      <c r="IG24" s="4"/>
      <c r="IH24" s="4"/>
      <c r="II24" s="4"/>
    </row>
    <row r="25" spans="1:243" ht="12" customHeight="1" thickTop="1" x14ac:dyDescent="0.15">
      <c r="A25" s="6"/>
      <c r="B25" s="532" t="s">
        <v>152</v>
      </c>
      <c r="C25" s="533"/>
      <c r="D25" s="533"/>
      <c r="E25" s="533"/>
      <c r="F25" s="533"/>
      <c r="G25" s="533"/>
      <c r="H25" s="533"/>
      <c r="I25" s="533"/>
      <c r="J25" s="533"/>
      <c r="K25" s="549"/>
      <c r="L25" s="550"/>
      <c r="M25" s="550"/>
      <c r="N25" s="550"/>
      <c r="O25" s="550"/>
      <c r="P25" s="550"/>
      <c r="Q25" s="550"/>
      <c r="R25" s="550"/>
      <c r="S25" s="550"/>
      <c r="T25" s="550"/>
      <c r="U25" s="550"/>
      <c r="V25" s="550"/>
      <c r="W25" s="550"/>
      <c r="X25" s="550"/>
      <c r="Y25" s="550"/>
      <c r="Z25" s="550"/>
      <c r="AA25" s="550"/>
      <c r="AB25" s="550"/>
      <c r="AC25" s="550"/>
      <c r="AD25" s="550"/>
      <c r="AE25" s="550"/>
      <c r="AF25" s="550"/>
      <c r="AG25" s="550"/>
      <c r="AH25" s="550"/>
      <c r="AI25" s="550"/>
      <c r="AJ25" s="550"/>
      <c r="AK25" s="550"/>
      <c r="AL25" s="550"/>
      <c r="AM25" s="550"/>
      <c r="AN25" s="550"/>
      <c r="AO25" s="550"/>
      <c r="AP25" s="550"/>
      <c r="AQ25" s="550"/>
      <c r="AR25" s="550"/>
      <c r="AS25" s="550"/>
      <c r="AT25" s="550"/>
      <c r="AU25" s="550"/>
      <c r="AV25" s="550"/>
      <c r="AW25" s="550"/>
      <c r="AX25" s="550"/>
      <c r="AY25" s="550"/>
      <c r="AZ25" s="550"/>
      <c r="BA25" s="550"/>
      <c r="BB25" s="550"/>
      <c r="BC25" s="550"/>
      <c r="BD25" s="550"/>
      <c r="BE25" s="550"/>
      <c r="BF25" s="550"/>
      <c r="BG25" s="550"/>
      <c r="BH25" s="550"/>
      <c r="BI25" s="550"/>
      <c r="BJ25" s="551"/>
      <c r="BK25" s="6"/>
      <c r="BL25" s="541"/>
      <c r="BM25" s="542"/>
      <c r="BN25" s="542"/>
      <c r="BO25" s="542"/>
      <c r="BP25" s="542"/>
      <c r="BQ25" s="542"/>
      <c r="BR25" s="542"/>
      <c r="BS25" s="542"/>
      <c r="BT25" s="542"/>
      <c r="BU25" s="542"/>
      <c r="BV25" s="542"/>
      <c r="BW25" s="542"/>
      <c r="BX25" s="542"/>
      <c r="BY25" s="542"/>
      <c r="BZ25" s="542"/>
      <c r="CA25" s="542"/>
      <c r="CB25" s="542"/>
      <c r="CC25" s="542"/>
      <c r="CD25" s="542"/>
      <c r="CE25" s="542"/>
      <c r="CF25" s="542"/>
      <c r="CG25" s="542"/>
      <c r="CH25" s="542"/>
      <c r="CI25" s="542"/>
      <c r="CJ25" s="542"/>
      <c r="CK25" s="542"/>
      <c r="CL25" s="542"/>
      <c r="CM25" s="542"/>
      <c r="CN25" s="542"/>
      <c r="CO25" s="542"/>
      <c r="CP25" s="542"/>
      <c r="CQ25" s="542"/>
      <c r="CR25" s="542"/>
      <c r="CS25" s="542"/>
      <c r="CT25" s="542"/>
      <c r="CU25" s="542"/>
      <c r="CV25" s="542"/>
      <c r="CW25" s="542"/>
      <c r="CX25" s="542"/>
      <c r="CY25" s="542"/>
      <c r="CZ25" s="542"/>
      <c r="DA25" s="542"/>
      <c r="DB25" s="542"/>
      <c r="DC25" s="542"/>
      <c r="DD25" s="543"/>
      <c r="DE25" s="6"/>
      <c r="DF25" s="6"/>
      <c r="DG25" s="471" t="s">
        <v>151</v>
      </c>
      <c r="DH25" s="472"/>
      <c r="DI25" s="472"/>
      <c r="DJ25" s="472"/>
      <c r="DK25" s="472"/>
      <c r="DL25" s="472"/>
      <c r="DM25" s="472"/>
      <c r="DN25" s="472"/>
      <c r="DO25" s="472"/>
      <c r="DP25" s="472"/>
      <c r="DQ25" s="472"/>
      <c r="DR25" s="472"/>
      <c r="DS25" s="472"/>
      <c r="DT25" s="472"/>
      <c r="DU25" s="472"/>
      <c r="DV25" s="472"/>
      <c r="DW25" s="472"/>
      <c r="DX25" s="472"/>
      <c r="DY25" s="472"/>
      <c r="DZ25" s="472"/>
      <c r="EA25" s="472"/>
      <c r="EB25" s="472"/>
      <c r="EC25" s="472"/>
      <c r="ED25" s="472"/>
      <c r="EE25" s="472"/>
      <c r="EF25" s="472"/>
      <c r="EG25" s="472"/>
      <c r="EH25" s="472"/>
      <c r="EI25" s="472"/>
      <c r="EJ25" s="472"/>
      <c r="EK25" s="472"/>
      <c r="EL25" s="472"/>
      <c r="EM25" s="473"/>
      <c r="EN25" s="650"/>
      <c r="EO25" s="651"/>
      <c r="EP25" s="651"/>
      <c r="EQ25" s="651"/>
      <c r="ER25" s="651"/>
      <c r="ES25" s="651"/>
      <c r="ET25" s="651"/>
      <c r="EU25" s="651"/>
      <c r="EV25" s="651"/>
      <c r="EW25" s="651"/>
      <c r="EX25" s="651"/>
      <c r="EY25" s="652"/>
      <c r="EZ25" s="13"/>
      <c r="FA25" s="661" t="str">
        <f>IF(事業所に係る事項!EN13+事業所に係る事項!EN19 = 0,"",IF(事業所に係る事項!EN13+事業所に係る事項!EN19&gt;=10,2,1))</f>
        <v/>
      </c>
      <c r="FB25" s="662"/>
      <c r="FC25" s="662"/>
      <c r="FD25" s="662"/>
      <c r="FE25" s="662"/>
      <c r="FF25" s="663"/>
      <c r="FG25" s="10"/>
      <c r="FH25" s="6"/>
      <c r="FI25" s="610"/>
      <c r="FJ25" s="611"/>
      <c r="FK25" s="611"/>
      <c r="FL25" s="611"/>
      <c r="FM25" s="611"/>
      <c r="FN25" s="611"/>
      <c r="FO25" s="611"/>
      <c r="FP25" s="611"/>
      <c r="FQ25" s="611"/>
      <c r="FR25" s="611"/>
      <c r="FS25" s="612"/>
      <c r="FT25" s="605"/>
      <c r="FU25" s="605"/>
      <c r="FV25" s="605"/>
      <c r="FW25" s="605"/>
      <c r="FX25" s="605"/>
      <c r="FY25" s="605"/>
      <c r="FZ25" s="605"/>
      <c r="GA25" s="606"/>
      <c r="GB25" s="619"/>
      <c r="GC25" s="620"/>
      <c r="GD25" s="620"/>
      <c r="GE25" s="620"/>
      <c r="GF25" s="620"/>
      <c r="GG25" s="620"/>
      <c r="GH25" s="620"/>
      <c r="GI25" s="620"/>
      <c r="GJ25" s="621"/>
      <c r="GK25" s="6"/>
      <c r="GL25" s="6"/>
      <c r="GM25" s="670"/>
      <c r="GN25" s="671"/>
      <c r="GO25" s="671"/>
      <c r="GP25" s="671"/>
      <c r="GQ25" s="671"/>
      <c r="GR25" s="671"/>
      <c r="GS25" s="671"/>
      <c r="GT25" s="671"/>
      <c r="GU25" s="671"/>
      <c r="GV25" s="671"/>
      <c r="GW25" s="671"/>
      <c r="GX25" s="671"/>
      <c r="GY25" s="672"/>
      <c r="GZ25" s="676" t="s">
        <v>80</v>
      </c>
      <c r="HA25" s="677"/>
      <c r="HB25" s="677"/>
      <c r="HC25" s="677"/>
      <c r="HD25" s="677"/>
      <c r="HE25" s="677"/>
      <c r="HF25" s="677"/>
      <c r="HG25" s="677"/>
      <c r="HH25" s="677"/>
      <c r="HI25" s="677"/>
      <c r="HJ25" s="677"/>
      <c r="HK25" s="677"/>
      <c r="HL25" s="678"/>
      <c r="HM25" s="594">
        <f>COUNTIF(労働者に係る事項!C40:C439,5)</f>
        <v>0</v>
      </c>
      <c r="HN25" s="594"/>
      <c r="HO25" s="594"/>
      <c r="HP25" s="594"/>
      <c r="HQ25" s="594"/>
      <c r="HR25" s="594"/>
      <c r="HS25" s="594"/>
      <c r="HT25" s="594"/>
      <c r="HU25" s="594"/>
      <c r="HV25" s="594"/>
      <c r="HW25" s="594"/>
      <c r="HX25" s="594"/>
      <c r="HZ25" s="5"/>
      <c r="IA25" s="4"/>
      <c r="IB25" s="4"/>
      <c r="IC25" s="4"/>
      <c r="ID25" s="4"/>
      <c r="IE25" s="4"/>
      <c r="IF25" s="4"/>
      <c r="IG25" s="4"/>
      <c r="IH25" s="4"/>
      <c r="II25" s="4"/>
    </row>
    <row r="26" spans="1:243" ht="12" customHeight="1" thickBot="1" x14ac:dyDescent="0.2">
      <c r="A26" s="6"/>
      <c r="B26" s="535"/>
      <c r="C26" s="536"/>
      <c r="D26" s="536"/>
      <c r="E26" s="536"/>
      <c r="F26" s="536"/>
      <c r="G26" s="536"/>
      <c r="H26" s="536"/>
      <c r="I26" s="536"/>
      <c r="J26" s="536"/>
      <c r="K26" s="552"/>
      <c r="L26" s="553"/>
      <c r="M26" s="553"/>
      <c r="N26" s="553"/>
      <c r="O26" s="553"/>
      <c r="P26" s="553"/>
      <c r="Q26" s="553"/>
      <c r="R26" s="553"/>
      <c r="S26" s="553"/>
      <c r="T26" s="553"/>
      <c r="U26" s="553"/>
      <c r="V26" s="553"/>
      <c r="W26" s="553"/>
      <c r="X26" s="553"/>
      <c r="Y26" s="553"/>
      <c r="Z26" s="553"/>
      <c r="AA26" s="553"/>
      <c r="AB26" s="553"/>
      <c r="AC26" s="553"/>
      <c r="AD26" s="553"/>
      <c r="AE26" s="553"/>
      <c r="AF26" s="553"/>
      <c r="AG26" s="553"/>
      <c r="AH26" s="553"/>
      <c r="AI26" s="553"/>
      <c r="AJ26" s="553"/>
      <c r="AK26" s="553"/>
      <c r="AL26" s="553"/>
      <c r="AM26" s="553"/>
      <c r="AN26" s="553"/>
      <c r="AO26" s="553"/>
      <c r="AP26" s="553"/>
      <c r="AQ26" s="553"/>
      <c r="AR26" s="553"/>
      <c r="AS26" s="553"/>
      <c r="AT26" s="553"/>
      <c r="AU26" s="553"/>
      <c r="AV26" s="553"/>
      <c r="AW26" s="553"/>
      <c r="AX26" s="553"/>
      <c r="AY26" s="553"/>
      <c r="AZ26" s="553"/>
      <c r="BA26" s="553"/>
      <c r="BB26" s="553"/>
      <c r="BC26" s="553"/>
      <c r="BD26" s="553"/>
      <c r="BE26" s="553"/>
      <c r="BF26" s="553"/>
      <c r="BG26" s="553"/>
      <c r="BH26" s="553"/>
      <c r="BI26" s="553"/>
      <c r="BJ26" s="554"/>
      <c r="BK26" s="12"/>
      <c r="BL26" s="544"/>
      <c r="BM26" s="545"/>
      <c r="BN26" s="545"/>
      <c r="BO26" s="545"/>
      <c r="BP26" s="545"/>
      <c r="BQ26" s="545"/>
      <c r="BR26" s="545"/>
      <c r="BS26" s="545"/>
      <c r="BT26" s="545"/>
      <c r="BU26" s="545"/>
      <c r="BV26" s="545"/>
      <c r="BW26" s="545"/>
      <c r="BX26" s="545"/>
      <c r="BY26" s="545"/>
      <c r="BZ26" s="545"/>
      <c r="CA26" s="545"/>
      <c r="CB26" s="545"/>
      <c r="CC26" s="545"/>
      <c r="CD26" s="545"/>
      <c r="CE26" s="545"/>
      <c r="CF26" s="545"/>
      <c r="CG26" s="545"/>
      <c r="CH26" s="545"/>
      <c r="CI26" s="545"/>
      <c r="CJ26" s="545"/>
      <c r="CK26" s="545"/>
      <c r="CL26" s="545"/>
      <c r="CM26" s="545"/>
      <c r="CN26" s="545"/>
      <c r="CO26" s="545"/>
      <c r="CP26" s="545"/>
      <c r="CQ26" s="545"/>
      <c r="CR26" s="545"/>
      <c r="CS26" s="545"/>
      <c r="CT26" s="545"/>
      <c r="CU26" s="545"/>
      <c r="CV26" s="545"/>
      <c r="CW26" s="545"/>
      <c r="CX26" s="545"/>
      <c r="CY26" s="545"/>
      <c r="CZ26" s="545"/>
      <c r="DA26" s="545"/>
      <c r="DB26" s="545"/>
      <c r="DC26" s="545"/>
      <c r="DD26" s="546"/>
      <c r="DE26" s="6"/>
      <c r="DF26" s="6"/>
      <c r="DG26" s="474"/>
      <c r="DH26" s="475"/>
      <c r="DI26" s="475"/>
      <c r="DJ26" s="475"/>
      <c r="DK26" s="475"/>
      <c r="DL26" s="475"/>
      <c r="DM26" s="475"/>
      <c r="DN26" s="475"/>
      <c r="DO26" s="475"/>
      <c r="DP26" s="475"/>
      <c r="DQ26" s="475"/>
      <c r="DR26" s="475"/>
      <c r="DS26" s="475"/>
      <c r="DT26" s="475"/>
      <c r="DU26" s="475"/>
      <c r="DV26" s="475"/>
      <c r="DW26" s="475"/>
      <c r="DX26" s="475"/>
      <c r="DY26" s="475"/>
      <c r="DZ26" s="475"/>
      <c r="EA26" s="475"/>
      <c r="EB26" s="475"/>
      <c r="EC26" s="475"/>
      <c r="ED26" s="475"/>
      <c r="EE26" s="475"/>
      <c r="EF26" s="475"/>
      <c r="EG26" s="475"/>
      <c r="EH26" s="475"/>
      <c r="EI26" s="475"/>
      <c r="EJ26" s="475"/>
      <c r="EK26" s="475"/>
      <c r="EL26" s="475"/>
      <c r="EM26" s="476"/>
      <c r="EN26" s="633"/>
      <c r="EO26" s="634"/>
      <c r="EP26" s="634"/>
      <c r="EQ26" s="634"/>
      <c r="ER26" s="634"/>
      <c r="ES26" s="634"/>
      <c r="ET26" s="634"/>
      <c r="EU26" s="634"/>
      <c r="EV26" s="634"/>
      <c r="EW26" s="634"/>
      <c r="EX26" s="634"/>
      <c r="EY26" s="635"/>
      <c r="EZ26" s="11"/>
      <c r="FA26" s="664"/>
      <c r="FB26" s="665"/>
      <c r="FC26" s="665"/>
      <c r="FD26" s="665"/>
      <c r="FE26" s="665"/>
      <c r="FF26" s="666"/>
      <c r="FG26" s="10"/>
      <c r="FH26" s="6"/>
      <c r="FI26" s="610"/>
      <c r="FJ26" s="611"/>
      <c r="FK26" s="611"/>
      <c r="FL26" s="611"/>
      <c r="FM26" s="611"/>
      <c r="FN26" s="611"/>
      <c r="FO26" s="611"/>
      <c r="FP26" s="611"/>
      <c r="FQ26" s="611"/>
      <c r="FR26" s="611"/>
      <c r="FS26" s="612"/>
      <c r="FT26" s="605" t="s">
        <v>150</v>
      </c>
      <c r="FU26" s="605"/>
      <c r="FV26" s="605"/>
      <c r="FW26" s="605"/>
      <c r="FX26" s="605"/>
      <c r="FY26" s="605"/>
      <c r="FZ26" s="605"/>
      <c r="GA26" s="606"/>
      <c r="GB26" s="619"/>
      <c r="GC26" s="620"/>
      <c r="GD26" s="620"/>
      <c r="GE26" s="620"/>
      <c r="GF26" s="620"/>
      <c r="GG26" s="620"/>
      <c r="GH26" s="620"/>
      <c r="GI26" s="620"/>
      <c r="GJ26" s="621"/>
      <c r="GK26" s="6"/>
      <c r="GL26" s="6"/>
      <c r="GM26" s="670"/>
      <c r="GN26" s="671"/>
      <c r="GO26" s="671"/>
      <c r="GP26" s="671"/>
      <c r="GQ26" s="671"/>
      <c r="GR26" s="671"/>
      <c r="GS26" s="671"/>
      <c r="GT26" s="671"/>
      <c r="GU26" s="671"/>
      <c r="GV26" s="671"/>
      <c r="GW26" s="671"/>
      <c r="GX26" s="671"/>
      <c r="GY26" s="672"/>
      <c r="GZ26" s="679"/>
      <c r="HA26" s="680"/>
      <c r="HB26" s="680"/>
      <c r="HC26" s="680"/>
      <c r="HD26" s="680"/>
      <c r="HE26" s="680"/>
      <c r="HF26" s="680"/>
      <c r="HG26" s="680"/>
      <c r="HH26" s="680"/>
      <c r="HI26" s="680"/>
      <c r="HJ26" s="680"/>
      <c r="HK26" s="680"/>
      <c r="HL26" s="681"/>
      <c r="HM26" s="594"/>
      <c r="HN26" s="594"/>
      <c r="HO26" s="594"/>
      <c r="HP26" s="594"/>
      <c r="HQ26" s="594"/>
      <c r="HR26" s="594"/>
      <c r="HS26" s="594"/>
      <c r="HT26" s="594"/>
      <c r="HU26" s="594"/>
      <c r="HV26" s="594"/>
      <c r="HW26" s="594"/>
      <c r="HX26" s="594"/>
      <c r="HZ26" s="5"/>
      <c r="IA26" s="4"/>
      <c r="IB26" s="4"/>
      <c r="IC26" s="4"/>
      <c r="ID26" s="4"/>
      <c r="IE26" s="4"/>
      <c r="IF26" s="4"/>
      <c r="IG26" s="4"/>
      <c r="IH26" s="4"/>
      <c r="II26" s="4"/>
    </row>
    <row r="27" spans="1:243" ht="12" customHeight="1" thickBot="1" x14ac:dyDescent="0.2">
      <c r="A27" s="6"/>
      <c r="B27" s="450" t="s">
        <v>95</v>
      </c>
      <c r="C27" s="450"/>
      <c r="D27" s="450"/>
      <c r="E27" s="450"/>
      <c r="F27" s="450"/>
      <c r="G27" s="450"/>
      <c r="H27" s="450"/>
      <c r="I27" s="450"/>
      <c r="J27" s="450"/>
      <c r="K27" s="450"/>
      <c r="L27" s="450"/>
      <c r="M27" s="450"/>
      <c r="N27" s="450"/>
      <c r="O27" s="450"/>
      <c r="P27" s="450"/>
      <c r="Q27" s="450"/>
      <c r="R27" s="450"/>
      <c r="S27" s="450"/>
      <c r="T27" s="450"/>
      <c r="U27" s="450"/>
      <c r="V27" s="450"/>
      <c r="W27" s="450"/>
      <c r="X27" s="450"/>
      <c r="Y27" s="450"/>
      <c r="Z27" s="450"/>
      <c r="AA27" s="450"/>
      <c r="AB27" s="450"/>
      <c r="AC27" s="450"/>
      <c r="AD27" s="450"/>
      <c r="AE27" s="450"/>
      <c r="AF27" s="450"/>
      <c r="AG27" s="450"/>
      <c r="AH27" s="450"/>
      <c r="AI27" s="450"/>
      <c r="AJ27" s="450"/>
      <c r="AK27" s="450"/>
      <c r="AL27" s="450"/>
      <c r="AM27" s="450"/>
      <c r="AN27" s="450"/>
      <c r="AO27" s="450"/>
      <c r="AP27" s="450"/>
      <c r="AQ27" s="450"/>
      <c r="AR27" s="450"/>
      <c r="AS27" s="450"/>
      <c r="AT27" s="450"/>
      <c r="AU27" s="450"/>
      <c r="AV27" s="450"/>
      <c r="AW27" s="450"/>
      <c r="AX27" s="450"/>
      <c r="AY27" s="450"/>
      <c r="AZ27" s="450"/>
      <c r="BA27" s="450"/>
      <c r="BB27" s="450"/>
      <c r="BC27" s="450"/>
      <c r="BD27" s="450"/>
      <c r="BE27" s="450"/>
      <c r="BF27" s="450"/>
      <c r="BG27" s="450"/>
      <c r="BH27" s="450"/>
      <c r="BI27" s="450"/>
      <c r="BJ27" s="450"/>
      <c r="BK27" s="450"/>
      <c r="BL27" s="450"/>
      <c r="BM27" s="450"/>
      <c r="BN27" s="450"/>
      <c r="BO27" s="450"/>
      <c r="BP27" s="450"/>
      <c r="BQ27" s="450"/>
      <c r="BR27" s="450"/>
      <c r="BS27" s="450"/>
      <c r="BT27" s="450"/>
      <c r="BU27" s="450"/>
      <c r="BV27" s="450"/>
      <c r="BW27" s="450"/>
      <c r="BX27" s="450"/>
      <c r="BY27" s="450"/>
      <c r="BZ27" s="450"/>
      <c r="CA27" s="450"/>
      <c r="CB27" s="450"/>
      <c r="CC27" s="450"/>
      <c r="CD27" s="450"/>
      <c r="CE27" s="450"/>
      <c r="CF27" s="450"/>
      <c r="CG27" s="450"/>
      <c r="CH27" s="450"/>
      <c r="CI27" s="450"/>
      <c r="CJ27" s="450"/>
      <c r="CK27" s="450"/>
      <c r="CL27" s="450"/>
      <c r="CM27" s="450"/>
      <c r="CN27" s="450"/>
      <c r="CO27" s="450"/>
      <c r="CP27" s="450"/>
      <c r="CQ27" s="450"/>
      <c r="CR27" s="450"/>
      <c r="CS27" s="6"/>
      <c r="CT27" s="9"/>
      <c r="CU27" s="6"/>
      <c r="CV27" s="6"/>
      <c r="CW27" s="6"/>
      <c r="CX27" s="6"/>
      <c r="CY27" s="6"/>
      <c r="CZ27" s="6"/>
      <c r="DA27" s="6"/>
      <c r="DB27" s="6"/>
      <c r="DC27" s="6"/>
      <c r="DD27" s="6"/>
      <c r="DE27" s="6"/>
      <c r="DF27" s="6"/>
      <c r="DG27" s="613" t="s">
        <v>149</v>
      </c>
      <c r="DH27" s="614"/>
      <c r="DI27" s="614"/>
      <c r="DJ27" s="614"/>
      <c r="DK27" s="614"/>
      <c r="DL27" s="614"/>
      <c r="DM27" s="614"/>
      <c r="DN27" s="614"/>
      <c r="DO27" s="614"/>
      <c r="DP27" s="614"/>
      <c r="DQ27" s="614"/>
      <c r="DR27" s="614"/>
      <c r="DS27" s="614"/>
      <c r="DT27" s="614"/>
      <c r="DU27" s="614"/>
      <c r="DV27" s="614"/>
      <c r="DW27" s="614"/>
      <c r="DX27" s="614"/>
      <c r="DY27" s="614"/>
      <c r="DZ27" s="614"/>
      <c r="EA27" s="614"/>
      <c r="EB27" s="614"/>
      <c r="EC27" s="614"/>
      <c r="ED27" s="614"/>
      <c r="EE27" s="614"/>
      <c r="EF27" s="614"/>
      <c r="EG27" s="614"/>
      <c r="EH27" s="614"/>
      <c r="EI27" s="614"/>
      <c r="EJ27" s="614"/>
      <c r="EK27" s="614"/>
      <c r="EL27" s="614"/>
      <c r="EM27" s="615"/>
      <c r="EN27" s="636"/>
      <c r="EO27" s="637"/>
      <c r="EP27" s="637"/>
      <c r="EQ27" s="637"/>
      <c r="ER27" s="637"/>
      <c r="ES27" s="637"/>
      <c r="ET27" s="637"/>
      <c r="EU27" s="637"/>
      <c r="EV27" s="637"/>
      <c r="EW27" s="637"/>
      <c r="EX27" s="637"/>
      <c r="EY27" s="638"/>
      <c r="EZ27" s="8"/>
      <c r="FA27" s="8"/>
      <c r="FB27" s="8"/>
      <c r="FC27" s="8"/>
      <c r="FD27" s="8"/>
      <c r="FE27" s="8"/>
      <c r="FF27" s="8"/>
      <c r="FG27" s="7"/>
      <c r="FH27" s="6"/>
      <c r="FI27" s="658"/>
      <c r="FJ27" s="659"/>
      <c r="FK27" s="659"/>
      <c r="FL27" s="659"/>
      <c r="FM27" s="659"/>
      <c r="FN27" s="659"/>
      <c r="FO27" s="659"/>
      <c r="FP27" s="659"/>
      <c r="FQ27" s="659"/>
      <c r="FR27" s="659"/>
      <c r="FS27" s="660"/>
      <c r="FT27" s="605"/>
      <c r="FU27" s="605"/>
      <c r="FV27" s="605"/>
      <c r="FW27" s="605"/>
      <c r="FX27" s="605"/>
      <c r="FY27" s="605"/>
      <c r="FZ27" s="605"/>
      <c r="GA27" s="606"/>
      <c r="GB27" s="622"/>
      <c r="GC27" s="623"/>
      <c r="GD27" s="623"/>
      <c r="GE27" s="623"/>
      <c r="GF27" s="623"/>
      <c r="GG27" s="623"/>
      <c r="GH27" s="623"/>
      <c r="GI27" s="623"/>
      <c r="GJ27" s="624"/>
      <c r="GK27" s="6"/>
      <c r="GL27" s="6"/>
      <c r="GM27" s="673"/>
      <c r="GN27" s="674"/>
      <c r="GO27" s="674"/>
      <c r="GP27" s="674"/>
      <c r="GQ27" s="674"/>
      <c r="GR27" s="674"/>
      <c r="GS27" s="674"/>
      <c r="GT27" s="674"/>
      <c r="GU27" s="674"/>
      <c r="GV27" s="674"/>
      <c r="GW27" s="674"/>
      <c r="GX27" s="674"/>
      <c r="GY27" s="675"/>
      <c r="GZ27" s="682"/>
      <c r="HA27" s="683"/>
      <c r="HB27" s="683"/>
      <c r="HC27" s="683"/>
      <c r="HD27" s="683"/>
      <c r="HE27" s="683"/>
      <c r="HF27" s="683"/>
      <c r="HG27" s="683"/>
      <c r="HH27" s="683"/>
      <c r="HI27" s="683"/>
      <c r="HJ27" s="683"/>
      <c r="HK27" s="683"/>
      <c r="HL27" s="684"/>
      <c r="HM27" s="594"/>
      <c r="HN27" s="594"/>
      <c r="HO27" s="594"/>
      <c r="HP27" s="594"/>
      <c r="HQ27" s="594"/>
      <c r="HR27" s="594"/>
      <c r="HS27" s="594"/>
      <c r="HT27" s="594"/>
      <c r="HU27" s="594"/>
      <c r="HV27" s="594"/>
      <c r="HW27" s="594"/>
      <c r="HX27" s="594"/>
      <c r="HZ27" s="5"/>
      <c r="IA27" s="4"/>
      <c r="IB27" s="4"/>
      <c r="IC27" s="4"/>
      <c r="ID27" s="4"/>
      <c r="IE27" s="4"/>
      <c r="IF27" s="4"/>
      <c r="IG27" s="4"/>
      <c r="IH27" s="4"/>
      <c r="II27" s="4"/>
    </row>
    <row r="28" spans="1:243" x14ac:dyDescent="0.15">
      <c r="BY28" s="3"/>
      <c r="BZ28" s="3"/>
      <c r="CA28" s="3"/>
      <c r="CB28" s="3"/>
      <c r="CC28" s="3"/>
      <c r="CD28" s="3"/>
      <c r="CE28" s="3"/>
      <c r="CR28" s="2"/>
      <c r="DI28" s="2"/>
    </row>
    <row r="31" spans="1:243" ht="14.25" x14ac:dyDescent="0.15">
      <c r="M31" s="162"/>
      <c r="N31" s="162"/>
      <c r="O31" s="162"/>
      <c r="P31" s="162"/>
      <c r="Q31" s="162"/>
      <c r="R31" s="162"/>
      <c r="S31" s="162"/>
      <c r="T31" s="162"/>
      <c r="U31" s="162"/>
      <c r="V31" s="162"/>
      <c r="W31" s="162"/>
      <c r="X31" s="162"/>
      <c r="Y31" s="162"/>
      <c r="Z31" s="162"/>
    </row>
    <row r="32" spans="1:243" ht="14.25" x14ac:dyDescent="0.15">
      <c r="M32" s="162"/>
      <c r="N32" s="162"/>
      <c r="O32" s="162"/>
      <c r="P32" s="162"/>
      <c r="Q32" s="162"/>
      <c r="R32" s="162"/>
      <c r="S32" s="162"/>
      <c r="T32" s="162"/>
      <c r="U32" s="162"/>
      <c r="V32" s="162"/>
      <c r="W32" s="162"/>
      <c r="X32" s="162"/>
      <c r="Y32" s="162"/>
      <c r="Z32" s="162"/>
    </row>
    <row r="33" spans="13:165" ht="14.25" x14ac:dyDescent="0.15">
      <c r="M33" s="162"/>
      <c r="N33" s="162"/>
      <c r="O33" s="162"/>
      <c r="P33" s="162"/>
      <c r="Q33" s="162"/>
      <c r="R33" s="162"/>
      <c r="S33" s="162"/>
      <c r="T33" s="162"/>
      <c r="U33" s="162"/>
      <c r="V33" s="162"/>
      <c r="W33" s="162"/>
      <c r="X33" s="162"/>
      <c r="Y33" s="162"/>
      <c r="Z33" s="162"/>
    </row>
    <row r="34" spans="13:165" ht="14.25" x14ac:dyDescent="0.15">
      <c r="M34" s="162"/>
    </row>
    <row r="48" spans="13:165" x14ac:dyDescent="0.15">
      <c r="FI48" s="6"/>
    </row>
    <row r="100" spans="3:3" x14ac:dyDescent="0.15">
      <c r="C100" s="241">
        <f>事業所に係る事項!EN13+事業所に係る事項!EN2</f>
        <v>0</v>
      </c>
    </row>
  </sheetData>
  <sheetProtection selectLockedCells="1"/>
  <mergeCells count="83">
    <mergeCell ref="FA25:FF26"/>
    <mergeCell ref="GM19:GY27"/>
    <mergeCell ref="GZ19:HB24"/>
    <mergeCell ref="HM22:HX24"/>
    <mergeCell ref="FT24:GA25"/>
    <mergeCell ref="FT20:GA21"/>
    <mergeCell ref="FT18:GA19"/>
    <mergeCell ref="GZ25:HL27"/>
    <mergeCell ref="HM25:HX27"/>
    <mergeCell ref="FT26:GA27"/>
    <mergeCell ref="DG27:EM27"/>
    <mergeCell ref="GB12:GJ27"/>
    <mergeCell ref="EZ22:FG24"/>
    <mergeCell ref="EZ13:FG13"/>
    <mergeCell ref="EN16:EY18"/>
    <mergeCell ref="EN19:EY21"/>
    <mergeCell ref="EN12:EY12"/>
    <mergeCell ref="EZ12:FG12"/>
    <mergeCell ref="EN13:EY15"/>
    <mergeCell ref="FA18:FF19"/>
    <mergeCell ref="FT12:GA13"/>
    <mergeCell ref="EN25:EY27"/>
    <mergeCell ref="EN22:EY24"/>
    <mergeCell ref="EZ21:FG21"/>
    <mergeCell ref="FT14:GA15"/>
    <mergeCell ref="FI16:FS27"/>
    <mergeCell ref="EZ14:FG17"/>
    <mergeCell ref="DV13:EH18"/>
    <mergeCell ref="HM19:HX21"/>
    <mergeCell ref="HC19:HL21"/>
    <mergeCell ref="HC22:HL24"/>
    <mergeCell ref="GM12:HX17"/>
    <mergeCell ref="FT16:GA17"/>
    <mergeCell ref="FT22:GA23"/>
    <mergeCell ref="FI12:FS15"/>
    <mergeCell ref="EI13:EM15"/>
    <mergeCell ref="BR4:ED5"/>
    <mergeCell ref="BR6:ED9"/>
    <mergeCell ref="EZ1:FK3"/>
    <mergeCell ref="GD1:GG3"/>
    <mergeCell ref="GZ1:HC3"/>
    <mergeCell ref="HV1:HY3"/>
    <mergeCell ref="FL1:FV3"/>
    <mergeCell ref="GH1:GR3"/>
    <mergeCell ref="FW1:GC3"/>
    <mergeCell ref="GS1:GY3"/>
    <mergeCell ref="HD1:HN3"/>
    <mergeCell ref="HO1:HU3"/>
    <mergeCell ref="B27:CR27"/>
    <mergeCell ref="CZ18:DC18"/>
    <mergeCell ref="CH18:CM18"/>
    <mergeCell ref="BL16:BT18"/>
    <mergeCell ref="B16:J24"/>
    <mergeCell ref="BL20:DD26"/>
    <mergeCell ref="BV17:CE17"/>
    <mergeCell ref="CH17:CP17"/>
    <mergeCell ref="B25:J26"/>
    <mergeCell ref="CT17:DC17"/>
    <mergeCell ref="K25:BJ26"/>
    <mergeCell ref="BL19:DD19"/>
    <mergeCell ref="CN18:CY18"/>
    <mergeCell ref="DG25:EM26"/>
    <mergeCell ref="M10:AP12"/>
    <mergeCell ref="AQ10:BJ12"/>
    <mergeCell ref="K16:BJ24"/>
    <mergeCell ref="B15:X15"/>
    <mergeCell ref="BL13:DD15"/>
    <mergeCell ref="EK22:EM24"/>
    <mergeCell ref="DG13:DU15"/>
    <mergeCell ref="BR10:ED11"/>
    <mergeCell ref="BL12:DD12"/>
    <mergeCell ref="DG12:EM12"/>
    <mergeCell ref="DV19:EH24"/>
    <mergeCell ref="EI19:EM21"/>
    <mergeCell ref="DG16:DU24"/>
    <mergeCell ref="EK16:EM18"/>
    <mergeCell ref="C4:K5"/>
    <mergeCell ref="C6:P8"/>
    <mergeCell ref="R6:BJ8"/>
    <mergeCell ref="C13:L14"/>
    <mergeCell ref="M13:AP14"/>
    <mergeCell ref="AQ13:BJ14"/>
    <mergeCell ref="C10:L12"/>
  </mergeCells>
  <phoneticPr fontId="1"/>
  <dataValidations xWindow="938" yWindow="625" count="16">
    <dataValidation type="textLength" imeMode="on" operator="lessThanOrEqual" allowBlank="1" showInputMessage="1" showErrorMessage="1" error="主要な生産品の名称又は事業の内容は60文字以内で入力してください。" sqref="BL20:DD26">
      <formula1>60</formula1>
    </dataValidation>
    <dataValidation type="list" allowBlank="1" showInputMessage="1" showErrorMessage="1" prompt="左の番号からあてはまるものを入力してください。" sqref="GB12:GJ27">
      <formula1>値_企業規模</formula1>
    </dataValidation>
    <dataValidation type="whole" imeMode="disabled" allowBlank="1" showInputMessage="1" showErrorMessage="1" error="正社員・正職員以外　うち女は半角数字５桁以内で入力してください。" prompt="該当する常用労働者がいない区分は 0 を入力" sqref="EN22:EY24">
      <formula1>0</formula1>
      <formula2>99999</formula2>
    </dataValidation>
    <dataValidation type="whole" imeMode="disabled" allowBlank="1" showInputMessage="1" showErrorMessage="1" error="正社員・正職員以外　男女計は半角数字５桁以内で入力してください。" prompt="該当する常用労働者がいない区分は 0 を入力" sqref="EN19:EY21">
      <formula1>0</formula1>
      <formula2>99999</formula2>
    </dataValidation>
    <dataValidation type="whole" imeMode="disabled" allowBlank="1" showInputMessage="1" showErrorMessage="1" error="正社員・正職員　うち女は半角数字５桁以内で入力してください。" prompt="該当する常用労働者がいない区分は 0 を入力" sqref="EN16:EY18">
      <formula1>0</formula1>
      <formula2>99999</formula2>
    </dataValidation>
    <dataValidation type="whole" imeMode="disabled" allowBlank="1" showInputMessage="1" showErrorMessage="1" error="正社員・正職員　男女計は半角数字５桁以内で入力してください。" prompt="該当する常用労働者がいない区分は 0 を入力" sqref="EN13:EY15">
      <formula1>0</formula1>
      <formula2>99999</formula2>
    </dataValidation>
    <dataValidation type="whole" imeMode="disabled" allowBlank="1" showInputMessage="1" showErrorMessage="1" error="臨時労働者数は半角数字５桁以内で入力してください。" prompt="臨時労働者がいない場合は 0 を入力_x000a__x000a_「臨時労働者」とは、雇用契約期間が１か月未満のアルバイトや日雇労働者のことを指します。_x000a_パート・アルバイトであっても１か月以上の期間を定めて雇用されている労働者は「常用労働者」に区分してください。" sqref="EN25:EY27">
      <formula1>0</formula1>
      <formula2>99999</formula2>
    </dataValidation>
    <dataValidation type="custom" imeMode="disabled" allowBlank="1" showInputMessage="1" showErrorMessage="1" error="内線番号は半角数字６桁以内で入力してください。" sqref="CN18:CY18">
      <formula1>AND(LEN(CN18)&lt;=6,0&lt;=VALUE(CN18))</formula1>
    </dataValidation>
    <dataValidation type="custom" imeMode="disabled" allowBlank="1" showInputMessage="1" showErrorMessage="1" error="連絡先電話番号の加入番号は半角数字４桁以内で入力してください。" sqref="CT17:DC17">
      <formula1>AND(LEN(CT17)&lt;=4,0&lt;=VALUE(CT17))</formula1>
    </dataValidation>
    <dataValidation type="custom" imeMode="disabled" allowBlank="1" showInputMessage="1" showErrorMessage="1" error="連絡先電話番号の市内番号は半角数字４桁以内で入力してください。" sqref="CH17:CP17">
      <formula1>AND(LEN(CH17)&lt;=4,0&lt;=VALUE(CH17))</formula1>
    </dataValidation>
    <dataValidation type="custom" imeMode="disabled" operator="lessThanOrEqual" allowBlank="1" showInputMessage="1" showErrorMessage="1" error="連絡先電話番号の市外番号は半角数字５桁以内で入力してください。" sqref="BV17:CE17">
      <formula1>AND(LEN(BV17)&lt;=5,0&lt;=VALUE(BV17))</formula1>
    </dataValidation>
    <dataValidation type="textLength" imeMode="on" operator="lessThanOrEqual" allowBlank="1" showInputMessage="1" showErrorMessage="1" error="記入担当者氏名は20文字以内で入力してください。" sqref="BL13:DD15">
      <formula1>20</formula1>
    </dataValidation>
    <dataValidation type="custom" imeMode="disabled" allowBlank="1" showInputMessage="1" showErrorMessage="1" error="法人番号は半角数字13文字で入力してください。" sqref="K25:BJ26">
      <formula1>AND(LEN(K25)=13,0&lt;=VALUE(K25))</formula1>
    </dataValidation>
    <dataValidation type="textLength" imeMode="on" operator="lessThanOrEqual" allowBlank="1" showInputMessage="1" showErrorMessage="1" error="事業所の名称は140文字以内で入力してください。" sqref="K16">
      <formula1>140</formula1>
    </dataValidation>
    <dataValidation type="whole" imeMode="disabled" allowBlank="1" showInputMessage="1" showErrorMessage="1" error="都道府県番号は、01～47の半角数字２桁で入力してください。" sqref="C13:L14">
      <formula1>1</formula1>
      <formula2>47</formula2>
    </dataValidation>
    <dataValidation type="textLength" imeMode="disabled" operator="equal" allowBlank="1" showInputMessage="1" showErrorMessage="1" error="事業所一連番号は半角数字６桁で入力してください。" sqref="M13:AP14">
      <formula1>6</formula1>
    </dataValidation>
  </dataValidations>
  <printOptions horizontalCentered="1"/>
  <pageMargins left="0" right="0" top="0.11811023622047245" bottom="0.11811023622047245" header="0" footer="0"/>
  <pageSetup paperSize="9" scale="8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S439"/>
  <sheetViews>
    <sheetView view="pageBreakPreview" zoomScaleNormal="85" zoomScaleSheetLayoutView="100" workbookViewId="0">
      <pane ySplit="39" topLeftCell="A40" activePane="bottomLeft" state="frozen"/>
      <selection activeCell="BL20" sqref="BL20:DD26"/>
      <selection pane="bottomLeft" activeCell="B10" sqref="B10:B23"/>
    </sheetView>
  </sheetViews>
  <sheetFormatPr defaultColWidth="9" defaultRowHeight="13.5" x14ac:dyDescent="0.15"/>
  <cols>
    <col min="1" max="1" width="2.875" style="41" customWidth="1"/>
    <col min="2" max="2" width="3.75" style="41" customWidth="1"/>
    <col min="3" max="3" width="24" style="41" customWidth="1"/>
    <col min="4" max="4" width="7.375" style="41" bestFit="1" customWidth="1"/>
    <col min="5" max="5" width="8" style="41" customWidth="1"/>
    <col min="6" max="6" width="8.75" style="41" customWidth="1"/>
    <col min="7" max="8" width="5.125" style="41" customWidth="1"/>
    <col min="9" max="9" width="4.875" style="41" customWidth="1"/>
    <col min="10" max="10" width="5.25" style="41" customWidth="1"/>
    <col min="11" max="11" width="9.25" style="41" customWidth="1"/>
    <col min="12" max="12" width="6" style="41" customWidth="1"/>
    <col min="13" max="13" width="5.75" style="41" customWidth="1"/>
    <col min="14" max="14" width="5.25" style="41" customWidth="1"/>
    <col min="15" max="15" width="10.875" style="41" customWidth="1"/>
    <col min="16" max="16" width="10.25" style="41" customWidth="1"/>
    <col min="17" max="17" width="13.75" style="41" customWidth="1"/>
    <col min="18" max="18" width="6.375" style="41" customWidth="1"/>
    <col min="19" max="19" width="11.5" style="41" customWidth="1"/>
    <col min="20" max="16384" width="9" style="41"/>
  </cols>
  <sheetData>
    <row r="1" spans="1:19" ht="13.5" customHeight="1" x14ac:dyDescent="0.15">
      <c r="A1" s="43"/>
      <c r="B1" s="42"/>
      <c r="C1" s="42"/>
      <c r="D1" s="42"/>
      <c r="E1" s="42"/>
      <c r="F1" s="708" t="s">
        <v>905</v>
      </c>
      <c r="G1" s="709" t="s">
        <v>332</v>
      </c>
      <c r="H1" s="710"/>
      <c r="I1" s="711"/>
      <c r="J1" s="719">
        <f>事業所に係る事項!FW1</f>
        <v>0</v>
      </c>
      <c r="K1" s="720"/>
      <c r="L1" s="42"/>
      <c r="M1" s="685" t="s">
        <v>906</v>
      </c>
      <c r="N1" s="686"/>
      <c r="O1" s="691" t="s">
        <v>907</v>
      </c>
      <c r="P1" s="691"/>
      <c r="Q1" s="244">
        <f>アドレス_記入_正社員・正職員_男女計_調査票</f>
        <v>0</v>
      </c>
      <c r="R1" s="42"/>
      <c r="S1" s="42"/>
    </row>
    <row r="2" spans="1:19" x14ac:dyDescent="0.15">
      <c r="A2" s="69"/>
      <c r="B2" s="69"/>
      <c r="C2" s="69"/>
      <c r="D2" s="69"/>
      <c r="E2" s="68"/>
      <c r="F2" s="691"/>
      <c r="G2" s="709" t="s">
        <v>331</v>
      </c>
      <c r="H2" s="710"/>
      <c r="I2" s="711"/>
      <c r="J2" s="719">
        <f>事業所に係る事項!GS1</f>
        <v>0</v>
      </c>
      <c r="K2" s="720"/>
      <c r="L2" s="67"/>
      <c r="M2" s="687"/>
      <c r="N2" s="688"/>
      <c r="O2" s="692" t="s">
        <v>908</v>
      </c>
      <c r="P2" s="692"/>
      <c r="Q2" s="245">
        <f>アドレス_記入_正社員・正職員以外_男女計_調査票</f>
        <v>0</v>
      </c>
      <c r="R2" s="67"/>
      <c r="S2" s="67"/>
    </row>
    <row r="3" spans="1:19" x14ac:dyDescent="0.15">
      <c r="A3" s="69"/>
      <c r="B3" s="69"/>
      <c r="C3" s="69"/>
      <c r="D3" s="69"/>
      <c r="E3" s="68"/>
      <c r="F3" s="691"/>
      <c r="G3" s="709" t="s">
        <v>909</v>
      </c>
      <c r="H3" s="710"/>
      <c r="I3" s="711"/>
      <c r="J3" s="719">
        <f>事業所に係る事項!HO1</f>
        <v>0</v>
      </c>
      <c r="K3" s="720"/>
      <c r="L3" s="67"/>
      <c r="M3" s="689"/>
      <c r="N3" s="690"/>
      <c r="O3" s="692" t="s">
        <v>910</v>
      </c>
      <c r="P3" s="692"/>
      <c r="Q3" s="245">
        <f>アドレス_記入_臨時労働者数_調査票</f>
        <v>0</v>
      </c>
      <c r="R3" s="67"/>
      <c r="S3" s="67"/>
    </row>
    <row r="4" spans="1:19" ht="16.5" customHeight="1" x14ac:dyDescent="0.15">
      <c r="A4" s="713" t="s">
        <v>330</v>
      </c>
      <c r="B4" s="713"/>
      <c r="C4" s="713"/>
      <c r="D4" s="42"/>
      <c r="E4" s="42"/>
      <c r="F4" s="42"/>
      <c r="G4" s="42"/>
      <c r="H4" s="42"/>
      <c r="I4" s="42"/>
      <c r="J4" s="42"/>
      <c r="L4" s="42"/>
      <c r="M4" s="42"/>
      <c r="N4" s="42"/>
      <c r="O4" s="42"/>
      <c r="P4" s="42"/>
      <c r="Q4" s="42"/>
      <c r="R4" s="42"/>
      <c r="S4" s="42"/>
    </row>
    <row r="5" spans="1:19" ht="13.5" customHeight="1" x14ac:dyDescent="0.15">
      <c r="A5" s="66" t="s">
        <v>329</v>
      </c>
      <c r="B5" s="66" t="s">
        <v>328</v>
      </c>
      <c r="C5" s="66" t="s">
        <v>327</v>
      </c>
      <c r="D5" s="66" t="s">
        <v>326</v>
      </c>
      <c r="E5" s="66" t="s">
        <v>325</v>
      </c>
      <c r="F5" s="66" t="s">
        <v>324</v>
      </c>
      <c r="G5" s="66" t="s">
        <v>323</v>
      </c>
      <c r="H5" s="66" t="s">
        <v>322</v>
      </c>
      <c r="I5" s="66" t="s">
        <v>321</v>
      </c>
      <c r="J5" s="66" t="s">
        <v>320</v>
      </c>
      <c r="K5" s="66" t="s">
        <v>319</v>
      </c>
      <c r="L5" s="66" t="s">
        <v>318</v>
      </c>
      <c r="M5" s="66" t="s">
        <v>317</v>
      </c>
      <c r="N5" s="66" t="s">
        <v>316</v>
      </c>
      <c r="O5" s="66" t="s">
        <v>315</v>
      </c>
      <c r="P5" s="66" t="s">
        <v>314</v>
      </c>
      <c r="Q5" s="66" t="s">
        <v>313</v>
      </c>
      <c r="R5" s="66" t="s">
        <v>312</v>
      </c>
      <c r="S5" s="695" t="s">
        <v>311</v>
      </c>
    </row>
    <row r="6" spans="1:19" ht="11.25" customHeight="1" x14ac:dyDescent="0.15">
      <c r="A6" s="693" t="s">
        <v>310</v>
      </c>
      <c r="B6" s="714" t="s">
        <v>309</v>
      </c>
      <c r="C6" s="693" t="s">
        <v>308</v>
      </c>
      <c r="D6" s="699" t="s">
        <v>307</v>
      </c>
      <c r="E6" s="699" t="s">
        <v>306</v>
      </c>
      <c r="F6" s="699" t="s">
        <v>305</v>
      </c>
      <c r="G6" s="698" t="s">
        <v>304</v>
      </c>
      <c r="H6" s="698" t="s">
        <v>303</v>
      </c>
      <c r="I6" s="698" t="s">
        <v>302</v>
      </c>
      <c r="J6" s="698" t="s">
        <v>301</v>
      </c>
      <c r="K6" s="699" t="s">
        <v>300</v>
      </c>
      <c r="L6" s="698" t="s">
        <v>299</v>
      </c>
      <c r="M6" s="693" t="s">
        <v>298</v>
      </c>
      <c r="N6" s="701" t="s">
        <v>297</v>
      </c>
      <c r="O6" s="698" t="s">
        <v>296</v>
      </c>
      <c r="P6" s="693" t="s">
        <v>295</v>
      </c>
      <c r="Q6" s="698" t="s">
        <v>294</v>
      </c>
      <c r="R6" s="698" t="s">
        <v>293</v>
      </c>
      <c r="S6" s="696"/>
    </row>
    <row r="7" spans="1:19" ht="11.25" customHeight="1" x14ac:dyDescent="0.15">
      <c r="A7" s="693"/>
      <c r="B7" s="714"/>
      <c r="C7" s="693"/>
      <c r="D7" s="699"/>
      <c r="E7" s="699"/>
      <c r="F7" s="699"/>
      <c r="G7" s="699"/>
      <c r="H7" s="699"/>
      <c r="I7" s="699"/>
      <c r="J7" s="699"/>
      <c r="K7" s="699"/>
      <c r="L7" s="699"/>
      <c r="M7" s="693"/>
      <c r="N7" s="701"/>
      <c r="O7" s="699"/>
      <c r="P7" s="693"/>
      <c r="Q7" s="699"/>
      <c r="R7" s="699"/>
      <c r="S7" s="696"/>
    </row>
    <row r="8" spans="1:19" ht="11.25" customHeight="1" x14ac:dyDescent="0.15">
      <c r="A8" s="693"/>
      <c r="B8" s="714"/>
      <c r="C8" s="693"/>
      <c r="D8" s="699"/>
      <c r="E8" s="699"/>
      <c r="F8" s="699"/>
      <c r="G8" s="699"/>
      <c r="H8" s="699"/>
      <c r="I8" s="699"/>
      <c r="J8" s="699"/>
      <c r="K8" s="699"/>
      <c r="L8" s="699"/>
      <c r="M8" s="693"/>
      <c r="N8" s="701"/>
      <c r="O8" s="699"/>
      <c r="P8" s="693"/>
      <c r="Q8" s="699"/>
      <c r="R8" s="699"/>
      <c r="S8" s="696"/>
    </row>
    <row r="9" spans="1:19" ht="11.25" customHeight="1" x14ac:dyDescent="0.15">
      <c r="A9" s="694"/>
      <c r="B9" s="715"/>
      <c r="C9" s="694"/>
      <c r="D9" s="700"/>
      <c r="E9" s="700"/>
      <c r="F9" s="700"/>
      <c r="G9" s="700"/>
      <c r="H9" s="700"/>
      <c r="I9" s="700"/>
      <c r="J9" s="700"/>
      <c r="K9" s="700"/>
      <c r="L9" s="700"/>
      <c r="M9" s="694"/>
      <c r="N9" s="702"/>
      <c r="O9" s="700"/>
      <c r="P9" s="694"/>
      <c r="Q9" s="700"/>
      <c r="R9" s="700"/>
      <c r="S9" s="697"/>
    </row>
    <row r="10" spans="1:19" ht="7.5" customHeight="1" x14ac:dyDescent="0.15">
      <c r="A10" s="65"/>
      <c r="B10" s="716" t="s">
        <v>292</v>
      </c>
      <c r="C10" s="716" t="s">
        <v>291</v>
      </c>
      <c r="D10" s="716" t="s">
        <v>290</v>
      </c>
      <c r="E10" s="716" t="s">
        <v>289</v>
      </c>
      <c r="F10" s="703" t="s">
        <v>288</v>
      </c>
      <c r="G10" s="721"/>
      <c r="H10" s="703" t="s">
        <v>287</v>
      </c>
      <c r="I10" s="703" t="s">
        <v>286</v>
      </c>
      <c r="J10" s="721"/>
      <c r="K10" s="703" t="s">
        <v>285</v>
      </c>
      <c r="L10" s="64"/>
      <c r="M10" s="723" t="s">
        <v>912</v>
      </c>
      <c r="N10" s="726" t="s">
        <v>913</v>
      </c>
      <c r="O10" s="703" t="s">
        <v>284</v>
      </c>
      <c r="P10" s="703" t="s">
        <v>283</v>
      </c>
      <c r="Q10" s="703" t="s">
        <v>939</v>
      </c>
      <c r="R10" s="703" t="s">
        <v>282</v>
      </c>
      <c r="S10" s="703" t="s">
        <v>281</v>
      </c>
    </row>
    <row r="11" spans="1:19" ht="7.5" customHeight="1" x14ac:dyDescent="0.15">
      <c r="A11" s="58"/>
      <c r="B11" s="717"/>
      <c r="C11" s="717"/>
      <c r="D11" s="717"/>
      <c r="E11" s="717"/>
      <c r="F11" s="704"/>
      <c r="G11" s="722"/>
      <c r="H11" s="704"/>
      <c r="I11" s="704"/>
      <c r="J11" s="722"/>
      <c r="K11" s="704"/>
      <c r="L11" s="62"/>
      <c r="M11" s="724"/>
      <c r="N11" s="727"/>
      <c r="O11" s="706"/>
      <c r="P11" s="704"/>
      <c r="Q11" s="704"/>
      <c r="R11" s="704"/>
      <c r="S11" s="704"/>
    </row>
    <row r="12" spans="1:19" ht="7.5" customHeight="1" x14ac:dyDescent="0.15">
      <c r="A12" s="58"/>
      <c r="B12" s="717"/>
      <c r="C12" s="717"/>
      <c r="D12" s="717"/>
      <c r="E12" s="717"/>
      <c r="F12" s="704"/>
      <c r="G12" s="706"/>
      <c r="H12" s="704"/>
      <c r="I12" s="704"/>
      <c r="J12" s="722"/>
      <c r="K12" s="704"/>
      <c r="L12" s="62"/>
      <c r="M12" s="724"/>
      <c r="N12" s="727"/>
      <c r="O12" s="706"/>
      <c r="P12" s="704"/>
      <c r="Q12" s="704"/>
      <c r="R12" s="704"/>
      <c r="S12" s="704"/>
    </row>
    <row r="13" spans="1:19" ht="7.5" customHeight="1" x14ac:dyDescent="0.15">
      <c r="A13" s="58"/>
      <c r="B13" s="717"/>
      <c r="C13" s="717"/>
      <c r="D13" s="717"/>
      <c r="E13" s="717"/>
      <c r="F13" s="704"/>
      <c r="G13" s="706"/>
      <c r="H13" s="704"/>
      <c r="I13" s="704"/>
      <c r="J13" s="722"/>
      <c r="K13" s="704"/>
      <c r="L13" s="62"/>
      <c r="M13" s="724"/>
      <c r="N13" s="727"/>
      <c r="O13" s="706"/>
      <c r="P13" s="704"/>
      <c r="Q13" s="704"/>
      <c r="R13" s="704"/>
      <c r="S13" s="704"/>
    </row>
    <row r="14" spans="1:19" ht="7.5" customHeight="1" x14ac:dyDescent="0.15">
      <c r="A14" s="58"/>
      <c r="B14" s="717"/>
      <c r="C14" s="717"/>
      <c r="D14" s="717"/>
      <c r="E14" s="717"/>
      <c r="F14" s="704"/>
      <c r="G14" s="706"/>
      <c r="H14" s="704"/>
      <c r="I14" s="704"/>
      <c r="J14" s="722"/>
      <c r="K14" s="704"/>
      <c r="L14" s="62"/>
      <c r="M14" s="724"/>
      <c r="N14" s="727"/>
      <c r="O14" s="706"/>
      <c r="P14" s="704"/>
      <c r="Q14" s="704"/>
      <c r="R14" s="704"/>
      <c r="S14" s="704"/>
    </row>
    <row r="15" spans="1:19" ht="7.5" customHeight="1" x14ac:dyDescent="0.15">
      <c r="A15" s="58"/>
      <c r="B15" s="717"/>
      <c r="C15" s="717"/>
      <c r="D15" s="717"/>
      <c r="E15" s="717"/>
      <c r="F15" s="704"/>
      <c r="G15" s="706"/>
      <c r="H15" s="704"/>
      <c r="I15" s="704"/>
      <c r="J15" s="722"/>
      <c r="K15" s="704"/>
      <c r="L15" s="62"/>
      <c r="M15" s="724"/>
      <c r="N15" s="727"/>
      <c r="O15" s="706"/>
      <c r="P15" s="704"/>
      <c r="Q15" s="704"/>
      <c r="R15" s="704"/>
      <c r="S15" s="704"/>
    </row>
    <row r="16" spans="1:19" ht="7.5" customHeight="1" x14ac:dyDescent="0.15">
      <c r="A16" s="58"/>
      <c r="B16" s="717"/>
      <c r="C16" s="717"/>
      <c r="D16" s="717"/>
      <c r="E16" s="717"/>
      <c r="F16" s="704"/>
      <c r="G16" s="706"/>
      <c r="H16" s="704"/>
      <c r="I16" s="704"/>
      <c r="J16" s="722"/>
      <c r="K16" s="704"/>
      <c r="L16" s="62"/>
      <c r="M16" s="724"/>
      <c r="N16" s="727"/>
      <c r="O16" s="706"/>
      <c r="P16" s="704"/>
      <c r="Q16" s="704"/>
      <c r="R16" s="704"/>
      <c r="S16" s="704"/>
    </row>
    <row r="17" spans="1:19" ht="7.5" customHeight="1" x14ac:dyDescent="0.15">
      <c r="A17" s="58"/>
      <c r="B17" s="717"/>
      <c r="C17" s="717"/>
      <c r="D17" s="717"/>
      <c r="E17" s="717"/>
      <c r="F17" s="63"/>
      <c r="G17" s="706"/>
      <c r="H17" s="704"/>
      <c r="I17" s="704"/>
      <c r="J17" s="706"/>
      <c r="K17" s="712" t="s">
        <v>280</v>
      </c>
      <c r="L17" s="62"/>
      <c r="M17" s="724"/>
      <c r="N17" s="727"/>
      <c r="O17" s="706"/>
      <c r="P17" s="704"/>
      <c r="Q17" s="704"/>
      <c r="R17" s="704"/>
      <c r="S17" s="704"/>
    </row>
    <row r="18" spans="1:19" ht="7.5" customHeight="1" x14ac:dyDescent="0.15">
      <c r="A18" s="58"/>
      <c r="B18" s="717"/>
      <c r="C18" s="717"/>
      <c r="D18" s="717"/>
      <c r="E18" s="717"/>
      <c r="F18" s="712" t="s">
        <v>279</v>
      </c>
      <c r="G18" s="706"/>
      <c r="H18" s="704"/>
      <c r="I18" s="704"/>
      <c r="J18" s="706"/>
      <c r="K18" s="712"/>
      <c r="L18" s="62"/>
      <c r="M18" s="724"/>
      <c r="N18" s="727"/>
      <c r="O18" s="706"/>
      <c r="P18" s="704"/>
      <c r="Q18" s="704"/>
      <c r="R18" s="704"/>
      <c r="S18" s="704"/>
    </row>
    <row r="19" spans="1:19" ht="7.5" customHeight="1" x14ac:dyDescent="0.15">
      <c r="A19" s="58"/>
      <c r="B19" s="717"/>
      <c r="C19" s="717"/>
      <c r="D19" s="717"/>
      <c r="E19" s="717"/>
      <c r="F19" s="712"/>
      <c r="G19" s="706"/>
      <c r="H19" s="704"/>
      <c r="I19" s="704"/>
      <c r="J19" s="706"/>
      <c r="K19" s="712"/>
      <c r="L19" s="62"/>
      <c r="M19" s="724"/>
      <c r="N19" s="727"/>
      <c r="O19" s="706"/>
      <c r="P19" s="704"/>
      <c r="Q19" s="704"/>
      <c r="R19" s="704"/>
      <c r="S19" s="704"/>
    </row>
    <row r="20" spans="1:19" ht="7.5" customHeight="1" x14ac:dyDescent="0.15">
      <c r="A20" s="58"/>
      <c r="B20" s="717"/>
      <c r="C20" s="717"/>
      <c r="D20" s="717"/>
      <c r="E20" s="717"/>
      <c r="F20" s="49"/>
      <c r="G20" s="706"/>
      <c r="H20" s="704"/>
      <c r="I20" s="704"/>
      <c r="J20" s="706"/>
      <c r="K20" s="712"/>
      <c r="L20" s="62"/>
      <c r="M20" s="724"/>
      <c r="N20" s="727"/>
      <c r="O20" s="706"/>
      <c r="P20" s="704"/>
      <c r="Q20" s="704"/>
      <c r="R20" s="704"/>
      <c r="S20" s="704"/>
    </row>
    <row r="21" spans="1:19" ht="7.5" customHeight="1" x14ac:dyDescent="0.15">
      <c r="A21" s="58"/>
      <c r="B21" s="717"/>
      <c r="C21" s="717"/>
      <c r="D21" s="717"/>
      <c r="E21" s="717"/>
      <c r="F21" s="49"/>
      <c r="G21" s="706"/>
      <c r="H21" s="704"/>
      <c r="I21" s="704"/>
      <c r="J21" s="706"/>
      <c r="K21" s="712"/>
      <c r="L21" s="62"/>
      <c r="M21" s="724"/>
      <c r="N21" s="727"/>
      <c r="O21" s="706"/>
      <c r="P21" s="704"/>
      <c r="Q21" s="704"/>
      <c r="R21" s="704"/>
      <c r="S21" s="704"/>
    </row>
    <row r="22" spans="1:19" ht="7.5" customHeight="1" x14ac:dyDescent="0.15">
      <c r="A22" s="58"/>
      <c r="B22" s="717"/>
      <c r="C22" s="717"/>
      <c r="D22" s="717"/>
      <c r="E22" s="717"/>
      <c r="F22" s="49"/>
      <c r="G22" s="706"/>
      <c r="H22" s="704"/>
      <c r="I22" s="704"/>
      <c r="J22" s="706"/>
      <c r="K22" s="712"/>
      <c r="L22" s="62"/>
      <c r="M22" s="724"/>
      <c r="N22" s="727"/>
      <c r="O22" s="706"/>
      <c r="P22" s="704"/>
      <c r="Q22" s="704"/>
      <c r="R22" s="704"/>
      <c r="S22" s="704"/>
    </row>
    <row r="23" spans="1:19" ht="7.5" customHeight="1" x14ac:dyDescent="0.15">
      <c r="A23" s="61"/>
      <c r="B23" s="718"/>
      <c r="C23" s="718"/>
      <c r="D23" s="718"/>
      <c r="E23" s="718"/>
      <c r="F23" s="59"/>
      <c r="G23" s="707"/>
      <c r="H23" s="705"/>
      <c r="I23" s="705"/>
      <c r="J23" s="707"/>
      <c r="K23" s="729"/>
      <c r="L23" s="60"/>
      <c r="M23" s="725"/>
      <c r="N23" s="728"/>
      <c r="O23" s="707"/>
      <c r="P23" s="705"/>
      <c r="Q23" s="705"/>
      <c r="R23" s="705"/>
      <c r="S23" s="705"/>
    </row>
    <row r="24" spans="1:19" ht="12.75" hidden="1" customHeight="1" x14ac:dyDescent="0.15">
      <c r="A24" s="58"/>
      <c r="B24" s="57"/>
      <c r="C24" s="57"/>
      <c r="D24" s="57"/>
      <c r="E24" s="57"/>
      <c r="F24" s="49"/>
      <c r="G24" s="54"/>
      <c r="H24" s="54"/>
      <c r="I24" s="54"/>
      <c r="J24" s="54"/>
      <c r="K24" s="56"/>
      <c r="L24" s="54"/>
      <c r="M24" s="54"/>
      <c r="N24" s="55"/>
      <c r="O24" s="54"/>
      <c r="P24" s="54"/>
      <c r="Q24" s="54"/>
      <c r="R24" s="54"/>
      <c r="S24" s="54"/>
    </row>
    <row r="25" spans="1:19" ht="12.75" hidden="1" customHeight="1" x14ac:dyDescent="0.15">
      <c r="A25" s="58"/>
      <c r="B25" s="57"/>
      <c r="C25" s="57"/>
      <c r="D25" s="57"/>
      <c r="E25" s="57"/>
      <c r="F25" s="49"/>
      <c r="G25" s="54"/>
      <c r="H25" s="54"/>
      <c r="I25" s="54"/>
      <c r="J25" s="54"/>
      <c r="K25" s="56"/>
      <c r="L25" s="54"/>
      <c r="M25" s="54"/>
      <c r="N25" s="55"/>
      <c r="O25" s="54"/>
      <c r="P25" s="54"/>
      <c r="Q25" s="54"/>
      <c r="R25" s="54"/>
      <c r="S25" s="54"/>
    </row>
    <row r="26" spans="1:19" ht="12.75" hidden="1" customHeight="1" x14ac:dyDescent="0.15">
      <c r="A26" s="58"/>
      <c r="B26" s="57"/>
      <c r="C26" s="57"/>
      <c r="D26" s="57"/>
      <c r="E26" s="57"/>
      <c r="F26" s="49"/>
      <c r="G26" s="54"/>
      <c r="H26" s="54"/>
      <c r="I26" s="54"/>
      <c r="J26" s="54"/>
      <c r="K26" s="56"/>
      <c r="L26" s="54"/>
      <c r="M26" s="54"/>
      <c r="N26" s="55"/>
      <c r="O26" s="54"/>
      <c r="P26" s="54"/>
      <c r="Q26" s="54"/>
      <c r="R26" s="54"/>
      <c r="S26" s="54"/>
    </row>
    <row r="27" spans="1:19" ht="12.75" hidden="1" customHeight="1" x14ac:dyDescent="0.15">
      <c r="A27" s="58"/>
      <c r="B27" s="57"/>
      <c r="C27" s="57"/>
      <c r="D27" s="57"/>
      <c r="E27" s="57"/>
      <c r="F27" s="49"/>
      <c r="G27" s="54"/>
      <c r="H27" s="54"/>
      <c r="I27" s="54"/>
      <c r="J27" s="54"/>
      <c r="K27" s="56"/>
      <c r="L27" s="54"/>
      <c r="M27" s="54"/>
      <c r="N27" s="55"/>
      <c r="O27" s="54"/>
      <c r="P27" s="54"/>
      <c r="Q27" s="54"/>
      <c r="R27" s="54"/>
      <c r="S27" s="54"/>
    </row>
    <row r="28" spans="1:19" ht="12.75" hidden="1" customHeight="1" x14ac:dyDescent="0.15">
      <c r="A28" s="58"/>
      <c r="B28" s="57"/>
      <c r="C28" s="57"/>
      <c r="D28" s="57"/>
      <c r="E28" s="57"/>
      <c r="F28" s="49"/>
      <c r="G28" s="54"/>
      <c r="H28" s="54"/>
      <c r="I28" s="54"/>
      <c r="J28" s="54"/>
      <c r="K28" s="56"/>
      <c r="L28" s="54"/>
      <c r="M28" s="54"/>
      <c r="N28" s="55"/>
      <c r="O28" s="54"/>
      <c r="P28" s="54"/>
      <c r="Q28" s="54"/>
      <c r="R28" s="54"/>
      <c r="S28" s="54"/>
    </row>
    <row r="29" spans="1:19" ht="12.75" hidden="1" customHeight="1" x14ac:dyDescent="0.15">
      <c r="A29" s="53"/>
      <c r="B29" s="52"/>
      <c r="C29" s="51"/>
      <c r="D29" s="52"/>
      <c r="E29" s="51"/>
      <c r="F29" s="49"/>
      <c r="G29" s="48"/>
      <c r="H29" s="49"/>
      <c r="I29" s="49"/>
      <c r="J29" s="48"/>
      <c r="K29" s="49"/>
      <c r="L29" s="49"/>
      <c r="M29" s="49"/>
      <c r="N29" s="50"/>
      <c r="O29" s="49"/>
      <c r="P29" s="49"/>
      <c r="Q29" s="49"/>
      <c r="R29" s="49"/>
      <c r="S29" s="49"/>
    </row>
    <row r="30" spans="1:19" ht="12.75" hidden="1" customHeight="1" x14ac:dyDescent="0.15">
      <c r="A30" s="58"/>
      <c r="B30" s="57"/>
      <c r="C30" s="57"/>
      <c r="D30" s="57"/>
      <c r="E30" s="57"/>
      <c r="F30" s="49"/>
      <c r="G30" s="54"/>
      <c r="H30" s="54"/>
      <c r="I30" s="54"/>
      <c r="J30" s="54"/>
      <c r="K30" s="56"/>
      <c r="L30" s="54"/>
      <c r="M30" s="54"/>
      <c r="N30" s="55"/>
      <c r="O30" s="54"/>
      <c r="P30" s="54"/>
      <c r="Q30" s="54"/>
      <c r="R30" s="54"/>
      <c r="S30" s="54"/>
    </row>
    <row r="31" spans="1:19" ht="12.75" hidden="1" customHeight="1" x14ac:dyDescent="0.15">
      <c r="A31" s="58"/>
      <c r="B31" s="57"/>
      <c r="C31" s="57"/>
      <c r="D31" s="57"/>
      <c r="E31" s="57"/>
      <c r="F31" s="49"/>
      <c r="G31" s="54"/>
      <c r="H31" s="54"/>
      <c r="I31" s="54"/>
      <c r="J31" s="54"/>
      <c r="K31" s="56"/>
      <c r="L31" s="54"/>
      <c r="M31" s="54"/>
      <c r="N31" s="55"/>
      <c r="O31" s="54"/>
      <c r="P31" s="54"/>
      <c r="Q31" s="54"/>
      <c r="R31" s="54"/>
      <c r="S31" s="54"/>
    </row>
    <row r="32" spans="1:19" ht="12.75" hidden="1" customHeight="1" x14ac:dyDescent="0.15">
      <c r="A32" s="58"/>
      <c r="B32" s="57"/>
      <c r="C32" s="57"/>
      <c r="D32" s="57"/>
      <c r="E32" s="57"/>
      <c r="F32" s="49"/>
      <c r="G32" s="54"/>
      <c r="H32" s="54"/>
      <c r="I32" s="54"/>
      <c r="J32" s="54"/>
      <c r="K32" s="56"/>
      <c r="L32" s="54"/>
      <c r="M32" s="54"/>
      <c r="N32" s="55"/>
      <c r="O32" s="54"/>
      <c r="P32" s="54"/>
      <c r="Q32" s="54"/>
      <c r="R32" s="54"/>
      <c r="S32" s="54"/>
    </row>
    <row r="33" spans="1:19" ht="12.75" hidden="1" customHeight="1" x14ac:dyDescent="0.15">
      <c r="A33" s="58"/>
      <c r="B33" s="57"/>
      <c r="C33" s="57"/>
      <c r="D33" s="57"/>
      <c r="E33" s="57"/>
      <c r="F33" s="49"/>
      <c r="G33" s="54"/>
      <c r="H33" s="54"/>
      <c r="I33" s="54"/>
      <c r="J33" s="54"/>
      <c r="K33" s="56"/>
      <c r="L33" s="54"/>
      <c r="M33" s="54"/>
      <c r="N33" s="55"/>
      <c r="O33" s="54"/>
      <c r="P33" s="54"/>
      <c r="Q33" s="54"/>
      <c r="R33" s="54"/>
      <c r="S33" s="54"/>
    </row>
    <row r="34" spans="1:19" ht="12.75" hidden="1" customHeight="1" x14ac:dyDescent="0.15">
      <c r="A34" s="58"/>
      <c r="B34" s="57"/>
      <c r="C34" s="57"/>
      <c r="D34" s="57"/>
      <c r="E34" s="57"/>
      <c r="F34" s="49"/>
      <c r="G34" s="54"/>
      <c r="H34" s="54"/>
      <c r="I34" s="54"/>
      <c r="J34" s="54"/>
      <c r="K34" s="56"/>
      <c r="L34" s="54"/>
      <c r="M34" s="54"/>
      <c r="N34" s="55"/>
      <c r="O34" s="54"/>
      <c r="P34" s="54"/>
      <c r="Q34" s="54"/>
      <c r="R34" s="54"/>
      <c r="S34" s="54"/>
    </row>
    <row r="35" spans="1:19" ht="12.75" hidden="1" customHeight="1" x14ac:dyDescent="0.15">
      <c r="A35" s="58"/>
      <c r="B35" s="57"/>
      <c r="C35" s="57"/>
      <c r="D35" s="57"/>
      <c r="E35" s="57"/>
      <c r="F35" s="49"/>
      <c r="G35" s="54"/>
      <c r="H35" s="54"/>
      <c r="I35" s="54"/>
      <c r="J35" s="54"/>
      <c r="K35" s="56"/>
      <c r="L35" s="54"/>
      <c r="M35" s="54"/>
      <c r="N35" s="55"/>
      <c r="O35" s="54"/>
      <c r="P35" s="54"/>
      <c r="Q35" s="54"/>
      <c r="R35" s="54"/>
      <c r="S35" s="54"/>
    </row>
    <row r="36" spans="1:19" ht="12.75" hidden="1" customHeight="1" x14ac:dyDescent="0.15">
      <c r="A36" s="58"/>
      <c r="B36" s="57"/>
      <c r="C36" s="57"/>
      <c r="D36" s="57"/>
      <c r="E36" s="57"/>
      <c r="F36" s="49"/>
      <c r="G36" s="54"/>
      <c r="H36" s="54"/>
      <c r="I36" s="54"/>
      <c r="J36" s="54"/>
      <c r="K36" s="56"/>
      <c r="L36" s="54"/>
      <c r="M36" s="54"/>
      <c r="N36" s="55"/>
      <c r="O36" s="54"/>
      <c r="P36" s="54"/>
      <c r="Q36" s="54"/>
      <c r="R36" s="54"/>
      <c r="S36" s="54"/>
    </row>
    <row r="37" spans="1:19" ht="12.75" hidden="1" customHeight="1" x14ac:dyDescent="0.15">
      <c r="A37" s="58"/>
      <c r="B37" s="57"/>
      <c r="C37" s="57"/>
      <c r="D37" s="57"/>
      <c r="E37" s="57"/>
      <c r="F37" s="49"/>
      <c r="G37" s="54"/>
      <c r="H37" s="54"/>
      <c r="I37" s="54"/>
      <c r="J37" s="54"/>
      <c r="K37" s="56"/>
      <c r="L37" s="54"/>
      <c r="M37" s="54"/>
      <c r="N37" s="55"/>
      <c r="O37" s="54"/>
      <c r="P37" s="54"/>
      <c r="Q37" s="54"/>
      <c r="R37" s="54"/>
      <c r="S37" s="54"/>
    </row>
    <row r="38" spans="1:19" ht="12.75" hidden="1" customHeight="1" x14ac:dyDescent="0.15">
      <c r="A38" s="53"/>
      <c r="B38" s="52"/>
      <c r="C38" s="51"/>
      <c r="D38" s="52"/>
      <c r="E38" s="51"/>
      <c r="F38" s="49"/>
      <c r="G38" s="48"/>
      <c r="H38" s="49"/>
      <c r="I38" s="49"/>
      <c r="J38" s="48"/>
      <c r="K38" s="49"/>
      <c r="L38" s="49"/>
      <c r="M38" s="49"/>
      <c r="N38" s="50"/>
      <c r="O38" s="49"/>
      <c r="P38" s="49"/>
      <c r="Q38" s="49"/>
      <c r="R38" s="49"/>
      <c r="S38" s="49"/>
    </row>
    <row r="39" spans="1:19" ht="12.75" hidden="1" customHeight="1" x14ac:dyDescent="0.15">
      <c r="A39" s="47"/>
      <c r="B39" s="44"/>
      <c r="C39" s="45"/>
      <c r="D39" s="44"/>
      <c r="E39" s="44"/>
      <c r="F39" s="46"/>
      <c r="G39" s="44"/>
      <c r="H39" s="44"/>
      <c r="I39" s="44"/>
      <c r="J39" s="44"/>
      <c r="K39" s="44"/>
      <c r="L39" s="44"/>
      <c r="M39" s="44"/>
      <c r="N39" s="44"/>
      <c r="O39" s="44"/>
      <c r="P39" s="45"/>
      <c r="Q39" s="44"/>
      <c r="R39" s="44"/>
      <c r="S39" s="44"/>
    </row>
    <row r="40" spans="1:19" ht="24.75" customHeight="1" x14ac:dyDescent="0.15">
      <c r="A40" s="180" t="s">
        <v>278</v>
      </c>
      <c r="B40" s="181"/>
      <c r="C40" s="182"/>
      <c r="D40" s="183"/>
      <c r="E40" s="184"/>
      <c r="F40" s="184"/>
      <c r="G40" s="183"/>
      <c r="H40" s="185"/>
      <c r="I40" s="181"/>
      <c r="J40" s="186"/>
      <c r="K40" s="187"/>
      <c r="L40" s="187"/>
      <c r="M40" s="181"/>
      <c r="N40" s="181"/>
      <c r="O40" s="188"/>
      <c r="P40" s="188"/>
      <c r="Q40" s="188"/>
      <c r="R40" s="189"/>
      <c r="S40" s="190"/>
    </row>
    <row r="41" spans="1:19" ht="24.75" customHeight="1" x14ac:dyDescent="0.15">
      <c r="A41" s="191" t="s">
        <v>277</v>
      </c>
      <c r="B41" s="192"/>
      <c r="C41" s="193"/>
      <c r="D41" s="192"/>
      <c r="E41" s="194"/>
      <c r="F41" s="194"/>
      <c r="G41" s="195"/>
      <c r="H41" s="196"/>
      <c r="I41" s="192"/>
      <c r="J41" s="197"/>
      <c r="K41" s="194"/>
      <c r="L41" s="194"/>
      <c r="M41" s="192"/>
      <c r="N41" s="192"/>
      <c r="O41" s="196"/>
      <c r="P41" s="196"/>
      <c r="Q41" s="196"/>
      <c r="R41" s="198"/>
      <c r="S41" s="199"/>
    </row>
    <row r="42" spans="1:19" ht="24.75" customHeight="1" x14ac:dyDescent="0.15">
      <c r="A42" s="191" t="s">
        <v>276</v>
      </c>
      <c r="B42" s="192"/>
      <c r="C42" s="193"/>
      <c r="D42" s="192"/>
      <c r="E42" s="194"/>
      <c r="F42" s="194"/>
      <c r="G42" s="195"/>
      <c r="H42" s="196"/>
      <c r="I42" s="192"/>
      <c r="J42" s="197"/>
      <c r="K42" s="194"/>
      <c r="L42" s="194"/>
      <c r="M42" s="192"/>
      <c r="N42" s="192"/>
      <c r="O42" s="196"/>
      <c r="P42" s="196"/>
      <c r="Q42" s="196"/>
      <c r="R42" s="198"/>
      <c r="S42" s="199"/>
    </row>
    <row r="43" spans="1:19" ht="24.75" customHeight="1" x14ac:dyDescent="0.15">
      <c r="A43" s="191" t="s">
        <v>275</v>
      </c>
      <c r="B43" s="192"/>
      <c r="C43" s="193"/>
      <c r="D43" s="192"/>
      <c r="E43" s="194"/>
      <c r="F43" s="194"/>
      <c r="G43" s="195"/>
      <c r="H43" s="196"/>
      <c r="I43" s="192"/>
      <c r="J43" s="197"/>
      <c r="K43" s="194"/>
      <c r="L43" s="194"/>
      <c r="M43" s="192"/>
      <c r="N43" s="192"/>
      <c r="O43" s="196"/>
      <c r="P43" s="196"/>
      <c r="Q43" s="196"/>
      <c r="R43" s="198"/>
      <c r="S43" s="199"/>
    </row>
    <row r="44" spans="1:19" ht="24.75" customHeight="1" x14ac:dyDescent="0.15">
      <c r="A44" s="191" t="s">
        <v>274</v>
      </c>
      <c r="B44" s="192"/>
      <c r="C44" s="193"/>
      <c r="D44" s="192"/>
      <c r="E44" s="194"/>
      <c r="F44" s="194"/>
      <c r="G44" s="195"/>
      <c r="H44" s="196"/>
      <c r="I44" s="192"/>
      <c r="J44" s="197"/>
      <c r="K44" s="194"/>
      <c r="L44" s="194"/>
      <c r="M44" s="192"/>
      <c r="N44" s="192"/>
      <c r="O44" s="196"/>
      <c r="P44" s="196"/>
      <c r="Q44" s="196"/>
      <c r="R44" s="198"/>
      <c r="S44" s="199"/>
    </row>
    <row r="45" spans="1:19" ht="24.75" customHeight="1" x14ac:dyDescent="0.15">
      <c r="A45" s="191" t="s">
        <v>273</v>
      </c>
      <c r="B45" s="192"/>
      <c r="C45" s="193"/>
      <c r="D45" s="195"/>
      <c r="E45" s="200"/>
      <c r="F45" s="200"/>
      <c r="G45" s="195"/>
      <c r="H45" s="201"/>
      <c r="I45" s="192"/>
      <c r="J45" s="197"/>
      <c r="K45" s="194"/>
      <c r="L45" s="194"/>
      <c r="M45" s="192"/>
      <c r="N45" s="192"/>
      <c r="O45" s="196"/>
      <c r="P45" s="196"/>
      <c r="Q45" s="196"/>
      <c r="R45" s="198"/>
      <c r="S45" s="199"/>
    </row>
    <row r="46" spans="1:19" ht="24.75" customHeight="1" x14ac:dyDescent="0.15">
      <c r="A46" s="191" t="s">
        <v>272</v>
      </c>
      <c r="B46" s="192"/>
      <c r="C46" s="193"/>
      <c r="D46" s="195"/>
      <c r="E46" s="200"/>
      <c r="F46" s="200"/>
      <c r="G46" s="195"/>
      <c r="H46" s="201"/>
      <c r="I46" s="192"/>
      <c r="J46" s="197"/>
      <c r="K46" s="194"/>
      <c r="L46" s="194"/>
      <c r="M46" s="192"/>
      <c r="N46" s="192"/>
      <c r="O46" s="196"/>
      <c r="P46" s="196"/>
      <c r="Q46" s="196"/>
      <c r="R46" s="198"/>
      <c r="S46" s="199"/>
    </row>
    <row r="47" spans="1:19" ht="24.75" customHeight="1" x14ac:dyDescent="0.15">
      <c r="A47" s="191" t="s">
        <v>271</v>
      </c>
      <c r="B47" s="192"/>
      <c r="C47" s="193"/>
      <c r="D47" s="192"/>
      <c r="E47" s="194"/>
      <c r="F47" s="194"/>
      <c r="G47" s="195"/>
      <c r="H47" s="196"/>
      <c r="I47" s="192"/>
      <c r="J47" s="197"/>
      <c r="K47" s="194"/>
      <c r="L47" s="194"/>
      <c r="M47" s="192"/>
      <c r="N47" s="192"/>
      <c r="O47" s="196"/>
      <c r="P47" s="196"/>
      <c r="Q47" s="196"/>
      <c r="R47" s="198"/>
      <c r="S47" s="199"/>
    </row>
    <row r="48" spans="1:19" ht="24.75" customHeight="1" x14ac:dyDescent="0.15">
      <c r="A48" s="191" t="s">
        <v>270</v>
      </c>
      <c r="B48" s="192"/>
      <c r="C48" s="193"/>
      <c r="D48" s="195"/>
      <c r="E48" s="200"/>
      <c r="F48" s="200"/>
      <c r="G48" s="195"/>
      <c r="H48" s="201"/>
      <c r="I48" s="192"/>
      <c r="J48" s="197"/>
      <c r="K48" s="194"/>
      <c r="L48" s="194"/>
      <c r="M48" s="192"/>
      <c r="N48" s="192"/>
      <c r="O48" s="196"/>
      <c r="P48" s="196"/>
      <c r="Q48" s="196"/>
      <c r="R48" s="198"/>
      <c r="S48" s="199"/>
    </row>
    <row r="49" spans="1:19" ht="24.75" customHeight="1" x14ac:dyDescent="0.15">
      <c r="A49" s="191" t="s">
        <v>269</v>
      </c>
      <c r="B49" s="192"/>
      <c r="C49" s="193"/>
      <c r="D49" s="195"/>
      <c r="E49" s="200"/>
      <c r="F49" s="200"/>
      <c r="G49" s="195"/>
      <c r="H49" s="201"/>
      <c r="I49" s="192"/>
      <c r="J49" s="197"/>
      <c r="K49" s="194"/>
      <c r="L49" s="194"/>
      <c r="M49" s="192"/>
      <c r="N49" s="192"/>
      <c r="O49" s="196"/>
      <c r="P49" s="196"/>
      <c r="Q49" s="196"/>
      <c r="R49" s="198"/>
      <c r="S49" s="199"/>
    </row>
    <row r="50" spans="1:19" ht="24.75" customHeight="1" x14ac:dyDescent="0.15">
      <c r="A50" s="191" t="s">
        <v>171</v>
      </c>
      <c r="B50" s="192"/>
      <c r="C50" s="193"/>
      <c r="D50" s="195"/>
      <c r="E50" s="200"/>
      <c r="F50" s="200"/>
      <c r="G50" s="195"/>
      <c r="H50" s="201"/>
      <c r="I50" s="192"/>
      <c r="J50" s="197"/>
      <c r="K50" s="194"/>
      <c r="L50" s="194"/>
      <c r="M50" s="192"/>
      <c r="N50" s="192"/>
      <c r="O50" s="196"/>
      <c r="P50" s="196"/>
      <c r="Q50" s="196"/>
      <c r="R50" s="198"/>
      <c r="S50" s="199"/>
    </row>
    <row r="51" spans="1:19" ht="24.75" customHeight="1" x14ac:dyDescent="0.15">
      <c r="A51" s="191" t="s">
        <v>268</v>
      </c>
      <c r="B51" s="192"/>
      <c r="C51" s="193"/>
      <c r="D51" s="195"/>
      <c r="E51" s="200"/>
      <c r="F51" s="200"/>
      <c r="G51" s="195"/>
      <c r="H51" s="201"/>
      <c r="I51" s="192"/>
      <c r="J51" s="197"/>
      <c r="K51" s="194"/>
      <c r="L51" s="194"/>
      <c r="M51" s="192"/>
      <c r="N51" s="192"/>
      <c r="O51" s="196"/>
      <c r="P51" s="196"/>
      <c r="Q51" s="196"/>
      <c r="R51" s="198"/>
      <c r="S51" s="199"/>
    </row>
    <row r="52" spans="1:19" ht="24.75" customHeight="1" x14ac:dyDescent="0.15">
      <c r="A52" s="191" t="s">
        <v>267</v>
      </c>
      <c r="B52" s="192"/>
      <c r="C52" s="193"/>
      <c r="D52" s="195"/>
      <c r="E52" s="200"/>
      <c r="F52" s="200"/>
      <c r="G52" s="195"/>
      <c r="H52" s="201"/>
      <c r="I52" s="192"/>
      <c r="J52" s="197"/>
      <c r="K52" s="194"/>
      <c r="L52" s="194"/>
      <c r="M52" s="192"/>
      <c r="N52" s="192"/>
      <c r="O52" s="196"/>
      <c r="P52" s="196"/>
      <c r="Q52" s="196"/>
      <c r="R52" s="198"/>
      <c r="S52" s="199"/>
    </row>
    <row r="53" spans="1:19" ht="24.75" customHeight="1" x14ac:dyDescent="0.15">
      <c r="A53" s="191" t="s">
        <v>266</v>
      </c>
      <c r="B53" s="192"/>
      <c r="C53" s="193"/>
      <c r="D53" s="195"/>
      <c r="E53" s="200"/>
      <c r="F53" s="200"/>
      <c r="G53" s="195"/>
      <c r="H53" s="201"/>
      <c r="I53" s="192"/>
      <c r="J53" s="197"/>
      <c r="K53" s="194"/>
      <c r="L53" s="194"/>
      <c r="M53" s="192"/>
      <c r="N53" s="192"/>
      <c r="O53" s="196"/>
      <c r="P53" s="196"/>
      <c r="Q53" s="196"/>
      <c r="R53" s="198"/>
      <c r="S53" s="199"/>
    </row>
    <row r="54" spans="1:19" ht="24.75" customHeight="1" x14ac:dyDescent="0.15">
      <c r="A54" s="191" t="s">
        <v>265</v>
      </c>
      <c r="B54" s="192"/>
      <c r="C54" s="193"/>
      <c r="D54" s="195"/>
      <c r="E54" s="200"/>
      <c r="F54" s="200"/>
      <c r="G54" s="195"/>
      <c r="H54" s="201"/>
      <c r="I54" s="192"/>
      <c r="J54" s="197"/>
      <c r="K54" s="194"/>
      <c r="L54" s="194"/>
      <c r="M54" s="192"/>
      <c r="N54" s="192"/>
      <c r="O54" s="196"/>
      <c r="P54" s="196"/>
      <c r="Q54" s="196"/>
      <c r="R54" s="198"/>
      <c r="S54" s="199"/>
    </row>
    <row r="55" spans="1:19" ht="24.75" customHeight="1" x14ac:dyDescent="0.15">
      <c r="A55" s="191" t="s">
        <v>264</v>
      </c>
      <c r="B55" s="192"/>
      <c r="C55" s="193"/>
      <c r="D55" s="195"/>
      <c r="E55" s="200"/>
      <c r="F55" s="200"/>
      <c r="G55" s="195"/>
      <c r="H55" s="201"/>
      <c r="I55" s="192"/>
      <c r="J55" s="197"/>
      <c r="K55" s="194"/>
      <c r="L55" s="194"/>
      <c r="M55" s="192"/>
      <c r="N55" s="192"/>
      <c r="O55" s="196"/>
      <c r="P55" s="196"/>
      <c r="Q55" s="196"/>
      <c r="R55" s="198"/>
      <c r="S55" s="199"/>
    </row>
    <row r="56" spans="1:19" ht="24.75" customHeight="1" x14ac:dyDescent="0.15">
      <c r="A56" s="191" t="s">
        <v>263</v>
      </c>
      <c r="B56" s="192"/>
      <c r="C56" s="193"/>
      <c r="D56" s="195"/>
      <c r="E56" s="200"/>
      <c r="F56" s="200"/>
      <c r="G56" s="195"/>
      <c r="H56" s="201"/>
      <c r="I56" s="192"/>
      <c r="J56" s="197"/>
      <c r="K56" s="194"/>
      <c r="L56" s="194"/>
      <c r="M56" s="192"/>
      <c r="N56" s="192"/>
      <c r="O56" s="196"/>
      <c r="P56" s="196"/>
      <c r="Q56" s="196"/>
      <c r="R56" s="198"/>
      <c r="S56" s="199"/>
    </row>
    <row r="57" spans="1:19" ht="24.75" customHeight="1" x14ac:dyDescent="0.15">
      <c r="A57" s="191" t="s">
        <v>262</v>
      </c>
      <c r="B57" s="192"/>
      <c r="C57" s="193"/>
      <c r="D57" s="195"/>
      <c r="E57" s="200"/>
      <c r="F57" s="200"/>
      <c r="G57" s="195"/>
      <c r="H57" s="201"/>
      <c r="I57" s="192"/>
      <c r="J57" s="197"/>
      <c r="K57" s="194"/>
      <c r="L57" s="194"/>
      <c r="M57" s="192"/>
      <c r="N57" s="192"/>
      <c r="O57" s="196"/>
      <c r="P57" s="196"/>
      <c r="Q57" s="196"/>
      <c r="R57" s="198"/>
      <c r="S57" s="199"/>
    </row>
    <row r="58" spans="1:19" ht="24.75" customHeight="1" x14ac:dyDescent="0.15">
      <c r="A58" s="191" t="s">
        <v>261</v>
      </c>
      <c r="B58" s="192"/>
      <c r="C58" s="193"/>
      <c r="D58" s="195"/>
      <c r="E58" s="200"/>
      <c r="F58" s="200"/>
      <c r="G58" s="195"/>
      <c r="H58" s="201"/>
      <c r="I58" s="192"/>
      <c r="J58" s="197"/>
      <c r="K58" s="194"/>
      <c r="L58" s="194"/>
      <c r="M58" s="192"/>
      <c r="N58" s="192"/>
      <c r="O58" s="196"/>
      <c r="P58" s="196"/>
      <c r="Q58" s="196"/>
      <c r="R58" s="198"/>
      <c r="S58" s="199"/>
    </row>
    <row r="59" spans="1:19" ht="24.75" customHeight="1" x14ac:dyDescent="0.15">
      <c r="A59" s="191" t="s">
        <v>260</v>
      </c>
      <c r="B59" s="192"/>
      <c r="C59" s="193"/>
      <c r="D59" s="195"/>
      <c r="E59" s="200"/>
      <c r="F59" s="200"/>
      <c r="G59" s="195"/>
      <c r="H59" s="201"/>
      <c r="I59" s="192"/>
      <c r="J59" s="197"/>
      <c r="K59" s="194"/>
      <c r="L59" s="194"/>
      <c r="M59" s="192"/>
      <c r="N59" s="192"/>
      <c r="O59" s="196"/>
      <c r="P59" s="196"/>
      <c r="Q59" s="196"/>
      <c r="R59" s="198"/>
      <c r="S59" s="199"/>
    </row>
    <row r="60" spans="1:19" ht="24.75" customHeight="1" x14ac:dyDescent="0.15">
      <c r="A60" s="191" t="s">
        <v>259</v>
      </c>
      <c r="B60" s="192"/>
      <c r="C60" s="193"/>
      <c r="D60" s="195"/>
      <c r="E60" s="200"/>
      <c r="F60" s="200"/>
      <c r="G60" s="195"/>
      <c r="H60" s="201"/>
      <c r="I60" s="192"/>
      <c r="J60" s="197"/>
      <c r="K60" s="194"/>
      <c r="L60" s="194"/>
      <c r="M60" s="192"/>
      <c r="N60" s="192"/>
      <c r="O60" s="196"/>
      <c r="P60" s="196"/>
      <c r="Q60" s="196"/>
      <c r="R60" s="198"/>
      <c r="S60" s="199"/>
    </row>
    <row r="61" spans="1:19" ht="24.75" customHeight="1" x14ac:dyDescent="0.15">
      <c r="A61" s="191" t="s">
        <v>258</v>
      </c>
      <c r="B61" s="192"/>
      <c r="C61" s="193"/>
      <c r="D61" s="195"/>
      <c r="E61" s="200"/>
      <c r="F61" s="200"/>
      <c r="G61" s="195"/>
      <c r="H61" s="201"/>
      <c r="I61" s="192"/>
      <c r="J61" s="197"/>
      <c r="K61" s="194"/>
      <c r="L61" s="194"/>
      <c r="M61" s="192"/>
      <c r="N61" s="192"/>
      <c r="O61" s="196"/>
      <c r="P61" s="196"/>
      <c r="Q61" s="196"/>
      <c r="R61" s="198"/>
      <c r="S61" s="199"/>
    </row>
    <row r="62" spans="1:19" ht="24.75" customHeight="1" x14ac:dyDescent="0.15">
      <c r="A62" s="191" t="s">
        <v>257</v>
      </c>
      <c r="B62" s="192"/>
      <c r="C62" s="193"/>
      <c r="D62" s="195"/>
      <c r="E62" s="200"/>
      <c r="F62" s="200"/>
      <c r="G62" s="195"/>
      <c r="H62" s="201"/>
      <c r="I62" s="192"/>
      <c r="J62" s="197"/>
      <c r="K62" s="194"/>
      <c r="L62" s="194"/>
      <c r="M62" s="192"/>
      <c r="N62" s="192"/>
      <c r="O62" s="196"/>
      <c r="P62" s="196"/>
      <c r="Q62" s="196"/>
      <c r="R62" s="198"/>
      <c r="S62" s="199"/>
    </row>
    <row r="63" spans="1:19" ht="24.75" customHeight="1" x14ac:dyDescent="0.15">
      <c r="A63" s="191" t="s">
        <v>256</v>
      </c>
      <c r="B63" s="192"/>
      <c r="C63" s="193"/>
      <c r="D63" s="195"/>
      <c r="E63" s="200"/>
      <c r="F63" s="200"/>
      <c r="G63" s="195"/>
      <c r="H63" s="201"/>
      <c r="I63" s="192"/>
      <c r="J63" s="197"/>
      <c r="K63" s="194"/>
      <c r="L63" s="194"/>
      <c r="M63" s="192"/>
      <c r="N63" s="192"/>
      <c r="O63" s="196"/>
      <c r="P63" s="196"/>
      <c r="Q63" s="196"/>
      <c r="R63" s="198"/>
      <c r="S63" s="199"/>
    </row>
    <row r="64" spans="1:19" ht="24.75" customHeight="1" x14ac:dyDescent="0.15">
      <c r="A64" s="191" t="s">
        <v>255</v>
      </c>
      <c r="B64" s="192"/>
      <c r="C64" s="193"/>
      <c r="D64" s="195"/>
      <c r="E64" s="200"/>
      <c r="F64" s="200"/>
      <c r="G64" s="195"/>
      <c r="H64" s="201"/>
      <c r="I64" s="192"/>
      <c r="J64" s="197"/>
      <c r="K64" s="194"/>
      <c r="L64" s="194"/>
      <c r="M64" s="192"/>
      <c r="N64" s="192"/>
      <c r="O64" s="196"/>
      <c r="P64" s="196"/>
      <c r="Q64" s="196"/>
      <c r="R64" s="198"/>
      <c r="S64" s="199"/>
    </row>
    <row r="65" spans="1:19" ht="24.75" customHeight="1" x14ac:dyDescent="0.15">
      <c r="A65" s="191" t="s">
        <v>254</v>
      </c>
      <c r="B65" s="192"/>
      <c r="C65" s="193"/>
      <c r="D65" s="195"/>
      <c r="E65" s="200"/>
      <c r="F65" s="200"/>
      <c r="G65" s="195"/>
      <c r="H65" s="201"/>
      <c r="I65" s="192"/>
      <c r="J65" s="197"/>
      <c r="K65" s="194"/>
      <c r="L65" s="194"/>
      <c r="M65" s="192"/>
      <c r="N65" s="192"/>
      <c r="O65" s="196"/>
      <c r="P65" s="196"/>
      <c r="Q65" s="196"/>
      <c r="R65" s="198"/>
      <c r="S65" s="199"/>
    </row>
    <row r="66" spans="1:19" ht="24.75" customHeight="1" x14ac:dyDescent="0.15">
      <c r="A66" s="191" t="s">
        <v>253</v>
      </c>
      <c r="B66" s="192"/>
      <c r="C66" s="193"/>
      <c r="D66" s="195"/>
      <c r="E66" s="200"/>
      <c r="F66" s="200"/>
      <c r="G66" s="195"/>
      <c r="H66" s="201"/>
      <c r="I66" s="192"/>
      <c r="J66" s="197"/>
      <c r="K66" s="194"/>
      <c r="L66" s="194"/>
      <c r="M66" s="192"/>
      <c r="N66" s="192"/>
      <c r="O66" s="196"/>
      <c r="P66" s="196"/>
      <c r="Q66" s="196"/>
      <c r="R66" s="198"/>
      <c r="S66" s="199"/>
    </row>
    <row r="67" spans="1:19" ht="24.75" customHeight="1" x14ac:dyDescent="0.15">
      <c r="A67" s="191" t="s">
        <v>252</v>
      </c>
      <c r="B67" s="192"/>
      <c r="C67" s="193"/>
      <c r="D67" s="195"/>
      <c r="E67" s="200"/>
      <c r="F67" s="200"/>
      <c r="G67" s="195"/>
      <c r="H67" s="201"/>
      <c r="I67" s="192"/>
      <c r="J67" s="197"/>
      <c r="K67" s="194"/>
      <c r="L67" s="194"/>
      <c r="M67" s="192"/>
      <c r="N67" s="192"/>
      <c r="O67" s="196"/>
      <c r="P67" s="196"/>
      <c r="Q67" s="196"/>
      <c r="R67" s="198"/>
      <c r="S67" s="199"/>
    </row>
    <row r="68" spans="1:19" ht="24.75" customHeight="1" x14ac:dyDescent="0.15">
      <c r="A68" s="191" t="s">
        <v>251</v>
      </c>
      <c r="B68" s="192"/>
      <c r="C68" s="193"/>
      <c r="D68" s="195"/>
      <c r="E68" s="200"/>
      <c r="F68" s="200"/>
      <c r="G68" s="195"/>
      <c r="H68" s="201"/>
      <c r="I68" s="192"/>
      <c r="J68" s="197"/>
      <c r="K68" s="194"/>
      <c r="L68" s="194"/>
      <c r="M68" s="192"/>
      <c r="N68" s="192"/>
      <c r="O68" s="196"/>
      <c r="P68" s="196"/>
      <c r="Q68" s="196"/>
      <c r="R68" s="198"/>
      <c r="S68" s="199"/>
    </row>
    <row r="69" spans="1:19" ht="24.75" customHeight="1" x14ac:dyDescent="0.15">
      <c r="A69" s="191" t="s">
        <v>250</v>
      </c>
      <c r="B69" s="192"/>
      <c r="C69" s="193"/>
      <c r="D69" s="195"/>
      <c r="E69" s="200"/>
      <c r="F69" s="200"/>
      <c r="G69" s="195"/>
      <c r="H69" s="201"/>
      <c r="I69" s="192"/>
      <c r="J69" s="197"/>
      <c r="K69" s="194"/>
      <c r="L69" s="194"/>
      <c r="M69" s="192"/>
      <c r="N69" s="192"/>
      <c r="O69" s="196"/>
      <c r="P69" s="196"/>
      <c r="Q69" s="196"/>
      <c r="R69" s="198"/>
      <c r="S69" s="199"/>
    </row>
    <row r="70" spans="1:19" ht="24.75" customHeight="1" x14ac:dyDescent="0.15">
      <c r="A70" s="191" t="s">
        <v>249</v>
      </c>
      <c r="B70" s="192"/>
      <c r="C70" s="193"/>
      <c r="D70" s="195"/>
      <c r="E70" s="200"/>
      <c r="F70" s="200"/>
      <c r="G70" s="195"/>
      <c r="H70" s="201"/>
      <c r="I70" s="192"/>
      <c r="J70" s="197"/>
      <c r="K70" s="194"/>
      <c r="L70" s="194"/>
      <c r="M70" s="192"/>
      <c r="N70" s="192"/>
      <c r="O70" s="196"/>
      <c r="P70" s="196"/>
      <c r="Q70" s="196"/>
      <c r="R70" s="198"/>
      <c r="S70" s="199"/>
    </row>
    <row r="71" spans="1:19" ht="24.75" customHeight="1" x14ac:dyDescent="0.15">
      <c r="A71" s="191" t="s">
        <v>248</v>
      </c>
      <c r="B71" s="192"/>
      <c r="C71" s="193"/>
      <c r="D71" s="195"/>
      <c r="E71" s="200"/>
      <c r="F71" s="200"/>
      <c r="G71" s="195"/>
      <c r="H71" s="201"/>
      <c r="I71" s="192"/>
      <c r="J71" s="197"/>
      <c r="K71" s="194"/>
      <c r="L71" s="194"/>
      <c r="M71" s="192"/>
      <c r="N71" s="192"/>
      <c r="O71" s="196"/>
      <c r="P71" s="196"/>
      <c r="Q71" s="196"/>
      <c r="R71" s="198"/>
      <c r="S71" s="199"/>
    </row>
    <row r="72" spans="1:19" ht="24.75" customHeight="1" x14ac:dyDescent="0.15">
      <c r="A72" s="191" t="s">
        <v>247</v>
      </c>
      <c r="B72" s="192"/>
      <c r="C72" s="193"/>
      <c r="D72" s="195"/>
      <c r="E72" s="200"/>
      <c r="F72" s="200"/>
      <c r="G72" s="195"/>
      <c r="H72" s="201"/>
      <c r="I72" s="192"/>
      <c r="J72" s="197"/>
      <c r="K72" s="194"/>
      <c r="L72" s="194"/>
      <c r="M72" s="192"/>
      <c r="N72" s="192"/>
      <c r="O72" s="196"/>
      <c r="P72" s="196"/>
      <c r="Q72" s="196"/>
      <c r="R72" s="198"/>
      <c r="S72" s="199"/>
    </row>
    <row r="73" spans="1:19" ht="24.75" customHeight="1" x14ac:dyDescent="0.15">
      <c r="A73" s="191" t="s">
        <v>246</v>
      </c>
      <c r="B73" s="192"/>
      <c r="C73" s="193"/>
      <c r="D73" s="195"/>
      <c r="E73" s="200"/>
      <c r="F73" s="200"/>
      <c r="G73" s="195"/>
      <c r="H73" s="201"/>
      <c r="I73" s="192"/>
      <c r="J73" s="197"/>
      <c r="K73" s="194"/>
      <c r="L73" s="194"/>
      <c r="M73" s="192"/>
      <c r="N73" s="192"/>
      <c r="O73" s="196"/>
      <c r="P73" s="196"/>
      <c r="Q73" s="196"/>
      <c r="R73" s="198"/>
      <c r="S73" s="199"/>
    </row>
    <row r="74" spans="1:19" ht="24.75" customHeight="1" x14ac:dyDescent="0.15">
      <c r="A74" s="191" t="s">
        <v>245</v>
      </c>
      <c r="B74" s="192"/>
      <c r="C74" s="193"/>
      <c r="D74" s="195"/>
      <c r="E74" s="200"/>
      <c r="F74" s="200"/>
      <c r="G74" s="195"/>
      <c r="H74" s="201"/>
      <c r="I74" s="192"/>
      <c r="J74" s="197"/>
      <c r="K74" s="194"/>
      <c r="L74" s="194"/>
      <c r="M74" s="192"/>
      <c r="N74" s="192"/>
      <c r="O74" s="196"/>
      <c r="P74" s="196"/>
      <c r="Q74" s="196"/>
      <c r="R74" s="198"/>
      <c r="S74" s="199"/>
    </row>
    <row r="75" spans="1:19" ht="24.75" customHeight="1" x14ac:dyDescent="0.15">
      <c r="A75" s="191" t="s">
        <v>244</v>
      </c>
      <c r="B75" s="192"/>
      <c r="C75" s="193"/>
      <c r="D75" s="195"/>
      <c r="E75" s="200"/>
      <c r="F75" s="200"/>
      <c r="G75" s="195"/>
      <c r="H75" s="201"/>
      <c r="I75" s="192"/>
      <c r="J75" s="197"/>
      <c r="K75" s="194"/>
      <c r="L75" s="194"/>
      <c r="M75" s="192"/>
      <c r="N75" s="192"/>
      <c r="O75" s="196"/>
      <c r="P75" s="196"/>
      <c r="Q75" s="196"/>
      <c r="R75" s="198"/>
      <c r="S75" s="199"/>
    </row>
    <row r="76" spans="1:19" ht="24.75" customHeight="1" x14ac:dyDescent="0.15">
      <c r="A76" s="191" t="s">
        <v>243</v>
      </c>
      <c r="B76" s="192"/>
      <c r="C76" s="193"/>
      <c r="D76" s="195"/>
      <c r="E76" s="200"/>
      <c r="F76" s="200"/>
      <c r="G76" s="195"/>
      <c r="H76" s="201"/>
      <c r="I76" s="192"/>
      <c r="J76" s="197"/>
      <c r="K76" s="194"/>
      <c r="L76" s="194"/>
      <c r="M76" s="192"/>
      <c r="N76" s="192"/>
      <c r="O76" s="196"/>
      <c r="P76" s="196"/>
      <c r="Q76" s="196"/>
      <c r="R76" s="198"/>
      <c r="S76" s="199"/>
    </row>
    <row r="77" spans="1:19" ht="24.75" customHeight="1" x14ac:dyDescent="0.15">
      <c r="A77" s="191" t="s">
        <v>242</v>
      </c>
      <c r="B77" s="192"/>
      <c r="C77" s="193"/>
      <c r="D77" s="195"/>
      <c r="E77" s="200"/>
      <c r="F77" s="200"/>
      <c r="G77" s="195"/>
      <c r="H77" s="201"/>
      <c r="I77" s="192"/>
      <c r="J77" s="197"/>
      <c r="K77" s="194"/>
      <c r="L77" s="194"/>
      <c r="M77" s="192"/>
      <c r="N77" s="192"/>
      <c r="O77" s="196"/>
      <c r="P77" s="196"/>
      <c r="Q77" s="196"/>
      <c r="R77" s="198"/>
      <c r="S77" s="199"/>
    </row>
    <row r="78" spans="1:19" ht="24.75" customHeight="1" x14ac:dyDescent="0.15">
      <c r="A78" s="191" t="s">
        <v>241</v>
      </c>
      <c r="B78" s="192"/>
      <c r="C78" s="193"/>
      <c r="D78" s="195"/>
      <c r="E78" s="200"/>
      <c r="F78" s="200"/>
      <c r="G78" s="195"/>
      <c r="H78" s="201"/>
      <c r="I78" s="192"/>
      <c r="J78" s="197"/>
      <c r="K78" s="194"/>
      <c r="L78" s="194"/>
      <c r="M78" s="192"/>
      <c r="N78" s="192"/>
      <c r="O78" s="196"/>
      <c r="P78" s="196"/>
      <c r="Q78" s="196"/>
      <c r="R78" s="198"/>
      <c r="S78" s="199"/>
    </row>
    <row r="79" spans="1:19" ht="24.75" customHeight="1" x14ac:dyDescent="0.15">
      <c r="A79" s="191" t="s">
        <v>240</v>
      </c>
      <c r="B79" s="192"/>
      <c r="C79" s="193"/>
      <c r="D79" s="195"/>
      <c r="E79" s="200"/>
      <c r="F79" s="200"/>
      <c r="G79" s="195"/>
      <c r="H79" s="201"/>
      <c r="I79" s="192"/>
      <c r="J79" s="197"/>
      <c r="K79" s="194"/>
      <c r="L79" s="194"/>
      <c r="M79" s="192"/>
      <c r="N79" s="192"/>
      <c r="O79" s="196"/>
      <c r="P79" s="196"/>
      <c r="Q79" s="196"/>
      <c r="R79" s="198"/>
      <c r="S79" s="199"/>
    </row>
    <row r="80" spans="1:19" ht="24.75" customHeight="1" x14ac:dyDescent="0.15">
      <c r="A80" s="191" t="s">
        <v>239</v>
      </c>
      <c r="B80" s="192"/>
      <c r="C80" s="193"/>
      <c r="D80" s="195"/>
      <c r="E80" s="200"/>
      <c r="F80" s="200"/>
      <c r="G80" s="195"/>
      <c r="H80" s="201"/>
      <c r="I80" s="192"/>
      <c r="J80" s="197"/>
      <c r="K80" s="194"/>
      <c r="L80" s="194"/>
      <c r="M80" s="192"/>
      <c r="N80" s="192"/>
      <c r="O80" s="196"/>
      <c r="P80" s="196"/>
      <c r="Q80" s="196"/>
      <c r="R80" s="198"/>
      <c r="S80" s="199"/>
    </row>
    <row r="81" spans="1:19" ht="24.75" customHeight="1" x14ac:dyDescent="0.15">
      <c r="A81" s="191" t="s">
        <v>238</v>
      </c>
      <c r="B81" s="192"/>
      <c r="C81" s="193"/>
      <c r="D81" s="195"/>
      <c r="E81" s="200"/>
      <c r="F81" s="200"/>
      <c r="G81" s="195"/>
      <c r="H81" s="201"/>
      <c r="I81" s="192"/>
      <c r="J81" s="197"/>
      <c r="K81" s="194"/>
      <c r="L81" s="194"/>
      <c r="M81" s="192"/>
      <c r="N81" s="192"/>
      <c r="O81" s="196"/>
      <c r="P81" s="196"/>
      <c r="Q81" s="196"/>
      <c r="R81" s="198"/>
      <c r="S81" s="199"/>
    </row>
    <row r="82" spans="1:19" ht="24.75" customHeight="1" x14ac:dyDescent="0.15">
      <c r="A82" s="191" t="s">
        <v>237</v>
      </c>
      <c r="B82" s="192"/>
      <c r="C82" s="193"/>
      <c r="D82" s="195"/>
      <c r="E82" s="200"/>
      <c r="F82" s="200"/>
      <c r="G82" s="195"/>
      <c r="H82" s="201"/>
      <c r="I82" s="192"/>
      <c r="J82" s="197"/>
      <c r="K82" s="194"/>
      <c r="L82" s="194"/>
      <c r="M82" s="192"/>
      <c r="N82" s="192"/>
      <c r="O82" s="196"/>
      <c r="P82" s="196"/>
      <c r="Q82" s="196"/>
      <c r="R82" s="198"/>
      <c r="S82" s="199"/>
    </row>
    <row r="83" spans="1:19" ht="24.75" customHeight="1" x14ac:dyDescent="0.15">
      <c r="A83" s="191" t="s">
        <v>236</v>
      </c>
      <c r="B83" s="192"/>
      <c r="C83" s="193"/>
      <c r="D83" s="195"/>
      <c r="E83" s="200"/>
      <c r="F83" s="200"/>
      <c r="G83" s="195"/>
      <c r="H83" s="201"/>
      <c r="I83" s="192"/>
      <c r="J83" s="197"/>
      <c r="K83" s="194"/>
      <c r="L83" s="194"/>
      <c r="M83" s="192"/>
      <c r="N83" s="192"/>
      <c r="O83" s="196"/>
      <c r="P83" s="196"/>
      <c r="Q83" s="196"/>
      <c r="R83" s="198"/>
      <c r="S83" s="199"/>
    </row>
    <row r="84" spans="1:19" ht="24.75" customHeight="1" x14ac:dyDescent="0.15">
      <c r="A84" s="191" t="s">
        <v>235</v>
      </c>
      <c r="B84" s="192"/>
      <c r="C84" s="193"/>
      <c r="D84" s="195"/>
      <c r="E84" s="200"/>
      <c r="F84" s="200"/>
      <c r="G84" s="195"/>
      <c r="H84" s="201"/>
      <c r="I84" s="192"/>
      <c r="J84" s="197"/>
      <c r="K84" s="194"/>
      <c r="L84" s="194"/>
      <c r="M84" s="192"/>
      <c r="N84" s="192"/>
      <c r="O84" s="196"/>
      <c r="P84" s="196"/>
      <c r="Q84" s="196"/>
      <c r="R84" s="198"/>
      <c r="S84" s="199"/>
    </row>
    <row r="85" spans="1:19" ht="24.75" customHeight="1" x14ac:dyDescent="0.15">
      <c r="A85" s="191" t="s">
        <v>234</v>
      </c>
      <c r="B85" s="192"/>
      <c r="C85" s="193"/>
      <c r="D85" s="195"/>
      <c r="E85" s="200"/>
      <c r="F85" s="200"/>
      <c r="G85" s="195"/>
      <c r="H85" s="201"/>
      <c r="I85" s="192"/>
      <c r="J85" s="197"/>
      <c r="K85" s="194"/>
      <c r="L85" s="194"/>
      <c r="M85" s="192"/>
      <c r="N85" s="192"/>
      <c r="O85" s="196"/>
      <c r="P85" s="196"/>
      <c r="Q85" s="196"/>
      <c r="R85" s="198"/>
      <c r="S85" s="199"/>
    </row>
    <row r="86" spans="1:19" ht="24.75" customHeight="1" x14ac:dyDescent="0.15">
      <c r="A86" s="191" t="s">
        <v>233</v>
      </c>
      <c r="B86" s="192"/>
      <c r="C86" s="193"/>
      <c r="D86" s="195"/>
      <c r="E86" s="200"/>
      <c r="F86" s="200"/>
      <c r="G86" s="195"/>
      <c r="H86" s="201"/>
      <c r="I86" s="192"/>
      <c r="J86" s="197"/>
      <c r="K86" s="194"/>
      <c r="L86" s="194"/>
      <c r="M86" s="192"/>
      <c r="N86" s="192"/>
      <c r="O86" s="196"/>
      <c r="P86" s="196"/>
      <c r="Q86" s="196"/>
      <c r="R86" s="198"/>
      <c r="S86" s="199"/>
    </row>
    <row r="87" spans="1:19" ht="24.75" customHeight="1" x14ac:dyDescent="0.15">
      <c r="A87" s="191" t="s">
        <v>232</v>
      </c>
      <c r="B87" s="192"/>
      <c r="C87" s="193"/>
      <c r="D87" s="195"/>
      <c r="E87" s="200"/>
      <c r="F87" s="200"/>
      <c r="G87" s="195"/>
      <c r="H87" s="201"/>
      <c r="I87" s="192"/>
      <c r="J87" s="197"/>
      <c r="K87" s="194"/>
      <c r="L87" s="194"/>
      <c r="M87" s="192"/>
      <c r="N87" s="192"/>
      <c r="O87" s="196"/>
      <c r="P87" s="196"/>
      <c r="Q87" s="196"/>
      <c r="R87" s="198"/>
      <c r="S87" s="199"/>
    </row>
    <row r="88" spans="1:19" ht="24.75" customHeight="1" x14ac:dyDescent="0.15">
      <c r="A88" s="191" t="s">
        <v>231</v>
      </c>
      <c r="B88" s="192"/>
      <c r="C88" s="193"/>
      <c r="D88" s="195"/>
      <c r="E88" s="200"/>
      <c r="F88" s="200"/>
      <c r="G88" s="195"/>
      <c r="H88" s="201"/>
      <c r="I88" s="192"/>
      <c r="J88" s="197"/>
      <c r="K88" s="194"/>
      <c r="L88" s="194"/>
      <c r="M88" s="192"/>
      <c r="N88" s="192"/>
      <c r="O88" s="196"/>
      <c r="P88" s="196"/>
      <c r="Q88" s="196"/>
      <c r="R88" s="198"/>
      <c r="S88" s="199"/>
    </row>
    <row r="89" spans="1:19" ht="24.75" customHeight="1" x14ac:dyDescent="0.15">
      <c r="A89" s="191" t="s">
        <v>230</v>
      </c>
      <c r="B89" s="192"/>
      <c r="C89" s="193"/>
      <c r="D89" s="195"/>
      <c r="E89" s="200"/>
      <c r="F89" s="200"/>
      <c r="G89" s="195"/>
      <c r="H89" s="201"/>
      <c r="I89" s="192"/>
      <c r="J89" s="197"/>
      <c r="K89" s="194"/>
      <c r="L89" s="194"/>
      <c r="M89" s="192"/>
      <c r="N89" s="192"/>
      <c r="O89" s="196"/>
      <c r="P89" s="196"/>
      <c r="Q89" s="196"/>
      <c r="R89" s="198"/>
      <c r="S89" s="199"/>
    </row>
    <row r="90" spans="1:19" ht="24.75" customHeight="1" x14ac:dyDescent="0.15">
      <c r="A90" s="191" t="s">
        <v>229</v>
      </c>
      <c r="B90" s="192"/>
      <c r="C90" s="193"/>
      <c r="D90" s="195"/>
      <c r="E90" s="200"/>
      <c r="F90" s="200"/>
      <c r="G90" s="195"/>
      <c r="H90" s="201"/>
      <c r="I90" s="192"/>
      <c r="J90" s="197"/>
      <c r="K90" s="194"/>
      <c r="L90" s="194"/>
      <c r="M90" s="192"/>
      <c r="N90" s="192"/>
      <c r="O90" s="196"/>
      <c r="P90" s="196"/>
      <c r="Q90" s="196"/>
      <c r="R90" s="198"/>
      <c r="S90" s="199"/>
    </row>
    <row r="91" spans="1:19" ht="24.75" customHeight="1" x14ac:dyDescent="0.15">
      <c r="A91" s="191" t="s">
        <v>228</v>
      </c>
      <c r="B91" s="192"/>
      <c r="C91" s="193"/>
      <c r="D91" s="195"/>
      <c r="E91" s="200"/>
      <c r="F91" s="200"/>
      <c r="G91" s="195"/>
      <c r="H91" s="201"/>
      <c r="I91" s="192"/>
      <c r="J91" s="197"/>
      <c r="K91" s="194"/>
      <c r="L91" s="194"/>
      <c r="M91" s="192"/>
      <c r="N91" s="192"/>
      <c r="O91" s="196"/>
      <c r="P91" s="196"/>
      <c r="Q91" s="196"/>
      <c r="R91" s="198"/>
      <c r="S91" s="199"/>
    </row>
    <row r="92" spans="1:19" ht="24.75" customHeight="1" x14ac:dyDescent="0.15">
      <c r="A92" s="191" t="s">
        <v>227</v>
      </c>
      <c r="B92" s="192"/>
      <c r="C92" s="193"/>
      <c r="D92" s="195"/>
      <c r="E92" s="200"/>
      <c r="F92" s="200"/>
      <c r="G92" s="195"/>
      <c r="H92" s="201"/>
      <c r="I92" s="192"/>
      <c r="J92" s="197"/>
      <c r="K92" s="194"/>
      <c r="L92" s="194"/>
      <c r="M92" s="192"/>
      <c r="N92" s="192"/>
      <c r="O92" s="196"/>
      <c r="P92" s="196"/>
      <c r="Q92" s="196"/>
      <c r="R92" s="198"/>
      <c r="S92" s="199"/>
    </row>
    <row r="93" spans="1:19" ht="24.75" customHeight="1" x14ac:dyDescent="0.15">
      <c r="A93" s="191" t="s">
        <v>226</v>
      </c>
      <c r="B93" s="192"/>
      <c r="C93" s="193"/>
      <c r="D93" s="195"/>
      <c r="E93" s="200"/>
      <c r="F93" s="200"/>
      <c r="G93" s="195"/>
      <c r="H93" s="201"/>
      <c r="I93" s="192"/>
      <c r="J93" s="197"/>
      <c r="K93" s="194"/>
      <c r="L93" s="194"/>
      <c r="M93" s="192"/>
      <c r="N93" s="192"/>
      <c r="O93" s="196"/>
      <c r="P93" s="196"/>
      <c r="Q93" s="196"/>
      <c r="R93" s="198"/>
      <c r="S93" s="199"/>
    </row>
    <row r="94" spans="1:19" ht="24.75" customHeight="1" x14ac:dyDescent="0.15">
      <c r="A94" s="191" t="s">
        <v>225</v>
      </c>
      <c r="B94" s="192"/>
      <c r="C94" s="193"/>
      <c r="D94" s="195"/>
      <c r="E94" s="200"/>
      <c r="F94" s="200"/>
      <c r="G94" s="195"/>
      <c r="H94" s="201"/>
      <c r="I94" s="192"/>
      <c r="J94" s="197"/>
      <c r="K94" s="194"/>
      <c r="L94" s="194"/>
      <c r="M94" s="192"/>
      <c r="N94" s="192"/>
      <c r="O94" s="196"/>
      <c r="P94" s="196"/>
      <c r="Q94" s="196"/>
      <c r="R94" s="198"/>
      <c r="S94" s="199"/>
    </row>
    <row r="95" spans="1:19" ht="24.75" customHeight="1" x14ac:dyDescent="0.15">
      <c r="A95" s="191" t="s">
        <v>224</v>
      </c>
      <c r="B95" s="192"/>
      <c r="C95" s="193"/>
      <c r="D95" s="195"/>
      <c r="E95" s="200"/>
      <c r="F95" s="200"/>
      <c r="G95" s="195"/>
      <c r="H95" s="201"/>
      <c r="I95" s="192"/>
      <c r="J95" s="197"/>
      <c r="K95" s="194"/>
      <c r="L95" s="194"/>
      <c r="M95" s="192"/>
      <c r="N95" s="192"/>
      <c r="O95" s="196"/>
      <c r="P95" s="196"/>
      <c r="Q95" s="196"/>
      <c r="R95" s="198"/>
      <c r="S95" s="199"/>
    </row>
    <row r="96" spans="1:19" ht="24.75" customHeight="1" x14ac:dyDescent="0.15">
      <c r="A96" s="191" t="s">
        <v>223</v>
      </c>
      <c r="B96" s="192"/>
      <c r="C96" s="193"/>
      <c r="D96" s="195"/>
      <c r="E96" s="200"/>
      <c r="F96" s="200"/>
      <c r="G96" s="195"/>
      <c r="H96" s="201"/>
      <c r="I96" s="192"/>
      <c r="J96" s="197"/>
      <c r="K96" s="194"/>
      <c r="L96" s="194"/>
      <c r="M96" s="192"/>
      <c r="N96" s="192"/>
      <c r="O96" s="196"/>
      <c r="P96" s="196"/>
      <c r="Q96" s="196"/>
      <c r="R96" s="198"/>
      <c r="S96" s="199"/>
    </row>
    <row r="97" spans="1:19" ht="24.75" customHeight="1" x14ac:dyDescent="0.15">
      <c r="A97" s="191" t="s">
        <v>222</v>
      </c>
      <c r="B97" s="192"/>
      <c r="C97" s="193"/>
      <c r="D97" s="195"/>
      <c r="E97" s="200"/>
      <c r="F97" s="200"/>
      <c r="G97" s="195"/>
      <c r="H97" s="201"/>
      <c r="I97" s="192"/>
      <c r="J97" s="197"/>
      <c r="K97" s="194"/>
      <c r="L97" s="194"/>
      <c r="M97" s="192"/>
      <c r="N97" s="192"/>
      <c r="O97" s="196"/>
      <c r="P97" s="196"/>
      <c r="Q97" s="196"/>
      <c r="R97" s="198"/>
      <c r="S97" s="199"/>
    </row>
    <row r="98" spans="1:19" ht="24.75" customHeight="1" x14ac:dyDescent="0.15">
      <c r="A98" s="191" t="s">
        <v>221</v>
      </c>
      <c r="B98" s="192"/>
      <c r="C98" s="193"/>
      <c r="D98" s="195"/>
      <c r="E98" s="200"/>
      <c r="F98" s="200"/>
      <c r="G98" s="195"/>
      <c r="H98" s="201"/>
      <c r="I98" s="192"/>
      <c r="J98" s="197"/>
      <c r="K98" s="194"/>
      <c r="L98" s="194"/>
      <c r="M98" s="192"/>
      <c r="N98" s="192"/>
      <c r="O98" s="196"/>
      <c r="P98" s="196"/>
      <c r="Q98" s="196"/>
      <c r="R98" s="198"/>
      <c r="S98" s="199"/>
    </row>
    <row r="99" spans="1:19" ht="24.75" customHeight="1" x14ac:dyDescent="0.15">
      <c r="A99" s="191" t="s">
        <v>220</v>
      </c>
      <c r="B99" s="192"/>
      <c r="C99" s="193"/>
      <c r="D99" s="195"/>
      <c r="E99" s="200"/>
      <c r="F99" s="200"/>
      <c r="G99" s="195"/>
      <c r="H99" s="201"/>
      <c r="I99" s="192"/>
      <c r="J99" s="197"/>
      <c r="K99" s="194"/>
      <c r="L99" s="194"/>
      <c r="M99" s="192"/>
      <c r="N99" s="192"/>
      <c r="O99" s="196"/>
      <c r="P99" s="196"/>
      <c r="Q99" s="196"/>
      <c r="R99" s="198"/>
      <c r="S99" s="199"/>
    </row>
    <row r="100" spans="1:19" ht="24.75" customHeight="1" x14ac:dyDescent="0.15">
      <c r="A100" s="191" t="s">
        <v>219</v>
      </c>
      <c r="B100" s="192"/>
      <c r="C100" s="193"/>
      <c r="D100" s="195"/>
      <c r="E100" s="200"/>
      <c r="F100" s="200"/>
      <c r="G100" s="195"/>
      <c r="H100" s="201"/>
      <c r="I100" s="192"/>
      <c r="J100" s="197"/>
      <c r="K100" s="194"/>
      <c r="L100" s="194"/>
      <c r="M100" s="192"/>
      <c r="N100" s="192"/>
      <c r="O100" s="196"/>
      <c r="P100" s="196"/>
      <c r="Q100" s="196"/>
      <c r="R100" s="198"/>
      <c r="S100" s="199"/>
    </row>
    <row r="101" spans="1:19" ht="24.75" customHeight="1" x14ac:dyDescent="0.15">
      <c r="A101" s="191" t="s">
        <v>218</v>
      </c>
      <c r="B101" s="192"/>
      <c r="C101" s="193"/>
      <c r="D101" s="195"/>
      <c r="E101" s="200"/>
      <c r="F101" s="200"/>
      <c r="G101" s="195"/>
      <c r="H101" s="201"/>
      <c r="I101" s="192"/>
      <c r="J101" s="197"/>
      <c r="K101" s="194"/>
      <c r="L101" s="194"/>
      <c r="M101" s="192"/>
      <c r="N101" s="192"/>
      <c r="O101" s="196"/>
      <c r="P101" s="196"/>
      <c r="Q101" s="196"/>
      <c r="R101" s="198"/>
      <c r="S101" s="199"/>
    </row>
    <row r="102" spans="1:19" ht="24.75" customHeight="1" x14ac:dyDescent="0.15">
      <c r="A102" s="191" t="s">
        <v>217</v>
      </c>
      <c r="B102" s="192"/>
      <c r="C102" s="193"/>
      <c r="D102" s="195"/>
      <c r="E102" s="200"/>
      <c r="F102" s="200"/>
      <c r="G102" s="195"/>
      <c r="H102" s="201"/>
      <c r="I102" s="192"/>
      <c r="J102" s="197"/>
      <c r="K102" s="194"/>
      <c r="L102" s="194"/>
      <c r="M102" s="192"/>
      <c r="N102" s="192"/>
      <c r="O102" s="196"/>
      <c r="P102" s="196"/>
      <c r="Q102" s="196"/>
      <c r="R102" s="198"/>
      <c r="S102" s="199"/>
    </row>
    <row r="103" spans="1:19" ht="24.75" customHeight="1" x14ac:dyDescent="0.15">
      <c r="A103" s="191" t="s">
        <v>216</v>
      </c>
      <c r="B103" s="192"/>
      <c r="C103" s="193"/>
      <c r="D103" s="195"/>
      <c r="E103" s="200"/>
      <c r="F103" s="200"/>
      <c r="G103" s="195"/>
      <c r="H103" s="201"/>
      <c r="I103" s="192"/>
      <c r="J103" s="197"/>
      <c r="K103" s="194"/>
      <c r="L103" s="194"/>
      <c r="M103" s="192"/>
      <c r="N103" s="192"/>
      <c r="O103" s="196"/>
      <c r="P103" s="196"/>
      <c r="Q103" s="196"/>
      <c r="R103" s="198"/>
      <c r="S103" s="199"/>
    </row>
    <row r="104" spans="1:19" ht="24.75" customHeight="1" x14ac:dyDescent="0.15">
      <c r="A104" s="191" t="s">
        <v>215</v>
      </c>
      <c r="B104" s="192"/>
      <c r="C104" s="193"/>
      <c r="D104" s="195"/>
      <c r="E104" s="200"/>
      <c r="F104" s="200"/>
      <c r="G104" s="195"/>
      <c r="H104" s="201"/>
      <c r="I104" s="192"/>
      <c r="J104" s="197"/>
      <c r="K104" s="194"/>
      <c r="L104" s="194"/>
      <c r="M104" s="192"/>
      <c r="N104" s="192"/>
      <c r="O104" s="196"/>
      <c r="P104" s="196"/>
      <c r="Q104" s="196"/>
      <c r="R104" s="198"/>
      <c r="S104" s="199"/>
    </row>
    <row r="105" spans="1:19" ht="24.75" customHeight="1" x14ac:dyDescent="0.15">
      <c r="A105" s="191" t="s">
        <v>214</v>
      </c>
      <c r="B105" s="192"/>
      <c r="C105" s="193"/>
      <c r="D105" s="195"/>
      <c r="E105" s="200"/>
      <c r="F105" s="200"/>
      <c r="G105" s="195"/>
      <c r="H105" s="201"/>
      <c r="I105" s="192"/>
      <c r="J105" s="197"/>
      <c r="K105" s="194"/>
      <c r="L105" s="194"/>
      <c r="M105" s="192"/>
      <c r="N105" s="192"/>
      <c r="O105" s="196"/>
      <c r="P105" s="196"/>
      <c r="Q105" s="196"/>
      <c r="R105" s="198"/>
      <c r="S105" s="199"/>
    </row>
    <row r="106" spans="1:19" ht="24.75" customHeight="1" x14ac:dyDescent="0.15">
      <c r="A106" s="191" t="s">
        <v>213</v>
      </c>
      <c r="B106" s="192"/>
      <c r="C106" s="193"/>
      <c r="D106" s="195"/>
      <c r="E106" s="200"/>
      <c r="F106" s="200"/>
      <c r="G106" s="195"/>
      <c r="H106" s="201"/>
      <c r="I106" s="192"/>
      <c r="J106" s="197"/>
      <c r="K106" s="194"/>
      <c r="L106" s="194"/>
      <c r="M106" s="192"/>
      <c r="N106" s="192"/>
      <c r="O106" s="196"/>
      <c r="P106" s="196"/>
      <c r="Q106" s="196"/>
      <c r="R106" s="198"/>
      <c r="S106" s="199"/>
    </row>
    <row r="107" spans="1:19" ht="24.75" customHeight="1" x14ac:dyDescent="0.15">
      <c r="A107" s="191" t="s">
        <v>212</v>
      </c>
      <c r="B107" s="192"/>
      <c r="C107" s="193"/>
      <c r="D107" s="195"/>
      <c r="E107" s="200"/>
      <c r="F107" s="200"/>
      <c r="G107" s="195"/>
      <c r="H107" s="201"/>
      <c r="I107" s="192"/>
      <c r="J107" s="197"/>
      <c r="K107" s="194"/>
      <c r="L107" s="194"/>
      <c r="M107" s="192"/>
      <c r="N107" s="192"/>
      <c r="O107" s="196"/>
      <c r="P107" s="196"/>
      <c r="Q107" s="196"/>
      <c r="R107" s="198"/>
      <c r="S107" s="199"/>
    </row>
    <row r="108" spans="1:19" ht="24.75" customHeight="1" x14ac:dyDescent="0.15">
      <c r="A108" s="191" t="s">
        <v>211</v>
      </c>
      <c r="B108" s="192"/>
      <c r="C108" s="193"/>
      <c r="D108" s="195"/>
      <c r="E108" s="200"/>
      <c r="F108" s="200"/>
      <c r="G108" s="195"/>
      <c r="H108" s="201"/>
      <c r="I108" s="192"/>
      <c r="J108" s="197"/>
      <c r="K108" s="194"/>
      <c r="L108" s="194"/>
      <c r="M108" s="192"/>
      <c r="N108" s="192"/>
      <c r="O108" s="196"/>
      <c r="P108" s="196"/>
      <c r="Q108" s="196"/>
      <c r="R108" s="198"/>
      <c r="S108" s="199"/>
    </row>
    <row r="109" spans="1:19" ht="24.75" customHeight="1" x14ac:dyDescent="0.15">
      <c r="A109" s="191" t="s">
        <v>210</v>
      </c>
      <c r="B109" s="192"/>
      <c r="C109" s="193"/>
      <c r="D109" s="195"/>
      <c r="E109" s="200"/>
      <c r="F109" s="200"/>
      <c r="G109" s="195"/>
      <c r="H109" s="201"/>
      <c r="I109" s="192"/>
      <c r="J109" s="197"/>
      <c r="K109" s="194"/>
      <c r="L109" s="194"/>
      <c r="M109" s="192"/>
      <c r="N109" s="192"/>
      <c r="O109" s="196"/>
      <c r="P109" s="196"/>
      <c r="Q109" s="196"/>
      <c r="R109" s="198"/>
      <c r="S109" s="199"/>
    </row>
    <row r="110" spans="1:19" ht="24.75" customHeight="1" x14ac:dyDescent="0.15">
      <c r="A110" s="191" t="s">
        <v>209</v>
      </c>
      <c r="B110" s="192"/>
      <c r="C110" s="193"/>
      <c r="D110" s="195"/>
      <c r="E110" s="200"/>
      <c r="F110" s="200"/>
      <c r="G110" s="195"/>
      <c r="H110" s="201"/>
      <c r="I110" s="192"/>
      <c r="J110" s="197"/>
      <c r="K110" s="194"/>
      <c r="L110" s="194"/>
      <c r="M110" s="192"/>
      <c r="N110" s="192"/>
      <c r="O110" s="196"/>
      <c r="P110" s="196"/>
      <c r="Q110" s="196"/>
      <c r="R110" s="198"/>
      <c r="S110" s="199"/>
    </row>
    <row r="111" spans="1:19" ht="24.75" customHeight="1" x14ac:dyDescent="0.15">
      <c r="A111" s="191" t="s">
        <v>208</v>
      </c>
      <c r="B111" s="192"/>
      <c r="C111" s="193"/>
      <c r="D111" s="195"/>
      <c r="E111" s="200"/>
      <c r="F111" s="200"/>
      <c r="G111" s="195"/>
      <c r="H111" s="201"/>
      <c r="I111" s="192"/>
      <c r="J111" s="197"/>
      <c r="K111" s="194"/>
      <c r="L111" s="194"/>
      <c r="M111" s="192"/>
      <c r="N111" s="192"/>
      <c r="O111" s="196"/>
      <c r="P111" s="196"/>
      <c r="Q111" s="196"/>
      <c r="R111" s="198"/>
      <c r="S111" s="199"/>
    </row>
    <row r="112" spans="1:19" ht="24.75" customHeight="1" x14ac:dyDescent="0.15">
      <c r="A112" s="191" t="s">
        <v>207</v>
      </c>
      <c r="B112" s="192"/>
      <c r="C112" s="193"/>
      <c r="D112" s="195"/>
      <c r="E112" s="200"/>
      <c r="F112" s="200"/>
      <c r="G112" s="195"/>
      <c r="H112" s="201"/>
      <c r="I112" s="192"/>
      <c r="J112" s="197"/>
      <c r="K112" s="194"/>
      <c r="L112" s="194"/>
      <c r="M112" s="192"/>
      <c r="N112" s="192"/>
      <c r="O112" s="196"/>
      <c r="P112" s="196"/>
      <c r="Q112" s="196"/>
      <c r="R112" s="198"/>
      <c r="S112" s="199"/>
    </row>
    <row r="113" spans="1:19" ht="24.75" customHeight="1" x14ac:dyDescent="0.15">
      <c r="A113" s="191" t="s">
        <v>206</v>
      </c>
      <c r="B113" s="192"/>
      <c r="C113" s="193"/>
      <c r="D113" s="195"/>
      <c r="E113" s="200"/>
      <c r="F113" s="200"/>
      <c r="G113" s="195"/>
      <c r="H113" s="201"/>
      <c r="I113" s="192"/>
      <c r="J113" s="197"/>
      <c r="K113" s="194"/>
      <c r="L113" s="194"/>
      <c r="M113" s="192"/>
      <c r="N113" s="192"/>
      <c r="O113" s="196"/>
      <c r="P113" s="196"/>
      <c r="Q113" s="196"/>
      <c r="R113" s="198"/>
      <c r="S113" s="199"/>
    </row>
    <row r="114" spans="1:19" ht="24.75" customHeight="1" x14ac:dyDescent="0.15">
      <c r="A114" s="191" t="s">
        <v>205</v>
      </c>
      <c r="B114" s="192"/>
      <c r="C114" s="193"/>
      <c r="D114" s="195"/>
      <c r="E114" s="200"/>
      <c r="F114" s="200"/>
      <c r="G114" s="195"/>
      <c r="H114" s="201"/>
      <c r="I114" s="192"/>
      <c r="J114" s="197"/>
      <c r="K114" s="194"/>
      <c r="L114" s="194"/>
      <c r="M114" s="192"/>
      <c r="N114" s="192"/>
      <c r="O114" s="196"/>
      <c r="P114" s="196"/>
      <c r="Q114" s="196"/>
      <c r="R114" s="198"/>
      <c r="S114" s="199"/>
    </row>
    <row r="115" spans="1:19" ht="24.75" customHeight="1" x14ac:dyDescent="0.15">
      <c r="A115" s="191" t="s">
        <v>204</v>
      </c>
      <c r="B115" s="192"/>
      <c r="C115" s="193"/>
      <c r="D115" s="195"/>
      <c r="E115" s="200"/>
      <c r="F115" s="200"/>
      <c r="G115" s="195"/>
      <c r="H115" s="201"/>
      <c r="I115" s="192"/>
      <c r="J115" s="197"/>
      <c r="K115" s="194"/>
      <c r="L115" s="194"/>
      <c r="M115" s="192"/>
      <c r="N115" s="192"/>
      <c r="O115" s="196"/>
      <c r="P115" s="196"/>
      <c r="Q115" s="196"/>
      <c r="R115" s="198"/>
      <c r="S115" s="199"/>
    </row>
    <row r="116" spans="1:19" ht="24.75" customHeight="1" x14ac:dyDescent="0.15">
      <c r="A116" s="191" t="s">
        <v>203</v>
      </c>
      <c r="B116" s="192"/>
      <c r="C116" s="193"/>
      <c r="D116" s="195"/>
      <c r="E116" s="200"/>
      <c r="F116" s="200"/>
      <c r="G116" s="195"/>
      <c r="H116" s="201"/>
      <c r="I116" s="192"/>
      <c r="J116" s="197"/>
      <c r="K116" s="194"/>
      <c r="L116" s="194"/>
      <c r="M116" s="192"/>
      <c r="N116" s="192"/>
      <c r="O116" s="196"/>
      <c r="P116" s="196"/>
      <c r="Q116" s="196"/>
      <c r="R116" s="198"/>
      <c r="S116" s="199"/>
    </row>
    <row r="117" spans="1:19" ht="24.75" customHeight="1" x14ac:dyDescent="0.15">
      <c r="A117" s="191" t="s">
        <v>202</v>
      </c>
      <c r="B117" s="192"/>
      <c r="C117" s="193"/>
      <c r="D117" s="195"/>
      <c r="E117" s="200"/>
      <c r="F117" s="200"/>
      <c r="G117" s="195"/>
      <c r="H117" s="201"/>
      <c r="I117" s="192"/>
      <c r="J117" s="197"/>
      <c r="K117" s="194"/>
      <c r="L117" s="194"/>
      <c r="M117" s="192"/>
      <c r="N117" s="192"/>
      <c r="O117" s="196"/>
      <c r="P117" s="196"/>
      <c r="Q117" s="196"/>
      <c r="R117" s="198"/>
      <c r="S117" s="199"/>
    </row>
    <row r="118" spans="1:19" ht="24.75" customHeight="1" x14ac:dyDescent="0.15">
      <c r="A118" s="191" t="s">
        <v>201</v>
      </c>
      <c r="B118" s="192"/>
      <c r="C118" s="193"/>
      <c r="D118" s="195"/>
      <c r="E118" s="200"/>
      <c r="F118" s="200"/>
      <c r="G118" s="195"/>
      <c r="H118" s="201"/>
      <c r="I118" s="192"/>
      <c r="J118" s="197"/>
      <c r="K118" s="194"/>
      <c r="L118" s="194"/>
      <c r="M118" s="192"/>
      <c r="N118" s="192"/>
      <c r="O118" s="196"/>
      <c r="P118" s="196"/>
      <c r="Q118" s="196"/>
      <c r="R118" s="198"/>
      <c r="S118" s="199"/>
    </row>
    <row r="119" spans="1:19" ht="24.75" customHeight="1" x14ac:dyDescent="0.15">
      <c r="A119" s="191" t="s">
        <v>200</v>
      </c>
      <c r="B119" s="192"/>
      <c r="C119" s="193"/>
      <c r="D119" s="195"/>
      <c r="E119" s="200"/>
      <c r="F119" s="200"/>
      <c r="G119" s="195"/>
      <c r="H119" s="201"/>
      <c r="I119" s="192"/>
      <c r="J119" s="197"/>
      <c r="K119" s="194"/>
      <c r="L119" s="194"/>
      <c r="M119" s="192"/>
      <c r="N119" s="192"/>
      <c r="O119" s="196"/>
      <c r="P119" s="196"/>
      <c r="Q119" s="196"/>
      <c r="R119" s="198"/>
      <c r="S119" s="199"/>
    </row>
    <row r="120" spans="1:19" ht="24.75" customHeight="1" x14ac:dyDescent="0.15">
      <c r="A120" s="191" t="s">
        <v>199</v>
      </c>
      <c r="B120" s="192"/>
      <c r="C120" s="193"/>
      <c r="D120" s="195"/>
      <c r="E120" s="200"/>
      <c r="F120" s="200"/>
      <c r="G120" s="195"/>
      <c r="H120" s="201"/>
      <c r="I120" s="192"/>
      <c r="J120" s="197"/>
      <c r="K120" s="194"/>
      <c r="L120" s="194"/>
      <c r="M120" s="192"/>
      <c r="N120" s="192"/>
      <c r="O120" s="196"/>
      <c r="P120" s="196"/>
      <c r="Q120" s="196"/>
      <c r="R120" s="198"/>
      <c r="S120" s="199"/>
    </row>
    <row r="121" spans="1:19" ht="24.75" customHeight="1" x14ac:dyDescent="0.15">
      <c r="A121" s="191" t="s">
        <v>198</v>
      </c>
      <c r="B121" s="192"/>
      <c r="C121" s="193"/>
      <c r="D121" s="195"/>
      <c r="E121" s="200"/>
      <c r="F121" s="200"/>
      <c r="G121" s="195"/>
      <c r="H121" s="201"/>
      <c r="I121" s="192"/>
      <c r="J121" s="197"/>
      <c r="K121" s="194"/>
      <c r="L121" s="194"/>
      <c r="M121" s="192"/>
      <c r="N121" s="192"/>
      <c r="O121" s="196"/>
      <c r="P121" s="196"/>
      <c r="Q121" s="196"/>
      <c r="R121" s="198"/>
      <c r="S121" s="199"/>
    </row>
    <row r="122" spans="1:19" ht="24.75" customHeight="1" x14ac:dyDescent="0.15">
      <c r="A122" s="191" t="s">
        <v>197</v>
      </c>
      <c r="B122" s="192"/>
      <c r="C122" s="193"/>
      <c r="D122" s="195"/>
      <c r="E122" s="200"/>
      <c r="F122" s="200"/>
      <c r="G122" s="195"/>
      <c r="H122" s="201"/>
      <c r="I122" s="192"/>
      <c r="J122" s="197"/>
      <c r="K122" s="194"/>
      <c r="L122" s="194"/>
      <c r="M122" s="192"/>
      <c r="N122" s="192"/>
      <c r="O122" s="196"/>
      <c r="P122" s="196"/>
      <c r="Q122" s="196"/>
      <c r="R122" s="198"/>
      <c r="S122" s="199"/>
    </row>
    <row r="123" spans="1:19" ht="24.75" customHeight="1" x14ac:dyDescent="0.15">
      <c r="A123" s="191" t="s">
        <v>196</v>
      </c>
      <c r="B123" s="192"/>
      <c r="C123" s="193"/>
      <c r="D123" s="195"/>
      <c r="E123" s="200"/>
      <c r="F123" s="200"/>
      <c r="G123" s="195"/>
      <c r="H123" s="201"/>
      <c r="I123" s="192"/>
      <c r="J123" s="197"/>
      <c r="K123" s="194"/>
      <c r="L123" s="194"/>
      <c r="M123" s="192"/>
      <c r="N123" s="192"/>
      <c r="O123" s="196"/>
      <c r="P123" s="196"/>
      <c r="Q123" s="196"/>
      <c r="R123" s="198"/>
      <c r="S123" s="199"/>
    </row>
    <row r="124" spans="1:19" ht="24.75" customHeight="1" x14ac:dyDescent="0.15">
      <c r="A124" s="191" t="s">
        <v>195</v>
      </c>
      <c r="B124" s="192"/>
      <c r="C124" s="193"/>
      <c r="D124" s="195"/>
      <c r="E124" s="200"/>
      <c r="F124" s="200"/>
      <c r="G124" s="195"/>
      <c r="H124" s="201"/>
      <c r="I124" s="192"/>
      <c r="J124" s="197"/>
      <c r="K124" s="194"/>
      <c r="L124" s="194"/>
      <c r="M124" s="192"/>
      <c r="N124" s="192"/>
      <c r="O124" s="196"/>
      <c r="P124" s="196"/>
      <c r="Q124" s="196"/>
      <c r="R124" s="198"/>
      <c r="S124" s="199"/>
    </row>
    <row r="125" spans="1:19" ht="24.75" customHeight="1" x14ac:dyDescent="0.15">
      <c r="A125" s="191" t="s">
        <v>194</v>
      </c>
      <c r="B125" s="192"/>
      <c r="C125" s="193"/>
      <c r="D125" s="195"/>
      <c r="E125" s="200"/>
      <c r="F125" s="200"/>
      <c r="G125" s="195"/>
      <c r="H125" s="201"/>
      <c r="I125" s="192"/>
      <c r="J125" s="197"/>
      <c r="K125" s="194"/>
      <c r="L125" s="194"/>
      <c r="M125" s="192"/>
      <c r="N125" s="192"/>
      <c r="O125" s="196"/>
      <c r="P125" s="196"/>
      <c r="Q125" s="196"/>
      <c r="R125" s="198"/>
      <c r="S125" s="199"/>
    </row>
    <row r="126" spans="1:19" ht="24.75" customHeight="1" x14ac:dyDescent="0.15">
      <c r="A126" s="191" t="s">
        <v>193</v>
      </c>
      <c r="B126" s="192"/>
      <c r="C126" s="193"/>
      <c r="D126" s="195"/>
      <c r="E126" s="200"/>
      <c r="F126" s="200"/>
      <c r="G126" s="195"/>
      <c r="H126" s="201"/>
      <c r="I126" s="192"/>
      <c r="J126" s="197"/>
      <c r="K126" s="194"/>
      <c r="L126" s="194"/>
      <c r="M126" s="192"/>
      <c r="N126" s="192"/>
      <c r="O126" s="196"/>
      <c r="P126" s="196"/>
      <c r="Q126" s="196"/>
      <c r="R126" s="198"/>
      <c r="S126" s="199"/>
    </row>
    <row r="127" spans="1:19" ht="24.75" customHeight="1" x14ac:dyDescent="0.15">
      <c r="A127" s="191" t="s">
        <v>192</v>
      </c>
      <c r="B127" s="192"/>
      <c r="C127" s="193"/>
      <c r="D127" s="195"/>
      <c r="E127" s="200"/>
      <c r="F127" s="200"/>
      <c r="G127" s="195"/>
      <c r="H127" s="201"/>
      <c r="I127" s="192"/>
      <c r="J127" s="197"/>
      <c r="K127" s="194"/>
      <c r="L127" s="194"/>
      <c r="M127" s="192"/>
      <c r="N127" s="192"/>
      <c r="O127" s="196"/>
      <c r="P127" s="196"/>
      <c r="Q127" s="196"/>
      <c r="R127" s="198"/>
      <c r="S127" s="199"/>
    </row>
    <row r="128" spans="1:19" ht="24.75" customHeight="1" x14ac:dyDescent="0.15">
      <c r="A128" s="191" t="s">
        <v>191</v>
      </c>
      <c r="B128" s="192"/>
      <c r="C128" s="193"/>
      <c r="D128" s="195"/>
      <c r="E128" s="200"/>
      <c r="F128" s="200"/>
      <c r="G128" s="195"/>
      <c r="H128" s="201"/>
      <c r="I128" s="192"/>
      <c r="J128" s="197"/>
      <c r="K128" s="194"/>
      <c r="L128" s="194"/>
      <c r="M128" s="192"/>
      <c r="N128" s="192"/>
      <c r="O128" s="196"/>
      <c r="P128" s="196"/>
      <c r="Q128" s="196"/>
      <c r="R128" s="198"/>
      <c r="S128" s="199"/>
    </row>
    <row r="129" spans="1:19" ht="24.75" customHeight="1" x14ac:dyDescent="0.15">
      <c r="A129" s="191" t="s">
        <v>190</v>
      </c>
      <c r="B129" s="192"/>
      <c r="C129" s="193"/>
      <c r="D129" s="192"/>
      <c r="E129" s="194"/>
      <c r="F129" s="194"/>
      <c r="G129" s="195"/>
      <c r="H129" s="196"/>
      <c r="I129" s="192"/>
      <c r="J129" s="197"/>
      <c r="K129" s="194"/>
      <c r="L129" s="194"/>
      <c r="M129" s="192"/>
      <c r="N129" s="192"/>
      <c r="O129" s="196"/>
      <c r="P129" s="196"/>
      <c r="Q129" s="196"/>
      <c r="R129" s="198"/>
      <c r="S129" s="199"/>
    </row>
    <row r="130" spans="1:19" ht="24.75" customHeight="1" x14ac:dyDescent="0.15">
      <c r="A130" s="191" t="s">
        <v>189</v>
      </c>
      <c r="B130" s="192"/>
      <c r="C130" s="193"/>
      <c r="D130" s="195"/>
      <c r="E130" s="200"/>
      <c r="F130" s="200"/>
      <c r="G130" s="195"/>
      <c r="H130" s="201"/>
      <c r="I130" s="192"/>
      <c r="J130" s="197"/>
      <c r="K130" s="194"/>
      <c r="L130" s="194"/>
      <c r="M130" s="192"/>
      <c r="N130" s="192"/>
      <c r="O130" s="196"/>
      <c r="P130" s="196"/>
      <c r="Q130" s="196"/>
      <c r="R130" s="198"/>
      <c r="S130" s="199"/>
    </row>
    <row r="131" spans="1:19" ht="24.75" customHeight="1" x14ac:dyDescent="0.15">
      <c r="A131" s="191" t="s">
        <v>188</v>
      </c>
      <c r="B131" s="192"/>
      <c r="C131" s="193"/>
      <c r="D131" s="195"/>
      <c r="E131" s="200"/>
      <c r="F131" s="200"/>
      <c r="G131" s="195"/>
      <c r="H131" s="201"/>
      <c r="I131" s="192"/>
      <c r="J131" s="197"/>
      <c r="K131" s="194"/>
      <c r="L131" s="194"/>
      <c r="M131" s="192"/>
      <c r="N131" s="192"/>
      <c r="O131" s="196"/>
      <c r="P131" s="196"/>
      <c r="Q131" s="196"/>
      <c r="R131" s="198"/>
      <c r="S131" s="199"/>
    </row>
    <row r="132" spans="1:19" ht="24.75" customHeight="1" x14ac:dyDescent="0.15">
      <c r="A132" s="191" t="s">
        <v>187</v>
      </c>
      <c r="B132" s="192"/>
      <c r="C132" s="193"/>
      <c r="D132" s="195"/>
      <c r="E132" s="200"/>
      <c r="F132" s="200"/>
      <c r="G132" s="195"/>
      <c r="H132" s="201"/>
      <c r="I132" s="192"/>
      <c r="J132" s="197"/>
      <c r="K132" s="194"/>
      <c r="L132" s="194"/>
      <c r="M132" s="192"/>
      <c r="N132" s="192"/>
      <c r="O132" s="196"/>
      <c r="P132" s="196"/>
      <c r="Q132" s="196"/>
      <c r="R132" s="198"/>
      <c r="S132" s="199"/>
    </row>
    <row r="133" spans="1:19" ht="24.75" customHeight="1" x14ac:dyDescent="0.15">
      <c r="A133" s="191" t="s">
        <v>186</v>
      </c>
      <c r="B133" s="192"/>
      <c r="C133" s="193"/>
      <c r="D133" s="195"/>
      <c r="E133" s="200"/>
      <c r="F133" s="200"/>
      <c r="G133" s="195"/>
      <c r="H133" s="201"/>
      <c r="I133" s="192"/>
      <c r="J133" s="197"/>
      <c r="K133" s="194"/>
      <c r="L133" s="194"/>
      <c r="M133" s="192"/>
      <c r="N133" s="192"/>
      <c r="O133" s="196"/>
      <c r="P133" s="196"/>
      <c r="Q133" s="196"/>
      <c r="R133" s="198"/>
      <c r="S133" s="199"/>
    </row>
    <row r="134" spans="1:19" ht="24.75" customHeight="1" x14ac:dyDescent="0.15">
      <c r="A134" s="191" t="s">
        <v>185</v>
      </c>
      <c r="B134" s="192"/>
      <c r="C134" s="193"/>
      <c r="D134" s="195"/>
      <c r="E134" s="200"/>
      <c r="F134" s="200"/>
      <c r="G134" s="195"/>
      <c r="H134" s="201"/>
      <c r="I134" s="192"/>
      <c r="J134" s="197"/>
      <c r="K134" s="194"/>
      <c r="L134" s="194"/>
      <c r="M134" s="192"/>
      <c r="N134" s="192"/>
      <c r="O134" s="196"/>
      <c r="P134" s="196"/>
      <c r="Q134" s="196"/>
      <c r="R134" s="198"/>
      <c r="S134" s="199"/>
    </row>
    <row r="135" spans="1:19" ht="24.75" customHeight="1" x14ac:dyDescent="0.15">
      <c r="A135" s="191" t="s">
        <v>184</v>
      </c>
      <c r="B135" s="192"/>
      <c r="C135" s="193"/>
      <c r="D135" s="195"/>
      <c r="E135" s="200"/>
      <c r="F135" s="200"/>
      <c r="G135" s="195"/>
      <c r="H135" s="201"/>
      <c r="I135" s="192"/>
      <c r="J135" s="197"/>
      <c r="K135" s="194"/>
      <c r="L135" s="194"/>
      <c r="M135" s="192"/>
      <c r="N135" s="192"/>
      <c r="O135" s="196"/>
      <c r="P135" s="196"/>
      <c r="Q135" s="196"/>
      <c r="R135" s="198"/>
      <c r="S135" s="199"/>
    </row>
    <row r="136" spans="1:19" ht="24.75" customHeight="1" x14ac:dyDescent="0.15">
      <c r="A136" s="191" t="s">
        <v>183</v>
      </c>
      <c r="B136" s="192"/>
      <c r="C136" s="193"/>
      <c r="D136" s="195"/>
      <c r="E136" s="200"/>
      <c r="F136" s="200"/>
      <c r="G136" s="195"/>
      <c r="H136" s="201"/>
      <c r="I136" s="192"/>
      <c r="J136" s="197"/>
      <c r="K136" s="194"/>
      <c r="L136" s="194"/>
      <c r="M136" s="192"/>
      <c r="N136" s="192"/>
      <c r="O136" s="196"/>
      <c r="P136" s="196"/>
      <c r="Q136" s="196"/>
      <c r="R136" s="198"/>
      <c r="S136" s="199"/>
    </row>
    <row r="137" spans="1:19" ht="24.75" customHeight="1" x14ac:dyDescent="0.15">
      <c r="A137" s="191" t="s">
        <v>182</v>
      </c>
      <c r="B137" s="192"/>
      <c r="C137" s="193"/>
      <c r="D137" s="195"/>
      <c r="E137" s="200"/>
      <c r="F137" s="200"/>
      <c r="G137" s="195"/>
      <c r="H137" s="201"/>
      <c r="I137" s="192"/>
      <c r="J137" s="197"/>
      <c r="K137" s="194"/>
      <c r="L137" s="194"/>
      <c r="M137" s="192"/>
      <c r="N137" s="192"/>
      <c r="O137" s="196"/>
      <c r="P137" s="196"/>
      <c r="Q137" s="196"/>
      <c r="R137" s="198"/>
      <c r="S137" s="199"/>
    </row>
    <row r="138" spans="1:19" ht="24.75" customHeight="1" x14ac:dyDescent="0.15">
      <c r="A138" s="191" t="s">
        <v>181</v>
      </c>
      <c r="B138" s="192"/>
      <c r="C138" s="193"/>
      <c r="D138" s="195"/>
      <c r="E138" s="200"/>
      <c r="F138" s="200"/>
      <c r="G138" s="195"/>
      <c r="H138" s="201"/>
      <c r="I138" s="192"/>
      <c r="J138" s="197"/>
      <c r="K138" s="194"/>
      <c r="L138" s="194"/>
      <c r="M138" s="192"/>
      <c r="N138" s="192"/>
      <c r="O138" s="196"/>
      <c r="P138" s="196"/>
      <c r="Q138" s="196"/>
      <c r="R138" s="198"/>
      <c r="S138" s="199"/>
    </row>
    <row r="139" spans="1:19" ht="24.75" customHeight="1" x14ac:dyDescent="0.15">
      <c r="A139" s="202" t="s">
        <v>180</v>
      </c>
      <c r="B139" s="203"/>
      <c r="C139" s="204"/>
      <c r="D139" s="205"/>
      <c r="E139" s="206"/>
      <c r="F139" s="206"/>
      <c r="G139" s="205"/>
      <c r="H139" s="207"/>
      <c r="I139" s="203"/>
      <c r="J139" s="208"/>
      <c r="K139" s="209"/>
      <c r="L139" s="209"/>
      <c r="M139" s="203"/>
      <c r="N139" s="203"/>
      <c r="O139" s="210"/>
      <c r="P139" s="210"/>
      <c r="Q139" s="210"/>
      <c r="R139" s="211"/>
      <c r="S139" s="179"/>
    </row>
    <row r="140" spans="1:19" ht="24.75" customHeight="1" x14ac:dyDescent="0.15">
      <c r="A140" s="180" t="s">
        <v>278</v>
      </c>
      <c r="B140" s="181"/>
      <c r="C140" s="182"/>
      <c r="D140" s="183"/>
      <c r="E140" s="184"/>
      <c r="F140" s="184"/>
      <c r="G140" s="183"/>
      <c r="H140" s="185"/>
      <c r="I140" s="181"/>
      <c r="J140" s="186"/>
      <c r="K140" s="187"/>
      <c r="L140" s="187"/>
      <c r="M140" s="181"/>
      <c r="N140" s="181"/>
      <c r="O140" s="188"/>
      <c r="P140" s="188"/>
      <c r="Q140" s="188"/>
      <c r="R140" s="189"/>
      <c r="S140" s="190"/>
    </row>
    <row r="141" spans="1:19" ht="24.75" customHeight="1" x14ac:dyDescent="0.15">
      <c r="A141" s="191" t="s">
        <v>277</v>
      </c>
      <c r="B141" s="192"/>
      <c r="C141" s="193"/>
      <c r="D141" s="192"/>
      <c r="E141" s="194"/>
      <c r="F141" s="194"/>
      <c r="G141" s="195"/>
      <c r="H141" s="196"/>
      <c r="I141" s="192"/>
      <c r="J141" s="197"/>
      <c r="K141" s="194"/>
      <c r="L141" s="194"/>
      <c r="M141" s="192"/>
      <c r="N141" s="192"/>
      <c r="O141" s="196"/>
      <c r="P141" s="196"/>
      <c r="Q141" s="196"/>
      <c r="R141" s="198"/>
      <c r="S141" s="199"/>
    </row>
    <row r="142" spans="1:19" ht="24.75" customHeight="1" x14ac:dyDescent="0.15">
      <c r="A142" s="191" t="s">
        <v>276</v>
      </c>
      <c r="B142" s="192"/>
      <c r="C142" s="193"/>
      <c r="D142" s="192"/>
      <c r="E142" s="194"/>
      <c r="F142" s="194"/>
      <c r="G142" s="195"/>
      <c r="H142" s="196"/>
      <c r="I142" s="192"/>
      <c r="J142" s="197"/>
      <c r="K142" s="194"/>
      <c r="L142" s="194"/>
      <c r="M142" s="192"/>
      <c r="N142" s="192"/>
      <c r="O142" s="196"/>
      <c r="P142" s="196"/>
      <c r="Q142" s="196"/>
      <c r="R142" s="198"/>
      <c r="S142" s="199"/>
    </row>
    <row r="143" spans="1:19" ht="24.75" customHeight="1" x14ac:dyDescent="0.15">
      <c r="A143" s="191" t="s">
        <v>275</v>
      </c>
      <c r="B143" s="192"/>
      <c r="C143" s="193"/>
      <c r="D143" s="192"/>
      <c r="E143" s="194"/>
      <c r="F143" s="194"/>
      <c r="G143" s="195"/>
      <c r="H143" s="196"/>
      <c r="I143" s="192"/>
      <c r="J143" s="197"/>
      <c r="K143" s="194"/>
      <c r="L143" s="194"/>
      <c r="M143" s="192"/>
      <c r="N143" s="192"/>
      <c r="O143" s="196"/>
      <c r="P143" s="196"/>
      <c r="Q143" s="196"/>
      <c r="R143" s="198"/>
      <c r="S143" s="199"/>
    </row>
    <row r="144" spans="1:19" ht="24.75" customHeight="1" x14ac:dyDescent="0.15">
      <c r="A144" s="191" t="s">
        <v>274</v>
      </c>
      <c r="B144" s="192"/>
      <c r="C144" s="193"/>
      <c r="D144" s="192"/>
      <c r="E144" s="194"/>
      <c r="F144" s="194"/>
      <c r="G144" s="195"/>
      <c r="H144" s="196"/>
      <c r="I144" s="192"/>
      <c r="J144" s="197"/>
      <c r="K144" s="194"/>
      <c r="L144" s="194"/>
      <c r="M144" s="192"/>
      <c r="N144" s="192"/>
      <c r="O144" s="196"/>
      <c r="P144" s="196"/>
      <c r="Q144" s="196"/>
      <c r="R144" s="198"/>
      <c r="S144" s="199"/>
    </row>
    <row r="145" spans="1:19" ht="24.75" customHeight="1" x14ac:dyDescent="0.15">
      <c r="A145" s="191" t="s">
        <v>273</v>
      </c>
      <c r="B145" s="192"/>
      <c r="C145" s="193"/>
      <c r="D145" s="195"/>
      <c r="E145" s="200"/>
      <c r="F145" s="200"/>
      <c r="G145" s="195"/>
      <c r="H145" s="201"/>
      <c r="I145" s="192"/>
      <c r="J145" s="197"/>
      <c r="K145" s="194"/>
      <c r="L145" s="194"/>
      <c r="M145" s="192"/>
      <c r="N145" s="192"/>
      <c r="O145" s="196"/>
      <c r="P145" s="196"/>
      <c r="Q145" s="196"/>
      <c r="R145" s="198"/>
      <c r="S145" s="199"/>
    </row>
    <row r="146" spans="1:19" ht="24.75" customHeight="1" x14ac:dyDescent="0.15">
      <c r="A146" s="191" t="s">
        <v>272</v>
      </c>
      <c r="B146" s="192"/>
      <c r="C146" s="193"/>
      <c r="D146" s="195"/>
      <c r="E146" s="200"/>
      <c r="F146" s="200"/>
      <c r="G146" s="195"/>
      <c r="H146" s="201"/>
      <c r="I146" s="192"/>
      <c r="J146" s="197"/>
      <c r="K146" s="194"/>
      <c r="L146" s="194"/>
      <c r="M146" s="192"/>
      <c r="N146" s="192"/>
      <c r="O146" s="196"/>
      <c r="P146" s="196"/>
      <c r="Q146" s="196"/>
      <c r="R146" s="198"/>
      <c r="S146" s="199"/>
    </row>
    <row r="147" spans="1:19" ht="24.75" customHeight="1" x14ac:dyDescent="0.15">
      <c r="A147" s="191" t="s">
        <v>271</v>
      </c>
      <c r="B147" s="192"/>
      <c r="C147" s="193"/>
      <c r="D147" s="192"/>
      <c r="E147" s="194"/>
      <c r="F147" s="194"/>
      <c r="G147" s="195"/>
      <c r="H147" s="196"/>
      <c r="I147" s="192"/>
      <c r="J147" s="197"/>
      <c r="K147" s="194"/>
      <c r="L147" s="194"/>
      <c r="M147" s="192"/>
      <c r="N147" s="192"/>
      <c r="O147" s="196"/>
      <c r="P147" s="196"/>
      <c r="Q147" s="196"/>
      <c r="R147" s="198"/>
      <c r="S147" s="199"/>
    </row>
    <row r="148" spans="1:19" ht="24.75" customHeight="1" x14ac:dyDescent="0.15">
      <c r="A148" s="191" t="s">
        <v>270</v>
      </c>
      <c r="B148" s="192"/>
      <c r="C148" s="193"/>
      <c r="D148" s="195"/>
      <c r="E148" s="200"/>
      <c r="F148" s="200"/>
      <c r="G148" s="195"/>
      <c r="H148" s="201"/>
      <c r="I148" s="192"/>
      <c r="J148" s="197"/>
      <c r="K148" s="194"/>
      <c r="L148" s="194"/>
      <c r="M148" s="192"/>
      <c r="N148" s="192"/>
      <c r="O148" s="196"/>
      <c r="P148" s="196"/>
      <c r="Q148" s="196"/>
      <c r="R148" s="198"/>
      <c r="S148" s="199"/>
    </row>
    <row r="149" spans="1:19" ht="24.75" customHeight="1" x14ac:dyDescent="0.15">
      <c r="A149" s="191" t="s">
        <v>269</v>
      </c>
      <c r="B149" s="192"/>
      <c r="C149" s="193"/>
      <c r="D149" s="195"/>
      <c r="E149" s="200"/>
      <c r="F149" s="200"/>
      <c r="G149" s="195"/>
      <c r="H149" s="201"/>
      <c r="I149" s="192"/>
      <c r="J149" s="197"/>
      <c r="K149" s="194"/>
      <c r="L149" s="194"/>
      <c r="M149" s="192"/>
      <c r="N149" s="192"/>
      <c r="O149" s="196"/>
      <c r="P149" s="196"/>
      <c r="Q149" s="196"/>
      <c r="R149" s="198"/>
      <c r="S149" s="199"/>
    </row>
    <row r="150" spans="1:19" ht="24.75" customHeight="1" x14ac:dyDescent="0.15">
      <c r="A150" s="191" t="s">
        <v>171</v>
      </c>
      <c r="B150" s="192"/>
      <c r="C150" s="193"/>
      <c r="D150" s="195"/>
      <c r="E150" s="200"/>
      <c r="F150" s="200"/>
      <c r="G150" s="195"/>
      <c r="H150" s="201"/>
      <c r="I150" s="192"/>
      <c r="J150" s="197"/>
      <c r="K150" s="194"/>
      <c r="L150" s="194"/>
      <c r="M150" s="192"/>
      <c r="N150" s="192"/>
      <c r="O150" s="196"/>
      <c r="P150" s="196"/>
      <c r="Q150" s="196"/>
      <c r="R150" s="198"/>
      <c r="S150" s="199"/>
    </row>
    <row r="151" spans="1:19" ht="24.75" customHeight="1" x14ac:dyDescent="0.15">
      <c r="A151" s="191" t="s">
        <v>268</v>
      </c>
      <c r="B151" s="192"/>
      <c r="C151" s="193"/>
      <c r="D151" s="195"/>
      <c r="E151" s="200"/>
      <c r="F151" s="200"/>
      <c r="G151" s="195"/>
      <c r="H151" s="201"/>
      <c r="I151" s="192"/>
      <c r="J151" s="197"/>
      <c r="K151" s="194"/>
      <c r="L151" s="194"/>
      <c r="M151" s="192"/>
      <c r="N151" s="192"/>
      <c r="O151" s="196"/>
      <c r="P151" s="196"/>
      <c r="Q151" s="196"/>
      <c r="R151" s="198"/>
      <c r="S151" s="199"/>
    </row>
    <row r="152" spans="1:19" ht="24.75" customHeight="1" x14ac:dyDescent="0.15">
      <c r="A152" s="191" t="s">
        <v>267</v>
      </c>
      <c r="B152" s="192"/>
      <c r="C152" s="193"/>
      <c r="D152" s="195"/>
      <c r="E152" s="200"/>
      <c r="F152" s="200"/>
      <c r="G152" s="195"/>
      <c r="H152" s="201"/>
      <c r="I152" s="192"/>
      <c r="J152" s="197"/>
      <c r="K152" s="194"/>
      <c r="L152" s="194"/>
      <c r="M152" s="192"/>
      <c r="N152" s="192"/>
      <c r="O152" s="196"/>
      <c r="P152" s="196"/>
      <c r="Q152" s="196"/>
      <c r="R152" s="198"/>
      <c r="S152" s="199"/>
    </row>
    <row r="153" spans="1:19" ht="24.75" customHeight="1" x14ac:dyDescent="0.15">
      <c r="A153" s="191" t="s">
        <v>266</v>
      </c>
      <c r="B153" s="192"/>
      <c r="C153" s="193"/>
      <c r="D153" s="195"/>
      <c r="E153" s="200"/>
      <c r="F153" s="200"/>
      <c r="G153" s="195"/>
      <c r="H153" s="201"/>
      <c r="I153" s="192"/>
      <c r="J153" s="197"/>
      <c r="K153" s="194"/>
      <c r="L153" s="194"/>
      <c r="M153" s="192"/>
      <c r="N153" s="192"/>
      <c r="O153" s="196"/>
      <c r="P153" s="196"/>
      <c r="Q153" s="196"/>
      <c r="R153" s="198"/>
      <c r="S153" s="199"/>
    </row>
    <row r="154" spans="1:19" ht="24.75" customHeight="1" x14ac:dyDescent="0.15">
      <c r="A154" s="191" t="s">
        <v>265</v>
      </c>
      <c r="B154" s="192"/>
      <c r="C154" s="193"/>
      <c r="D154" s="195"/>
      <c r="E154" s="200"/>
      <c r="F154" s="200"/>
      <c r="G154" s="195"/>
      <c r="H154" s="201"/>
      <c r="I154" s="192"/>
      <c r="J154" s="197"/>
      <c r="K154" s="194"/>
      <c r="L154" s="194"/>
      <c r="M154" s="192"/>
      <c r="N154" s="192"/>
      <c r="O154" s="196"/>
      <c r="P154" s="196"/>
      <c r="Q154" s="196"/>
      <c r="R154" s="198"/>
      <c r="S154" s="199"/>
    </row>
    <row r="155" spans="1:19" ht="24.75" customHeight="1" x14ac:dyDescent="0.15">
      <c r="A155" s="191" t="s">
        <v>264</v>
      </c>
      <c r="B155" s="192"/>
      <c r="C155" s="193"/>
      <c r="D155" s="195"/>
      <c r="E155" s="200"/>
      <c r="F155" s="200"/>
      <c r="G155" s="195"/>
      <c r="H155" s="201"/>
      <c r="I155" s="192"/>
      <c r="J155" s="197"/>
      <c r="K155" s="194"/>
      <c r="L155" s="194"/>
      <c r="M155" s="192"/>
      <c r="N155" s="192"/>
      <c r="O155" s="196"/>
      <c r="P155" s="196"/>
      <c r="Q155" s="196"/>
      <c r="R155" s="198"/>
      <c r="S155" s="199"/>
    </row>
    <row r="156" spans="1:19" ht="24.75" customHeight="1" x14ac:dyDescent="0.15">
      <c r="A156" s="191" t="s">
        <v>263</v>
      </c>
      <c r="B156" s="192"/>
      <c r="C156" s="193"/>
      <c r="D156" s="195"/>
      <c r="E156" s="200"/>
      <c r="F156" s="200"/>
      <c r="G156" s="195"/>
      <c r="H156" s="201"/>
      <c r="I156" s="192"/>
      <c r="J156" s="197"/>
      <c r="K156" s="194"/>
      <c r="L156" s="194"/>
      <c r="M156" s="192"/>
      <c r="N156" s="192"/>
      <c r="O156" s="196"/>
      <c r="P156" s="196"/>
      <c r="Q156" s="196"/>
      <c r="R156" s="198"/>
      <c r="S156" s="199"/>
    </row>
    <row r="157" spans="1:19" ht="24.75" customHeight="1" x14ac:dyDescent="0.15">
      <c r="A157" s="191" t="s">
        <v>262</v>
      </c>
      <c r="B157" s="192"/>
      <c r="C157" s="193"/>
      <c r="D157" s="195"/>
      <c r="E157" s="200"/>
      <c r="F157" s="200"/>
      <c r="G157" s="195"/>
      <c r="H157" s="201"/>
      <c r="I157" s="192"/>
      <c r="J157" s="197"/>
      <c r="K157" s="194"/>
      <c r="L157" s="194"/>
      <c r="M157" s="192"/>
      <c r="N157" s="192"/>
      <c r="O157" s="196"/>
      <c r="P157" s="196"/>
      <c r="Q157" s="196"/>
      <c r="R157" s="198"/>
      <c r="S157" s="199"/>
    </row>
    <row r="158" spans="1:19" ht="24.75" customHeight="1" x14ac:dyDescent="0.15">
      <c r="A158" s="191" t="s">
        <v>261</v>
      </c>
      <c r="B158" s="192"/>
      <c r="C158" s="193"/>
      <c r="D158" s="195"/>
      <c r="E158" s="200"/>
      <c r="F158" s="200"/>
      <c r="G158" s="195"/>
      <c r="H158" s="201"/>
      <c r="I158" s="192"/>
      <c r="J158" s="197"/>
      <c r="K158" s="194"/>
      <c r="L158" s="194"/>
      <c r="M158" s="192"/>
      <c r="N158" s="192"/>
      <c r="O158" s="196"/>
      <c r="P158" s="196"/>
      <c r="Q158" s="196"/>
      <c r="R158" s="198"/>
      <c r="S158" s="199"/>
    </row>
    <row r="159" spans="1:19" ht="24.75" customHeight="1" x14ac:dyDescent="0.15">
      <c r="A159" s="191" t="s">
        <v>260</v>
      </c>
      <c r="B159" s="192"/>
      <c r="C159" s="193"/>
      <c r="D159" s="195"/>
      <c r="E159" s="200"/>
      <c r="F159" s="200"/>
      <c r="G159" s="195"/>
      <c r="H159" s="201"/>
      <c r="I159" s="192"/>
      <c r="J159" s="197"/>
      <c r="K159" s="194"/>
      <c r="L159" s="194"/>
      <c r="M159" s="192"/>
      <c r="N159" s="192"/>
      <c r="O159" s="196"/>
      <c r="P159" s="196"/>
      <c r="Q159" s="196"/>
      <c r="R159" s="198"/>
      <c r="S159" s="199"/>
    </row>
    <row r="160" spans="1:19" ht="24.75" customHeight="1" x14ac:dyDescent="0.15">
      <c r="A160" s="191" t="s">
        <v>259</v>
      </c>
      <c r="B160" s="192"/>
      <c r="C160" s="193"/>
      <c r="D160" s="195"/>
      <c r="E160" s="200"/>
      <c r="F160" s="200"/>
      <c r="G160" s="195"/>
      <c r="H160" s="201"/>
      <c r="I160" s="192"/>
      <c r="J160" s="197"/>
      <c r="K160" s="194"/>
      <c r="L160" s="194"/>
      <c r="M160" s="192"/>
      <c r="N160" s="192"/>
      <c r="O160" s="196"/>
      <c r="P160" s="196"/>
      <c r="Q160" s="196"/>
      <c r="R160" s="198"/>
      <c r="S160" s="199"/>
    </row>
    <row r="161" spans="1:19" ht="24.75" customHeight="1" x14ac:dyDescent="0.15">
      <c r="A161" s="191" t="s">
        <v>258</v>
      </c>
      <c r="B161" s="192"/>
      <c r="C161" s="193"/>
      <c r="D161" s="195"/>
      <c r="E161" s="200"/>
      <c r="F161" s="200"/>
      <c r="G161" s="195"/>
      <c r="H161" s="201"/>
      <c r="I161" s="192"/>
      <c r="J161" s="197"/>
      <c r="K161" s="194"/>
      <c r="L161" s="194"/>
      <c r="M161" s="192"/>
      <c r="N161" s="192"/>
      <c r="O161" s="196"/>
      <c r="P161" s="196"/>
      <c r="Q161" s="196"/>
      <c r="R161" s="198"/>
      <c r="S161" s="199"/>
    </row>
    <row r="162" spans="1:19" ht="24.75" customHeight="1" x14ac:dyDescent="0.15">
      <c r="A162" s="191" t="s">
        <v>257</v>
      </c>
      <c r="B162" s="192"/>
      <c r="C162" s="193"/>
      <c r="D162" s="195"/>
      <c r="E162" s="200"/>
      <c r="F162" s="200"/>
      <c r="G162" s="195"/>
      <c r="H162" s="201"/>
      <c r="I162" s="192"/>
      <c r="J162" s="197"/>
      <c r="K162" s="194"/>
      <c r="L162" s="194"/>
      <c r="M162" s="192"/>
      <c r="N162" s="192"/>
      <c r="O162" s="196"/>
      <c r="P162" s="196"/>
      <c r="Q162" s="196"/>
      <c r="R162" s="198"/>
      <c r="S162" s="199"/>
    </row>
    <row r="163" spans="1:19" ht="24.75" customHeight="1" x14ac:dyDescent="0.15">
      <c r="A163" s="191" t="s">
        <v>256</v>
      </c>
      <c r="B163" s="192"/>
      <c r="C163" s="193"/>
      <c r="D163" s="195"/>
      <c r="E163" s="200"/>
      <c r="F163" s="200"/>
      <c r="G163" s="195"/>
      <c r="H163" s="201"/>
      <c r="I163" s="192"/>
      <c r="J163" s="197"/>
      <c r="K163" s="194"/>
      <c r="L163" s="194"/>
      <c r="M163" s="192"/>
      <c r="N163" s="192"/>
      <c r="O163" s="196"/>
      <c r="P163" s="196"/>
      <c r="Q163" s="196"/>
      <c r="R163" s="198"/>
      <c r="S163" s="199"/>
    </row>
    <row r="164" spans="1:19" ht="24.75" customHeight="1" x14ac:dyDescent="0.15">
      <c r="A164" s="191" t="s">
        <v>255</v>
      </c>
      <c r="B164" s="192"/>
      <c r="C164" s="193"/>
      <c r="D164" s="195"/>
      <c r="E164" s="200"/>
      <c r="F164" s="200"/>
      <c r="G164" s="195"/>
      <c r="H164" s="201"/>
      <c r="I164" s="192"/>
      <c r="J164" s="197"/>
      <c r="K164" s="194"/>
      <c r="L164" s="194"/>
      <c r="M164" s="192"/>
      <c r="N164" s="192"/>
      <c r="O164" s="196"/>
      <c r="P164" s="196"/>
      <c r="Q164" s="196"/>
      <c r="R164" s="198"/>
      <c r="S164" s="199"/>
    </row>
    <row r="165" spans="1:19" ht="24.75" customHeight="1" x14ac:dyDescent="0.15">
      <c r="A165" s="191" t="s">
        <v>254</v>
      </c>
      <c r="B165" s="192"/>
      <c r="C165" s="193"/>
      <c r="D165" s="195"/>
      <c r="E165" s="200"/>
      <c r="F165" s="200"/>
      <c r="G165" s="195"/>
      <c r="H165" s="201"/>
      <c r="I165" s="192"/>
      <c r="J165" s="197"/>
      <c r="K165" s="194"/>
      <c r="L165" s="194"/>
      <c r="M165" s="192"/>
      <c r="N165" s="192"/>
      <c r="O165" s="196"/>
      <c r="P165" s="196"/>
      <c r="Q165" s="196"/>
      <c r="R165" s="198"/>
      <c r="S165" s="199"/>
    </row>
    <row r="166" spans="1:19" ht="24.75" customHeight="1" x14ac:dyDescent="0.15">
      <c r="A166" s="191" t="s">
        <v>253</v>
      </c>
      <c r="B166" s="192"/>
      <c r="C166" s="193"/>
      <c r="D166" s="195"/>
      <c r="E166" s="200"/>
      <c r="F166" s="200"/>
      <c r="G166" s="195"/>
      <c r="H166" s="201"/>
      <c r="I166" s="192"/>
      <c r="J166" s="197"/>
      <c r="K166" s="194"/>
      <c r="L166" s="194"/>
      <c r="M166" s="192"/>
      <c r="N166" s="192"/>
      <c r="O166" s="196"/>
      <c r="P166" s="196"/>
      <c r="Q166" s="196"/>
      <c r="R166" s="198"/>
      <c r="S166" s="199"/>
    </row>
    <row r="167" spans="1:19" ht="24.75" customHeight="1" x14ac:dyDescent="0.15">
      <c r="A167" s="191" t="s">
        <v>252</v>
      </c>
      <c r="B167" s="192"/>
      <c r="C167" s="193"/>
      <c r="D167" s="195"/>
      <c r="E167" s="200"/>
      <c r="F167" s="200"/>
      <c r="G167" s="195"/>
      <c r="H167" s="201"/>
      <c r="I167" s="192"/>
      <c r="J167" s="197"/>
      <c r="K167" s="194"/>
      <c r="L167" s="194"/>
      <c r="M167" s="192"/>
      <c r="N167" s="192"/>
      <c r="O167" s="196"/>
      <c r="P167" s="196"/>
      <c r="Q167" s="196"/>
      <c r="R167" s="198"/>
      <c r="S167" s="199"/>
    </row>
    <row r="168" spans="1:19" ht="24.75" customHeight="1" x14ac:dyDescent="0.15">
      <c r="A168" s="191" t="s">
        <v>251</v>
      </c>
      <c r="B168" s="192"/>
      <c r="C168" s="193"/>
      <c r="D168" s="195"/>
      <c r="E168" s="200"/>
      <c r="F168" s="200"/>
      <c r="G168" s="195"/>
      <c r="H168" s="201"/>
      <c r="I168" s="192"/>
      <c r="J168" s="197"/>
      <c r="K168" s="194"/>
      <c r="L168" s="194"/>
      <c r="M168" s="192"/>
      <c r="N168" s="192"/>
      <c r="O168" s="196"/>
      <c r="P168" s="196"/>
      <c r="Q168" s="196"/>
      <c r="R168" s="198"/>
      <c r="S168" s="199"/>
    </row>
    <row r="169" spans="1:19" ht="24.75" customHeight="1" x14ac:dyDescent="0.15">
      <c r="A169" s="191" t="s">
        <v>250</v>
      </c>
      <c r="B169" s="192"/>
      <c r="C169" s="193"/>
      <c r="D169" s="195"/>
      <c r="E169" s="200"/>
      <c r="F169" s="200"/>
      <c r="G169" s="195"/>
      <c r="H169" s="201"/>
      <c r="I169" s="192"/>
      <c r="J169" s="197"/>
      <c r="K169" s="194"/>
      <c r="L169" s="194"/>
      <c r="M169" s="192"/>
      <c r="N169" s="192"/>
      <c r="O169" s="196"/>
      <c r="P169" s="196"/>
      <c r="Q169" s="196"/>
      <c r="R169" s="198"/>
      <c r="S169" s="199"/>
    </row>
    <row r="170" spans="1:19" ht="24.75" customHeight="1" x14ac:dyDescent="0.15">
      <c r="A170" s="191" t="s">
        <v>249</v>
      </c>
      <c r="B170" s="192"/>
      <c r="C170" s="193"/>
      <c r="D170" s="195"/>
      <c r="E170" s="200"/>
      <c r="F170" s="200"/>
      <c r="G170" s="195"/>
      <c r="H170" s="201"/>
      <c r="I170" s="192"/>
      <c r="J170" s="197"/>
      <c r="K170" s="194"/>
      <c r="L170" s="194"/>
      <c r="M170" s="192"/>
      <c r="N170" s="192"/>
      <c r="O170" s="196"/>
      <c r="P170" s="196"/>
      <c r="Q170" s="196"/>
      <c r="R170" s="198"/>
      <c r="S170" s="199"/>
    </row>
    <row r="171" spans="1:19" ht="24.75" customHeight="1" x14ac:dyDescent="0.15">
      <c r="A171" s="191" t="s">
        <v>248</v>
      </c>
      <c r="B171" s="192"/>
      <c r="C171" s="193"/>
      <c r="D171" s="195"/>
      <c r="E171" s="200"/>
      <c r="F171" s="200"/>
      <c r="G171" s="195"/>
      <c r="H171" s="201"/>
      <c r="I171" s="192"/>
      <c r="J171" s="197"/>
      <c r="K171" s="194"/>
      <c r="L171" s="194"/>
      <c r="M171" s="192"/>
      <c r="N171" s="192"/>
      <c r="O171" s="196"/>
      <c r="P171" s="196"/>
      <c r="Q171" s="196"/>
      <c r="R171" s="198"/>
      <c r="S171" s="199"/>
    </row>
    <row r="172" spans="1:19" ht="24.75" customHeight="1" x14ac:dyDescent="0.15">
      <c r="A172" s="191" t="s">
        <v>247</v>
      </c>
      <c r="B172" s="192"/>
      <c r="C172" s="193"/>
      <c r="D172" s="195"/>
      <c r="E172" s="200"/>
      <c r="F172" s="200"/>
      <c r="G172" s="195"/>
      <c r="H172" s="201"/>
      <c r="I172" s="192"/>
      <c r="J172" s="197"/>
      <c r="K172" s="194"/>
      <c r="L172" s="194"/>
      <c r="M172" s="192"/>
      <c r="N172" s="192"/>
      <c r="O172" s="196"/>
      <c r="P172" s="196"/>
      <c r="Q172" s="196"/>
      <c r="R172" s="198"/>
      <c r="S172" s="199"/>
    </row>
    <row r="173" spans="1:19" ht="24.75" customHeight="1" x14ac:dyDescent="0.15">
      <c r="A173" s="191" t="s">
        <v>246</v>
      </c>
      <c r="B173" s="192"/>
      <c r="C173" s="193"/>
      <c r="D173" s="195"/>
      <c r="E173" s="200"/>
      <c r="F173" s="200"/>
      <c r="G173" s="195"/>
      <c r="H173" s="201"/>
      <c r="I173" s="192"/>
      <c r="J173" s="197"/>
      <c r="K173" s="194"/>
      <c r="L173" s="194"/>
      <c r="M173" s="192"/>
      <c r="N173" s="192"/>
      <c r="O173" s="196"/>
      <c r="P173" s="196"/>
      <c r="Q173" s="196"/>
      <c r="R173" s="198"/>
      <c r="S173" s="199"/>
    </row>
    <row r="174" spans="1:19" ht="24.75" customHeight="1" x14ac:dyDescent="0.15">
      <c r="A174" s="191" t="s">
        <v>245</v>
      </c>
      <c r="B174" s="192"/>
      <c r="C174" s="193"/>
      <c r="D174" s="195"/>
      <c r="E174" s="200"/>
      <c r="F174" s="200"/>
      <c r="G174" s="195"/>
      <c r="H174" s="201"/>
      <c r="I174" s="192"/>
      <c r="J174" s="197"/>
      <c r="K174" s="194"/>
      <c r="L174" s="194"/>
      <c r="M174" s="192"/>
      <c r="N174" s="192"/>
      <c r="O174" s="196"/>
      <c r="P174" s="196"/>
      <c r="Q174" s="196"/>
      <c r="R174" s="198"/>
      <c r="S174" s="199"/>
    </row>
    <row r="175" spans="1:19" ht="24.75" customHeight="1" x14ac:dyDescent="0.15">
      <c r="A175" s="191" t="s">
        <v>244</v>
      </c>
      <c r="B175" s="192"/>
      <c r="C175" s="193"/>
      <c r="D175" s="195"/>
      <c r="E175" s="200"/>
      <c r="F175" s="200"/>
      <c r="G175" s="195"/>
      <c r="H175" s="201"/>
      <c r="I175" s="192"/>
      <c r="J175" s="197"/>
      <c r="K175" s="194"/>
      <c r="L175" s="194"/>
      <c r="M175" s="192"/>
      <c r="N175" s="192"/>
      <c r="O175" s="196"/>
      <c r="P175" s="196"/>
      <c r="Q175" s="196"/>
      <c r="R175" s="198"/>
      <c r="S175" s="199"/>
    </row>
    <row r="176" spans="1:19" ht="24.75" customHeight="1" x14ac:dyDescent="0.15">
      <c r="A176" s="191" t="s">
        <v>243</v>
      </c>
      <c r="B176" s="192"/>
      <c r="C176" s="193"/>
      <c r="D176" s="195"/>
      <c r="E176" s="200"/>
      <c r="F176" s="200"/>
      <c r="G176" s="195"/>
      <c r="H176" s="201"/>
      <c r="I176" s="192"/>
      <c r="J176" s="197"/>
      <c r="K176" s="194"/>
      <c r="L176" s="194"/>
      <c r="M176" s="192"/>
      <c r="N176" s="192"/>
      <c r="O176" s="196"/>
      <c r="P176" s="196"/>
      <c r="Q176" s="196"/>
      <c r="R176" s="198"/>
      <c r="S176" s="199"/>
    </row>
    <row r="177" spans="1:19" ht="24.75" customHeight="1" x14ac:dyDescent="0.15">
      <c r="A177" s="191" t="s">
        <v>242</v>
      </c>
      <c r="B177" s="192"/>
      <c r="C177" s="193"/>
      <c r="D177" s="195"/>
      <c r="E177" s="200"/>
      <c r="F177" s="200"/>
      <c r="G177" s="195"/>
      <c r="H177" s="201"/>
      <c r="I177" s="192"/>
      <c r="J177" s="197"/>
      <c r="K177" s="194"/>
      <c r="L177" s="194"/>
      <c r="M177" s="192"/>
      <c r="N177" s="192"/>
      <c r="O177" s="196"/>
      <c r="P177" s="196"/>
      <c r="Q177" s="196"/>
      <c r="R177" s="198"/>
      <c r="S177" s="199"/>
    </row>
    <row r="178" spans="1:19" ht="24.75" customHeight="1" x14ac:dyDescent="0.15">
      <c r="A178" s="191" t="s">
        <v>241</v>
      </c>
      <c r="B178" s="192"/>
      <c r="C178" s="193"/>
      <c r="D178" s="195"/>
      <c r="E178" s="200"/>
      <c r="F178" s="200"/>
      <c r="G178" s="195"/>
      <c r="H178" s="201"/>
      <c r="I178" s="192"/>
      <c r="J178" s="197"/>
      <c r="K178" s="194"/>
      <c r="L178" s="194"/>
      <c r="M178" s="192"/>
      <c r="N178" s="192"/>
      <c r="O178" s="196"/>
      <c r="P178" s="196"/>
      <c r="Q178" s="196"/>
      <c r="R178" s="198"/>
      <c r="S178" s="199"/>
    </row>
    <row r="179" spans="1:19" ht="24.75" customHeight="1" x14ac:dyDescent="0.15">
      <c r="A179" s="191" t="s">
        <v>240</v>
      </c>
      <c r="B179" s="192"/>
      <c r="C179" s="193"/>
      <c r="D179" s="195"/>
      <c r="E179" s="200"/>
      <c r="F179" s="200"/>
      <c r="G179" s="195"/>
      <c r="H179" s="201"/>
      <c r="I179" s="192"/>
      <c r="J179" s="197"/>
      <c r="K179" s="194"/>
      <c r="L179" s="194"/>
      <c r="M179" s="192"/>
      <c r="N179" s="192"/>
      <c r="O179" s="196"/>
      <c r="P179" s="196"/>
      <c r="Q179" s="196"/>
      <c r="R179" s="198"/>
      <c r="S179" s="199"/>
    </row>
    <row r="180" spans="1:19" ht="24.75" customHeight="1" x14ac:dyDescent="0.15">
      <c r="A180" s="191" t="s">
        <v>239</v>
      </c>
      <c r="B180" s="192"/>
      <c r="C180" s="193"/>
      <c r="D180" s="195"/>
      <c r="E180" s="200"/>
      <c r="F180" s="200"/>
      <c r="G180" s="195"/>
      <c r="H180" s="201"/>
      <c r="I180" s="192"/>
      <c r="J180" s="197"/>
      <c r="K180" s="194"/>
      <c r="L180" s="194"/>
      <c r="M180" s="192"/>
      <c r="N180" s="192"/>
      <c r="O180" s="196"/>
      <c r="P180" s="196"/>
      <c r="Q180" s="196"/>
      <c r="R180" s="198"/>
      <c r="S180" s="199"/>
    </row>
    <row r="181" spans="1:19" ht="24.75" customHeight="1" x14ac:dyDescent="0.15">
      <c r="A181" s="191" t="s">
        <v>238</v>
      </c>
      <c r="B181" s="192"/>
      <c r="C181" s="193"/>
      <c r="D181" s="195"/>
      <c r="E181" s="200"/>
      <c r="F181" s="200"/>
      <c r="G181" s="195"/>
      <c r="H181" s="201"/>
      <c r="I181" s="192"/>
      <c r="J181" s="197"/>
      <c r="K181" s="194"/>
      <c r="L181" s="194"/>
      <c r="M181" s="192"/>
      <c r="N181" s="192"/>
      <c r="O181" s="196"/>
      <c r="P181" s="196"/>
      <c r="Q181" s="196"/>
      <c r="R181" s="198"/>
      <c r="S181" s="199"/>
    </row>
    <row r="182" spans="1:19" ht="24.75" customHeight="1" x14ac:dyDescent="0.15">
      <c r="A182" s="191" t="s">
        <v>237</v>
      </c>
      <c r="B182" s="192"/>
      <c r="C182" s="193"/>
      <c r="D182" s="195"/>
      <c r="E182" s="200"/>
      <c r="F182" s="200"/>
      <c r="G182" s="195"/>
      <c r="H182" s="201"/>
      <c r="I182" s="192"/>
      <c r="J182" s="197"/>
      <c r="K182" s="194"/>
      <c r="L182" s="194"/>
      <c r="M182" s="192"/>
      <c r="N182" s="192"/>
      <c r="O182" s="196"/>
      <c r="P182" s="196"/>
      <c r="Q182" s="196"/>
      <c r="R182" s="198"/>
      <c r="S182" s="199"/>
    </row>
    <row r="183" spans="1:19" ht="24.75" customHeight="1" x14ac:dyDescent="0.15">
      <c r="A183" s="191" t="s">
        <v>236</v>
      </c>
      <c r="B183" s="192"/>
      <c r="C183" s="193"/>
      <c r="D183" s="195"/>
      <c r="E183" s="200"/>
      <c r="F183" s="200"/>
      <c r="G183" s="195"/>
      <c r="H183" s="201"/>
      <c r="I183" s="192"/>
      <c r="J183" s="197"/>
      <c r="K183" s="194"/>
      <c r="L183" s="194"/>
      <c r="M183" s="192"/>
      <c r="N183" s="192"/>
      <c r="O183" s="196"/>
      <c r="P183" s="196"/>
      <c r="Q183" s="196"/>
      <c r="R183" s="198"/>
      <c r="S183" s="199"/>
    </row>
    <row r="184" spans="1:19" ht="24.75" customHeight="1" x14ac:dyDescent="0.15">
      <c r="A184" s="191" t="s">
        <v>235</v>
      </c>
      <c r="B184" s="192"/>
      <c r="C184" s="193"/>
      <c r="D184" s="195"/>
      <c r="E184" s="200"/>
      <c r="F184" s="200"/>
      <c r="G184" s="195"/>
      <c r="H184" s="201"/>
      <c r="I184" s="192"/>
      <c r="J184" s="197"/>
      <c r="K184" s="194"/>
      <c r="L184" s="194"/>
      <c r="M184" s="192"/>
      <c r="N184" s="192"/>
      <c r="O184" s="196"/>
      <c r="P184" s="196"/>
      <c r="Q184" s="196"/>
      <c r="R184" s="198"/>
      <c r="S184" s="199"/>
    </row>
    <row r="185" spans="1:19" ht="24.75" customHeight="1" x14ac:dyDescent="0.15">
      <c r="A185" s="191" t="s">
        <v>234</v>
      </c>
      <c r="B185" s="192"/>
      <c r="C185" s="193"/>
      <c r="D185" s="195"/>
      <c r="E185" s="200"/>
      <c r="F185" s="200"/>
      <c r="G185" s="195"/>
      <c r="H185" s="201"/>
      <c r="I185" s="192"/>
      <c r="J185" s="197"/>
      <c r="K185" s="194"/>
      <c r="L185" s="194"/>
      <c r="M185" s="192"/>
      <c r="N185" s="192"/>
      <c r="O185" s="196"/>
      <c r="P185" s="196"/>
      <c r="Q185" s="196"/>
      <c r="R185" s="198"/>
      <c r="S185" s="199"/>
    </row>
    <row r="186" spans="1:19" ht="24.75" customHeight="1" x14ac:dyDescent="0.15">
      <c r="A186" s="191" t="s">
        <v>233</v>
      </c>
      <c r="B186" s="192"/>
      <c r="C186" s="193"/>
      <c r="D186" s="195"/>
      <c r="E186" s="200"/>
      <c r="F186" s="200"/>
      <c r="G186" s="195"/>
      <c r="H186" s="201"/>
      <c r="I186" s="192"/>
      <c r="J186" s="197"/>
      <c r="K186" s="194"/>
      <c r="L186" s="194"/>
      <c r="M186" s="192"/>
      <c r="N186" s="192"/>
      <c r="O186" s="196"/>
      <c r="P186" s="196"/>
      <c r="Q186" s="196"/>
      <c r="R186" s="198"/>
      <c r="S186" s="199"/>
    </row>
    <row r="187" spans="1:19" ht="24.75" customHeight="1" x14ac:dyDescent="0.15">
      <c r="A187" s="191" t="s">
        <v>232</v>
      </c>
      <c r="B187" s="192"/>
      <c r="C187" s="193"/>
      <c r="D187" s="195"/>
      <c r="E187" s="200"/>
      <c r="F187" s="200"/>
      <c r="G187" s="195"/>
      <c r="H187" s="201"/>
      <c r="I187" s="192"/>
      <c r="J187" s="197"/>
      <c r="K187" s="194"/>
      <c r="L187" s="194"/>
      <c r="M187" s="192"/>
      <c r="N187" s="192"/>
      <c r="O187" s="196"/>
      <c r="P187" s="196"/>
      <c r="Q187" s="196"/>
      <c r="R187" s="198"/>
      <c r="S187" s="199"/>
    </row>
    <row r="188" spans="1:19" ht="24.75" customHeight="1" x14ac:dyDescent="0.15">
      <c r="A188" s="191" t="s">
        <v>231</v>
      </c>
      <c r="B188" s="192"/>
      <c r="C188" s="193"/>
      <c r="D188" s="195"/>
      <c r="E188" s="200"/>
      <c r="F188" s="200"/>
      <c r="G188" s="195"/>
      <c r="H188" s="201"/>
      <c r="I188" s="192"/>
      <c r="J188" s="197"/>
      <c r="K188" s="194"/>
      <c r="L188" s="194"/>
      <c r="M188" s="192"/>
      <c r="N188" s="192"/>
      <c r="O188" s="196"/>
      <c r="P188" s="196"/>
      <c r="Q188" s="196"/>
      <c r="R188" s="198"/>
      <c r="S188" s="199"/>
    </row>
    <row r="189" spans="1:19" ht="24.75" customHeight="1" x14ac:dyDescent="0.15">
      <c r="A189" s="191" t="s">
        <v>230</v>
      </c>
      <c r="B189" s="192"/>
      <c r="C189" s="193"/>
      <c r="D189" s="195"/>
      <c r="E189" s="200"/>
      <c r="F189" s="200"/>
      <c r="G189" s="195"/>
      <c r="H189" s="201"/>
      <c r="I189" s="192"/>
      <c r="J189" s="197"/>
      <c r="K189" s="194"/>
      <c r="L189" s="194"/>
      <c r="M189" s="192"/>
      <c r="N189" s="192"/>
      <c r="O189" s="196"/>
      <c r="P189" s="196"/>
      <c r="Q189" s="196"/>
      <c r="R189" s="198"/>
      <c r="S189" s="199"/>
    </row>
    <row r="190" spans="1:19" ht="24.75" customHeight="1" x14ac:dyDescent="0.15">
      <c r="A190" s="191" t="s">
        <v>229</v>
      </c>
      <c r="B190" s="192"/>
      <c r="C190" s="193"/>
      <c r="D190" s="195"/>
      <c r="E190" s="200"/>
      <c r="F190" s="200"/>
      <c r="G190" s="195"/>
      <c r="H190" s="201"/>
      <c r="I190" s="192"/>
      <c r="J190" s="197"/>
      <c r="K190" s="194"/>
      <c r="L190" s="194"/>
      <c r="M190" s="192"/>
      <c r="N190" s="192"/>
      <c r="O190" s="196"/>
      <c r="P190" s="196"/>
      <c r="Q190" s="196"/>
      <c r="R190" s="198"/>
      <c r="S190" s="199"/>
    </row>
    <row r="191" spans="1:19" ht="24.75" customHeight="1" x14ac:dyDescent="0.15">
      <c r="A191" s="191" t="s">
        <v>228</v>
      </c>
      <c r="B191" s="192"/>
      <c r="C191" s="193"/>
      <c r="D191" s="195"/>
      <c r="E191" s="200"/>
      <c r="F191" s="200"/>
      <c r="G191" s="195"/>
      <c r="H191" s="201"/>
      <c r="I191" s="192"/>
      <c r="J191" s="197"/>
      <c r="K191" s="194"/>
      <c r="L191" s="194"/>
      <c r="M191" s="192"/>
      <c r="N191" s="192"/>
      <c r="O191" s="196"/>
      <c r="P191" s="196"/>
      <c r="Q191" s="196"/>
      <c r="R191" s="198"/>
      <c r="S191" s="199"/>
    </row>
    <row r="192" spans="1:19" ht="24.75" customHeight="1" x14ac:dyDescent="0.15">
      <c r="A192" s="191" t="s">
        <v>227</v>
      </c>
      <c r="B192" s="192"/>
      <c r="C192" s="193"/>
      <c r="D192" s="195"/>
      <c r="E192" s="200"/>
      <c r="F192" s="200"/>
      <c r="G192" s="195"/>
      <c r="H192" s="201"/>
      <c r="I192" s="192"/>
      <c r="J192" s="197"/>
      <c r="K192" s="194"/>
      <c r="L192" s="194"/>
      <c r="M192" s="192"/>
      <c r="N192" s="192"/>
      <c r="O192" s="196"/>
      <c r="P192" s="196"/>
      <c r="Q192" s="196"/>
      <c r="R192" s="198"/>
      <c r="S192" s="199"/>
    </row>
    <row r="193" spans="1:19" ht="24.75" customHeight="1" x14ac:dyDescent="0.15">
      <c r="A193" s="191" t="s">
        <v>226</v>
      </c>
      <c r="B193" s="192"/>
      <c r="C193" s="193"/>
      <c r="D193" s="195"/>
      <c r="E193" s="200"/>
      <c r="F193" s="200"/>
      <c r="G193" s="195"/>
      <c r="H193" s="201"/>
      <c r="I193" s="192"/>
      <c r="J193" s="197"/>
      <c r="K193" s="194"/>
      <c r="L193" s="194"/>
      <c r="M193" s="192"/>
      <c r="N193" s="192"/>
      <c r="O193" s="196"/>
      <c r="P193" s="196"/>
      <c r="Q193" s="196"/>
      <c r="R193" s="198"/>
      <c r="S193" s="199"/>
    </row>
    <row r="194" spans="1:19" ht="24.75" customHeight="1" x14ac:dyDescent="0.15">
      <c r="A194" s="191" t="s">
        <v>225</v>
      </c>
      <c r="B194" s="192"/>
      <c r="C194" s="193"/>
      <c r="D194" s="195"/>
      <c r="E194" s="200"/>
      <c r="F194" s="200"/>
      <c r="G194" s="195"/>
      <c r="H194" s="201"/>
      <c r="I194" s="192"/>
      <c r="J194" s="197"/>
      <c r="K194" s="194"/>
      <c r="L194" s="194"/>
      <c r="M194" s="192"/>
      <c r="N194" s="192"/>
      <c r="O194" s="196"/>
      <c r="P194" s="196"/>
      <c r="Q194" s="196"/>
      <c r="R194" s="198"/>
      <c r="S194" s="199"/>
    </row>
    <row r="195" spans="1:19" ht="24.75" customHeight="1" x14ac:dyDescent="0.15">
      <c r="A195" s="191" t="s">
        <v>224</v>
      </c>
      <c r="B195" s="192"/>
      <c r="C195" s="193"/>
      <c r="D195" s="195"/>
      <c r="E195" s="200"/>
      <c r="F195" s="200"/>
      <c r="G195" s="195"/>
      <c r="H195" s="201"/>
      <c r="I195" s="192"/>
      <c r="J195" s="197"/>
      <c r="K195" s="194"/>
      <c r="L195" s="194"/>
      <c r="M195" s="192"/>
      <c r="N195" s="192"/>
      <c r="O195" s="196"/>
      <c r="P195" s="196"/>
      <c r="Q195" s="196"/>
      <c r="R195" s="198"/>
      <c r="S195" s="199"/>
    </row>
    <row r="196" spans="1:19" ht="24.75" customHeight="1" x14ac:dyDescent="0.15">
      <c r="A196" s="191" t="s">
        <v>223</v>
      </c>
      <c r="B196" s="192"/>
      <c r="C196" s="193"/>
      <c r="D196" s="195"/>
      <c r="E196" s="200"/>
      <c r="F196" s="200"/>
      <c r="G196" s="195"/>
      <c r="H196" s="201"/>
      <c r="I196" s="192"/>
      <c r="J196" s="197"/>
      <c r="K196" s="194"/>
      <c r="L196" s="194"/>
      <c r="M196" s="192"/>
      <c r="N196" s="192"/>
      <c r="O196" s="196"/>
      <c r="P196" s="196"/>
      <c r="Q196" s="196"/>
      <c r="R196" s="198"/>
      <c r="S196" s="199"/>
    </row>
    <row r="197" spans="1:19" ht="24.75" customHeight="1" x14ac:dyDescent="0.15">
      <c r="A197" s="191" t="s">
        <v>222</v>
      </c>
      <c r="B197" s="192"/>
      <c r="C197" s="193"/>
      <c r="D197" s="195"/>
      <c r="E197" s="200"/>
      <c r="F197" s="200"/>
      <c r="G197" s="195"/>
      <c r="H197" s="201"/>
      <c r="I197" s="192"/>
      <c r="J197" s="197"/>
      <c r="K197" s="194"/>
      <c r="L197" s="194"/>
      <c r="M197" s="192"/>
      <c r="N197" s="192"/>
      <c r="O197" s="196"/>
      <c r="P197" s="196"/>
      <c r="Q197" s="196"/>
      <c r="R197" s="198"/>
      <c r="S197" s="199"/>
    </row>
    <row r="198" spans="1:19" ht="24.75" customHeight="1" x14ac:dyDescent="0.15">
      <c r="A198" s="191" t="s">
        <v>221</v>
      </c>
      <c r="B198" s="192"/>
      <c r="C198" s="193"/>
      <c r="D198" s="195"/>
      <c r="E198" s="200"/>
      <c r="F198" s="200"/>
      <c r="G198" s="195"/>
      <c r="H198" s="201"/>
      <c r="I198" s="192"/>
      <c r="J198" s="197"/>
      <c r="K198" s="194"/>
      <c r="L198" s="194"/>
      <c r="M198" s="192"/>
      <c r="N198" s="192"/>
      <c r="O198" s="196"/>
      <c r="P198" s="196"/>
      <c r="Q198" s="196"/>
      <c r="R198" s="198"/>
      <c r="S198" s="199"/>
    </row>
    <row r="199" spans="1:19" ht="24.75" customHeight="1" x14ac:dyDescent="0.15">
      <c r="A199" s="191" t="s">
        <v>220</v>
      </c>
      <c r="B199" s="192"/>
      <c r="C199" s="193"/>
      <c r="D199" s="195"/>
      <c r="E199" s="200"/>
      <c r="F199" s="200"/>
      <c r="G199" s="195"/>
      <c r="H199" s="201"/>
      <c r="I199" s="192"/>
      <c r="J199" s="197"/>
      <c r="K199" s="194"/>
      <c r="L199" s="194"/>
      <c r="M199" s="192"/>
      <c r="N199" s="192"/>
      <c r="O199" s="196"/>
      <c r="P199" s="196"/>
      <c r="Q199" s="196"/>
      <c r="R199" s="198"/>
      <c r="S199" s="199"/>
    </row>
    <row r="200" spans="1:19" ht="24.75" customHeight="1" x14ac:dyDescent="0.15">
      <c r="A200" s="191" t="s">
        <v>219</v>
      </c>
      <c r="B200" s="192"/>
      <c r="C200" s="193"/>
      <c r="D200" s="195"/>
      <c r="E200" s="200"/>
      <c r="F200" s="200"/>
      <c r="G200" s="195"/>
      <c r="H200" s="201"/>
      <c r="I200" s="192"/>
      <c r="J200" s="197"/>
      <c r="K200" s="194"/>
      <c r="L200" s="194"/>
      <c r="M200" s="192"/>
      <c r="N200" s="192"/>
      <c r="O200" s="196"/>
      <c r="P200" s="196"/>
      <c r="Q200" s="196"/>
      <c r="R200" s="198"/>
      <c r="S200" s="199"/>
    </row>
    <row r="201" spans="1:19" ht="24.75" customHeight="1" x14ac:dyDescent="0.15">
      <c r="A201" s="191" t="s">
        <v>218</v>
      </c>
      <c r="B201" s="192"/>
      <c r="C201" s="193"/>
      <c r="D201" s="195"/>
      <c r="E201" s="200"/>
      <c r="F201" s="200"/>
      <c r="G201" s="195"/>
      <c r="H201" s="201"/>
      <c r="I201" s="192"/>
      <c r="J201" s="197"/>
      <c r="K201" s="194"/>
      <c r="L201" s="194"/>
      <c r="M201" s="192"/>
      <c r="N201" s="192"/>
      <c r="O201" s="196"/>
      <c r="P201" s="196"/>
      <c r="Q201" s="196"/>
      <c r="R201" s="198"/>
      <c r="S201" s="199"/>
    </row>
    <row r="202" spans="1:19" ht="24.75" customHeight="1" x14ac:dyDescent="0.15">
      <c r="A202" s="191" t="s">
        <v>217</v>
      </c>
      <c r="B202" s="192"/>
      <c r="C202" s="193"/>
      <c r="D202" s="195"/>
      <c r="E202" s="200"/>
      <c r="F202" s="200"/>
      <c r="G202" s="195"/>
      <c r="H202" s="201"/>
      <c r="I202" s="192"/>
      <c r="J202" s="197"/>
      <c r="K202" s="194"/>
      <c r="L202" s="194"/>
      <c r="M202" s="192"/>
      <c r="N202" s="192"/>
      <c r="O202" s="196"/>
      <c r="P202" s="196"/>
      <c r="Q202" s="196"/>
      <c r="R202" s="198"/>
      <c r="S202" s="199"/>
    </row>
    <row r="203" spans="1:19" ht="24.75" customHeight="1" x14ac:dyDescent="0.15">
      <c r="A203" s="191" t="s">
        <v>216</v>
      </c>
      <c r="B203" s="192"/>
      <c r="C203" s="193"/>
      <c r="D203" s="195"/>
      <c r="E203" s="200"/>
      <c r="F203" s="200"/>
      <c r="G203" s="195"/>
      <c r="H203" s="201"/>
      <c r="I203" s="192"/>
      <c r="J203" s="197"/>
      <c r="K203" s="194"/>
      <c r="L203" s="194"/>
      <c r="M203" s="192"/>
      <c r="N203" s="192"/>
      <c r="O203" s="196"/>
      <c r="P203" s="196"/>
      <c r="Q203" s="196"/>
      <c r="R203" s="198"/>
      <c r="S203" s="199"/>
    </row>
    <row r="204" spans="1:19" ht="24.75" customHeight="1" x14ac:dyDescent="0.15">
      <c r="A204" s="191" t="s">
        <v>215</v>
      </c>
      <c r="B204" s="192"/>
      <c r="C204" s="193"/>
      <c r="D204" s="195"/>
      <c r="E204" s="200"/>
      <c r="F204" s="200"/>
      <c r="G204" s="195"/>
      <c r="H204" s="201"/>
      <c r="I204" s="192"/>
      <c r="J204" s="197"/>
      <c r="K204" s="194"/>
      <c r="L204" s="194"/>
      <c r="M204" s="192"/>
      <c r="N204" s="192"/>
      <c r="O204" s="196"/>
      <c r="P204" s="196"/>
      <c r="Q204" s="196"/>
      <c r="R204" s="198"/>
      <c r="S204" s="199"/>
    </row>
    <row r="205" spans="1:19" ht="24.75" customHeight="1" x14ac:dyDescent="0.15">
      <c r="A205" s="191" t="s">
        <v>214</v>
      </c>
      <c r="B205" s="192"/>
      <c r="C205" s="193"/>
      <c r="D205" s="195"/>
      <c r="E205" s="200"/>
      <c r="F205" s="200"/>
      <c r="G205" s="195"/>
      <c r="H205" s="201"/>
      <c r="I205" s="192"/>
      <c r="J205" s="197"/>
      <c r="K205" s="194"/>
      <c r="L205" s="194"/>
      <c r="M205" s="192"/>
      <c r="N205" s="192"/>
      <c r="O205" s="196"/>
      <c r="P205" s="196"/>
      <c r="Q205" s="196"/>
      <c r="R205" s="198"/>
      <c r="S205" s="199"/>
    </row>
    <row r="206" spans="1:19" ht="24.75" customHeight="1" x14ac:dyDescent="0.15">
      <c r="A206" s="191" t="s">
        <v>213</v>
      </c>
      <c r="B206" s="192"/>
      <c r="C206" s="193"/>
      <c r="D206" s="195"/>
      <c r="E206" s="200"/>
      <c r="F206" s="200"/>
      <c r="G206" s="195"/>
      <c r="H206" s="201"/>
      <c r="I206" s="192"/>
      <c r="J206" s="197"/>
      <c r="K206" s="194"/>
      <c r="L206" s="194"/>
      <c r="M206" s="192"/>
      <c r="N206" s="192"/>
      <c r="O206" s="196"/>
      <c r="P206" s="196"/>
      <c r="Q206" s="196"/>
      <c r="R206" s="198"/>
      <c r="S206" s="199"/>
    </row>
    <row r="207" spans="1:19" ht="24.75" customHeight="1" x14ac:dyDescent="0.15">
      <c r="A207" s="191" t="s">
        <v>212</v>
      </c>
      <c r="B207" s="192"/>
      <c r="C207" s="193"/>
      <c r="D207" s="195"/>
      <c r="E207" s="200"/>
      <c r="F207" s="200"/>
      <c r="G207" s="195"/>
      <c r="H207" s="201"/>
      <c r="I207" s="192"/>
      <c r="J207" s="197"/>
      <c r="K207" s="194"/>
      <c r="L207" s="194"/>
      <c r="M207" s="192"/>
      <c r="N207" s="192"/>
      <c r="O207" s="196"/>
      <c r="P207" s="196"/>
      <c r="Q207" s="196"/>
      <c r="R207" s="198"/>
      <c r="S207" s="199"/>
    </row>
    <row r="208" spans="1:19" ht="24.75" customHeight="1" x14ac:dyDescent="0.15">
      <c r="A208" s="191" t="s">
        <v>211</v>
      </c>
      <c r="B208" s="192"/>
      <c r="C208" s="193"/>
      <c r="D208" s="195"/>
      <c r="E208" s="200"/>
      <c r="F208" s="200"/>
      <c r="G208" s="195"/>
      <c r="H208" s="201"/>
      <c r="I208" s="192"/>
      <c r="J208" s="197"/>
      <c r="K208" s="194"/>
      <c r="L208" s="194"/>
      <c r="M208" s="192"/>
      <c r="N208" s="192"/>
      <c r="O208" s="196"/>
      <c r="P208" s="196"/>
      <c r="Q208" s="196"/>
      <c r="R208" s="198"/>
      <c r="S208" s="199"/>
    </row>
    <row r="209" spans="1:19" ht="24.75" customHeight="1" x14ac:dyDescent="0.15">
      <c r="A209" s="191" t="s">
        <v>210</v>
      </c>
      <c r="B209" s="192"/>
      <c r="C209" s="193"/>
      <c r="D209" s="195"/>
      <c r="E209" s="200"/>
      <c r="F209" s="200"/>
      <c r="G209" s="195"/>
      <c r="H209" s="201"/>
      <c r="I209" s="192"/>
      <c r="J209" s="197"/>
      <c r="K209" s="194"/>
      <c r="L209" s="194"/>
      <c r="M209" s="192"/>
      <c r="N209" s="192"/>
      <c r="O209" s="196"/>
      <c r="P209" s="196"/>
      <c r="Q209" s="196"/>
      <c r="R209" s="198"/>
      <c r="S209" s="199"/>
    </row>
    <row r="210" spans="1:19" ht="24.75" customHeight="1" x14ac:dyDescent="0.15">
      <c r="A210" s="191" t="s">
        <v>209</v>
      </c>
      <c r="B210" s="192"/>
      <c r="C210" s="193"/>
      <c r="D210" s="195"/>
      <c r="E210" s="200"/>
      <c r="F210" s="200"/>
      <c r="G210" s="195"/>
      <c r="H210" s="201"/>
      <c r="I210" s="192"/>
      <c r="J210" s="197"/>
      <c r="K210" s="194"/>
      <c r="L210" s="194"/>
      <c r="M210" s="192"/>
      <c r="N210" s="192"/>
      <c r="O210" s="196"/>
      <c r="P210" s="196"/>
      <c r="Q210" s="196"/>
      <c r="R210" s="198"/>
      <c r="S210" s="199"/>
    </row>
    <row r="211" spans="1:19" ht="24.75" customHeight="1" x14ac:dyDescent="0.15">
      <c r="A211" s="191" t="s">
        <v>208</v>
      </c>
      <c r="B211" s="192"/>
      <c r="C211" s="193"/>
      <c r="D211" s="195"/>
      <c r="E211" s="200"/>
      <c r="F211" s="200"/>
      <c r="G211" s="195"/>
      <c r="H211" s="201"/>
      <c r="I211" s="192"/>
      <c r="J211" s="197"/>
      <c r="K211" s="194"/>
      <c r="L211" s="194"/>
      <c r="M211" s="192"/>
      <c r="N211" s="192"/>
      <c r="O211" s="196"/>
      <c r="P211" s="196"/>
      <c r="Q211" s="196"/>
      <c r="R211" s="198"/>
      <c r="S211" s="199"/>
    </row>
    <row r="212" spans="1:19" ht="24.75" customHeight="1" x14ac:dyDescent="0.15">
      <c r="A212" s="191" t="s">
        <v>207</v>
      </c>
      <c r="B212" s="192"/>
      <c r="C212" s="193"/>
      <c r="D212" s="195"/>
      <c r="E212" s="200"/>
      <c r="F212" s="200"/>
      <c r="G212" s="195"/>
      <c r="H212" s="201"/>
      <c r="I212" s="192"/>
      <c r="J212" s="197"/>
      <c r="K212" s="194"/>
      <c r="L212" s="194"/>
      <c r="M212" s="192"/>
      <c r="N212" s="192"/>
      <c r="O212" s="196"/>
      <c r="P212" s="196"/>
      <c r="Q212" s="196"/>
      <c r="R212" s="198"/>
      <c r="S212" s="199"/>
    </row>
    <row r="213" spans="1:19" ht="24.75" customHeight="1" x14ac:dyDescent="0.15">
      <c r="A213" s="191" t="s">
        <v>206</v>
      </c>
      <c r="B213" s="192"/>
      <c r="C213" s="193"/>
      <c r="D213" s="195"/>
      <c r="E213" s="200"/>
      <c r="F213" s="200"/>
      <c r="G213" s="195"/>
      <c r="H213" s="201"/>
      <c r="I213" s="192"/>
      <c r="J213" s="197"/>
      <c r="K213" s="194"/>
      <c r="L213" s="194"/>
      <c r="M213" s="192"/>
      <c r="N213" s="192"/>
      <c r="O213" s="196"/>
      <c r="P213" s="196"/>
      <c r="Q213" s="196"/>
      <c r="R213" s="198"/>
      <c r="S213" s="199"/>
    </row>
    <row r="214" spans="1:19" ht="24.75" customHeight="1" x14ac:dyDescent="0.15">
      <c r="A214" s="191" t="s">
        <v>205</v>
      </c>
      <c r="B214" s="192"/>
      <c r="C214" s="193"/>
      <c r="D214" s="195"/>
      <c r="E214" s="200"/>
      <c r="F214" s="200"/>
      <c r="G214" s="195"/>
      <c r="H214" s="201"/>
      <c r="I214" s="192"/>
      <c r="J214" s="197"/>
      <c r="K214" s="194"/>
      <c r="L214" s="194"/>
      <c r="M214" s="192"/>
      <c r="N214" s="192"/>
      <c r="O214" s="196"/>
      <c r="P214" s="196"/>
      <c r="Q214" s="196"/>
      <c r="R214" s="198"/>
      <c r="S214" s="199"/>
    </row>
    <row r="215" spans="1:19" ht="24.75" customHeight="1" x14ac:dyDescent="0.15">
      <c r="A215" s="191" t="s">
        <v>204</v>
      </c>
      <c r="B215" s="192"/>
      <c r="C215" s="193"/>
      <c r="D215" s="195"/>
      <c r="E215" s="200"/>
      <c r="F215" s="200"/>
      <c r="G215" s="195"/>
      <c r="H215" s="201"/>
      <c r="I215" s="192"/>
      <c r="J215" s="197"/>
      <c r="K215" s="194"/>
      <c r="L215" s="194"/>
      <c r="M215" s="192"/>
      <c r="N215" s="192"/>
      <c r="O215" s="196"/>
      <c r="P215" s="196"/>
      <c r="Q215" s="196"/>
      <c r="R215" s="198"/>
      <c r="S215" s="199"/>
    </row>
    <row r="216" spans="1:19" ht="24.75" customHeight="1" x14ac:dyDescent="0.15">
      <c r="A216" s="191" t="s">
        <v>203</v>
      </c>
      <c r="B216" s="192"/>
      <c r="C216" s="193"/>
      <c r="D216" s="195"/>
      <c r="E216" s="200"/>
      <c r="F216" s="200"/>
      <c r="G216" s="195"/>
      <c r="H216" s="201"/>
      <c r="I216" s="192"/>
      <c r="J216" s="197"/>
      <c r="K216" s="194"/>
      <c r="L216" s="194"/>
      <c r="M216" s="192"/>
      <c r="N216" s="192"/>
      <c r="O216" s="196"/>
      <c r="P216" s="196"/>
      <c r="Q216" s="196"/>
      <c r="R216" s="198"/>
      <c r="S216" s="199"/>
    </row>
    <row r="217" spans="1:19" ht="24.75" customHeight="1" x14ac:dyDescent="0.15">
      <c r="A217" s="191" t="s">
        <v>202</v>
      </c>
      <c r="B217" s="192"/>
      <c r="C217" s="193"/>
      <c r="D217" s="195"/>
      <c r="E217" s="200"/>
      <c r="F217" s="200"/>
      <c r="G217" s="195"/>
      <c r="H217" s="201"/>
      <c r="I217" s="192"/>
      <c r="J217" s="197"/>
      <c r="K217" s="194"/>
      <c r="L217" s="194"/>
      <c r="M217" s="192"/>
      <c r="N217" s="192"/>
      <c r="O217" s="196"/>
      <c r="P217" s="196"/>
      <c r="Q217" s="196"/>
      <c r="R217" s="198"/>
      <c r="S217" s="199"/>
    </row>
    <row r="218" spans="1:19" ht="24.75" customHeight="1" x14ac:dyDescent="0.15">
      <c r="A218" s="191" t="s">
        <v>201</v>
      </c>
      <c r="B218" s="192"/>
      <c r="C218" s="193"/>
      <c r="D218" s="195"/>
      <c r="E218" s="200"/>
      <c r="F218" s="200"/>
      <c r="G218" s="195"/>
      <c r="H218" s="201"/>
      <c r="I218" s="192"/>
      <c r="J218" s="197"/>
      <c r="K218" s="194"/>
      <c r="L218" s="194"/>
      <c r="M218" s="192"/>
      <c r="N218" s="192"/>
      <c r="O218" s="196"/>
      <c r="P218" s="196"/>
      <c r="Q218" s="196"/>
      <c r="R218" s="198"/>
      <c r="S218" s="199"/>
    </row>
    <row r="219" spans="1:19" ht="24.75" customHeight="1" x14ac:dyDescent="0.15">
      <c r="A219" s="191" t="s">
        <v>200</v>
      </c>
      <c r="B219" s="192"/>
      <c r="C219" s="193"/>
      <c r="D219" s="195"/>
      <c r="E219" s="200"/>
      <c r="F219" s="200"/>
      <c r="G219" s="195"/>
      <c r="H219" s="201"/>
      <c r="I219" s="192"/>
      <c r="J219" s="197"/>
      <c r="K219" s="194"/>
      <c r="L219" s="194"/>
      <c r="M219" s="192"/>
      <c r="N219" s="192"/>
      <c r="O219" s="196"/>
      <c r="P219" s="196"/>
      <c r="Q219" s="196"/>
      <c r="R219" s="198"/>
      <c r="S219" s="199"/>
    </row>
    <row r="220" spans="1:19" ht="24.75" customHeight="1" x14ac:dyDescent="0.15">
      <c r="A220" s="191" t="s">
        <v>199</v>
      </c>
      <c r="B220" s="192"/>
      <c r="C220" s="193"/>
      <c r="D220" s="195"/>
      <c r="E220" s="200"/>
      <c r="F220" s="200"/>
      <c r="G220" s="195"/>
      <c r="H220" s="201"/>
      <c r="I220" s="192"/>
      <c r="J220" s="197"/>
      <c r="K220" s="194"/>
      <c r="L220" s="194"/>
      <c r="M220" s="192"/>
      <c r="N220" s="192"/>
      <c r="O220" s="196"/>
      <c r="P220" s="196"/>
      <c r="Q220" s="196"/>
      <c r="R220" s="198"/>
      <c r="S220" s="199"/>
    </row>
    <row r="221" spans="1:19" ht="24.75" customHeight="1" x14ac:dyDescent="0.15">
      <c r="A221" s="191" t="s">
        <v>198</v>
      </c>
      <c r="B221" s="192"/>
      <c r="C221" s="193"/>
      <c r="D221" s="195"/>
      <c r="E221" s="200"/>
      <c r="F221" s="200"/>
      <c r="G221" s="195"/>
      <c r="H221" s="201"/>
      <c r="I221" s="192"/>
      <c r="J221" s="197"/>
      <c r="K221" s="194"/>
      <c r="L221" s="194"/>
      <c r="M221" s="192"/>
      <c r="N221" s="192"/>
      <c r="O221" s="196"/>
      <c r="P221" s="196"/>
      <c r="Q221" s="196"/>
      <c r="R221" s="198"/>
      <c r="S221" s="199"/>
    </row>
    <row r="222" spans="1:19" ht="24.75" customHeight="1" x14ac:dyDescent="0.15">
      <c r="A222" s="191" t="s">
        <v>197</v>
      </c>
      <c r="B222" s="192"/>
      <c r="C222" s="193"/>
      <c r="D222" s="195"/>
      <c r="E222" s="200"/>
      <c r="F222" s="200"/>
      <c r="G222" s="195"/>
      <c r="H222" s="201"/>
      <c r="I222" s="192"/>
      <c r="J222" s="197"/>
      <c r="K222" s="194"/>
      <c r="L222" s="194"/>
      <c r="M222" s="192"/>
      <c r="N222" s="192"/>
      <c r="O222" s="196"/>
      <c r="P222" s="196"/>
      <c r="Q222" s="196"/>
      <c r="R222" s="198"/>
      <c r="S222" s="199"/>
    </row>
    <row r="223" spans="1:19" ht="24.75" customHeight="1" x14ac:dyDescent="0.15">
      <c r="A223" s="191" t="s">
        <v>196</v>
      </c>
      <c r="B223" s="192"/>
      <c r="C223" s="193"/>
      <c r="D223" s="195"/>
      <c r="E223" s="200"/>
      <c r="F223" s="200"/>
      <c r="G223" s="195"/>
      <c r="H223" s="201"/>
      <c r="I223" s="192"/>
      <c r="J223" s="197"/>
      <c r="K223" s="194"/>
      <c r="L223" s="194"/>
      <c r="M223" s="192"/>
      <c r="N223" s="192"/>
      <c r="O223" s="196"/>
      <c r="P223" s="196"/>
      <c r="Q223" s="196"/>
      <c r="R223" s="198"/>
      <c r="S223" s="199"/>
    </row>
    <row r="224" spans="1:19" ht="24.75" customHeight="1" x14ac:dyDescent="0.15">
      <c r="A224" s="191" t="s">
        <v>195</v>
      </c>
      <c r="B224" s="192"/>
      <c r="C224" s="193"/>
      <c r="D224" s="195"/>
      <c r="E224" s="200"/>
      <c r="F224" s="200"/>
      <c r="G224" s="195"/>
      <c r="H224" s="201"/>
      <c r="I224" s="192"/>
      <c r="J224" s="197"/>
      <c r="K224" s="194"/>
      <c r="L224" s="194"/>
      <c r="M224" s="192"/>
      <c r="N224" s="192"/>
      <c r="O224" s="196"/>
      <c r="P224" s="196"/>
      <c r="Q224" s="196"/>
      <c r="R224" s="198"/>
      <c r="S224" s="199"/>
    </row>
    <row r="225" spans="1:19" ht="24.75" customHeight="1" x14ac:dyDescent="0.15">
      <c r="A225" s="191" t="s">
        <v>194</v>
      </c>
      <c r="B225" s="192"/>
      <c r="C225" s="193"/>
      <c r="D225" s="195"/>
      <c r="E225" s="200"/>
      <c r="F225" s="200"/>
      <c r="G225" s="195"/>
      <c r="H225" s="201"/>
      <c r="I225" s="192"/>
      <c r="J225" s="197"/>
      <c r="K225" s="194"/>
      <c r="L225" s="194"/>
      <c r="M225" s="192"/>
      <c r="N225" s="192"/>
      <c r="O225" s="196"/>
      <c r="P225" s="196"/>
      <c r="Q225" s="196"/>
      <c r="R225" s="198"/>
      <c r="S225" s="199"/>
    </row>
    <row r="226" spans="1:19" ht="24.75" customHeight="1" x14ac:dyDescent="0.15">
      <c r="A226" s="191" t="s">
        <v>193</v>
      </c>
      <c r="B226" s="192"/>
      <c r="C226" s="193"/>
      <c r="D226" s="195"/>
      <c r="E226" s="200"/>
      <c r="F226" s="200"/>
      <c r="G226" s="195"/>
      <c r="H226" s="201"/>
      <c r="I226" s="192"/>
      <c r="J226" s="197"/>
      <c r="K226" s="194"/>
      <c r="L226" s="194"/>
      <c r="M226" s="192"/>
      <c r="N226" s="192"/>
      <c r="O226" s="196"/>
      <c r="P226" s="196"/>
      <c r="Q226" s="196"/>
      <c r="R226" s="198"/>
      <c r="S226" s="199"/>
    </row>
    <row r="227" spans="1:19" ht="24.75" customHeight="1" x14ac:dyDescent="0.15">
      <c r="A227" s="191" t="s">
        <v>192</v>
      </c>
      <c r="B227" s="192"/>
      <c r="C227" s="193"/>
      <c r="D227" s="195"/>
      <c r="E227" s="200"/>
      <c r="F227" s="200"/>
      <c r="G227" s="195"/>
      <c r="H227" s="201"/>
      <c r="I227" s="192"/>
      <c r="J227" s="197"/>
      <c r="K227" s="194"/>
      <c r="L227" s="194"/>
      <c r="M227" s="192"/>
      <c r="N227" s="192"/>
      <c r="O227" s="196"/>
      <c r="P227" s="196"/>
      <c r="Q227" s="196"/>
      <c r="R227" s="198"/>
      <c r="S227" s="199"/>
    </row>
    <row r="228" spans="1:19" ht="24.75" customHeight="1" x14ac:dyDescent="0.15">
      <c r="A228" s="191" t="s">
        <v>191</v>
      </c>
      <c r="B228" s="192"/>
      <c r="C228" s="193"/>
      <c r="D228" s="195"/>
      <c r="E228" s="200"/>
      <c r="F228" s="200"/>
      <c r="G228" s="195"/>
      <c r="H228" s="201"/>
      <c r="I228" s="192"/>
      <c r="J228" s="197"/>
      <c r="K228" s="194"/>
      <c r="L228" s="194"/>
      <c r="M228" s="192"/>
      <c r="N228" s="192"/>
      <c r="O228" s="196"/>
      <c r="P228" s="196"/>
      <c r="Q228" s="196"/>
      <c r="R228" s="198"/>
      <c r="S228" s="199"/>
    </row>
    <row r="229" spans="1:19" ht="24.75" customHeight="1" x14ac:dyDescent="0.15">
      <c r="A229" s="191" t="s">
        <v>190</v>
      </c>
      <c r="B229" s="192"/>
      <c r="C229" s="193"/>
      <c r="D229" s="192"/>
      <c r="E229" s="194"/>
      <c r="F229" s="194"/>
      <c r="G229" s="195"/>
      <c r="H229" s="196"/>
      <c r="I229" s="192"/>
      <c r="J229" s="197"/>
      <c r="K229" s="194"/>
      <c r="L229" s="194"/>
      <c r="M229" s="192"/>
      <c r="N229" s="192"/>
      <c r="O229" s="196"/>
      <c r="P229" s="196"/>
      <c r="Q229" s="196"/>
      <c r="R229" s="198"/>
      <c r="S229" s="199"/>
    </row>
    <row r="230" spans="1:19" ht="24.75" customHeight="1" x14ac:dyDescent="0.15">
      <c r="A230" s="191" t="s">
        <v>189</v>
      </c>
      <c r="B230" s="192"/>
      <c r="C230" s="193"/>
      <c r="D230" s="195"/>
      <c r="E230" s="200"/>
      <c r="F230" s="200"/>
      <c r="G230" s="195"/>
      <c r="H230" s="201"/>
      <c r="I230" s="192"/>
      <c r="J230" s="197"/>
      <c r="K230" s="194"/>
      <c r="L230" s="194"/>
      <c r="M230" s="192"/>
      <c r="N230" s="192"/>
      <c r="O230" s="196"/>
      <c r="P230" s="196"/>
      <c r="Q230" s="196"/>
      <c r="R230" s="198"/>
      <c r="S230" s="199"/>
    </row>
    <row r="231" spans="1:19" ht="24.75" customHeight="1" x14ac:dyDescent="0.15">
      <c r="A231" s="191" t="s">
        <v>188</v>
      </c>
      <c r="B231" s="192"/>
      <c r="C231" s="193"/>
      <c r="D231" s="195"/>
      <c r="E231" s="200"/>
      <c r="F231" s="200"/>
      <c r="G231" s="195"/>
      <c r="H231" s="201"/>
      <c r="I231" s="192"/>
      <c r="J231" s="197"/>
      <c r="K231" s="194"/>
      <c r="L231" s="194"/>
      <c r="M231" s="192"/>
      <c r="N231" s="192"/>
      <c r="O231" s="196"/>
      <c r="P231" s="196"/>
      <c r="Q231" s="196"/>
      <c r="R231" s="198"/>
      <c r="S231" s="199"/>
    </row>
    <row r="232" spans="1:19" ht="24.75" customHeight="1" x14ac:dyDescent="0.15">
      <c r="A232" s="191" t="s">
        <v>187</v>
      </c>
      <c r="B232" s="192"/>
      <c r="C232" s="193"/>
      <c r="D232" s="195"/>
      <c r="E232" s="200"/>
      <c r="F232" s="200"/>
      <c r="G232" s="195"/>
      <c r="H232" s="201"/>
      <c r="I232" s="192"/>
      <c r="J232" s="197"/>
      <c r="K232" s="194"/>
      <c r="L232" s="194"/>
      <c r="M232" s="192"/>
      <c r="N232" s="192"/>
      <c r="O232" s="196"/>
      <c r="P232" s="196"/>
      <c r="Q232" s="196"/>
      <c r="R232" s="198"/>
      <c r="S232" s="199"/>
    </row>
    <row r="233" spans="1:19" ht="24.75" customHeight="1" x14ac:dyDescent="0.15">
      <c r="A233" s="191" t="s">
        <v>186</v>
      </c>
      <c r="B233" s="192"/>
      <c r="C233" s="193"/>
      <c r="D233" s="195"/>
      <c r="E233" s="200"/>
      <c r="F233" s="200"/>
      <c r="G233" s="195"/>
      <c r="H233" s="201"/>
      <c r="I233" s="192"/>
      <c r="J233" s="197"/>
      <c r="K233" s="194"/>
      <c r="L233" s="194"/>
      <c r="M233" s="192"/>
      <c r="N233" s="192"/>
      <c r="O233" s="196"/>
      <c r="P233" s="196"/>
      <c r="Q233" s="196"/>
      <c r="R233" s="198"/>
      <c r="S233" s="199"/>
    </row>
    <row r="234" spans="1:19" ht="24.75" customHeight="1" x14ac:dyDescent="0.15">
      <c r="A234" s="191" t="s">
        <v>185</v>
      </c>
      <c r="B234" s="192"/>
      <c r="C234" s="193"/>
      <c r="D234" s="195"/>
      <c r="E234" s="200"/>
      <c r="F234" s="200"/>
      <c r="G234" s="195"/>
      <c r="H234" s="201"/>
      <c r="I234" s="192"/>
      <c r="J234" s="197"/>
      <c r="K234" s="194"/>
      <c r="L234" s="194"/>
      <c r="M234" s="192"/>
      <c r="N234" s="192"/>
      <c r="O234" s="196"/>
      <c r="P234" s="196"/>
      <c r="Q234" s="196"/>
      <c r="R234" s="198"/>
      <c r="S234" s="199"/>
    </row>
    <row r="235" spans="1:19" ht="24.75" customHeight="1" x14ac:dyDescent="0.15">
      <c r="A235" s="191" t="s">
        <v>184</v>
      </c>
      <c r="B235" s="192"/>
      <c r="C235" s="193"/>
      <c r="D235" s="195"/>
      <c r="E235" s="200"/>
      <c r="F235" s="200"/>
      <c r="G235" s="195"/>
      <c r="H235" s="201"/>
      <c r="I235" s="192"/>
      <c r="J235" s="197"/>
      <c r="K235" s="194"/>
      <c r="L235" s="194"/>
      <c r="M235" s="192"/>
      <c r="N235" s="192"/>
      <c r="O235" s="196"/>
      <c r="P235" s="196"/>
      <c r="Q235" s="196"/>
      <c r="R235" s="198"/>
      <c r="S235" s="199"/>
    </row>
    <row r="236" spans="1:19" ht="24.75" customHeight="1" x14ac:dyDescent="0.15">
      <c r="A236" s="191" t="s">
        <v>183</v>
      </c>
      <c r="B236" s="192"/>
      <c r="C236" s="193"/>
      <c r="D236" s="195"/>
      <c r="E236" s="200"/>
      <c r="F236" s="200"/>
      <c r="G236" s="195"/>
      <c r="H236" s="201"/>
      <c r="I236" s="192"/>
      <c r="J236" s="197"/>
      <c r="K236" s="194"/>
      <c r="L236" s="194"/>
      <c r="M236" s="192"/>
      <c r="N236" s="192"/>
      <c r="O236" s="196"/>
      <c r="P236" s="196"/>
      <c r="Q236" s="196"/>
      <c r="R236" s="198"/>
      <c r="S236" s="199"/>
    </row>
    <row r="237" spans="1:19" ht="24.75" customHeight="1" x14ac:dyDescent="0.15">
      <c r="A237" s="191" t="s">
        <v>182</v>
      </c>
      <c r="B237" s="192"/>
      <c r="C237" s="193"/>
      <c r="D237" s="195"/>
      <c r="E237" s="200"/>
      <c r="F237" s="200"/>
      <c r="G237" s="195"/>
      <c r="H237" s="201"/>
      <c r="I237" s="192"/>
      <c r="J237" s="197"/>
      <c r="K237" s="194"/>
      <c r="L237" s="194"/>
      <c r="M237" s="192"/>
      <c r="N237" s="192"/>
      <c r="O237" s="196"/>
      <c r="P237" s="196"/>
      <c r="Q237" s="196"/>
      <c r="R237" s="198"/>
      <c r="S237" s="199"/>
    </row>
    <row r="238" spans="1:19" ht="24.75" customHeight="1" x14ac:dyDescent="0.15">
      <c r="A238" s="191" t="s">
        <v>181</v>
      </c>
      <c r="B238" s="192"/>
      <c r="C238" s="193"/>
      <c r="D238" s="195"/>
      <c r="E238" s="200"/>
      <c r="F238" s="200"/>
      <c r="G238" s="195"/>
      <c r="H238" s="201"/>
      <c r="I238" s="192"/>
      <c r="J238" s="197"/>
      <c r="K238" s="194"/>
      <c r="L238" s="194"/>
      <c r="M238" s="192"/>
      <c r="N238" s="192"/>
      <c r="O238" s="196"/>
      <c r="P238" s="196"/>
      <c r="Q238" s="196"/>
      <c r="R238" s="198"/>
      <c r="S238" s="199"/>
    </row>
    <row r="239" spans="1:19" ht="24.75" customHeight="1" x14ac:dyDescent="0.15">
      <c r="A239" s="202" t="s">
        <v>180</v>
      </c>
      <c r="B239" s="203"/>
      <c r="C239" s="204"/>
      <c r="D239" s="205"/>
      <c r="E239" s="206"/>
      <c r="F239" s="206"/>
      <c r="G239" s="205"/>
      <c r="H239" s="207"/>
      <c r="I239" s="203"/>
      <c r="J239" s="208"/>
      <c r="K239" s="209"/>
      <c r="L239" s="209"/>
      <c r="M239" s="203"/>
      <c r="N239" s="203"/>
      <c r="O239" s="210"/>
      <c r="P239" s="210"/>
      <c r="Q239" s="210"/>
      <c r="R239" s="211"/>
      <c r="S239" s="179"/>
    </row>
    <row r="240" spans="1:19" ht="24.75" customHeight="1" x14ac:dyDescent="0.15">
      <c r="A240" s="180" t="s">
        <v>278</v>
      </c>
      <c r="B240" s="181"/>
      <c r="C240" s="182"/>
      <c r="D240" s="183"/>
      <c r="E240" s="184"/>
      <c r="F240" s="184"/>
      <c r="G240" s="183"/>
      <c r="H240" s="185"/>
      <c r="I240" s="181"/>
      <c r="J240" s="186"/>
      <c r="K240" s="187"/>
      <c r="L240" s="187"/>
      <c r="M240" s="181"/>
      <c r="N240" s="181"/>
      <c r="O240" s="188"/>
      <c r="P240" s="188"/>
      <c r="Q240" s="188"/>
      <c r="R240" s="189"/>
      <c r="S240" s="190"/>
    </row>
    <row r="241" spans="1:19" ht="24.75" customHeight="1" x14ac:dyDescent="0.15">
      <c r="A241" s="191" t="s">
        <v>277</v>
      </c>
      <c r="B241" s="192"/>
      <c r="C241" s="193"/>
      <c r="D241" s="192"/>
      <c r="E241" s="194"/>
      <c r="F241" s="194"/>
      <c r="G241" s="195"/>
      <c r="H241" s="196"/>
      <c r="I241" s="192"/>
      <c r="J241" s="197"/>
      <c r="K241" s="194"/>
      <c r="L241" s="194"/>
      <c r="M241" s="192"/>
      <c r="N241" s="192"/>
      <c r="O241" s="196"/>
      <c r="P241" s="196"/>
      <c r="Q241" s="196"/>
      <c r="R241" s="198"/>
      <c r="S241" s="199"/>
    </row>
    <row r="242" spans="1:19" ht="24.75" customHeight="1" x14ac:dyDescent="0.15">
      <c r="A242" s="191" t="s">
        <v>276</v>
      </c>
      <c r="B242" s="192"/>
      <c r="C242" s="193"/>
      <c r="D242" s="192"/>
      <c r="E242" s="194"/>
      <c r="F242" s="194"/>
      <c r="G242" s="195"/>
      <c r="H242" s="196"/>
      <c r="I242" s="192"/>
      <c r="J242" s="197"/>
      <c r="K242" s="194"/>
      <c r="L242" s="194"/>
      <c r="M242" s="192"/>
      <c r="N242" s="192"/>
      <c r="O242" s="196"/>
      <c r="P242" s="196"/>
      <c r="Q242" s="196"/>
      <c r="R242" s="198"/>
      <c r="S242" s="199"/>
    </row>
    <row r="243" spans="1:19" ht="24.75" customHeight="1" x14ac:dyDescent="0.15">
      <c r="A243" s="191" t="s">
        <v>275</v>
      </c>
      <c r="B243" s="192"/>
      <c r="C243" s="193"/>
      <c r="D243" s="192"/>
      <c r="E243" s="194"/>
      <c r="F243" s="194"/>
      <c r="G243" s="195"/>
      <c r="H243" s="196"/>
      <c r="I243" s="192"/>
      <c r="J243" s="197"/>
      <c r="K243" s="194"/>
      <c r="L243" s="194"/>
      <c r="M243" s="192"/>
      <c r="N243" s="192"/>
      <c r="O243" s="196"/>
      <c r="P243" s="196"/>
      <c r="Q243" s="196"/>
      <c r="R243" s="198"/>
      <c r="S243" s="199"/>
    </row>
    <row r="244" spans="1:19" ht="24.75" customHeight="1" x14ac:dyDescent="0.15">
      <c r="A244" s="191" t="s">
        <v>274</v>
      </c>
      <c r="B244" s="192"/>
      <c r="C244" s="193"/>
      <c r="D244" s="192"/>
      <c r="E244" s="194"/>
      <c r="F244" s="194"/>
      <c r="G244" s="195"/>
      <c r="H244" s="196"/>
      <c r="I244" s="192"/>
      <c r="J244" s="197"/>
      <c r="K244" s="194"/>
      <c r="L244" s="194"/>
      <c r="M244" s="192"/>
      <c r="N244" s="192"/>
      <c r="O244" s="196"/>
      <c r="P244" s="196"/>
      <c r="Q244" s="196"/>
      <c r="R244" s="198"/>
      <c r="S244" s="199"/>
    </row>
    <row r="245" spans="1:19" ht="24.75" customHeight="1" x14ac:dyDescent="0.15">
      <c r="A245" s="191" t="s">
        <v>273</v>
      </c>
      <c r="B245" s="192"/>
      <c r="C245" s="193"/>
      <c r="D245" s="195"/>
      <c r="E245" s="200"/>
      <c r="F245" s="200"/>
      <c r="G245" s="195"/>
      <c r="H245" s="201"/>
      <c r="I245" s="192"/>
      <c r="J245" s="197"/>
      <c r="K245" s="194"/>
      <c r="L245" s="194"/>
      <c r="M245" s="192"/>
      <c r="N245" s="192"/>
      <c r="O245" s="196"/>
      <c r="P245" s="196"/>
      <c r="Q245" s="196"/>
      <c r="R245" s="198"/>
      <c r="S245" s="199"/>
    </row>
    <row r="246" spans="1:19" ht="24.75" customHeight="1" x14ac:dyDescent="0.15">
      <c r="A246" s="191" t="s">
        <v>272</v>
      </c>
      <c r="B246" s="192"/>
      <c r="C246" s="193"/>
      <c r="D246" s="195"/>
      <c r="E246" s="200"/>
      <c r="F246" s="200"/>
      <c r="G246" s="195"/>
      <c r="H246" s="201"/>
      <c r="I246" s="192"/>
      <c r="J246" s="197"/>
      <c r="K246" s="194"/>
      <c r="L246" s="194"/>
      <c r="M246" s="192"/>
      <c r="N246" s="192"/>
      <c r="O246" s="196"/>
      <c r="P246" s="196"/>
      <c r="Q246" s="196"/>
      <c r="R246" s="198"/>
      <c r="S246" s="199"/>
    </row>
    <row r="247" spans="1:19" ht="24.75" customHeight="1" x14ac:dyDescent="0.15">
      <c r="A247" s="191" t="s">
        <v>271</v>
      </c>
      <c r="B247" s="192"/>
      <c r="C247" s="193"/>
      <c r="D247" s="192"/>
      <c r="E247" s="194"/>
      <c r="F247" s="194"/>
      <c r="G247" s="195"/>
      <c r="H247" s="196"/>
      <c r="I247" s="192"/>
      <c r="J247" s="197"/>
      <c r="K247" s="194"/>
      <c r="L247" s="194"/>
      <c r="M247" s="192"/>
      <c r="N247" s="192"/>
      <c r="O247" s="196"/>
      <c r="P247" s="196"/>
      <c r="Q247" s="196"/>
      <c r="R247" s="198"/>
      <c r="S247" s="199"/>
    </row>
    <row r="248" spans="1:19" ht="24.75" customHeight="1" x14ac:dyDescent="0.15">
      <c r="A248" s="191" t="s">
        <v>270</v>
      </c>
      <c r="B248" s="192"/>
      <c r="C248" s="193"/>
      <c r="D248" s="195"/>
      <c r="E248" s="200"/>
      <c r="F248" s="200"/>
      <c r="G248" s="195"/>
      <c r="H248" s="201"/>
      <c r="I248" s="192"/>
      <c r="J248" s="197"/>
      <c r="K248" s="194"/>
      <c r="L248" s="194"/>
      <c r="M248" s="192"/>
      <c r="N248" s="192"/>
      <c r="O248" s="196"/>
      <c r="P248" s="196"/>
      <c r="Q248" s="196"/>
      <c r="R248" s="198"/>
      <c r="S248" s="199"/>
    </row>
    <row r="249" spans="1:19" ht="24.75" customHeight="1" x14ac:dyDescent="0.15">
      <c r="A249" s="191" t="s">
        <v>269</v>
      </c>
      <c r="B249" s="192"/>
      <c r="C249" s="193"/>
      <c r="D249" s="195"/>
      <c r="E249" s="200"/>
      <c r="F249" s="200"/>
      <c r="G249" s="195"/>
      <c r="H249" s="201"/>
      <c r="I249" s="192"/>
      <c r="J249" s="197"/>
      <c r="K249" s="194"/>
      <c r="L249" s="194"/>
      <c r="M249" s="192"/>
      <c r="N249" s="192"/>
      <c r="O249" s="196"/>
      <c r="P249" s="196"/>
      <c r="Q249" s="196"/>
      <c r="R249" s="198"/>
      <c r="S249" s="199"/>
    </row>
    <row r="250" spans="1:19" ht="24.75" customHeight="1" x14ac:dyDescent="0.15">
      <c r="A250" s="191" t="s">
        <v>171</v>
      </c>
      <c r="B250" s="192"/>
      <c r="C250" s="193"/>
      <c r="D250" s="195"/>
      <c r="E250" s="200"/>
      <c r="F250" s="200"/>
      <c r="G250" s="195"/>
      <c r="H250" s="201"/>
      <c r="I250" s="192"/>
      <c r="J250" s="197"/>
      <c r="K250" s="194"/>
      <c r="L250" s="194"/>
      <c r="M250" s="192"/>
      <c r="N250" s="192"/>
      <c r="O250" s="196"/>
      <c r="P250" s="196"/>
      <c r="Q250" s="196"/>
      <c r="R250" s="198"/>
      <c r="S250" s="199"/>
    </row>
    <row r="251" spans="1:19" ht="24.75" customHeight="1" x14ac:dyDescent="0.15">
      <c r="A251" s="191" t="s">
        <v>268</v>
      </c>
      <c r="B251" s="192"/>
      <c r="C251" s="193"/>
      <c r="D251" s="195"/>
      <c r="E251" s="200"/>
      <c r="F251" s="200"/>
      <c r="G251" s="195"/>
      <c r="H251" s="201"/>
      <c r="I251" s="192"/>
      <c r="J251" s="197"/>
      <c r="K251" s="194"/>
      <c r="L251" s="194"/>
      <c r="M251" s="192"/>
      <c r="N251" s="192"/>
      <c r="O251" s="196"/>
      <c r="P251" s="196"/>
      <c r="Q251" s="196"/>
      <c r="R251" s="198"/>
      <c r="S251" s="199"/>
    </row>
    <row r="252" spans="1:19" ht="24.75" customHeight="1" x14ac:dyDescent="0.15">
      <c r="A252" s="191" t="s">
        <v>267</v>
      </c>
      <c r="B252" s="192"/>
      <c r="C252" s="193"/>
      <c r="D252" s="195"/>
      <c r="E252" s="200"/>
      <c r="F252" s="200"/>
      <c r="G252" s="195"/>
      <c r="H252" s="201"/>
      <c r="I252" s="192"/>
      <c r="J252" s="197"/>
      <c r="K252" s="194"/>
      <c r="L252" s="194"/>
      <c r="M252" s="192"/>
      <c r="N252" s="192"/>
      <c r="O252" s="196"/>
      <c r="P252" s="196"/>
      <c r="Q252" s="196"/>
      <c r="R252" s="198"/>
      <c r="S252" s="199"/>
    </row>
    <row r="253" spans="1:19" ht="24.75" customHeight="1" x14ac:dyDescent="0.15">
      <c r="A253" s="191" t="s">
        <v>266</v>
      </c>
      <c r="B253" s="192"/>
      <c r="C253" s="193"/>
      <c r="D253" s="195"/>
      <c r="E253" s="200"/>
      <c r="F253" s="200"/>
      <c r="G253" s="195"/>
      <c r="H253" s="201"/>
      <c r="I253" s="192"/>
      <c r="J253" s="197"/>
      <c r="K253" s="194"/>
      <c r="L253" s="194"/>
      <c r="M253" s="192"/>
      <c r="N253" s="192"/>
      <c r="O253" s="196"/>
      <c r="P253" s="196"/>
      <c r="Q253" s="196"/>
      <c r="R253" s="198"/>
      <c r="S253" s="199"/>
    </row>
    <row r="254" spans="1:19" ht="24.75" customHeight="1" x14ac:dyDescent="0.15">
      <c r="A254" s="191" t="s">
        <v>265</v>
      </c>
      <c r="B254" s="192"/>
      <c r="C254" s="193"/>
      <c r="D254" s="195"/>
      <c r="E254" s="200"/>
      <c r="F254" s="200"/>
      <c r="G254" s="195"/>
      <c r="H254" s="201"/>
      <c r="I254" s="192"/>
      <c r="J254" s="197"/>
      <c r="K254" s="194"/>
      <c r="L254" s="194"/>
      <c r="M254" s="192"/>
      <c r="N254" s="192"/>
      <c r="O254" s="196"/>
      <c r="P254" s="196"/>
      <c r="Q254" s="196"/>
      <c r="R254" s="198"/>
      <c r="S254" s="199"/>
    </row>
    <row r="255" spans="1:19" ht="24.75" customHeight="1" x14ac:dyDescent="0.15">
      <c r="A255" s="191" t="s">
        <v>264</v>
      </c>
      <c r="B255" s="192"/>
      <c r="C255" s="193"/>
      <c r="D255" s="195"/>
      <c r="E255" s="200"/>
      <c r="F255" s="200"/>
      <c r="G255" s="195"/>
      <c r="H255" s="201"/>
      <c r="I255" s="192"/>
      <c r="J255" s="197"/>
      <c r="K255" s="194"/>
      <c r="L255" s="194"/>
      <c r="M255" s="192"/>
      <c r="N255" s="192"/>
      <c r="O255" s="196"/>
      <c r="P255" s="196"/>
      <c r="Q255" s="196"/>
      <c r="R255" s="198"/>
      <c r="S255" s="199"/>
    </row>
    <row r="256" spans="1:19" ht="24.75" customHeight="1" x14ac:dyDescent="0.15">
      <c r="A256" s="191" t="s">
        <v>263</v>
      </c>
      <c r="B256" s="192"/>
      <c r="C256" s="193"/>
      <c r="D256" s="195"/>
      <c r="E256" s="200"/>
      <c r="F256" s="200"/>
      <c r="G256" s="195"/>
      <c r="H256" s="201"/>
      <c r="I256" s="192"/>
      <c r="J256" s="197"/>
      <c r="K256" s="194"/>
      <c r="L256" s="194"/>
      <c r="M256" s="192"/>
      <c r="N256" s="192"/>
      <c r="O256" s="196"/>
      <c r="P256" s="196"/>
      <c r="Q256" s="196"/>
      <c r="R256" s="198"/>
      <c r="S256" s="199"/>
    </row>
    <row r="257" spans="1:19" ht="24.75" customHeight="1" x14ac:dyDescent="0.15">
      <c r="A257" s="191" t="s">
        <v>262</v>
      </c>
      <c r="B257" s="192"/>
      <c r="C257" s="193"/>
      <c r="D257" s="195"/>
      <c r="E257" s="200"/>
      <c r="F257" s="200"/>
      <c r="G257" s="195"/>
      <c r="H257" s="201"/>
      <c r="I257" s="192"/>
      <c r="J257" s="197"/>
      <c r="K257" s="194"/>
      <c r="L257" s="194"/>
      <c r="M257" s="192"/>
      <c r="N257" s="192"/>
      <c r="O257" s="196"/>
      <c r="P257" s="196"/>
      <c r="Q257" s="196"/>
      <c r="R257" s="198"/>
      <c r="S257" s="199"/>
    </row>
    <row r="258" spans="1:19" ht="24.75" customHeight="1" x14ac:dyDescent="0.15">
      <c r="A258" s="191" t="s">
        <v>261</v>
      </c>
      <c r="B258" s="192"/>
      <c r="C258" s="193"/>
      <c r="D258" s="195"/>
      <c r="E258" s="200"/>
      <c r="F258" s="200"/>
      <c r="G258" s="195"/>
      <c r="H258" s="201"/>
      <c r="I258" s="192"/>
      <c r="J258" s="197"/>
      <c r="K258" s="194"/>
      <c r="L258" s="194"/>
      <c r="M258" s="192"/>
      <c r="N258" s="192"/>
      <c r="O258" s="196"/>
      <c r="P258" s="196"/>
      <c r="Q258" s="196"/>
      <c r="R258" s="198"/>
      <c r="S258" s="199"/>
    </row>
    <row r="259" spans="1:19" ht="24.75" customHeight="1" x14ac:dyDescent="0.15">
      <c r="A259" s="191" t="s">
        <v>260</v>
      </c>
      <c r="B259" s="192"/>
      <c r="C259" s="193"/>
      <c r="D259" s="195"/>
      <c r="E259" s="200"/>
      <c r="F259" s="200"/>
      <c r="G259" s="195"/>
      <c r="H259" s="201"/>
      <c r="I259" s="192"/>
      <c r="J259" s="197"/>
      <c r="K259" s="194"/>
      <c r="L259" s="194"/>
      <c r="M259" s="192"/>
      <c r="N259" s="192"/>
      <c r="O259" s="196"/>
      <c r="P259" s="196"/>
      <c r="Q259" s="196"/>
      <c r="R259" s="198"/>
      <c r="S259" s="199"/>
    </row>
    <row r="260" spans="1:19" ht="24.75" customHeight="1" x14ac:dyDescent="0.15">
      <c r="A260" s="191" t="s">
        <v>259</v>
      </c>
      <c r="B260" s="192"/>
      <c r="C260" s="193"/>
      <c r="D260" s="195"/>
      <c r="E260" s="200"/>
      <c r="F260" s="200"/>
      <c r="G260" s="195"/>
      <c r="H260" s="201"/>
      <c r="I260" s="192"/>
      <c r="J260" s="197"/>
      <c r="K260" s="194"/>
      <c r="L260" s="194"/>
      <c r="M260" s="192"/>
      <c r="N260" s="192"/>
      <c r="O260" s="196"/>
      <c r="P260" s="196"/>
      <c r="Q260" s="196"/>
      <c r="R260" s="198"/>
      <c r="S260" s="199"/>
    </row>
    <row r="261" spans="1:19" ht="24.75" customHeight="1" x14ac:dyDescent="0.15">
      <c r="A261" s="191" t="s">
        <v>258</v>
      </c>
      <c r="B261" s="192"/>
      <c r="C261" s="193"/>
      <c r="D261" s="195"/>
      <c r="E261" s="200"/>
      <c r="F261" s="200"/>
      <c r="G261" s="195"/>
      <c r="H261" s="201"/>
      <c r="I261" s="192"/>
      <c r="J261" s="197"/>
      <c r="K261" s="194"/>
      <c r="L261" s="194"/>
      <c r="M261" s="192"/>
      <c r="N261" s="192"/>
      <c r="O261" s="196"/>
      <c r="P261" s="196"/>
      <c r="Q261" s="196"/>
      <c r="R261" s="198"/>
      <c r="S261" s="199"/>
    </row>
    <row r="262" spans="1:19" ht="24.75" customHeight="1" x14ac:dyDescent="0.15">
      <c r="A262" s="191" t="s">
        <v>257</v>
      </c>
      <c r="B262" s="192"/>
      <c r="C262" s="193"/>
      <c r="D262" s="195"/>
      <c r="E262" s="200"/>
      <c r="F262" s="200"/>
      <c r="G262" s="195"/>
      <c r="H262" s="201"/>
      <c r="I262" s="192"/>
      <c r="J262" s="197"/>
      <c r="K262" s="194"/>
      <c r="L262" s="194"/>
      <c r="M262" s="192"/>
      <c r="N262" s="192"/>
      <c r="O262" s="196"/>
      <c r="P262" s="196"/>
      <c r="Q262" s="196"/>
      <c r="R262" s="198"/>
      <c r="S262" s="199"/>
    </row>
    <row r="263" spans="1:19" ht="24.75" customHeight="1" x14ac:dyDescent="0.15">
      <c r="A263" s="191" t="s">
        <v>256</v>
      </c>
      <c r="B263" s="192"/>
      <c r="C263" s="193"/>
      <c r="D263" s="195"/>
      <c r="E263" s="200"/>
      <c r="F263" s="200"/>
      <c r="G263" s="195"/>
      <c r="H263" s="201"/>
      <c r="I263" s="192"/>
      <c r="J263" s="197"/>
      <c r="K263" s="194"/>
      <c r="L263" s="194"/>
      <c r="M263" s="192"/>
      <c r="N263" s="192"/>
      <c r="O263" s="196"/>
      <c r="P263" s="196"/>
      <c r="Q263" s="196"/>
      <c r="R263" s="198"/>
      <c r="S263" s="199"/>
    </row>
    <row r="264" spans="1:19" ht="24.75" customHeight="1" x14ac:dyDescent="0.15">
      <c r="A264" s="191" t="s">
        <v>255</v>
      </c>
      <c r="B264" s="192"/>
      <c r="C264" s="193"/>
      <c r="D264" s="195"/>
      <c r="E264" s="200"/>
      <c r="F264" s="200"/>
      <c r="G264" s="195"/>
      <c r="H264" s="201"/>
      <c r="I264" s="192"/>
      <c r="J264" s="197"/>
      <c r="K264" s="194"/>
      <c r="L264" s="194"/>
      <c r="M264" s="192"/>
      <c r="N264" s="192"/>
      <c r="O264" s="196"/>
      <c r="P264" s="196"/>
      <c r="Q264" s="196"/>
      <c r="R264" s="198"/>
      <c r="S264" s="199"/>
    </row>
    <row r="265" spans="1:19" ht="24.75" customHeight="1" x14ac:dyDescent="0.15">
      <c r="A265" s="191" t="s">
        <v>254</v>
      </c>
      <c r="B265" s="192"/>
      <c r="C265" s="193"/>
      <c r="D265" s="195"/>
      <c r="E265" s="200"/>
      <c r="F265" s="200"/>
      <c r="G265" s="195"/>
      <c r="H265" s="201"/>
      <c r="I265" s="192"/>
      <c r="J265" s="197"/>
      <c r="K265" s="194"/>
      <c r="L265" s="194"/>
      <c r="M265" s="192"/>
      <c r="N265" s="192"/>
      <c r="O265" s="196"/>
      <c r="P265" s="196"/>
      <c r="Q265" s="196"/>
      <c r="R265" s="198"/>
      <c r="S265" s="199"/>
    </row>
    <row r="266" spans="1:19" ht="24.75" customHeight="1" x14ac:dyDescent="0.15">
      <c r="A266" s="191" t="s">
        <v>253</v>
      </c>
      <c r="B266" s="192"/>
      <c r="C266" s="193"/>
      <c r="D266" s="195"/>
      <c r="E266" s="200"/>
      <c r="F266" s="200"/>
      <c r="G266" s="195"/>
      <c r="H266" s="201"/>
      <c r="I266" s="192"/>
      <c r="J266" s="197"/>
      <c r="K266" s="194"/>
      <c r="L266" s="194"/>
      <c r="M266" s="192"/>
      <c r="N266" s="192"/>
      <c r="O266" s="196"/>
      <c r="P266" s="196"/>
      <c r="Q266" s="196"/>
      <c r="R266" s="198"/>
      <c r="S266" s="199"/>
    </row>
    <row r="267" spans="1:19" ht="24.75" customHeight="1" x14ac:dyDescent="0.15">
      <c r="A267" s="191" t="s">
        <v>252</v>
      </c>
      <c r="B267" s="192"/>
      <c r="C267" s="193"/>
      <c r="D267" s="195"/>
      <c r="E267" s="200"/>
      <c r="F267" s="200"/>
      <c r="G267" s="195"/>
      <c r="H267" s="201"/>
      <c r="I267" s="192"/>
      <c r="J267" s="197"/>
      <c r="K267" s="194"/>
      <c r="L267" s="194"/>
      <c r="M267" s="192"/>
      <c r="N267" s="192"/>
      <c r="O267" s="196"/>
      <c r="P267" s="196"/>
      <c r="Q267" s="196"/>
      <c r="R267" s="198"/>
      <c r="S267" s="199"/>
    </row>
    <row r="268" spans="1:19" ht="24.75" customHeight="1" x14ac:dyDescent="0.15">
      <c r="A268" s="191" t="s">
        <v>251</v>
      </c>
      <c r="B268" s="192"/>
      <c r="C268" s="193"/>
      <c r="D268" s="195"/>
      <c r="E268" s="200"/>
      <c r="F268" s="200"/>
      <c r="G268" s="195"/>
      <c r="H268" s="201"/>
      <c r="I268" s="192"/>
      <c r="J268" s="197"/>
      <c r="K268" s="194"/>
      <c r="L268" s="194"/>
      <c r="M268" s="192"/>
      <c r="N268" s="192"/>
      <c r="O268" s="196"/>
      <c r="P268" s="196"/>
      <c r="Q268" s="196"/>
      <c r="R268" s="198"/>
      <c r="S268" s="199"/>
    </row>
    <row r="269" spans="1:19" ht="24.75" customHeight="1" x14ac:dyDescent="0.15">
      <c r="A269" s="191" t="s">
        <v>250</v>
      </c>
      <c r="B269" s="192"/>
      <c r="C269" s="193"/>
      <c r="D269" s="195"/>
      <c r="E269" s="200"/>
      <c r="F269" s="200"/>
      <c r="G269" s="195"/>
      <c r="H269" s="201"/>
      <c r="I269" s="192"/>
      <c r="J269" s="197"/>
      <c r="K269" s="194"/>
      <c r="L269" s="194"/>
      <c r="M269" s="192"/>
      <c r="N269" s="192"/>
      <c r="O269" s="196"/>
      <c r="P269" s="196"/>
      <c r="Q269" s="196"/>
      <c r="R269" s="198"/>
      <c r="S269" s="199"/>
    </row>
    <row r="270" spans="1:19" ht="24.75" customHeight="1" x14ac:dyDescent="0.15">
      <c r="A270" s="191" t="s">
        <v>249</v>
      </c>
      <c r="B270" s="192"/>
      <c r="C270" s="193"/>
      <c r="D270" s="195"/>
      <c r="E270" s="200"/>
      <c r="F270" s="200"/>
      <c r="G270" s="195"/>
      <c r="H270" s="201"/>
      <c r="I270" s="192"/>
      <c r="J270" s="197"/>
      <c r="K270" s="194"/>
      <c r="L270" s="194"/>
      <c r="M270" s="192"/>
      <c r="N270" s="192"/>
      <c r="O270" s="196"/>
      <c r="P270" s="196"/>
      <c r="Q270" s="196"/>
      <c r="R270" s="198"/>
      <c r="S270" s="199"/>
    </row>
    <row r="271" spans="1:19" ht="24.75" customHeight="1" x14ac:dyDescent="0.15">
      <c r="A271" s="191" t="s">
        <v>248</v>
      </c>
      <c r="B271" s="192"/>
      <c r="C271" s="193"/>
      <c r="D271" s="195"/>
      <c r="E271" s="200"/>
      <c r="F271" s="200"/>
      <c r="G271" s="195"/>
      <c r="H271" s="201"/>
      <c r="I271" s="192"/>
      <c r="J271" s="197"/>
      <c r="K271" s="194"/>
      <c r="L271" s="194"/>
      <c r="M271" s="192"/>
      <c r="N271" s="192"/>
      <c r="O271" s="196"/>
      <c r="P271" s="196"/>
      <c r="Q271" s="196"/>
      <c r="R271" s="198"/>
      <c r="S271" s="199"/>
    </row>
    <row r="272" spans="1:19" ht="24.75" customHeight="1" x14ac:dyDescent="0.15">
      <c r="A272" s="191" t="s">
        <v>247</v>
      </c>
      <c r="B272" s="192"/>
      <c r="C272" s="193"/>
      <c r="D272" s="195"/>
      <c r="E272" s="200"/>
      <c r="F272" s="200"/>
      <c r="G272" s="195"/>
      <c r="H272" s="201"/>
      <c r="I272" s="192"/>
      <c r="J272" s="197"/>
      <c r="K272" s="194"/>
      <c r="L272" s="194"/>
      <c r="M272" s="192"/>
      <c r="N272" s="192"/>
      <c r="O272" s="196"/>
      <c r="P272" s="196"/>
      <c r="Q272" s="196"/>
      <c r="R272" s="198"/>
      <c r="S272" s="199"/>
    </row>
    <row r="273" spans="1:19" ht="24.75" customHeight="1" x14ac:dyDescent="0.15">
      <c r="A273" s="191" t="s">
        <v>246</v>
      </c>
      <c r="B273" s="192"/>
      <c r="C273" s="193"/>
      <c r="D273" s="195"/>
      <c r="E273" s="200"/>
      <c r="F273" s="200"/>
      <c r="G273" s="195"/>
      <c r="H273" s="201"/>
      <c r="I273" s="192"/>
      <c r="J273" s="197"/>
      <c r="K273" s="194"/>
      <c r="L273" s="194"/>
      <c r="M273" s="192"/>
      <c r="N273" s="192"/>
      <c r="O273" s="196"/>
      <c r="P273" s="196"/>
      <c r="Q273" s="196"/>
      <c r="R273" s="198"/>
      <c r="S273" s="199"/>
    </row>
    <row r="274" spans="1:19" ht="24.75" customHeight="1" x14ac:dyDescent="0.15">
      <c r="A274" s="191" t="s">
        <v>245</v>
      </c>
      <c r="B274" s="192"/>
      <c r="C274" s="193"/>
      <c r="D274" s="195"/>
      <c r="E274" s="200"/>
      <c r="F274" s="200"/>
      <c r="G274" s="195"/>
      <c r="H274" s="201"/>
      <c r="I274" s="192"/>
      <c r="J274" s="197"/>
      <c r="K274" s="194"/>
      <c r="L274" s="194"/>
      <c r="M274" s="192"/>
      <c r="N274" s="192"/>
      <c r="O274" s="196"/>
      <c r="P274" s="196"/>
      <c r="Q274" s="196"/>
      <c r="R274" s="198"/>
      <c r="S274" s="199"/>
    </row>
    <row r="275" spans="1:19" ht="24.75" customHeight="1" x14ac:dyDescent="0.15">
      <c r="A275" s="191" t="s">
        <v>244</v>
      </c>
      <c r="B275" s="192"/>
      <c r="C275" s="193"/>
      <c r="D275" s="195"/>
      <c r="E275" s="200"/>
      <c r="F275" s="200"/>
      <c r="G275" s="195"/>
      <c r="H275" s="201"/>
      <c r="I275" s="192"/>
      <c r="J275" s="197"/>
      <c r="K275" s="194"/>
      <c r="L275" s="194"/>
      <c r="M275" s="192"/>
      <c r="N275" s="192"/>
      <c r="O275" s="196"/>
      <c r="P275" s="196"/>
      <c r="Q275" s="196"/>
      <c r="R275" s="198"/>
      <c r="S275" s="199"/>
    </row>
    <row r="276" spans="1:19" ht="24.75" customHeight="1" x14ac:dyDescent="0.15">
      <c r="A276" s="191" t="s">
        <v>243</v>
      </c>
      <c r="B276" s="192"/>
      <c r="C276" s="193"/>
      <c r="D276" s="195"/>
      <c r="E276" s="200"/>
      <c r="F276" s="200"/>
      <c r="G276" s="195"/>
      <c r="H276" s="201"/>
      <c r="I276" s="192"/>
      <c r="J276" s="197"/>
      <c r="K276" s="194"/>
      <c r="L276" s="194"/>
      <c r="M276" s="192"/>
      <c r="N276" s="192"/>
      <c r="O276" s="196"/>
      <c r="P276" s="196"/>
      <c r="Q276" s="196"/>
      <c r="R276" s="198"/>
      <c r="S276" s="199"/>
    </row>
    <row r="277" spans="1:19" ht="24.75" customHeight="1" x14ac:dyDescent="0.15">
      <c r="A277" s="191" t="s">
        <v>242</v>
      </c>
      <c r="B277" s="192"/>
      <c r="C277" s="193"/>
      <c r="D277" s="195"/>
      <c r="E277" s="200"/>
      <c r="F277" s="200"/>
      <c r="G277" s="195"/>
      <c r="H277" s="201"/>
      <c r="I277" s="192"/>
      <c r="J277" s="197"/>
      <c r="K277" s="194"/>
      <c r="L277" s="194"/>
      <c r="M277" s="192"/>
      <c r="N277" s="192"/>
      <c r="O277" s="196"/>
      <c r="P277" s="196"/>
      <c r="Q277" s="196"/>
      <c r="R277" s="198"/>
      <c r="S277" s="199"/>
    </row>
    <row r="278" spans="1:19" ht="24.75" customHeight="1" x14ac:dyDescent="0.15">
      <c r="A278" s="191" t="s">
        <v>241</v>
      </c>
      <c r="B278" s="192"/>
      <c r="C278" s="193"/>
      <c r="D278" s="195"/>
      <c r="E278" s="200"/>
      <c r="F278" s="200"/>
      <c r="G278" s="195"/>
      <c r="H278" s="201"/>
      <c r="I278" s="192"/>
      <c r="J278" s="197"/>
      <c r="K278" s="194"/>
      <c r="L278" s="194"/>
      <c r="M278" s="192"/>
      <c r="N278" s="192"/>
      <c r="O278" s="196"/>
      <c r="P278" s="196"/>
      <c r="Q278" s="196"/>
      <c r="R278" s="198"/>
      <c r="S278" s="199"/>
    </row>
    <row r="279" spans="1:19" ht="24.75" customHeight="1" x14ac:dyDescent="0.15">
      <c r="A279" s="191" t="s">
        <v>240</v>
      </c>
      <c r="B279" s="192"/>
      <c r="C279" s="193"/>
      <c r="D279" s="195"/>
      <c r="E279" s="200"/>
      <c r="F279" s="200"/>
      <c r="G279" s="195"/>
      <c r="H279" s="201"/>
      <c r="I279" s="192"/>
      <c r="J279" s="197"/>
      <c r="K279" s="194"/>
      <c r="L279" s="194"/>
      <c r="M279" s="192"/>
      <c r="N279" s="192"/>
      <c r="O279" s="196"/>
      <c r="P279" s="196"/>
      <c r="Q279" s="196"/>
      <c r="R279" s="198"/>
      <c r="S279" s="199"/>
    </row>
    <row r="280" spans="1:19" ht="24.75" customHeight="1" x14ac:dyDescent="0.15">
      <c r="A280" s="191" t="s">
        <v>239</v>
      </c>
      <c r="B280" s="192"/>
      <c r="C280" s="193"/>
      <c r="D280" s="195"/>
      <c r="E280" s="200"/>
      <c r="F280" s="200"/>
      <c r="G280" s="195"/>
      <c r="H280" s="201"/>
      <c r="I280" s="192"/>
      <c r="J280" s="197"/>
      <c r="K280" s="194"/>
      <c r="L280" s="194"/>
      <c r="M280" s="192"/>
      <c r="N280" s="192"/>
      <c r="O280" s="196"/>
      <c r="P280" s="196"/>
      <c r="Q280" s="196"/>
      <c r="R280" s="198"/>
      <c r="S280" s="199"/>
    </row>
    <row r="281" spans="1:19" ht="24.75" customHeight="1" x14ac:dyDescent="0.15">
      <c r="A281" s="191" t="s">
        <v>238</v>
      </c>
      <c r="B281" s="192"/>
      <c r="C281" s="193"/>
      <c r="D281" s="195"/>
      <c r="E281" s="200"/>
      <c r="F281" s="200"/>
      <c r="G281" s="195"/>
      <c r="H281" s="201"/>
      <c r="I281" s="192"/>
      <c r="J281" s="197"/>
      <c r="K281" s="194"/>
      <c r="L281" s="194"/>
      <c r="M281" s="192"/>
      <c r="N281" s="192"/>
      <c r="O281" s="196"/>
      <c r="P281" s="196"/>
      <c r="Q281" s="196"/>
      <c r="R281" s="198"/>
      <c r="S281" s="199"/>
    </row>
    <row r="282" spans="1:19" ht="24.75" customHeight="1" x14ac:dyDescent="0.15">
      <c r="A282" s="191" t="s">
        <v>237</v>
      </c>
      <c r="B282" s="192"/>
      <c r="C282" s="193"/>
      <c r="D282" s="195"/>
      <c r="E282" s="200"/>
      <c r="F282" s="200"/>
      <c r="G282" s="195"/>
      <c r="H282" s="201"/>
      <c r="I282" s="192"/>
      <c r="J282" s="197"/>
      <c r="K282" s="194"/>
      <c r="L282" s="194"/>
      <c r="M282" s="192"/>
      <c r="N282" s="192"/>
      <c r="O282" s="196"/>
      <c r="P282" s="196"/>
      <c r="Q282" s="196"/>
      <c r="R282" s="198"/>
      <c r="S282" s="199"/>
    </row>
    <row r="283" spans="1:19" ht="24.75" customHeight="1" x14ac:dyDescent="0.15">
      <c r="A283" s="191" t="s">
        <v>236</v>
      </c>
      <c r="B283" s="192"/>
      <c r="C283" s="193"/>
      <c r="D283" s="195"/>
      <c r="E283" s="200"/>
      <c r="F283" s="200"/>
      <c r="G283" s="195"/>
      <c r="H283" s="201"/>
      <c r="I283" s="192"/>
      <c r="J283" s="197"/>
      <c r="K283" s="194"/>
      <c r="L283" s="194"/>
      <c r="M283" s="192"/>
      <c r="N283" s="192"/>
      <c r="O283" s="196"/>
      <c r="P283" s="196"/>
      <c r="Q283" s="196"/>
      <c r="R283" s="198"/>
      <c r="S283" s="199"/>
    </row>
    <row r="284" spans="1:19" ht="24.75" customHeight="1" x14ac:dyDescent="0.15">
      <c r="A284" s="191" t="s">
        <v>235</v>
      </c>
      <c r="B284" s="192"/>
      <c r="C284" s="193"/>
      <c r="D284" s="195"/>
      <c r="E284" s="200"/>
      <c r="F284" s="200"/>
      <c r="G284" s="195"/>
      <c r="H284" s="201"/>
      <c r="I284" s="192"/>
      <c r="J284" s="197"/>
      <c r="K284" s="194"/>
      <c r="L284" s="194"/>
      <c r="M284" s="192"/>
      <c r="N284" s="192"/>
      <c r="O284" s="196"/>
      <c r="P284" s="196"/>
      <c r="Q284" s="196"/>
      <c r="R284" s="198"/>
      <c r="S284" s="199"/>
    </row>
    <row r="285" spans="1:19" ht="24.75" customHeight="1" x14ac:dyDescent="0.15">
      <c r="A285" s="191" t="s">
        <v>234</v>
      </c>
      <c r="B285" s="192"/>
      <c r="C285" s="193"/>
      <c r="D285" s="195"/>
      <c r="E285" s="200"/>
      <c r="F285" s="200"/>
      <c r="G285" s="195"/>
      <c r="H285" s="201"/>
      <c r="I285" s="192"/>
      <c r="J285" s="197"/>
      <c r="K285" s="194"/>
      <c r="L285" s="194"/>
      <c r="M285" s="192"/>
      <c r="N285" s="192"/>
      <c r="O285" s="196"/>
      <c r="P285" s="196"/>
      <c r="Q285" s="196"/>
      <c r="R285" s="198"/>
      <c r="S285" s="199"/>
    </row>
    <row r="286" spans="1:19" ht="24.75" customHeight="1" x14ac:dyDescent="0.15">
      <c r="A286" s="191" t="s">
        <v>233</v>
      </c>
      <c r="B286" s="192"/>
      <c r="C286" s="193"/>
      <c r="D286" s="195"/>
      <c r="E286" s="200"/>
      <c r="F286" s="200"/>
      <c r="G286" s="195"/>
      <c r="H286" s="201"/>
      <c r="I286" s="192"/>
      <c r="J286" s="197"/>
      <c r="K286" s="194"/>
      <c r="L286" s="194"/>
      <c r="M286" s="192"/>
      <c r="N286" s="192"/>
      <c r="O286" s="196"/>
      <c r="P286" s="196"/>
      <c r="Q286" s="196"/>
      <c r="R286" s="198"/>
      <c r="S286" s="199"/>
    </row>
    <row r="287" spans="1:19" ht="24.75" customHeight="1" x14ac:dyDescent="0.15">
      <c r="A287" s="191" t="s">
        <v>232</v>
      </c>
      <c r="B287" s="192"/>
      <c r="C287" s="193"/>
      <c r="D287" s="195"/>
      <c r="E287" s="200"/>
      <c r="F287" s="200"/>
      <c r="G287" s="195"/>
      <c r="H287" s="201"/>
      <c r="I287" s="192"/>
      <c r="J287" s="197"/>
      <c r="K287" s="194"/>
      <c r="L287" s="194"/>
      <c r="M287" s="192"/>
      <c r="N287" s="192"/>
      <c r="O287" s="196"/>
      <c r="P287" s="196"/>
      <c r="Q287" s="196"/>
      <c r="R287" s="198"/>
      <c r="S287" s="199"/>
    </row>
    <row r="288" spans="1:19" ht="24.75" customHeight="1" x14ac:dyDescent="0.15">
      <c r="A288" s="191" t="s">
        <v>231</v>
      </c>
      <c r="B288" s="192"/>
      <c r="C288" s="193"/>
      <c r="D288" s="195"/>
      <c r="E288" s="200"/>
      <c r="F288" s="200"/>
      <c r="G288" s="195"/>
      <c r="H288" s="201"/>
      <c r="I288" s="192"/>
      <c r="J288" s="197"/>
      <c r="K288" s="194"/>
      <c r="L288" s="194"/>
      <c r="M288" s="192"/>
      <c r="N288" s="192"/>
      <c r="O288" s="196"/>
      <c r="P288" s="196"/>
      <c r="Q288" s="196"/>
      <c r="R288" s="198"/>
      <c r="S288" s="199"/>
    </row>
    <row r="289" spans="1:19" ht="24.75" customHeight="1" x14ac:dyDescent="0.15">
      <c r="A289" s="191" t="s">
        <v>230</v>
      </c>
      <c r="B289" s="192"/>
      <c r="C289" s="193"/>
      <c r="D289" s="195"/>
      <c r="E289" s="200"/>
      <c r="F289" s="200"/>
      <c r="G289" s="195"/>
      <c r="H289" s="201"/>
      <c r="I289" s="192"/>
      <c r="J289" s="197"/>
      <c r="K289" s="194"/>
      <c r="L289" s="194"/>
      <c r="M289" s="192"/>
      <c r="N289" s="192"/>
      <c r="O289" s="196"/>
      <c r="P289" s="196"/>
      <c r="Q289" s="196"/>
      <c r="R289" s="198"/>
      <c r="S289" s="199"/>
    </row>
    <row r="290" spans="1:19" ht="24.75" customHeight="1" x14ac:dyDescent="0.15">
      <c r="A290" s="191" t="s">
        <v>229</v>
      </c>
      <c r="B290" s="192"/>
      <c r="C290" s="193"/>
      <c r="D290" s="195"/>
      <c r="E290" s="200"/>
      <c r="F290" s="200"/>
      <c r="G290" s="195"/>
      <c r="H290" s="201"/>
      <c r="I290" s="192"/>
      <c r="J290" s="197"/>
      <c r="K290" s="194"/>
      <c r="L290" s="194"/>
      <c r="M290" s="192"/>
      <c r="N290" s="192"/>
      <c r="O290" s="196"/>
      <c r="P290" s="196"/>
      <c r="Q290" s="196"/>
      <c r="R290" s="198"/>
      <c r="S290" s="199"/>
    </row>
    <row r="291" spans="1:19" ht="24.75" customHeight="1" x14ac:dyDescent="0.15">
      <c r="A291" s="191" t="s">
        <v>228</v>
      </c>
      <c r="B291" s="192"/>
      <c r="C291" s="193"/>
      <c r="D291" s="195"/>
      <c r="E291" s="200"/>
      <c r="F291" s="200"/>
      <c r="G291" s="195"/>
      <c r="H291" s="201"/>
      <c r="I291" s="192"/>
      <c r="J291" s="197"/>
      <c r="K291" s="194"/>
      <c r="L291" s="194"/>
      <c r="M291" s="192"/>
      <c r="N291" s="192"/>
      <c r="O291" s="196"/>
      <c r="P291" s="196"/>
      <c r="Q291" s="196"/>
      <c r="R291" s="198"/>
      <c r="S291" s="199"/>
    </row>
    <row r="292" spans="1:19" ht="24.75" customHeight="1" x14ac:dyDescent="0.15">
      <c r="A292" s="191" t="s">
        <v>227</v>
      </c>
      <c r="B292" s="192"/>
      <c r="C292" s="193"/>
      <c r="D292" s="195"/>
      <c r="E292" s="200"/>
      <c r="F292" s="200"/>
      <c r="G292" s="195"/>
      <c r="H292" s="201"/>
      <c r="I292" s="192"/>
      <c r="J292" s="197"/>
      <c r="K292" s="194"/>
      <c r="L292" s="194"/>
      <c r="M292" s="192"/>
      <c r="N292" s="192"/>
      <c r="O292" s="196"/>
      <c r="P292" s="196"/>
      <c r="Q292" s="196"/>
      <c r="R292" s="198"/>
      <c r="S292" s="199"/>
    </row>
    <row r="293" spans="1:19" ht="24.75" customHeight="1" x14ac:dyDescent="0.15">
      <c r="A293" s="191" t="s">
        <v>226</v>
      </c>
      <c r="B293" s="192"/>
      <c r="C293" s="193"/>
      <c r="D293" s="195"/>
      <c r="E293" s="200"/>
      <c r="F293" s="200"/>
      <c r="G293" s="195"/>
      <c r="H293" s="201"/>
      <c r="I293" s="192"/>
      <c r="J293" s="197"/>
      <c r="K293" s="194"/>
      <c r="L293" s="194"/>
      <c r="M293" s="192"/>
      <c r="N293" s="192"/>
      <c r="O293" s="196"/>
      <c r="P293" s="196"/>
      <c r="Q293" s="196"/>
      <c r="R293" s="198"/>
      <c r="S293" s="199"/>
    </row>
    <row r="294" spans="1:19" ht="24.75" customHeight="1" x14ac:dyDescent="0.15">
      <c r="A294" s="191" t="s">
        <v>225</v>
      </c>
      <c r="B294" s="192"/>
      <c r="C294" s="193"/>
      <c r="D294" s="195"/>
      <c r="E294" s="200"/>
      <c r="F294" s="200"/>
      <c r="G294" s="195"/>
      <c r="H294" s="201"/>
      <c r="I294" s="192"/>
      <c r="J294" s="197"/>
      <c r="K294" s="194"/>
      <c r="L294" s="194"/>
      <c r="M294" s="192"/>
      <c r="N294" s="192"/>
      <c r="O294" s="196"/>
      <c r="P294" s="196"/>
      <c r="Q294" s="196"/>
      <c r="R294" s="198"/>
      <c r="S294" s="199"/>
    </row>
    <row r="295" spans="1:19" ht="24.75" customHeight="1" x14ac:dyDescent="0.15">
      <c r="A295" s="191" t="s">
        <v>224</v>
      </c>
      <c r="B295" s="192"/>
      <c r="C295" s="193"/>
      <c r="D295" s="195"/>
      <c r="E295" s="200"/>
      <c r="F295" s="200"/>
      <c r="G295" s="195"/>
      <c r="H295" s="201"/>
      <c r="I295" s="192"/>
      <c r="J295" s="197"/>
      <c r="K295" s="194"/>
      <c r="L295" s="194"/>
      <c r="M295" s="192"/>
      <c r="N295" s="192"/>
      <c r="O295" s="196"/>
      <c r="P295" s="196"/>
      <c r="Q295" s="196"/>
      <c r="R295" s="198"/>
      <c r="S295" s="199"/>
    </row>
    <row r="296" spans="1:19" ht="24.75" customHeight="1" x14ac:dyDescent="0.15">
      <c r="A296" s="191" t="s">
        <v>223</v>
      </c>
      <c r="B296" s="192"/>
      <c r="C296" s="193"/>
      <c r="D296" s="195"/>
      <c r="E296" s="200"/>
      <c r="F296" s="200"/>
      <c r="G296" s="195"/>
      <c r="H296" s="201"/>
      <c r="I296" s="192"/>
      <c r="J296" s="197"/>
      <c r="K296" s="194"/>
      <c r="L296" s="194"/>
      <c r="M296" s="192"/>
      <c r="N296" s="192"/>
      <c r="O296" s="196"/>
      <c r="P296" s="196"/>
      <c r="Q296" s="196"/>
      <c r="R296" s="198"/>
      <c r="S296" s="199"/>
    </row>
    <row r="297" spans="1:19" ht="24.75" customHeight="1" x14ac:dyDescent="0.15">
      <c r="A297" s="191" t="s">
        <v>222</v>
      </c>
      <c r="B297" s="192"/>
      <c r="C297" s="193"/>
      <c r="D297" s="195"/>
      <c r="E297" s="200"/>
      <c r="F297" s="200"/>
      <c r="G297" s="195"/>
      <c r="H297" s="201"/>
      <c r="I297" s="192"/>
      <c r="J297" s="197"/>
      <c r="K297" s="194"/>
      <c r="L297" s="194"/>
      <c r="M297" s="192"/>
      <c r="N297" s="192"/>
      <c r="O297" s="196"/>
      <c r="P297" s="196"/>
      <c r="Q297" s="196"/>
      <c r="R297" s="198"/>
      <c r="S297" s="199"/>
    </row>
    <row r="298" spans="1:19" ht="24.75" customHeight="1" x14ac:dyDescent="0.15">
      <c r="A298" s="191" t="s">
        <v>221</v>
      </c>
      <c r="B298" s="192"/>
      <c r="C298" s="193"/>
      <c r="D298" s="195"/>
      <c r="E298" s="200"/>
      <c r="F298" s="200"/>
      <c r="G298" s="195"/>
      <c r="H298" s="201"/>
      <c r="I298" s="192"/>
      <c r="J298" s="197"/>
      <c r="K298" s="194"/>
      <c r="L298" s="194"/>
      <c r="M298" s="192"/>
      <c r="N298" s="192"/>
      <c r="O298" s="196"/>
      <c r="P298" s="196"/>
      <c r="Q298" s="196"/>
      <c r="R298" s="198"/>
      <c r="S298" s="199"/>
    </row>
    <row r="299" spans="1:19" ht="24.75" customHeight="1" x14ac:dyDescent="0.15">
      <c r="A299" s="191" t="s">
        <v>220</v>
      </c>
      <c r="B299" s="192"/>
      <c r="C299" s="193"/>
      <c r="D299" s="195"/>
      <c r="E299" s="200"/>
      <c r="F299" s="200"/>
      <c r="G299" s="195"/>
      <c r="H299" s="201"/>
      <c r="I299" s="192"/>
      <c r="J299" s="197"/>
      <c r="K299" s="194"/>
      <c r="L299" s="194"/>
      <c r="M299" s="192"/>
      <c r="N299" s="192"/>
      <c r="O299" s="196"/>
      <c r="P299" s="196"/>
      <c r="Q299" s="196"/>
      <c r="R299" s="198"/>
      <c r="S299" s="199"/>
    </row>
    <row r="300" spans="1:19" ht="24.75" customHeight="1" x14ac:dyDescent="0.15">
      <c r="A300" s="191" t="s">
        <v>219</v>
      </c>
      <c r="B300" s="192"/>
      <c r="C300" s="193"/>
      <c r="D300" s="195"/>
      <c r="E300" s="200"/>
      <c r="F300" s="200"/>
      <c r="G300" s="195"/>
      <c r="H300" s="201"/>
      <c r="I300" s="192"/>
      <c r="J300" s="197"/>
      <c r="K300" s="194"/>
      <c r="L300" s="194"/>
      <c r="M300" s="192"/>
      <c r="N300" s="192"/>
      <c r="O300" s="196"/>
      <c r="P300" s="196"/>
      <c r="Q300" s="196"/>
      <c r="R300" s="198"/>
      <c r="S300" s="199"/>
    </row>
    <row r="301" spans="1:19" ht="24.75" customHeight="1" x14ac:dyDescent="0.15">
      <c r="A301" s="191" t="s">
        <v>218</v>
      </c>
      <c r="B301" s="192"/>
      <c r="C301" s="193"/>
      <c r="D301" s="195"/>
      <c r="E301" s="200"/>
      <c r="F301" s="200"/>
      <c r="G301" s="195"/>
      <c r="H301" s="201"/>
      <c r="I301" s="192"/>
      <c r="J301" s="197"/>
      <c r="K301" s="194"/>
      <c r="L301" s="194"/>
      <c r="M301" s="192"/>
      <c r="N301" s="192"/>
      <c r="O301" s="196"/>
      <c r="P301" s="196"/>
      <c r="Q301" s="196"/>
      <c r="R301" s="198"/>
      <c r="S301" s="199"/>
    </row>
    <row r="302" spans="1:19" ht="24.75" customHeight="1" x14ac:dyDescent="0.15">
      <c r="A302" s="191" t="s">
        <v>217</v>
      </c>
      <c r="B302" s="192"/>
      <c r="C302" s="193"/>
      <c r="D302" s="195"/>
      <c r="E302" s="200"/>
      <c r="F302" s="200"/>
      <c r="G302" s="195"/>
      <c r="H302" s="201"/>
      <c r="I302" s="192"/>
      <c r="J302" s="197"/>
      <c r="K302" s="194"/>
      <c r="L302" s="194"/>
      <c r="M302" s="192"/>
      <c r="N302" s="192"/>
      <c r="O302" s="196"/>
      <c r="P302" s="196"/>
      <c r="Q302" s="196"/>
      <c r="R302" s="198"/>
      <c r="S302" s="199"/>
    </row>
    <row r="303" spans="1:19" ht="24.75" customHeight="1" x14ac:dyDescent="0.15">
      <c r="A303" s="191" t="s">
        <v>216</v>
      </c>
      <c r="B303" s="192"/>
      <c r="C303" s="193"/>
      <c r="D303" s="195"/>
      <c r="E303" s="200"/>
      <c r="F303" s="200"/>
      <c r="G303" s="195"/>
      <c r="H303" s="201"/>
      <c r="I303" s="192"/>
      <c r="J303" s="197"/>
      <c r="K303" s="194"/>
      <c r="L303" s="194"/>
      <c r="M303" s="192"/>
      <c r="N303" s="192"/>
      <c r="O303" s="196"/>
      <c r="P303" s="196"/>
      <c r="Q303" s="196"/>
      <c r="R303" s="198"/>
      <c r="S303" s="199"/>
    </row>
    <row r="304" spans="1:19" ht="24.75" customHeight="1" x14ac:dyDescent="0.15">
      <c r="A304" s="191" t="s">
        <v>215</v>
      </c>
      <c r="B304" s="192"/>
      <c r="C304" s="193"/>
      <c r="D304" s="195"/>
      <c r="E304" s="200"/>
      <c r="F304" s="200"/>
      <c r="G304" s="195"/>
      <c r="H304" s="201"/>
      <c r="I304" s="192"/>
      <c r="J304" s="197"/>
      <c r="K304" s="194"/>
      <c r="L304" s="194"/>
      <c r="M304" s="192"/>
      <c r="N304" s="192"/>
      <c r="O304" s="196"/>
      <c r="P304" s="196"/>
      <c r="Q304" s="196"/>
      <c r="R304" s="198"/>
      <c r="S304" s="199"/>
    </row>
    <row r="305" spans="1:19" ht="24.75" customHeight="1" x14ac:dyDescent="0.15">
      <c r="A305" s="191" t="s">
        <v>214</v>
      </c>
      <c r="B305" s="192"/>
      <c r="C305" s="193"/>
      <c r="D305" s="195"/>
      <c r="E305" s="200"/>
      <c r="F305" s="200"/>
      <c r="G305" s="195"/>
      <c r="H305" s="201"/>
      <c r="I305" s="192"/>
      <c r="J305" s="197"/>
      <c r="K305" s="194"/>
      <c r="L305" s="194"/>
      <c r="M305" s="192"/>
      <c r="N305" s="192"/>
      <c r="O305" s="196"/>
      <c r="P305" s="196"/>
      <c r="Q305" s="196"/>
      <c r="R305" s="198"/>
      <c r="S305" s="199"/>
    </row>
    <row r="306" spans="1:19" ht="24.75" customHeight="1" x14ac:dyDescent="0.15">
      <c r="A306" s="191" t="s">
        <v>213</v>
      </c>
      <c r="B306" s="192"/>
      <c r="C306" s="193"/>
      <c r="D306" s="195"/>
      <c r="E306" s="200"/>
      <c r="F306" s="200"/>
      <c r="G306" s="195"/>
      <c r="H306" s="201"/>
      <c r="I306" s="192"/>
      <c r="J306" s="197"/>
      <c r="K306" s="194"/>
      <c r="L306" s="194"/>
      <c r="M306" s="192"/>
      <c r="N306" s="192"/>
      <c r="O306" s="196"/>
      <c r="P306" s="196"/>
      <c r="Q306" s="196"/>
      <c r="R306" s="198"/>
      <c r="S306" s="199"/>
    </row>
    <row r="307" spans="1:19" ht="24.75" customHeight="1" x14ac:dyDescent="0.15">
      <c r="A307" s="191" t="s">
        <v>212</v>
      </c>
      <c r="B307" s="192"/>
      <c r="C307" s="193"/>
      <c r="D307" s="195"/>
      <c r="E307" s="200"/>
      <c r="F307" s="200"/>
      <c r="G307" s="195"/>
      <c r="H307" s="201"/>
      <c r="I307" s="192"/>
      <c r="J307" s="197"/>
      <c r="K307" s="194"/>
      <c r="L307" s="194"/>
      <c r="M307" s="192"/>
      <c r="N307" s="192"/>
      <c r="O307" s="196"/>
      <c r="P307" s="196"/>
      <c r="Q307" s="196"/>
      <c r="R307" s="198"/>
      <c r="S307" s="199"/>
    </row>
    <row r="308" spans="1:19" ht="24.75" customHeight="1" x14ac:dyDescent="0.15">
      <c r="A308" s="191" t="s">
        <v>211</v>
      </c>
      <c r="B308" s="192"/>
      <c r="C308" s="193"/>
      <c r="D308" s="195"/>
      <c r="E308" s="200"/>
      <c r="F308" s="200"/>
      <c r="G308" s="195"/>
      <c r="H308" s="201"/>
      <c r="I308" s="192"/>
      <c r="J308" s="197"/>
      <c r="K308" s="194"/>
      <c r="L308" s="194"/>
      <c r="M308" s="192"/>
      <c r="N308" s="192"/>
      <c r="O308" s="196"/>
      <c r="P308" s="196"/>
      <c r="Q308" s="196"/>
      <c r="R308" s="198"/>
      <c r="S308" s="199"/>
    </row>
    <row r="309" spans="1:19" ht="24.75" customHeight="1" x14ac:dyDescent="0.15">
      <c r="A309" s="191" t="s">
        <v>210</v>
      </c>
      <c r="B309" s="192"/>
      <c r="C309" s="193"/>
      <c r="D309" s="195"/>
      <c r="E309" s="200"/>
      <c r="F309" s="200"/>
      <c r="G309" s="195"/>
      <c r="H309" s="201"/>
      <c r="I309" s="192"/>
      <c r="J309" s="197"/>
      <c r="K309" s="194"/>
      <c r="L309" s="194"/>
      <c r="M309" s="192"/>
      <c r="N309" s="192"/>
      <c r="O309" s="196"/>
      <c r="P309" s="196"/>
      <c r="Q309" s="196"/>
      <c r="R309" s="198"/>
      <c r="S309" s="199"/>
    </row>
    <row r="310" spans="1:19" ht="24.75" customHeight="1" x14ac:dyDescent="0.15">
      <c r="A310" s="191" t="s">
        <v>209</v>
      </c>
      <c r="B310" s="192"/>
      <c r="C310" s="193"/>
      <c r="D310" s="195"/>
      <c r="E310" s="200"/>
      <c r="F310" s="200"/>
      <c r="G310" s="195"/>
      <c r="H310" s="201"/>
      <c r="I310" s="192"/>
      <c r="J310" s="197"/>
      <c r="K310" s="194"/>
      <c r="L310" s="194"/>
      <c r="M310" s="192"/>
      <c r="N310" s="192"/>
      <c r="O310" s="196"/>
      <c r="P310" s="196"/>
      <c r="Q310" s="196"/>
      <c r="R310" s="198"/>
      <c r="S310" s="199"/>
    </row>
    <row r="311" spans="1:19" ht="24.75" customHeight="1" x14ac:dyDescent="0.15">
      <c r="A311" s="191" t="s">
        <v>208</v>
      </c>
      <c r="B311" s="192"/>
      <c r="C311" s="193"/>
      <c r="D311" s="195"/>
      <c r="E311" s="200"/>
      <c r="F311" s="200"/>
      <c r="G311" s="195"/>
      <c r="H311" s="201"/>
      <c r="I311" s="192"/>
      <c r="J311" s="197"/>
      <c r="K311" s="194"/>
      <c r="L311" s="194"/>
      <c r="M311" s="192"/>
      <c r="N311" s="192"/>
      <c r="O311" s="196"/>
      <c r="P311" s="196"/>
      <c r="Q311" s="196"/>
      <c r="R311" s="198"/>
      <c r="S311" s="199"/>
    </row>
    <row r="312" spans="1:19" ht="24.75" customHeight="1" x14ac:dyDescent="0.15">
      <c r="A312" s="191" t="s">
        <v>207</v>
      </c>
      <c r="B312" s="192"/>
      <c r="C312" s="193"/>
      <c r="D312" s="195"/>
      <c r="E312" s="200"/>
      <c r="F312" s="200"/>
      <c r="G312" s="195"/>
      <c r="H312" s="201"/>
      <c r="I312" s="192"/>
      <c r="J312" s="197"/>
      <c r="K312" s="194"/>
      <c r="L312" s="194"/>
      <c r="M312" s="192"/>
      <c r="N312" s="192"/>
      <c r="O312" s="196"/>
      <c r="P312" s="196"/>
      <c r="Q312" s="196"/>
      <c r="R312" s="198"/>
      <c r="S312" s="199"/>
    </row>
    <row r="313" spans="1:19" ht="24.75" customHeight="1" x14ac:dyDescent="0.15">
      <c r="A313" s="191" t="s">
        <v>206</v>
      </c>
      <c r="B313" s="192"/>
      <c r="C313" s="193"/>
      <c r="D313" s="195"/>
      <c r="E313" s="200"/>
      <c r="F313" s="200"/>
      <c r="G313" s="195"/>
      <c r="H313" s="201"/>
      <c r="I313" s="192"/>
      <c r="J313" s="197"/>
      <c r="K313" s="194"/>
      <c r="L313" s="194"/>
      <c r="M313" s="192"/>
      <c r="N313" s="192"/>
      <c r="O313" s="196"/>
      <c r="P313" s="196"/>
      <c r="Q313" s="196"/>
      <c r="R313" s="198"/>
      <c r="S313" s="199"/>
    </row>
    <row r="314" spans="1:19" ht="24.75" customHeight="1" x14ac:dyDescent="0.15">
      <c r="A314" s="191" t="s">
        <v>205</v>
      </c>
      <c r="B314" s="192"/>
      <c r="C314" s="193"/>
      <c r="D314" s="195"/>
      <c r="E314" s="200"/>
      <c r="F314" s="200"/>
      <c r="G314" s="195"/>
      <c r="H314" s="201"/>
      <c r="I314" s="192"/>
      <c r="J314" s="197"/>
      <c r="K314" s="194"/>
      <c r="L314" s="194"/>
      <c r="M314" s="192"/>
      <c r="N314" s="192"/>
      <c r="O314" s="196"/>
      <c r="P314" s="196"/>
      <c r="Q314" s="196"/>
      <c r="R314" s="198"/>
      <c r="S314" s="199"/>
    </row>
    <row r="315" spans="1:19" ht="24.75" customHeight="1" x14ac:dyDescent="0.15">
      <c r="A315" s="191" t="s">
        <v>204</v>
      </c>
      <c r="B315" s="192"/>
      <c r="C315" s="193"/>
      <c r="D315" s="195"/>
      <c r="E315" s="200"/>
      <c r="F315" s="200"/>
      <c r="G315" s="195"/>
      <c r="H315" s="201"/>
      <c r="I315" s="192"/>
      <c r="J315" s="197"/>
      <c r="K315" s="194"/>
      <c r="L315" s="194"/>
      <c r="M315" s="192"/>
      <c r="N315" s="192"/>
      <c r="O315" s="196"/>
      <c r="P315" s="196"/>
      <c r="Q315" s="196"/>
      <c r="R315" s="198"/>
      <c r="S315" s="199"/>
    </row>
    <row r="316" spans="1:19" ht="24.75" customHeight="1" x14ac:dyDescent="0.15">
      <c r="A316" s="191" t="s">
        <v>203</v>
      </c>
      <c r="B316" s="192"/>
      <c r="C316" s="193"/>
      <c r="D316" s="195"/>
      <c r="E316" s="200"/>
      <c r="F316" s="200"/>
      <c r="G316" s="195"/>
      <c r="H316" s="201"/>
      <c r="I316" s="192"/>
      <c r="J316" s="197"/>
      <c r="K316" s="194"/>
      <c r="L316" s="194"/>
      <c r="M316" s="192"/>
      <c r="N316" s="192"/>
      <c r="O316" s="196"/>
      <c r="P316" s="196"/>
      <c r="Q316" s="196"/>
      <c r="R316" s="198"/>
      <c r="S316" s="199"/>
    </row>
    <row r="317" spans="1:19" ht="24.75" customHeight="1" x14ac:dyDescent="0.15">
      <c r="A317" s="191" t="s">
        <v>202</v>
      </c>
      <c r="B317" s="192"/>
      <c r="C317" s="193"/>
      <c r="D317" s="195"/>
      <c r="E317" s="200"/>
      <c r="F317" s="200"/>
      <c r="G317" s="195"/>
      <c r="H317" s="201"/>
      <c r="I317" s="192"/>
      <c r="J317" s="197"/>
      <c r="K317" s="194"/>
      <c r="L317" s="194"/>
      <c r="M317" s="192"/>
      <c r="N317" s="192"/>
      <c r="O317" s="196"/>
      <c r="P317" s="196"/>
      <c r="Q317" s="196"/>
      <c r="R317" s="198"/>
      <c r="S317" s="199"/>
    </row>
    <row r="318" spans="1:19" ht="24.75" customHeight="1" x14ac:dyDescent="0.15">
      <c r="A318" s="191" t="s">
        <v>201</v>
      </c>
      <c r="B318" s="192"/>
      <c r="C318" s="193"/>
      <c r="D318" s="195"/>
      <c r="E318" s="200"/>
      <c r="F318" s="200"/>
      <c r="G318" s="195"/>
      <c r="H318" s="201"/>
      <c r="I318" s="192"/>
      <c r="J318" s="197"/>
      <c r="K318" s="194"/>
      <c r="L318" s="194"/>
      <c r="M318" s="192"/>
      <c r="N318" s="192"/>
      <c r="O318" s="196"/>
      <c r="P318" s="196"/>
      <c r="Q318" s="196"/>
      <c r="R318" s="198"/>
      <c r="S318" s="199"/>
    </row>
    <row r="319" spans="1:19" ht="24.75" customHeight="1" x14ac:dyDescent="0.15">
      <c r="A319" s="191" t="s">
        <v>200</v>
      </c>
      <c r="B319" s="192"/>
      <c r="C319" s="193"/>
      <c r="D319" s="195"/>
      <c r="E319" s="200"/>
      <c r="F319" s="200"/>
      <c r="G319" s="195"/>
      <c r="H319" s="201"/>
      <c r="I319" s="192"/>
      <c r="J319" s="197"/>
      <c r="K319" s="194"/>
      <c r="L319" s="194"/>
      <c r="M319" s="192"/>
      <c r="N319" s="192"/>
      <c r="O319" s="196"/>
      <c r="P319" s="196"/>
      <c r="Q319" s="196"/>
      <c r="R319" s="198"/>
      <c r="S319" s="199"/>
    </row>
    <row r="320" spans="1:19" ht="24.75" customHeight="1" x14ac:dyDescent="0.15">
      <c r="A320" s="191" t="s">
        <v>199</v>
      </c>
      <c r="B320" s="192"/>
      <c r="C320" s="193"/>
      <c r="D320" s="195"/>
      <c r="E320" s="200"/>
      <c r="F320" s="200"/>
      <c r="G320" s="195"/>
      <c r="H320" s="201"/>
      <c r="I320" s="192"/>
      <c r="J320" s="197"/>
      <c r="K320" s="194"/>
      <c r="L320" s="194"/>
      <c r="M320" s="192"/>
      <c r="N320" s="192"/>
      <c r="O320" s="196"/>
      <c r="P320" s="196"/>
      <c r="Q320" s="196"/>
      <c r="R320" s="198"/>
      <c r="S320" s="199"/>
    </row>
    <row r="321" spans="1:19" ht="24.75" customHeight="1" x14ac:dyDescent="0.15">
      <c r="A321" s="191" t="s">
        <v>198</v>
      </c>
      <c r="B321" s="192"/>
      <c r="C321" s="193"/>
      <c r="D321" s="195"/>
      <c r="E321" s="200"/>
      <c r="F321" s="200"/>
      <c r="G321" s="195"/>
      <c r="H321" s="201"/>
      <c r="I321" s="192"/>
      <c r="J321" s="197"/>
      <c r="K321" s="194"/>
      <c r="L321" s="194"/>
      <c r="M321" s="192"/>
      <c r="N321" s="192"/>
      <c r="O321" s="196"/>
      <c r="P321" s="196"/>
      <c r="Q321" s="196"/>
      <c r="R321" s="198"/>
      <c r="S321" s="199"/>
    </row>
    <row r="322" spans="1:19" ht="24.75" customHeight="1" x14ac:dyDescent="0.15">
      <c r="A322" s="191" t="s">
        <v>197</v>
      </c>
      <c r="B322" s="192"/>
      <c r="C322" s="193"/>
      <c r="D322" s="195"/>
      <c r="E322" s="200"/>
      <c r="F322" s="200"/>
      <c r="G322" s="195"/>
      <c r="H322" s="201"/>
      <c r="I322" s="192"/>
      <c r="J322" s="197"/>
      <c r="K322" s="194"/>
      <c r="L322" s="194"/>
      <c r="M322" s="192"/>
      <c r="N322" s="192"/>
      <c r="O322" s="196"/>
      <c r="P322" s="196"/>
      <c r="Q322" s="196"/>
      <c r="R322" s="198"/>
      <c r="S322" s="199"/>
    </row>
    <row r="323" spans="1:19" ht="24.75" customHeight="1" x14ac:dyDescent="0.15">
      <c r="A323" s="191" t="s">
        <v>196</v>
      </c>
      <c r="B323" s="192"/>
      <c r="C323" s="193"/>
      <c r="D323" s="195"/>
      <c r="E323" s="200"/>
      <c r="F323" s="200"/>
      <c r="G323" s="195"/>
      <c r="H323" s="201"/>
      <c r="I323" s="192"/>
      <c r="J323" s="197"/>
      <c r="K323" s="194"/>
      <c r="L323" s="194"/>
      <c r="M323" s="192"/>
      <c r="N323" s="192"/>
      <c r="O323" s="196"/>
      <c r="P323" s="196"/>
      <c r="Q323" s="196"/>
      <c r="R323" s="198"/>
      <c r="S323" s="199"/>
    </row>
    <row r="324" spans="1:19" ht="24.75" customHeight="1" x14ac:dyDescent="0.15">
      <c r="A324" s="191" t="s">
        <v>195</v>
      </c>
      <c r="B324" s="192"/>
      <c r="C324" s="193"/>
      <c r="D324" s="195"/>
      <c r="E324" s="200"/>
      <c r="F324" s="200"/>
      <c r="G324" s="195"/>
      <c r="H324" s="201"/>
      <c r="I324" s="192"/>
      <c r="J324" s="197"/>
      <c r="K324" s="194"/>
      <c r="L324" s="194"/>
      <c r="M324" s="192"/>
      <c r="N324" s="192"/>
      <c r="O324" s="196"/>
      <c r="P324" s="196"/>
      <c r="Q324" s="196"/>
      <c r="R324" s="198"/>
      <c r="S324" s="199"/>
    </row>
    <row r="325" spans="1:19" ht="24.75" customHeight="1" x14ac:dyDescent="0.15">
      <c r="A325" s="191" t="s">
        <v>194</v>
      </c>
      <c r="B325" s="192"/>
      <c r="C325" s="193"/>
      <c r="D325" s="195"/>
      <c r="E325" s="200"/>
      <c r="F325" s="200"/>
      <c r="G325" s="195"/>
      <c r="H325" s="201"/>
      <c r="I325" s="192"/>
      <c r="J325" s="197"/>
      <c r="K325" s="194"/>
      <c r="L325" s="194"/>
      <c r="M325" s="192"/>
      <c r="N325" s="192"/>
      <c r="O325" s="196"/>
      <c r="P325" s="196"/>
      <c r="Q325" s="196"/>
      <c r="R325" s="198"/>
      <c r="S325" s="199"/>
    </row>
    <row r="326" spans="1:19" ht="24.75" customHeight="1" x14ac:dyDescent="0.15">
      <c r="A326" s="191" t="s">
        <v>193</v>
      </c>
      <c r="B326" s="192"/>
      <c r="C326" s="193"/>
      <c r="D326" s="195"/>
      <c r="E326" s="200"/>
      <c r="F326" s="200"/>
      <c r="G326" s="195"/>
      <c r="H326" s="201"/>
      <c r="I326" s="192"/>
      <c r="J326" s="197"/>
      <c r="K326" s="194"/>
      <c r="L326" s="194"/>
      <c r="M326" s="192"/>
      <c r="N326" s="192"/>
      <c r="O326" s="196"/>
      <c r="P326" s="196"/>
      <c r="Q326" s="196"/>
      <c r="R326" s="198"/>
      <c r="S326" s="199"/>
    </row>
    <row r="327" spans="1:19" ht="24.75" customHeight="1" x14ac:dyDescent="0.15">
      <c r="A327" s="191" t="s">
        <v>192</v>
      </c>
      <c r="B327" s="192"/>
      <c r="C327" s="193"/>
      <c r="D327" s="195"/>
      <c r="E327" s="200"/>
      <c r="F327" s="200"/>
      <c r="G327" s="195"/>
      <c r="H327" s="201"/>
      <c r="I327" s="192"/>
      <c r="J327" s="197"/>
      <c r="K327" s="194"/>
      <c r="L327" s="194"/>
      <c r="M327" s="192"/>
      <c r="N327" s="192"/>
      <c r="O327" s="196"/>
      <c r="P327" s="196"/>
      <c r="Q327" s="196"/>
      <c r="R327" s="198"/>
      <c r="S327" s="199"/>
    </row>
    <row r="328" spans="1:19" ht="24.75" customHeight="1" x14ac:dyDescent="0.15">
      <c r="A328" s="191" t="s">
        <v>191</v>
      </c>
      <c r="B328" s="192"/>
      <c r="C328" s="193"/>
      <c r="D328" s="195"/>
      <c r="E328" s="200"/>
      <c r="F328" s="200"/>
      <c r="G328" s="195"/>
      <c r="H328" s="201"/>
      <c r="I328" s="192"/>
      <c r="J328" s="197"/>
      <c r="K328" s="194"/>
      <c r="L328" s="194"/>
      <c r="M328" s="192"/>
      <c r="N328" s="192"/>
      <c r="O328" s="196"/>
      <c r="P328" s="196"/>
      <c r="Q328" s="196"/>
      <c r="R328" s="198"/>
      <c r="S328" s="199"/>
    </row>
    <row r="329" spans="1:19" ht="24.75" customHeight="1" x14ac:dyDescent="0.15">
      <c r="A329" s="191" t="s">
        <v>190</v>
      </c>
      <c r="B329" s="192"/>
      <c r="C329" s="193"/>
      <c r="D329" s="192"/>
      <c r="E329" s="194"/>
      <c r="F329" s="194"/>
      <c r="G329" s="195"/>
      <c r="H329" s="196"/>
      <c r="I329" s="192"/>
      <c r="J329" s="197"/>
      <c r="K329" s="194"/>
      <c r="L329" s="194"/>
      <c r="M329" s="192"/>
      <c r="N329" s="192"/>
      <c r="O329" s="196"/>
      <c r="P329" s="196"/>
      <c r="Q329" s="196"/>
      <c r="R329" s="198"/>
      <c r="S329" s="199"/>
    </row>
    <row r="330" spans="1:19" ht="24.75" customHeight="1" x14ac:dyDescent="0.15">
      <c r="A330" s="191" t="s">
        <v>189</v>
      </c>
      <c r="B330" s="192"/>
      <c r="C330" s="193"/>
      <c r="D330" s="195"/>
      <c r="E330" s="200"/>
      <c r="F330" s="200"/>
      <c r="G330" s="195"/>
      <c r="H330" s="201"/>
      <c r="I330" s="192"/>
      <c r="J330" s="197"/>
      <c r="K330" s="194"/>
      <c r="L330" s="194"/>
      <c r="M330" s="192"/>
      <c r="N330" s="192"/>
      <c r="O330" s="196"/>
      <c r="P330" s="196"/>
      <c r="Q330" s="196"/>
      <c r="R330" s="198"/>
      <c r="S330" s="199"/>
    </row>
    <row r="331" spans="1:19" ht="24.75" customHeight="1" x14ac:dyDescent="0.15">
      <c r="A331" s="191" t="s">
        <v>188</v>
      </c>
      <c r="B331" s="192"/>
      <c r="C331" s="193"/>
      <c r="D331" s="195"/>
      <c r="E331" s="200"/>
      <c r="F331" s="200"/>
      <c r="G331" s="195"/>
      <c r="H331" s="201"/>
      <c r="I331" s="192"/>
      <c r="J331" s="197"/>
      <c r="K331" s="194"/>
      <c r="L331" s="194"/>
      <c r="M331" s="192"/>
      <c r="N331" s="192"/>
      <c r="O331" s="196"/>
      <c r="P331" s="196"/>
      <c r="Q331" s="196"/>
      <c r="R331" s="198"/>
      <c r="S331" s="199"/>
    </row>
    <row r="332" spans="1:19" ht="24.75" customHeight="1" x14ac:dyDescent="0.15">
      <c r="A332" s="191" t="s">
        <v>187</v>
      </c>
      <c r="B332" s="192"/>
      <c r="C332" s="193"/>
      <c r="D332" s="195"/>
      <c r="E332" s="200"/>
      <c r="F332" s="200"/>
      <c r="G332" s="195"/>
      <c r="H332" s="201"/>
      <c r="I332" s="192"/>
      <c r="J332" s="197"/>
      <c r="K332" s="194"/>
      <c r="L332" s="194"/>
      <c r="M332" s="192"/>
      <c r="N332" s="192"/>
      <c r="O332" s="196"/>
      <c r="P332" s="196"/>
      <c r="Q332" s="196"/>
      <c r="R332" s="198"/>
      <c r="S332" s="199"/>
    </row>
    <row r="333" spans="1:19" ht="24.75" customHeight="1" x14ac:dyDescent="0.15">
      <c r="A333" s="191" t="s">
        <v>186</v>
      </c>
      <c r="B333" s="192"/>
      <c r="C333" s="193"/>
      <c r="D333" s="195"/>
      <c r="E333" s="200"/>
      <c r="F333" s="200"/>
      <c r="G333" s="195"/>
      <c r="H333" s="201"/>
      <c r="I333" s="192"/>
      <c r="J333" s="197"/>
      <c r="K333" s="194"/>
      <c r="L333" s="194"/>
      <c r="M333" s="192"/>
      <c r="N333" s="192"/>
      <c r="O333" s="196"/>
      <c r="P333" s="196"/>
      <c r="Q333" s="196"/>
      <c r="R333" s="198"/>
      <c r="S333" s="199"/>
    </row>
    <row r="334" spans="1:19" ht="24.75" customHeight="1" x14ac:dyDescent="0.15">
      <c r="A334" s="191" t="s">
        <v>185</v>
      </c>
      <c r="B334" s="192"/>
      <c r="C334" s="193"/>
      <c r="D334" s="195"/>
      <c r="E334" s="200"/>
      <c r="F334" s="200"/>
      <c r="G334" s="195"/>
      <c r="H334" s="201"/>
      <c r="I334" s="192"/>
      <c r="J334" s="197"/>
      <c r="K334" s="194"/>
      <c r="L334" s="194"/>
      <c r="M334" s="192"/>
      <c r="N334" s="192"/>
      <c r="O334" s="196"/>
      <c r="P334" s="196"/>
      <c r="Q334" s="196"/>
      <c r="R334" s="198"/>
      <c r="S334" s="199"/>
    </row>
    <row r="335" spans="1:19" ht="24.75" customHeight="1" x14ac:dyDescent="0.15">
      <c r="A335" s="191" t="s">
        <v>184</v>
      </c>
      <c r="B335" s="192"/>
      <c r="C335" s="193"/>
      <c r="D335" s="195"/>
      <c r="E335" s="200"/>
      <c r="F335" s="200"/>
      <c r="G335" s="195"/>
      <c r="H335" s="201"/>
      <c r="I335" s="192"/>
      <c r="J335" s="197"/>
      <c r="K335" s="194"/>
      <c r="L335" s="194"/>
      <c r="M335" s="192"/>
      <c r="N335" s="192"/>
      <c r="O335" s="196"/>
      <c r="P335" s="196"/>
      <c r="Q335" s="196"/>
      <c r="R335" s="198"/>
      <c r="S335" s="199"/>
    </row>
    <row r="336" spans="1:19" ht="24.75" customHeight="1" x14ac:dyDescent="0.15">
      <c r="A336" s="191" t="s">
        <v>183</v>
      </c>
      <c r="B336" s="192"/>
      <c r="C336" s="193"/>
      <c r="D336" s="195"/>
      <c r="E336" s="200"/>
      <c r="F336" s="200"/>
      <c r="G336" s="195"/>
      <c r="H336" s="201"/>
      <c r="I336" s="192"/>
      <c r="J336" s="197"/>
      <c r="K336" s="194"/>
      <c r="L336" s="194"/>
      <c r="M336" s="192"/>
      <c r="N336" s="192"/>
      <c r="O336" s="196"/>
      <c r="P336" s="196"/>
      <c r="Q336" s="196"/>
      <c r="R336" s="198"/>
      <c r="S336" s="199"/>
    </row>
    <row r="337" spans="1:19" ht="24.75" customHeight="1" x14ac:dyDescent="0.15">
      <c r="A337" s="191" t="s">
        <v>182</v>
      </c>
      <c r="B337" s="192"/>
      <c r="C337" s="193"/>
      <c r="D337" s="195"/>
      <c r="E337" s="200"/>
      <c r="F337" s="200"/>
      <c r="G337" s="195"/>
      <c r="H337" s="201"/>
      <c r="I337" s="192"/>
      <c r="J337" s="197"/>
      <c r="K337" s="194"/>
      <c r="L337" s="194"/>
      <c r="M337" s="192"/>
      <c r="N337" s="192"/>
      <c r="O337" s="196"/>
      <c r="P337" s="196"/>
      <c r="Q337" s="196"/>
      <c r="R337" s="198"/>
      <c r="S337" s="199"/>
    </row>
    <row r="338" spans="1:19" ht="24.75" customHeight="1" x14ac:dyDescent="0.15">
      <c r="A338" s="191" t="s">
        <v>181</v>
      </c>
      <c r="B338" s="192"/>
      <c r="C338" s="193"/>
      <c r="D338" s="195"/>
      <c r="E338" s="200"/>
      <c r="F338" s="200"/>
      <c r="G338" s="195"/>
      <c r="H338" s="201"/>
      <c r="I338" s="192"/>
      <c r="J338" s="197"/>
      <c r="K338" s="194"/>
      <c r="L338" s="194"/>
      <c r="M338" s="192"/>
      <c r="N338" s="192"/>
      <c r="O338" s="196"/>
      <c r="P338" s="196"/>
      <c r="Q338" s="196"/>
      <c r="R338" s="198"/>
      <c r="S338" s="199"/>
    </row>
    <row r="339" spans="1:19" ht="24.75" customHeight="1" x14ac:dyDescent="0.15">
      <c r="A339" s="202" t="s">
        <v>180</v>
      </c>
      <c r="B339" s="203"/>
      <c r="C339" s="204"/>
      <c r="D339" s="205"/>
      <c r="E339" s="206"/>
      <c r="F339" s="206"/>
      <c r="G339" s="205"/>
      <c r="H339" s="207"/>
      <c r="I339" s="203"/>
      <c r="J339" s="208"/>
      <c r="K339" s="209"/>
      <c r="L339" s="209"/>
      <c r="M339" s="203"/>
      <c r="N339" s="203"/>
      <c r="O339" s="210"/>
      <c r="P339" s="210"/>
      <c r="Q339" s="210"/>
      <c r="R339" s="211"/>
      <c r="S339" s="179"/>
    </row>
    <row r="340" spans="1:19" ht="24.75" customHeight="1" x14ac:dyDescent="0.15">
      <c r="A340" s="180" t="s">
        <v>278</v>
      </c>
      <c r="B340" s="181"/>
      <c r="C340" s="182"/>
      <c r="D340" s="183"/>
      <c r="E340" s="184"/>
      <c r="F340" s="184"/>
      <c r="G340" s="183"/>
      <c r="H340" s="185"/>
      <c r="I340" s="181"/>
      <c r="J340" s="186"/>
      <c r="K340" s="187"/>
      <c r="L340" s="187"/>
      <c r="M340" s="181"/>
      <c r="N340" s="181"/>
      <c r="O340" s="188"/>
      <c r="P340" s="188"/>
      <c r="Q340" s="188"/>
      <c r="R340" s="189"/>
      <c r="S340" s="190"/>
    </row>
    <row r="341" spans="1:19" ht="24.75" customHeight="1" x14ac:dyDescent="0.15">
      <c r="A341" s="191" t="s">
        <v>277</v>
      </c>
      <c r="B341" s="192"/>
      <c r="C341" s="193"/>
      <c r="D341" s="192"/>
      <c r="E341" s="194"/>
      <c r="F341" s="194"/>
      <c r="G341" s="195"/>
      <c r="H341" s="196"/>
      <c r="I341" s="192"/>
      <c r="J341" s="197"/>
      <c r="K341" s="194"/>
      <c r="L341" s="194"/>
      <c r="M341" s="192"/>
      <c r="N341" s="192"/>
      <c r="O341" s="196"/>
      <c r="P341" s="196"/>
      <c r="Q341" s="196"/>
      <c r="R341" s="198"/>
      <c r="S341" s="199"/>
    </row>
    <row r="342" spans="1:19" ht="24.75" customHeight="1" x14ac:dyDescent="0.15">
      <c r="A342" s="191" t="s">
        <v>276</v>
      </c>
      <c r="B342" s="192"/>
      <c r="C342" s="193"/>
      <c r="D342" s="192"/>
      <c r="E342" s="194"/>
      <c r="F342" s="194"/>
      <c r="G342" s="195"/>
      <c r="H342" s="196"/>
      <c r="I342" s="192"/>
      <c r="J342" s="197"/>
      <c r="K342" s="194"/>
      <c r="L342" s="194"/>
      <c r="M342" s="192"/>
      <c r="N342" s="192"/>
      <c r="O342" s="196"/>
      <c r="P342" s="196"/>
      <c r="Q342" s="196"/>
      <c r="R342" s="198"/>
      <c r="S342" s="199"/>
    </row>
    <row r="343" spans="1:19" ht="24.75" customHeight="1" x14ac:dyDescent="0.15">
      <c r="A343" s="191" t="s">
        <v>275</v>
      </c>
      <c r="B343" s="192"/>
      <c r="C343" s="193"/>
      <c r="D343" s="192"/>
      <c r="E343" s="194"/>
      <c r="F343" s="194"/>
      <c r="G343" s="195"/>
      <c r="H343" s="196"/>
      <c r="I343" s="192"/>
      <c r="J343" s="197"/>
      <c r="K343" s="194"/>
      <c r="L343" s="194"/>
      <c r="M343" s="192"/>
      <c r="N343" s="192"/>
      <c r="O343" s="196"/>
      <c r="P343" s="196"/>
      <c r="Q343" s="196"/>
      <c r="R343" s="198"/>
      <c r="S343" s="199"/>
    </row>
    <row r="344" spans="1:19" ht="24.75" customHeight="1" x14ac:dyDescent="0.15">
      <c r="A344" s="191" t="s">
        <v>274</v>
      </c>
      <c r="B344" s="192"/>
      <c r="C344" s="193"/>
      <c r="D344" s="192"/>
      <c r="E344" s="194"/>
      <c r="F344" s="194"/>
      <c r="G344" s="195"/>
      <c r="H344" s="196"/>
      <c r="I344" s="192"/>
      <c r="J344" s="197"/>
      <c r="K344" s="194"/>
      <c r="L344" s="194"/>
      <c r="M344" s="192"/>
      <c r="N344" s="192"/>
      <c r="O344" s="196"/>
      <c r="P344" s="196"/>
      <c r="Q344" s="196"/>
      <c r="R344" s="198"/>
      <c r="S344" s="199"/>
    </row>
    <row r="345" spans="1:19" ht="24.75" customHeight="1" x14ac:dyDescent="0.15">
      <c r="A345" s="191" t="s">
        <v>273</v>
      </c>
      <c r="B345" s="192"/>
      <c r="C345" s="193"/>
      <c r="D345" s="195"/>
      <c r="E345" s="200"/>
      <c r="F345" s="200"/>
      <c r="G345" s="195"/>
      <c r="H345" s="201"/>
      <c r="I345" s="192"/>
      <c r="J345" s="197"/>
      <c r="K345" s="194"/>
      <c r="L345" s="194"/>
      <c r="M345" s="192"/>
      <c r="N345" s="192"/>
      <c r="O345" s="196"/>
      <c r="P345" s="196"/>
      <c r="Q345" s="196"/>
      <c r="R345" s="198"/>
      <c r="S345" s="199"/>
    </row>
    <row r="346" spans="1:19" ht="24.75" customHeight="1" x14ac:dyDescent="0.15">
      <c r="A346" s="191" t="s">
        <v>272</v>
      </c>
      <c r="B346" s="192"/>
      <c r="C346" s="193"/>
      <c r="D346" s="195"/>
      <c r="E346" s="200"/>
      <c r="F346" s="200"/>
      <c r="G346" s="195"/>
      <c r="H346" s="201"/>
      <c r="I346" s="192"/>
      <c r="J346" s="197"/>
      <c r="K346" s="194"/>
      <c r="L346" s="194"/>
      <c r="M346" s="192"/>
      <c r="N346" s="192"/>
      <c r="O346" s="196"/>
      <c r="P346" s="196"/>
      <c r="Q346" s="196"/>
      <c r="R346" s="198"/>
      <c r="S346" s="199"/>
    </row>
    <row r="347" spans="1:19" ht="24.75" customHeight="1" x14ac:dyDescent="0.15">
      <c r="A347" s="191" t="s">
        <v>271</v>
      </c>
      <c r="B347" s="192"/>
      <c r="C347" s="193"/>
      <c r="D347" s="192"/>
      <c r="E347" s="194"/>
      <c r="F347" s="194"/>
      <c r="G347" s="195"/>
      <c r="H347" s="196"/>
      <c r="I347" s="192"/>
      <c r="J347" s="197"/>
      <c r="K347" s="194"/>
      <c r="L347" s="194"/>
      <c r="M347" s="192"/>
      <c r="N347" s="192"/>
      <c r="O347" s="196"/>
      <c r="P347" s="196"/>
      <c r="Q347" s="196"/>
      <c r="R347" s="198"/>
      <c r="S347" s="199"/>
    </row>
    <row r="348" spans="1:19" ht="24.75" customHeight="1" x14ac:dyDescent="0.15">
      <c r="A348" s="191" t="s">
        <v>270</v>
      </c>
      <c r="B348" s="192"/>
      <c r="C348" s="193"/>
      <c r="D348" s="195"/>
      <c r="E348" s="200"/>
      <c r="F348" s="200"/>
      <c r="G348" s="195"/>
      <c r="H348" s="201"/>
      <c r="I348" s="192"/>
      <c r="J348" s="197"/>
      <c r="K348" s="194"/>
      <c r="L348" s="194"/>
      <c r="M348" s="192"/>
      <c r="N348" s="192"/>
      <c r="O348" s="196"/>
      <c r="P348" s="196"/>
      <c r="Q348" s="196"/>
      <c r="R348" s="198"/>
      <c r="S348" s="199"/>
    </row>
    <row r="349" spans="1:19" ht="24.75" customHeight="1" x14ac:dyDescent="0.15">
      <c r="A349" s="191" t="s">
        <v>269</v>
      </c>
      <c r="B349" s="192"/>
      <c r="C349" s="193"/>
      <c r="D349" s="195"/>
      <c r="E349" s="200"/>
      <c r="F349" s="200"/>
      <c r="G349" s="195"/>
      <c r="H349" s="201"/>
      <c r="I349" s="192"/>
      <c r="J349" s="197"/>
      <c r="K349" s="194"/>
      <c r="L349" s="194"/>
      <c r="M349" s="192"/>
      <c r="N349" s="192"/>
      <c r="O349" s="196"/>
      <c r="P349" s="196"/>
      <c r="Q349" s="196"/>
      <c r="R349" s="198"/>
      <c r="S349" s="199"/>
    </row>
    <row r="350" spans="1:19" ht="24.75" customHeight="1" x14ac:dyDescent="0.15">
      <c r="A350" s="191" t="s">
        <v>171</v>
      </c>
      <c r="B350" s="192"/>
      <c r="C350" s="193"/>
      <c r="D350" s="195"/>
      <c r="E350" s="200"/>
      <c r="F350" s="200"/>
      <c r="G350" s="195"/>
      <c r="H350" s="201"/>
      <c r="I350" s="192"/>
      <c r="J350" s="197"/>
      <c r="K350" s="194"/>
      <c r="L350" s="194"/>
      <c r="M350" s="192"/>
      <c r="N350" s="192"/>
      <c r="O350" s="196"/>
      <c r="P350" s="196"/>
      <c r="Q350" s="196"/>
      <c r="R350" s="198"/>
      <c r="S350" s="199"/>
    </row>
    <row r="351" spans="1:19" ht="24.75" customHeight="1" x14ac:dyDescent="0.15">
      <c r="A351" s="191" t="s">
        <v>268</v>
      </c>
      <c r="B351" s="192"/>
      <c r="C351" s="193"/>
      <c r="D351" s="195"/>
      <c r="E351" s="200"/>
      <c r="F351" s="200"/>
      <c r="G351" s="195"/>
      <c r="H351" s="201"/>
      <c r="I351" s="192"/>
      <c r="J351" s="197"/>
      <c r="K351" s="194"/>
      <c r="L351" s="194"/>
      <c r="M351" s="192"/>
      <c r="N351" s="192"/>
      <c r="O351" s="196"/>
      <c r="P351" s="196"/>
      <c r="Q351" s="196"/>
      <c r="R351" s="198"/>
      <c r="S351" s="199"/>
    </row>
    <row r="352" spans="1:19" ht="24.75" customHeight="1" x14ac:dyDescent="0.15">
      <c r="A352" s="191" t="s">
        <v>267</v>
      </c>
      <c r="B352" s="192"/>
      <c r="C352" s="193"/>
      <c r="D352" s="195"/>
      <c r="E352" s="200"/>
      <c r="F352" s="200"/>
      <c r="G352" s="195"/>
      <c r="H352" s="201"/>
      <c r="I352" s="192"/>
      <c r="J352" s="197"/>
      <c r="K352" s="194"/>
      <c r="L352" s="194"/>
      <c r="M352" s="192"/>
      <c r="N352" s="192"/>
      <c r="O352" s="196"/>
      <c r="P352" s="196"/>
      <c r="Q352" s="196"/>
      <c r="R352" s="198"/>
      <c r="S352" s="199"/>
    </row>
    <row r="353" spans="1:19" ht="24.75" customHeight="1" x14ac:dyDescent="0.15">
      <c r="A353" s="191" t="s">
        <v>266</v>
      </c>
      <c r="B353" s="192"/>
      <c r="C353" s="193"/>
      <c r="D353" s="195"/>
      <c r="E353" s="200"/>
      <c r="F353" s="200"/>
      <c r="G353" s="195"/>
      <c r="H353" s="201"/>
      <c r="I353" s="192"/>
      <c r="J353" s="197"/>
      <c r="K353" s="194"/>
      <c r="L353" s="194"/>
      <c r="M353" s="192"/>
      <c r="N353" s="192"/>
      <c r="O353" s="196"/>
      <c r="P353" s="196"/>
      <c r="Q353" s="196"/>
      <c r="R353" s="198"/>
      <c r="S353" s="199"/>
    </row>
    <row r="354" spans="1:19" ht="24.75" customHeight="1" x14ac:dyDescent="0.15">
      <c r="A354" s="191" t="s">
        <v>265</v>
      </c>
      <c r="B354" s="192"/>
      <c r="C354" s="193"/>
      <c r="D354" s="195"/>
      <c r="E354" s="200"/>
      <c r="F354" s="200"/>
      <c r="G354" s="195"/>
      <c r="H354" s="201"/>
      <c r="I354" s="192"/>
      <c r="J354" s="197"/>
      <c r="K354" s="194"/>
      <c r="L354" s="194"/>
      <c r="M354" s="192"/>
      <c r="N354" s="192"/>
      <c r="O354" s="196"/>
      <c r="P354" s="196"/>
      <c r="Q354" s="196"/>
      <c r="R354" s="198"/>
      <c r="S354" s="199"/>
    </row>
    <row r="355" spans="1:19" ht="24.75" customHeight="1" x14ac:dyDescent="0.15">
      <c r="A355" s="191" t="s">
        <v>264</v>
      </c>
      <c r="B355" s="192"/>
      <c r="C355" s="193"/>
      <c r="D355" s="195"/>
      <c r="E355" s="200"/>
      <c r="F355" s="200"/>
      <c r="G355" s="195"/>
      <c r="H355" s="201"/>
      <c r="I355" s="192"/>
      <c r="J355" s="197"/>
      <c r="K355" s="194"/>
      <c r="L355" s="194"/>
      <c r="M355" s="192"/>
      <c r="N355" s="192"/>
      <c r="O355" s="196"/>
      <c r="P355" s="196"/>
      <c r="Q355" s="196"/>
      <c r="R355" s="198"/>
      <c r="S355" s="199"/>
    </row>
    <row r="356" spans="1:19" ht="24.75" customHeight="1" x14ac:dyDescent="0.15">
      <c r="A356" s="191" t="s">
        <v>263</v>
      </c>
      <c r="B356" s="192"/>
      <c r="C356" s="193"/>
      <c r="D356" s="195"/>
      <c r="E356" s="200"/>
      <c r="F356" s="200"/>
      <c r="G356" s="195"/>
      <c r="H356" s="201"/>
      <c r="I356" s="192"/>
      <c r="J356" s="197"/>
      <c r="K356" s="194"/>
      <c r="L356" s="194"/>
      <c r="M356" s="192"/>
      <c r="N356" s="192"/>
      <c r="O356" s="196"/>
      <c r="P356" s="196"/>
      <c r="Q356" s="196"/>
      <c r="R356" s="198"/>
      <c r="S356" s="199"/>
    </row>
    <row r="357" spans="1:19" ht="24.75" customHeight="1" x14ac:dyDescent="0.15">
      <c r="A357" s="191" t="s">
        <v>262</v>
      </c>
      <c r="B357" s="192"/>
      <c r="C357" s="193"/>
      <c r="D357" s="195"/>
      <c r="E357" s="200"/>
      <c r="F357" s="200"/>
      <c r="G357" s="195"/>
      <c r="H357" s="201"/>
      <c r="I357" s="192"/>
      <c r="J357" s="197"/>
      <c r="K357" s="194"/>
      <c r="L357" s="194"/>
      <c r="M357" s="192"/>
      <c r="N357" s="192"/>
      <c r="O357" s="196"/>
      <c r="P357" s="196"/>
      <c r="Q357" s="196"/>
      <c r="R357" s="198"/>
      <c r="S357" s="199"/>
    </row>
    <row r="358" spans="1:19" ht="24.75" customHeight="1" x14ac:dyDescent="0.15">
      <c r="A358" s="191" t="s">
        <v>261</v>
      </c>
      <c r="B358" s="192"/>
      <c r="C358" s="193"/>
      <c r="D358" s="195"/>
      <c r="E358" s="200"/>
      <c r="F358" s="200"/>
      <c r="G358" s="195"/>
      <c r="H358" s="201"/>
      <c r="I358" s="192"/>
      <c r="J358" s="197"/>
      <c r="K358" s="194"/>
      <c r="L358" s="194"/>
      <c r="M358" s="192"/>
      <c r="N358" s="192"/>
      <c r="O358" s="196"/>
      <c r="P358" s="196"/>
      <c r="Q358" s="196"/>
      <c r="R358" s="198"/>
      <c r="S358" s="199"/>
    </row>
    <row r="359" spans="1:19" ht="24.75" customHeight="1" x14ac:dyDescent="0.15">
      <c r="A359" s="191" t="s">
        <v>260</v>
      </c>
      <c r="B359" s="192"/>
      <c r="C359" s="193"/>
      <c r="D359" s="195"/>
      <c r="E359" s="200"/>
      <c r="F359" s="200"/>
      <c r="G359" s="195"/>
      <c r="H359" s="201"/>
      <c r="I359" s="192"/>
      <c r="J359" s="197"/>
      <c r="K359" s="194"/>
      <c r="L359" s="194"/>
      <c r="M359" s="192"/>
      <c r="N359" s="192"/>
      <c r="O359" s="196"/>
      <c r="P359" s="196"/>
      <c r="Q359" s="196"/>
      <c r="R359" s="198"/>
      <c r="S359" s="199"/>
    </row>
    <row r="360" spans="1:19" ht="24.75" customHeight="1" x14ac:dyDescent="0.15">
      <c r="A360" s="191" t="s">
        <v>259</v>
      </c>
      <c r="B360" s="192"/>
      <c r="C360" s="193"/>
      <c r="D360" s="195"/>
      <c r="E360" s="200"/>
      <c r="F360" s="200"/>
      <c r="G360" s="195"/>
      <c r="H360" s="201"/>
      <c r="I360" s="192"/>
      <c r="J360" s="197"/>
      <c r="K360" s="194"/>
      <c r="L360" s="194"/>
      <c r="M360" s="192"/>
      <c r="N360" s="192"/>
      <c r="O360" s="196"/>
      <c r="P360" s="196"/>
      <c r="Q360" s="196"/>
      <c r="R360" s="198"/>
      <c r="S360" s="199"/>
    </row>
    <row r="361" spans="1:19" ht="24.75" customHeight="1" x14ac:dyDescent="0.15">
      <c r="A361" s="191" t="s">
        <v>258</v>
      </c>
      <c r="B361" s="192"/>
      <c r="C361" s="193"/>
      <c r="D361" s="195"/>
      <c r="E361" s="200"/>
      <c r="F361" s="200"/>
      <c r="G361" s="195"/>
      <c r="H361" s="201"/>
      <c r="I361" s="192"/>
      <c r="J361" s="197"/>
      <c r="K361" s="194"/>
      <c r="L361" s="194"/>
      <c r="M361" s="192"/>
      <c r="N361" s="192"/>
      <c r="O361" s="196"/>
      <c r="P361" s="196"/>
      <c r="Q361" s="196"/>
      <c r="R361" s="198"/>
      <c r="S361" s="199"/>
    </row>
    <row r="362" spans="1:19" ht="24.75" customHeight="1" x14ac:dyDescent="0.15">
      <c r="A362" s="191" t="s">
        <v>257</v>
      </c>
      <c r="B362" s="192"/>
      <c r="C362" s="193"/>
      <c r="D362" s="195"/>
      <c r="E362" s="200"/>
      <c r="F362" s="200"/>
      <c r="G362" s="195"/>
      <c r="H362" s="201"/>
      <c r="I362" s="192"/>
      <c r="J362" s="197"/>
      <c r="K362" s="194"/>
      <c r="L362" s="194"/>
      <c r="M362" s="192"/>
      <c r="N362" s="192"/>
      <c r="O362" s="196"/>
      <c r="P362" s="196"/>
      <c r="Q362" s="196"/>
      <c r="R362" s="198"/>
      <c r="S362" s="199"/>
    </row>
    <row r="363" spans="1:19" ht="24.75" customHeight="1" x14ac:dyDescent="0.15">
      <c r="A363" s="191" t="s">
        <v>256</v>
      </c>
      <c r="B363" s="192"/>
      <c r="C363" s="193"/>
      <c r="D363" s="195"/>
      <c r="E363" s="200"/>
      <c r="F363" s="200"/>
      <c r="G363" s="195"/>
      <c r="H363" s="201"/>
      <c r="I363" s="192"/>
      <c r="J363" s="197"/>
      <c r="K363" s="194"/>
      <c r="L363" s="194"/>
      <c r="M363" s="192"/>
      <c r="N363" s="192"/>
      <c r="O363" s="196"/>
      <c r="P363" s="196"/>
      <c r="Q363" s="196"/>
      <c r="R363" s="198"/>
      <c r="S363" s="199"/>
    </row>
    <row r="364" spans="1:19" ht="24.75" customHeight="1" x14ac:dyDescent="0.15">
      <c r="A364" s="191" t="s">
        <v>255</v>
      </c>
      <c r="B364" s="192"/>
      <c r="C364" s="193"/>
      <c r="D364" s="195"/>
      <c r="E364" s="200"/>
      <c r="F364" s="200"/>
      <c r="G364" s="195"/>
      <c r="H364" s="201"/>
      <c r="I364" s="192"/>
      <c r="J364" s="197"/>
      <c r="K364" s="194"/>
      <c r="L364" s="194"/>
      <c r="M364" s="192"/>
      <c r="N364" s="192"/>
      <c r="O364" s="196"/>
      <c r="P364" s="196"/>
      <c r="Q364" s="196"/>
      <c r="R364" s="198"/>
      <c r="S364" s="199"/>
    </row>
    <row r="365" spans="1:19" ht="24.75" customHeight="1" x14ac:dyDescent="0.15">
      <c r="A365" s="191" t="s">
        <v>254</v>
      </c>
      <c r="B365" s="192"/>
      <c r="C365" s="193"/>
      <c r="D365" s="195"/>
      <c r="E365" s="200"/>
      <c r="F365" s="200"/>
      <c r="G365" s="195"/>
      <c r="H365" s="201"/>
      <c r="I365" s="192"/>
      <c r="J365" s="197"/>
      <c r="K365" s="194"/>
      <c r="L365" s="194"/>
      <c r="M365" s="192"/>
      <c r="N365" s="192"/>
      <c r="O365" s="196"/>
      <c r="P365" s="196"/>
      <c r="Q365" s="196"/>
      <c r="R365" s="198"/>
      <c r="S365" s="199"/>
    </row>
    <row r="366" spans="1:19" ht="24.75" customHeight="1" x14ac:dyDescent="0.15">
      <c r="A366" s="191" t="s">
        <v>253</v>
      </c>
      <c r="B366" s="192"/>
      <c r="C366" s="193"/>
      <c r="D366" s="195"/>
      <c r="E366" s="200"/>
      <c r="F366" s="200"/>
      <c r="G366" s="195"/>
      <c r="H366" s="201"/>
      <c r="I366" s="192"/>
      <c r="J366" s="197"/>
      <c r="K366" s="194"/>
      <c r="L366" s="194"/>
      <c r="M366" s="192"/>
      <c r="N366" s="192"/>
      <c r="O366" s="196"/>
      <c r="P366" s="196"/>
      <c r="Q366" s="196"/>
      <c r="R366" s="198"/>
      <c r="S366" s="199"/>
    </row>
    <row r="367" spans="1:19" ht="24.75" customHeight="1" x14ac:dyDescent="0.15">
      <c r="A367" s="191" t="s">
        <v>252</v>
      </c>
      <c r="B367" s="192"/>
      <c r="C367" s="193"/>
      <c r="D367" s="195"/>
      <c r="E367" s="200"/>
      <c r="F367" s="200"/>
      <c r="G367" s="195"/>
      <c r="H367" s="201"/>
      <c r="I367" s="192"/>
      <c r="J367" s="197"/>
      <c r="K367" s="194"/>
      <c r="L367" s="194"/>
      <c r="M367" s="192"/>
      <c r="N367" s="192"/>
      <c r="O367" s="196"/>
      <c r="P367" s="196"/>
      <c r="Q367" s="196"/>
      <c r="R367" s="198"/>
      <c r="S367" s="199"/>
    </row>
    <row r="368" spans="1:19" ht="24.75" customHeight="1" x14ac:dyDescent="0.15">
      <c r="A368" s="191" t="s">
        <v>251</v>
      </c>
      <c r="B368" s="192"/>
      <c r="C368" s="193"/>
      <c r="D368" s="195"/>
      <c r="E368" s="200"/>
      <c r="F368" s="200"/>
      <c r="G368" s="195"/>
      <c r="H368" s="201"/>
      <c r="I368" s="192"/>
      <c r="J368" s="197"/>
      <c r="K368" s="194"/>
      <c r="L368" s="194"/>
      <c r="M368" s="192"/>
      <c r="N368" s="192"/>
      <c r="O368" s="196"/>
      <c r="P368" s="196"/>
      <c r="Q368" s="196"/>
      <c r="R368" s="198"/>
      <c r="S368" s="199"/>
    </row>
    <row r="369" spans="1:19" ht="24.75" customHeight="1" x14ac:dyDescent="0.15">
      <c r="A369" s="191" t="s">
        <v>250</v>
      </c>
      <c r="B369" s="192"/>
      <c r="C369" s="193"/>
      <c r="D369" s="195"/>
      <c r="E369" s="200"/>
      <c r="F369" s="200"/>
      <c r="G369" s="195"/>
      <c r="H369" s="201"/>
      <c r="I369" s="192"/>
      <c r="J369" s="197"/>
      <c r="K369" s="194"/>
      <c r="L369" s="194"/>
      <c r="M369" s="192"/>
      <c r="N369" s="192"/>
      <c r="O369" s="196"/>
      <c r="P369" s="196"/>
      <c r="Q369" s="196"/>
      <c r="R369" s="198"/>
      <c r="S369" s="199"/>
    </row>
    <row r="370" spans="1:19" ht="24.75" customHeight="1" x14ac:dyDescent="0.15">
      <c r="A370" s="191" t="s">
        <v>249</v>
      </c>
      <c r="B370" s="192"/>
      <c r="C370" s="193"/>
      <c r="D370" s="195"/>
      <c r="E370" s="200"/>
      <c r="F370" s="200"/>
      <c r="G370" s="195"/>
      <c r="H370" s="201"/>
      <c r="I370" s="192"/>
      <c r="J370" s="197"/>
      <c r="K370" s="194"/>
      <c r="L370" s="194"/>
      <c r="M370" s="192"/>
      <c r="N370" s="192"/>
      <c r="O370" s="196"/>
      <c r="P370" s="196"/>
      <c r="Q370" s="196"/>
      <c r="R370" s="198"/>
      <c r="S370" s="199"/>
    </row>
    <row r="371" spans="1:19" ht="24.75" customHeight="1" x14ac:dyDescent="0.15">
      <c r="A371" s="191" t="s">
        <v>248</v>
      </c>
      <c r="B371" s="192"/>
      <c r="C371" s="193"/>
      <c r="D371" s="195"/>
      <c r="E371" s="200"/>
      <c r="F371" s="200"/>
      <c r="G371" s="195"/>
      <c r="H371" s="201"/>
      <c r="I371" s="192"/>
      <c r="J371" s="197"/>
      <c r="K371" s="194"/>
      <c r="L371" s="194"/>
      <c r="M371" s="192"/>
      <c r="N371" s="192"/>
      <c r="O371" s="196"/>
      <c r="P371" s="196"/>
      <c r="Q371" s="196"/>
      <c r="R371" s="198"/>
      <c r="S371" s="199"/>
    </row>
    <row r="372" spans="1:19" ht="24.75" customHeight="1" x14ac:dyDescent="0.15">
      <c r="A372" s="191" t="s">
        <v>247</v>
      </c>
      <c r="B372" s="192"/>
      <c r="C372" s="193"/>
      <c r="D372" s="195"/>
      <c r="E372" s="200"/>
      <c r="F372" s="200"/>
      <c r="G372" s="195"/>
      <c r="H372" s="201"/>
      <c r="I372" s="192"/>
      <c r="J372" s="197"/>
      <c r="K372" s="194"/>
      <c r="L372" s="194"/>
      <c r="M372" s="192"/>
      <c r="N372" s="192"/>
      <c r="O372" s="196"/>
      <c r="P372" s="196"/>
      <c r="Q372" s="196"/>
      <c r="R372" s="198"/>
      <c r="S372" s="199"/>
    </row>
    <row r="373" spans="1:19" ht="24.75" customHeight="1" x14ac:dyDescent="0.15">
      <c r="A373" s="191" t="s">
        <v>246</v>
      </c>
      <c r="B373" s="192"/>
      <c r="C373" s="193"/>
      <c r="D373" s="195"/>
      <c r="E373" s="200"/>
      <c r="F373" s="200"/>
      <c r="G373" s="195"/>
      <c r="H373" s="201"/>
      <c r="I373" s="192"/>
      <c r="J373" s="197"/>
      <c r="K373" s="194"/>
      <c r="L373" s="194"/>
      <c r="M373" s="192"/>
      <c r="N373" s="192"/>
      <c r="O373" s="196"/>
      <c r="P373" s="196"/>
      <c r="Q373" s="196"/>
      <c r="R373" s="198"/>
      <c r="S373" s="199"/>
    </row>
    <row r="374" spans="1:19" ht="24.75" customHeight="1" x14ac:dyDescent="0.15">
      <c r="A374" s="191" t="s">
        <v>245</v>
      </c>
      <c r="B374" s="192"/>
      <c r="C374" s="193"/>
      <c r="D374" s="195"/>
      <c r="E374" s="200"/>
      <c r="F374" s="200"/>
      <c r="G374" s="195"/>
      <c r="H374" s="201"/>
      <c r="I374" s="192"/>
      <c r="J374" s="197"/>
      <c r="K374" s="194"/>
      <c r="L374" s="194"/>
      <c r="M374" s="192"/>
      <c r="N374" s="192"/>
      <c r="O374" s="196"/>
      <c r="P374" s="196"/>
      <c r="Q374" s="196"/>
      <c r="R374" s="198"/>
      <c r="S374" s="199"/>
    </row>
    <row r="375" spans="1:19" ht="24.75" customHeight="1" x14ac:dyDescent="0.15">
      <c r="A375" s="191" t="s">
        <v>244</v>
      </c>
      <c r="B375" s="192"/>
      <c r="C375" s="193"/>
      <c r="D375" s="195"/>
      <c r="E375" s="200"/>
      <c r="F375" s="200"/>
      <c r="G375" s="195"/>
      <c r="H375" s="201"/>
      <c r="I375" s="192"/>
      <c r="J375" s="197"/>
      <c r="K375" s="194"/>
      <c r="L375" s="194"/>
      <c r="M375" s="192"/>
      <c r="N375" s="192"/>
      <c r="O375" s="196"/>
      <c r="P375" s="196"/>
      <c r="Q375" s="196"/>
      <c r="R375" s="198"/>
      <c r="S375" s="199"/>
    </row>
    <row r="376" spans="1:19" ht="24.75" customHeight="1" x14ac:dyDescent="0.15">
      <c r="A376" s="191" t="s">
        <v>243</v>
      </c>
      <c r="B376" s="192"/>
      <c r="C376" s="193"/>
      <c r="D376" s="195"/>
      <c r="E376" s="200"/>
      <c r="F376" s="200"/>
      <c r="G376" s="195"/>
      <c r="H376" s="201"/>
      <c r="I376" s="192"/>
      <c r="J376" s="197"/>
      <c r="K376" s="194"/>
      <c r="L376" s="194"/>
      <c r="M376" s="192"/>
      <c r="N376" s="192"/>
      <c r="O376" s="196"/>
      <c r="P376" s="196"/>
      <c r="Q376" s="196"/>
      <c r="R376" s="198"/>
      <c r="S376" s="199"/>
    </row>
    <row r="377" spans="1:19" ht="24.75" customHeight="1" x14ac:dyDescent="0.15">
      <c r="A377" s="191" t="s">
        <v>242</v>
      </c>
      <c r="B377" s="192"/>
      <c r="C377" s="193"/>
      <c r="D377" s="195"/>
      <c r="E377" s="200"/>
      <c r="F377" s="200"/>
      <c r="G377" s="195"/>
      <c r="H377" s="201"/>
      <c r="I377" s="192"/>
      <c r="J377" s="197"/>
      <c r="K377" s="194"/>
      <c r="L377" s="194"/>
      <c r="M377" s="192"/>
      <c r="N377" s="192"/>
      <c r="O377" s="196"/>
      <c r="P377" s="196"/>
      <c r="Q377" s="196"/>
      <c r="R377" s="198"/>
      <c r="S377" s="199"/>
    </row>
    <row r="378" spans="1:19" ht="24.75" customHeight="1" x14ac:dyDescent="0.15">
      <c r="A378" s="191" t="s">
        <v>241</v>
      </c>
      <c r="B378" s="192"/>
      <c r="C378" s="193"/>
      <c r="D378" s="195"/>
      <c r="E378" s="200"/>
      <c r="F378" s="200"/>
      <c r="G378" s="195"/>
      <c r="H378" s="201"/>
      <c r="I378" s="192"/>
      <c r="J378" s="197"/>
      <c r="K378" s="194"/>
      <c r="L378" s="194"/>
      <c r="M378" s="192"/>
      <c r="N378" s="192"/>
      <c r="O378" s="196"/>
      <c r="P378" s="196"/>
      <c r="Q378" s="196"/>
      <c r="R378" s="198"/>
      <c r="S378" s="199"/>
    </row>
    <row r="379" spans="1:19" ht="24.75" customHeight="1" x14ac:dyDescent="0.15">
      <c r="A379" s="191" t="s">
        <v>240</v>
      </c>
      <c r="B379" s="192"/>
      <c r="C379" s="193"/>
      <c r="D379" s="195"/>
      <c r="E379" s="200"/>
      <c r="F379" s="200"/>
      <c r="G379" s="195"/>
      <c r="H379" s="201"/>
      <c r="I379" s="192"/>
      <c r="J379" s="197"/>
      <c r="K379" s="194"/>
      <c r="L379" s="194"/>
      <c r="M379" s="192"/>
      <c r="N379" s="192"/>
      <c r="O379" s="196"/>
      <c r="P379" s="196"/>
      <c r="Q379" s="196"/>
      <c r="R379" s="198"/>
      <c r="S379" s="199"/>
    </row>
    <row r="380" spans="1:19" ht="24.75" customHeight="1" x14ac:dyDescent="0.15">
      <c r="A380" s="191" t="s">
        <v>239</v>
      </c>
      <c r="B380" s="192"/>
      <c r="C380" s="193"/>
      <c r="D380" s="195"/>
      <c r="E380" s="200"/>
      <c r="F380" s="200"/>
      <c r="G380" s="195"/>
      <c r="H380" s="201"/>
      <c r="I380" s="192"/>
      <c r="J380" s="197"/>
      <c r="K380" s="194"/>
      <c r="L380" s="194"/>
      <c r="M380" s="192"/>
      <c r="N380" s="192"/>
      <c r="O380" s="196"/>
      <c r="P380" s="196"/>
      <c r="Q380" s="196"/>
      <c r="R380" s="198"/>
      <c r="S380" s="199"/>
    </row>
    <row r="381" spans="1:19" ht="24.75" customHeight="1" x14ac:dyDescent="0.15">
      <c r="A381" s="191" t="s">
        <v>238</v>
      </c>
      <c r="B381" s="192"/>
      <c r="C381" s="193"/>
      <c r="D381" s="195"/>
      <c r="E381" s="200"/>
      <c r="F381" s="200"/>
      <c r="G381" s="195"/>
      <c r="H381" s="201"/>
      <c r="I381" s="192"/>
      <c r="J381" s="197"/>
      <c r="K381" s="194"/>
      <c r="L381" s="194"/>
      <c r="M381" s="192"/>
      <c r="N381" s="192"/>
      <c r="O381" s="196"/>
      <c r="P381" s="196"/>
      <c r="Q381" s="196"/>
      <c r="R381" s="198"/>
      <c r="S381" s="199"/>
    </row>
    <row r="382" spans="1:19" ht="24.75" customHeight="1" x14ac:dyDescent="0.15">
      <c r="A382" s="191" t="s">
        <v>237</v>
      </c>
      <c r="B382" s="192"/>
      <c r="C382" s="193"/>
      <c r="D382" s="195"/>
      <c r="E382" s="200"/>
      <c r="F382" s="200"/>
      <c r="G382" s="195"/>
      <c r="H382" s="201"/>
      <c r="I382" s="192"/>
      <c r="J382" s="197"/>
      <c r="K382" s="194"/>
      <c r="L382" s="194"/>
      <c r="M382" s="192"/>
      <c r="N382" s="192"/>
      <c r="O382" s="196"/>
      <c r="P382" s="196"/>
      <c r="Q382" s="196"/>
      <c r="R382" s="198"/>
      <c r="S382" s="199"/>
    </row>
    <row r="383" spans="1:19" ht="24.75" customHeight="1" x14ac:dyDescent="0.15">
      <c r="A383" s="191" t="s">
        <v>236</v>
      </c>
      <c r="B383" s="192"/>
      <c r="C383" s="193"/>
      <c r="D383" s="195"/>
      <c r="E383" s="200"/>
      <c r="F383" s="200"/>
      <c r="G383" s="195"/>
      <c r="H383" s="201"/>
      <c r="I383" s="192"/>
      <c r="J383" s="197"/>
      <c r="K383" s="194"/>
      <c r="L383" s="194"/>
      <c r="M383" s="192"/>
      <c r="N383" s="192"/>
      <c r="O383" s="196"/>
      <c r="P383" s="196"/>
      <c r="Q383" s="196"/>
      <c r="R383" s="198"/>
      <c r="S383" s="199"/>
    </row>
    <row r="384" spans="1:19" ht="24.75" customHeight="1" x14ac:dyDescent="0.15">
      <c r="A384" s="191" t="s">
        <v>235</v>
      </c>
      <c r="B384" s="192"/>
      <c r="C384" s="193"/>
      <c r="D384" s="195"/>
      <c r="E384" s="200"/>
      <c r="F384" s="200"/>
      <c r="G384" s="195"/>
      <c r="H384" s="201"/>
      <c r="I384" s="192"/>
      <c r="J384" s="197"/>
      <c r="K384" s="194"/>
      <c r="L384" s="194"/>
      <c r="M384" s="192"/>
      <c r="N384" s="192"/>
      <c r="O384" s="196"/>
      <c r="P384" s="196"/>
      <c r="Q384" s="196"/>
      <c r="R384" s="198"/>
      <c r="S384" s="199"/>
    </row>
    <row r="385" spans="1:19" ht="24.75" customHeight="1" x14ac:dyDescent="0.15">
      <c r="A385" s="191" t="s">
        <v>234</v>
      </c>
      <c r="B385" s="192"/>
      <c r="C385" s="193"/>
      <c r="D385" s="195"/>
      <c r="E385" s="200"/>
      <c r="F385" s="200"/>
      <c r="G385" s="195"/>
      <c r="H385" s="201"/>
      <c r="I385" s="192"/>
      <c r="J385" s="197"/>
      <c r="K385" s="194"/>
      <c r="L385" s="194"/>
      <c r="M385" s="192"/>
      <c r="N385" s="192"/>
      <c r="O385" s="196"/>
      <c r="P385" s="196"/>
      <c r="Q385" s="196"/>
      <c r="R385" s="198"/>
      <c r="S385" s="199"/>
    </row>
    <row r="386" spans="1:19" ht="24.75" customHeight="1" x14ac:dyDescent="0.15">
      <c r="A386" s="191" t="s">
        <v>233</v>
      </c>
      <c r="B386" s="192"/>
      <c r="C386" s="193"/>
      <c r="D386" s="195"/>
      <c r="E386" s="200"/>
      <c r="F386" s="200"/>
      <c r="G386" s="195"/>
      <c r="H386" s="201"/>
      <c r="I386" s="192"/>
      <c r="J386" s="197"/>
      <c r="K386" s="194"/>
      <c r="L386" s="194"/>
      <c r="M386" s="192"/>
      <c r="N386" s="192"/>
      <c r="O386" s="196"/>
      <c r="P386" s="196"/>
      <c r="Q386" s="196"/>
      <c r="R386" s="198"/>
      <c r="S386" s="199"/>
    </row>
    <row r="387" spans="1:19" ht="24.75" customHeight="1" x14ac:dyDescent="0.15">
      <c r="A387" s="191" t="s">
        <v>232</v>
      </c>
      <c r="B387" s="192"/>
      <c r="C387" s="193"/>
      <c r="D387" s="195"/>
      <c r="E387" s="200"/>
      <c r="F387" s="200"/>
      <c r="G387" s="195"/>
      <c r="H387" s="201"/>
      <c r="I387" s="192"/>
      <c r="J387" s="197"/>
      <c r="K387" s="194"/>
      <c r="L387" s="194"/>
      <c r="M387" s="192"/>
      <c r="N387" s="192"/>
      <c r="O387" s="196"/>
      <c r="P387" s="196"/>
      <c r="Q387" s="196"/>
      <c r="R387" s="198"/>
      <c r="S387" s="199"/>
    </row>
    <row r="388" spans="1:19" ht="24.75" customHeight="1" x14ac:dyDescent="0.15">
      <c r="A388" s="191" t="s">
        <v>231</v>
      </c>
      <c r="B388" s="192"/>
      <c r="C388" s="193"/>
      <c r="D388" s="195"/>
      <c r="E388" s="200"/>
      <c r="F388" s="200"/>
      <c r="G388" s="195"/>
      <c r="H388" s="201"/>
      <c r="I388" s="192"/>
      <c r="J388" s="197"/>
      <c r="K388" s="194"/>
      <c r="L388" s="194"/>
      <c r="M388" s="192"/>
      <c r="N388" s="192"/>
      <c r="O388" s="196"/>
      <c r="P388" s="196"/>
      <c r="Q388" s="196"/>
      <c r="R388" s="198"/>
      <c r="S388" s="199"/>
    </row>
    <row r="389" spans="1:19" ht="24.75" customHeight="1" x14ac:dyDescent="0.15">
      <c r="A389" s="191" t="s">
        <v>230</v>
      </c>
      <c r="B389" s="192"/>
      <c r="C389" s="193"/>
      <c r="D389" s="195"/>
      <c r="E389" s="200"/>
      <c r="F389" s="200"/>
      <c r="G389" s="195"/>
      <c r="H389" s="201"/>
      <c r="I389" s="192"/>
      <c r="J389" s="197"/>
      <c r="K389" s="194"/>
      <c r="L389" s="194"/>
      <c r="M389" s="192"/>
      <c r="N389" s="192"/>
      <c r="O389" s="196"/>
      <c r="P389" s="196"/>
      <c r="Q389" s="196"/>
      <c r="R389" s="198"/>
      <c r="S389" s="199"/>
    </row>
    <row r="390" spans="1:19" ht="24.75" customHeight="1" x14ac:dyDescent="0.15">
      <c r="A390" s="191" t="s">
        <v>229</v>
      </c>
      <c r="B390" s="192"/>
      <c r="C390" s="193"/>
      <c r="D390" s="195"/>
      <c r="E390" s="200"/>
      <c r="F390" s="200"/>
      <c r="G390" s="195"/>
      <c r="H390" s="201"/>
      <c r="I390" s="192"/>
      <c r="J390" s="197"/>
      <c r="K390" s="194"/>
      <c r="L390" s="194"/>
      <c r="M390" s="192"/>
      <c r="N390" s="192"/>
      <c r="O390" s="196"/>
      <c r="P390" s="196"/>
      <c r="Q390" s="196"/>
      <c r="R390" s="198"/>
      <c r="S390" s="199"/>
    </row>
    <row r="391" spans="1:19" ht="24.75" customHeight="1" x14ac:dyDescent="0.15">
      <c r="A391" s="191" t="s">
        <v>228</v>
      </c>
      <c r="B391" s="192"/>
      <c r="C391" s="193"/>
      <c r="D391" s="195"/>
      <c r="E391" s="200"/>
      <c r="F391" s="200"/>
      <c r="G391" s="195"/>
      <c r="H391" s="201"/>
      <c r="I391" s="192"/>
      <c r="J391" s="197"/>
      <c r="K391" s="194"/>
      <c r="L391" s="194"/>
      <c r="M391" s="192"/>
      <c r="N391" s="192"/>
      <c r="O391" s="196"/>
      <c r="P391" s="196"/>
      <c r="Q391" s="196"/>
      <c r="R391" s="198"/>
      <c r="S391" s="199"/>
    </row>
    <row r="392" spans="1:19" ht="24.75" customHeight="1" x14ac:dyDescent="0.15">
      <c r="A392" s="191" t="s">
        <v>227</v>
      </c>
      <c r="B392" s="192"/>
      <c r="C392" s="193"/>
      <c r="D392" s="195"/>
      <c r="E392" s="200"/>
      <c r="F392" s="200"/>
      <c r="G392" s="195"/>
      <c r="H392" s="201"/>
      <c r="I392" s="192"/>
      <c r="J392" s="197"/>
      <c r="K392" s="194"/>
      <c r="L392" s="194"/>
      <c r="M392" s="192"/>
      <c r="N392" s="192"/>
      <c r="O392" s="196"/>
      <c r="P392" s="196"/>
      <c r="Q392" s="196"/>
      <c r="R392" s="198"/>
      <c r="S392" s="199"/>
    </row>
    <row r="393" spans="1:19" ht="24.75" customHeight="1" x14ac:dyDescent="0.15">
      <c r="A393" s="191" t="s">
        <v>226</v>
      </c>
      <c r="B393" s="192"/>
      <c r="C393" s="193"/>
      <c r="D393" s="195"/>
      <c r="E393" s="200"/>
      <c r="F393" s="200"/>
      <c r="G393" s="195"/>
      <c r="H393" s="201"/>
      <c r="I393" s="192"/>
      <c r="J393" s="197"/>
      <c r="K393" s="194"/>
      <c r="L393" s="194"/>
      <c r="M393" s="192"/>
      <c r="N393" s="192"/>
      <c r="O393" s="196"/>
      <c r="P393" s="196"/>
      <c r="Q393" s="196"/>
      <c r="R393" s="198"/>
      <c r="S393" s="199"/>
    </row>
    <row r="394" spans="1:19" ht="24.75" customHeight="1" x14ac:dyDescent="0.15">
      <c r="A394" s="191" t="s">
        <v>225</v>
      </c>
      <c r="B394" s="192"/>
      <c r="C394" s="193"/>
      <c r="D394" s="195"/>
      <c r="E394" s="200"/>
      <c r="F394" s="200"/>
      <c r="G394" s="195"/>
      <c r="H394" s="201"/>
      <c r="I394" s="192"/>
      <c r="J394" s="197"/>
      <c r="K394" s="194"/>
      <c r="L394" s="194"/>
      <c r="M394" s="192"/>
      <c r="N394" s="192"/>
      <c r="O394" s="196"/>
      <c r="P394" s="196"/>
      <c r="Q394" s="196"/>
      <c r="R394" s="198"/>
      <c r="S394" s="199"/>
    </row>
    <row r="395" spans="1:19" ht="24.75" customHeight="1" x14ac:dyDescent="0.15">
      <c r="A395" s="191" t="s">
        <v>224</v>
      </c>
      <c r="B395" s="192"/>
      <c r="C395" s="193"/>
      <c r="D395" s="195"/>
      <c r="E395" s="200"/>
      <c r="F395" s="200"/>
      <c r="G395" s="195"/>
      <c r="H395" s="201"/>
      <c r="I395" s="192"/>
      <c r="J395" s="197"/>
      <c r="K395" s="194"/>
      <c r="L395" s="194"/>
      <c r="M395" s="192"/>
      <c r="N395" s="192"/>
      <c r="O395" s="196"/>
      <c r="P395" s="196"/>
      <c r="Q395" s="196"/>
      <c r="R395" s="198"/>
      <c r="S395" s="199"/>
    </row>
    <row r="396" spans="1:19" ht="24.75" customHeight="1" x14ac:dyDescent="0.15">
      <c r="A396" s="191" t="s">
        <v>223</v>
      </c>
      <c r="B396" s="192"/>
      <c r="C396" s="193"/>
      <c r="D396" s="195"/>
      <c r="E396" s="200"/>
      <c r="F396" s="200"/>
      <c r="G396" s="195"/>
      <c r="H396" s="201"/>
      <c r="I396" s="192"/>
      <c r="J396" s="197"/>
      <c r="K396" s="194"/>
      <c r="L396" s="194"/>
      <c r="M396" s="192"/>
      <c r="N396" s="192"/>
      <c r="O396" s="196"/>
      <c r="P396" s="196"/>
      <c r="Q396" s="196"/>
      <c r="R396" s="198"/>
      <c r="S396" s="199"/>
    </row>
    <row r="397" spans="1:19" ht="24.75" customHeight="1" x14ac:dyDescent="0.15">
      <c r="A397" s="191" t="s">
        <v>222</v>
      </c>
      <c r="B397" s="192"/>
      <c r="C397" s="193"/>
      <c r="D397" s="195"/>
      <c r="E397" s="200"/>
      <c r="F397" s="200"/>
      <c r="G397" s="195"/>
      <c r="H397" s="201"/>
      <c r="I397" s="192"/>
      <c r="J397" s="197"/>
      <c r="K397" s="194"/>
      <c r="L397" s="194"/>
      <c r="M397" s="192"/>
      <c r="N397" s="192"/>
      <c r="O397" s="196"/>
      <c r="P397" s="196"/>
      <c r="Q397" s="196"/>
      <c r="R397" s="198"/>
      <c r="S397" s="199"/>
    </row>
    <row r="398" spans="1:19" ht="24.75" customHeight="1" x14ac:dyDescent="0.15">
      <c r="A398" s="191" t="s">
        <v>221</v>
      </c>
      <c r="B398" s="192"/>
      <c r="C398" s="193"/>
      <c r="D398" s="195"/>
      <c r="E398" s="200"/>
      <c r="F398" s="200"/>
      <c r="G398" s="195"/>
      <c r="H398" s="201"/>
      <c r="I398" s="192"/>
      <c r="J398" s="197"/>
      <c r="K398" s="194"/>
      <c r="L398" s="194"/>
      <c r="M398" s="192"/>
      <c r="N398" s="192"/>
      <c r="O398" s="196"/>
      <c r="P398" s="196"/>
      <c r="Q398" s="196"/>
      <c r="R398" s="198"/>
      <c r="S398" s="199"/>
    </row>
    <row r="399" spans="1:19" ht="24.75" customHeight="1" x14ac:dyDescent="0.15">
      <c r="A399" s="191" t="s">
        <v>220</v>
      </c>
      <c r="B399" s="192"/>
      <c r="C399" s="193"/>
      <c r="D399" s="195"/>
      <c r="E399" s="200"/>
      <c r="F399" s="200"/>
      <c r="G399" s="195"/>
      <c r="H399" s="201"/>
      <c r="I399" s="192"/>
      <c r="J399" s="197"/>
      <c r="K399" s="194"/>
      <c r="L399" s="194"/>
      <c r="M399" s="192"/>
      <c r="N399" s="192"/>
      <c r="O399" s="196"/>
      <c r="P399" s="196"/>
      <c r="Q399" s="196"/>
      <c r="R399" s="198"/>
      <c r="S399" s="199"/>
    </row>
    <row r="400" spans="1:19" ht="24.75" customHeight="1" x14ac:dyDescent="0.15">
      <c r="A400" s="191" t="s">
        <v>219</v>
      </c>
      <c r="B400" s="192"/>
      <c r="C400" s="193"/>
      <c r="D400" s="195"/>
      <c r="E400" s="200"/>
      <c r="F400" s="200"/>
      <c r="G400" s="195"/>
      <c r="H400" s="201"/>
      <c r="I400" s="192"/>
      <c r="J400" s="197"/>
      <c r="K400" s="194"/>
      <c r="L400" s="194"/>
      <c r="M400" s="192"/>
      <c r="N400" s="192"/>
      <c r="O400" s="196"/>
      <c r="P400" s="196"/>
      <c r="Q400" s="196"/>
      <c r="R400" s="198"/>
      <c r="S400" s="199"/>
    </row>
    <row r="401" spans="1:19" ht="24.75" customHeight="1" x14ac:dyDescent="0.15">
      <c r="A401" s="191" t="s">
        <v>218</v>
      </c>
      <c r="B401" s="192"/>
      <c r="C401" s="193"/>
      <c r="D401" s="195"/>
      <c r="E401" s="200"/>
      <c r="F401" s="200"/>
      <c r="G401" s="195"/>
      <c r="H401" s="201"/>
      <c r="I401" s="192"/>
      <c r="J401" s="197"/>
      <c r="K401" s="194"/>
      <c r="L401" s="194"/>
      <c r="M401" s="192"/>
      <c r="N401" s="192"/>
      <c r="O401" s="196"/>
      <c r="P401" s="196"/>
      <c r="Q401" s="196"/>
      <c r="R401" s="198"/>
      <c r="S401" s="199"/>
    </row>
    <row r="402" spans="1:19" ht="24.75" customHeight="1" x14ac:dyDescent="0.15">
      <c r="A402" s="191" t="s">
        <v>217</v>
      </c>
      <c r="B402" s="192"/>
      <c r="C402" s="193"/>
      <c r="D402" s="195"/>
      <c r="E402" s="200"/>
      <c r="F402" s="200"/>
      <c r="G402" s="195"/>
      <c r="H402" s="201"/>
      <c r="I402" s="192"/>
      <c r="J402" s="197"/>
      <c r="K402" s="194"/>
      <c r="L402" s="194"/>
      <c r="M402" s="192"/>
      <c r="N402" s="192"/>
      <c r="O402" s="196"/>
      <c r="P402" s="196"/>
      <c r="Q402" s="196"/>
      <c r="R402" s="198"/>
      <c r="S402" s="199"/>
    </row>
    <row r="403" spans="1:19" ht="24.75" customHeight="1" x14ac:dyDescent="0.15">
      <c r="A403" s="191" t="s">
        <v>216</v>
      </c>
      <c r="B403" s="192"/>
      <c r="C403" s="193"/>
      <c r="D403" s="195"/>
      <c r="E403" s="200"/>
      <c r="F403" s="200"/>
      <c r="G403" s="195"/>
      <c r="H403" s="201"/>
      <c r="I403" s="192"/>
      <c r="J403" s="197"/>
      <c r="K403" s="194"/>
      <c r="L403" s="194"/>
      <c r="M403" s="192"/>
      <c r="N403" s="192"/>
      <c r="O403" s="196"/>
      <c r="P403" s="196"/>
      <c r="Q403" s="196"/>
      <c r="R403" s="198"/>
      <c r="S403" s="199"/>
    </row>
    <row r="404" spans="1:19" ht="24.75" customHeight="1" x14ac:dyDescent="0.15">
      <c r="A404" s="191" t="s">
        <v>215</v>
      </c>
      <c r="B404" s="192"/>
      <c r="C404" s="193"/>
      <c r="D404" s="195"/>
      <c r="E404" s="200"/>
      <c r="F404" s="200"/>
      <c r="G404" s="195"/>
      <c r="H404" s="201"/>
      <c r="I404" s="192"/>
      <c r="J404" s="197"/>
      <c r="K404" s="194"/>
      <c r="L404" s="194"/>
      <c r="M404" s="192"/>
      <c r="N404" s="192"/>
      <c r="O404" s="196"/>
      <c r="P404" s="196"/>
      <c r="Q404" s="196"/>
      <c r="R404" s="198"/>
      <c r="S404" s="199"/>
    </row>
    <row r="405" spans="1:19" ht="24.75" customHeight="1" x14ac:dyDescent="0.15">
      <c r="A405" s="191" t="s">
        <v>214</v>
      </c>
      <c r="B405" s="192"/>
      <c r="C405" s="193"/>
      <c r="D405" s="195"/>
      <c r="E405" s="200"/>
      <c r="F405" s="200"/>
      <c r="G405" s="195"/>
      <c r="H405" s="201"/>
      <c r="I405" s="192"/>
      <c r="J405" s="197"/>
      <c r="K405" s="194"/>
      <c r="L405" s="194"/>
      <c r="M405" s="192"/>
      <c r="N405" s="192"/>
      <c r="O405" s="196"/>
      <c r="P405" s="196"/>
      <c r="Q405" s="196"/>
      <c r="R405" s="198"/>
      <c r="S405" s="199"/>
    </row>
    <row r="406" spans="1:19" ht="24.75" customHeight="1" x14ac:dyDescent="0.15">
      <c r="A406" s="191" t="s">
        <v>213</v>
      </c>
      <c r="B406" s="192"/>
      <c r="C406" s="193"/>
      <c r="D406" s="195"/>
      <c r="E406" s="200"/>
      <c r="F406" s="200"/>
      <c r="G406" s="195"/>
      <c r="H406" s="201"/>
      <c r="I406" s="192"/>
      <c r="J406" s="197"/>
      <c r="K406" s="194"/>
      <c r="L406" s="194"/>
      <c r="M406" s="192"/>
      <c r="N406" s="192"/>
      <c r="O406" s="196"/>
      <c r="P406" s="196"/>
      <c r="Q406" s="196"/>
      <c r="R406" s="198"/>
      <c r="S406" s="199"/>
    </row>
    <row r="407" spans="1:19" ht="24.75" customHeight="1" x14ac:dyDescent="0.15">
      <c r="A407" s="191" t="s">
        <v>212</v>
      </c>
      <c r="B407" s="192"/>
      <c r="C407" s="193"/>
      <c r="D407" s="195"/>
      <c r="E407" s="200"/>
      <c r="F407" s="200"/>
      <c r="G407" s="195"/>
      <c r="H407" s="201"/>
      <c r="I407" s="192"/>
      <c r="J407" s="197"/>
      <c r="K407" s="194"/>
      <c r="L407" s="194"/>
      <c r="M407" s="192"/>
      <c r="N407" s="192"/>
      <c r="O407" s="196"/>
      <c r="P407" s="196"/>
      <c r="Q407" s="196"/>
      <c r="R407" s="198"/>
      <c r="S407" s="199"/>
    </row>
    <row r="408" spans="1:19" ht="24.75" customHeight="1" x14ac:dyDescent="0.15">
      <c r="A408" s="191" t="s">
        <v>211</v>
      </c>
      <c r="B408" s="192"/>
      <c r="C408" s="193"/>
      <c r="D408" s="195"/>
      <c r="E408" s="200"/>
      <c r="F408" s="200"/>
      <c r="G408" s="195"/>
      <c r="H408" s="201"/>
      <c r="I408" s="192"/>
      <c r="J408" s="197"/>
      <c r="K408" s="194"/>
      <c r="L408" s="194"/>
      <c r="M408" s="192"/>
      <c r="N408" s="192"/>
      <c r="O408" s="196"/>
      <c r="P408" s="196"/>
      <c r="Q408" s="196"/>
      <c r="R408" s="198"/>
      <c r="S408" s="199"/>
    </row>
    <row r="409" spans="1:19" ht="24.75" customHeight="1" x14ac:dyDescent="0.15">
      <c r="A409" s="191" t="s">
        <v>210</v>
      </c>
      <c r="B409" s="192"/>
      <c r="C409" s="193"/>
      <c r="D409" s="195"/>
      <c r="E409" s="200"/>
      <c r="F409" s="200"/>
      <c r="G409" s="195"/>
      <c r="H409" s="201"/>
      <c r="I409" s="192"/>
      <c r="J409" s="197"/>
      <c r="K409" s="194"/>
      <c r="L409" s="194"/>
      <c r="M409" s="192"/>
      <c r="N409" s="192"/>
      <c r="O409" s="196"/>
      <c r="P409" s="196"/>
      <c r="Q409" s="196"/>
      <c r="R409" s="198"/>
      <c r="S409" s="199"/>
    </row>
    <row r="410" spans="1:19" ht="24.75" customHeight="1" x14ac:dyDescent="0.15">
      <c r="A410" s="191" t="s">
        <v>209</v>
      </c>
      <c r="B410" s="192"/>
      <c r="C410" s="193"/>
      <c r="D410" s="195"/>
      <c r="E410" s="200"/>
      <c r="F410" s="200"/>
      <c r="G410" s="195"/>
      <c r="H410" s="201"/>
      <c r="I410" s="192"/>
      <c r="J410" s="197"/>
      <c r="K410" s="194"/>
      <c r="L410" s="194"/>
      <c r="M410" s="192"/>
      <c r="N410" s="192"/>
      <c r="O410" s="196"/>
      <c r="P410" s="196"/>
      <c r="Q410" s="196"/>
      <c r="R410" s="198"/>
      <c r="S410" s="199"/>
    </row>
    <row r="411" spans="1:19" ht="24.75" customHeight="1" x14ac:dyDescent="0.15">
      <c r="A411" s="191" t="s">
        <v>208</v>
      </c>
      <c r="B411" s="192"/>
      <c r="C411" s="193"/>
      <c r="D411" s="195"/>
      <c r="E411" s="200"/>
      <c r="F411" s="200"/>
      <c r="G411" s="195"/>
      <c r="H411" s="201"/>
      <c r="I411" s="192"/>
      <c r="J411" s="197"/>
      <c r="K411" s="194"/>
      <c r="L411" s="194"/>
      <c r="M411" s="192"/>
      <c r="N411" s="192"/>
      <c r="O411" s="196"/>
      <c r="P411" s="196"/>
      <c r="Q411" s="196"/>
      <c r="R411" s="198"/>
      <c r="S411" s="199"/>
    </row>
    <row r="412" spans="1:19" ht="24.75" customHeight="1" x14ac:dyDescent="0.15">
      <c r="A412" s="191" t="s">
        <v>207</v>
      </c>
      <c r="B412" s="192"/>
      <c r="C412" s="193"/>
      <c r="D412" s="195"/>
      <c r="E412" s="200"/>
      <c r="F412" s="200"/>
      <c r="G412" s="195"/>
      <c r="H412" s="201"/>
      <c r="I412" s="192"/>
      <c r="J412" s="197"/>
      <c r="K412" s="194"/>
      <c r="L412" s="194"/>
      <c r="M412" s="192"/>
      <c r="N412" s="192"/>
      <c r="O412" s="196"/>
      <c r="P412" s="196"/>
      <c r="Q412" s="196"/>
      <c r="R412" s="198"/>
      <c r="S412" s="199"/>
    </row>
    <row r="413" spans="1:19" ht="24.75" customHeight="1" x14ac:dyDescent="0.15">
      <c r="A413" s="191" t="s">
        <v>206</v>
      </c>
      <c r="B413" s="192"/>
      <c r="C413" s="193"/>
      <c r="D413" s="195"/>
      <c r="E413" s="200"/>
      <c r="F413" s="200"/>
      <c r="G413" s="195"/>
      <c r="H413" s="201"/>
      <c r="I413" s="192"/>
      <c r="J413" s="197"/>
      <c r="K413" s="194"/>
      <c r="L413" s="194"/>
      <c r="M413" s="192"/>
      <c r="N413" s="192"/>
      <c r="O413" s="196"/>
      <c r="P413" s="196"/>
      <c r="Q413" s="196"/>
      <c r="R413" s="198"/>
      <c r="S413" s="199"/>
    </row>
    <row r="414" spans="1:19" ht="24.75" customHeight="1" x14ac:dyDescent="0.15">
      <c r="A414" s="191" t="s">
        <v>205</v>
      </c>
      <c r="B414" s="192"/>
      <c r="C414" s="193"/>
      <c r="D414" s="195"/>
      <c r="E414" s="200"/>
      <c r="F414" s="200"/>
      <c r="G414" s="195"/>
      <c r="H414" s="201"/>
      <c r="I414" s="192"/>
      <c r="J414" s="197"/>
      <c r="K414" s="194"/>
      <c r="L414" s="194"/>
      <c r="M414" s="192"/>
      <c r="N414" s="192"/>
      <c r="O414" s="196"/>
      <c r="P414" s="196"/>
      <c r="Q414" s="196"/>
      <c r="R414" s="198"/>
      <c r="S414" s="199"/>
    </row>
    <row r="415" spans="1:19" ht="24.75" customHeight="1" x14ac:dyDescent="0.15">
      <c r="A415" s="191" t="s">
        <v>204</v>
      </c>
      <c r="B415" s="192"/>
      <c r="C415" s="193"/>
      <c r="D415" s="195"/>
      <c r="E415" s="200"/>
      <c r="F415" s="200"/>
      <c r="G415" s="195"/>
      <c r="H415" s="201"/>
      <c r="I415" s="192"/>
      <c r="J415" s="197"/>
      <c r="K415" s="194"/>
      <c r="L415" s="194"/>
      <c r="M415" s="192"/>
      <c r="N415" s="192"/>
      <c r="O415" s="196"/>
      <c r="P415" s="196"/>
      <c r="Q415" s="196"/>
      <c r="R415" s="198"/>
      <c r="S415" s="199"/>
    </row>
    <row r="416" spans="1:19" ht="24.75" customHeight="1" x14ac:dyDescent="0.15">
      <c r="A416" s="191" t="s">
        <v>203</v>
      </c>
      <c r="B416" s="192"/>
      <c r="C416" s="193"/>
      <c r="D416" s="195"/>
      <c r="E416" s="200"/>
      <c r="F416" s="200"/>
      <c r="G416" s="195"/>
      <c r="H416" s="201"/>
      <c r="I416" s="192"/>
      <c r="J416" s="197"/>
      <c r="K416" s="194"/>
      <c r="L416" s="194"/>
      <c r="M416" s="192"/>
      <c r="N416" s="192"/>
      <c r="O416" s="196"/>
      <c r="P416" s="196"/>
      <c r="Q416" s="196"/>
      <c r="R416" s="198"/>
      <c r="S416" s="199"/>
    </row>
    <row r="417" spans="1:19" ht="24.75" customHeight="1" x14ac:dyDescent="0.15">
      <c r="A417" s="191" t="s">
        <v>202</v>
      </c>
      <c r="B417" s="192"/>
      <c r="C417" s="193"/>
      <c r="D417" s="195"/>
      <c r="E417" s="200"/>
      <c r="F417" s="200"/>
      <c r="G417" s="195"/>
      <c r="H417" s="201"/>
      <c r="I417" s="192"/>
      <c r="J417" s="197"/>
      <c r="K417" s="194"/>
      <c r="L417" s="194"/>
      <c r="M417" s="192"/>
      <c r="N417" s="192"/>
      <c r="O417" s="196"/>
      <c r="P417" s="196"/>
      <c r="Q417" s="196"/>
      <c r="R417" s="198"/>
      <c r="S417" s="199"/>
    </row>
    <row r="418" spans="1:19" ht="24.75" customHeight="1" x14ac:dyDescent="0.15">
      <c r="A418" s="191" t="s">
        <v>201</v>
      </c>
      <c r="B418" s="192"/>
      <c r="C418" s="193"/>
      <c r="D418" s="195"/>
      <c r="E418" s="200"/>
      <c r="F418" s="200"/>
      <c r="G418" s="195"/>
      <c r="H418" s="201"/>
      <c r="I418" s="192"/>
      <c r="J418" s="197"/>
      <c r="K418" s="194"/>
      <c r="L418" s="194"/>
      <c r="M418" s="192"/>
      <c r="N418" s="192"/>
      <c r="O418" s="196"/>
      <c r="P418" s="196"/>
      <c r="Q418" s="196"/>
      <c r="R418" s="198"/>
      <c r="S418" s="199"/>
    </row>
    <row r="419" spans="1:19" ht="24.75" customHeight="1" x14ac:dyDescent="0.15">
      <c r="A419" s="191" t="s">
        <v>200</v>
      </c>
      <c r="B419" s="192"/>
      <c r="C419" s="193"/>
      <c r="D419" s="195"/>
      <c r="E419" s="200"/>
      <c r="F419" s="200"/>
      <c r="G419" s="195"/>
      <c r="H419" s="201"/>
      <c r="I419" s="192"/>
      <c r="J419" s="197"/>
      <c r="K419" s="194"/>
      <c r="L419" s="194"/>
      <c r="M419" s="192"/>
      <c r="N419" s="192"/>
      <c r="O419" s="196"/>
      <c r="P419" s="196"/>
      <c r="Q419" s="196"/>
      <c r="R419" s="198"/>
      <c r="S419" s="199"/>
    </row>
    <row r="420" spans="1:19" ht="24.75" customHeight="1" x14ac:dyDescent="0.15">
      <c r="A420" s="191" t="s">
        <v>199</v>
      </c>
      <c r="B420" s="192"/>
      <c r="C420" s="193"/>
      <c r="D420" s="195"/>
      <c r="E420" s="200"/>
      <c r="F420" s="200"/>
      <c r="G420" s="195"/>
      <c r="H420" s="201"/>
      <c r="I420" s="192"/>
      <c r="J420" s="197"/>
      <c r="K420" s="194"/>
      <c r="L420" s="194"/>
      <c r="M420" s="192"/>
      <c r="N420" s="192"/>
      <c r="O420" s="196"/>
      <c r="P420" s="196"/>
      <c r="Q420" s="196"/>
      <c r="R420" s="198"/>
      <c r="S420" s="199"/>
    </row>
    <row r="421" spans="1:19" ht="24.75" customHeight="1" x14ac:dyDescent="0.15">
      <c r="A421" s="191" t="s">
        <v>198</v>
      </c>
      <c r="B421" s="192"/>
      <c r="C421" s="193"/>
      <c r="D421" s="195"/>
      <c r="E421" s="200"/>
      <c r="F421" s="200"/>
      <c r="G421" s="195"/>
      <c r="H421" s="201"/>
      <c r="I421" s="192"/>
      <c r="J421" s="197"/>
      <c r="K421" s="194"/>
      <c r="L421" s="194"/>
      <c r="M421" s="192"/>
      <c r="N421" s="192"/>
      <c r="O421" s="196"/>
      <c r="P421" s="196"/>
      <c r="Q421" s="196"/>
      <c r="R421" s="198"/>
      <c r="S421" s="199"/>
    </row>
    <row r="422" spans="1:19" ht="24.75" customHeight="1" x14ac:dyDescent="0.15">
      <c r="A422" s="191" t="s">
        <v>197</v>
      </c>
      <c r="B422" s="192"/>
      <c r="C422" s="193"/>
      <c r="D422" s="195"/>
      <c r="E422" s="200"/>
      <c r="F422" s="200"/>
      <c r="G422" s="195"/>
      <c r="H422" s="201"/>
      <c r="I422" s="192"/>
      <c r="J422" s="197"/>
      <c r="K422" s="194"/>
      <c r="L422" s="194"/>
      <c r="M422" s="192"/>
      <c r="N422" s="192"/>
      <c r="O422" s="196"/>
      <c r="P422" s="196"/>
      <c r="Q422" s="196"/>
      <c r="R422" s="198"/>
      <c r="S422" s="199"/>
    </row>
    <row r="423" spans="1:19" ht="24.75" customHeight="1" x14ac:dyDescent="0.15">
      <c r="A423" s="191" t="s">
        <v>196</v>
      </c>
      <c r="B423" s="192"/>
      <c r="C423" s="193"/>
      <c r="D423" s="195"/>
      <c r="E423" s="200"/>
      <c r="F423" s="200"/>
      <c r="G423" s="195"/>
      <c r="H423" s="201"/>
      <c r="I423" s="192"/>
      <c r="J423" s="197"/>
      <c r="K423" s="194"/>
      <c r="L423" s="194"/>
      <c r="M423" s="192"/>
      <c r="N423" s="192"/>
      <c r="O423" s="196"/>
      <c r="P423" s="196"/>
      <c r="Q423" s="196"/>
      <c r="R423" s="198"/>
      <c r="S423" s="199"/>
    </row>
    <row r="424" spans="1:19" ht="24.75" customHeight="1" x14ac:dyDescent="0.15">
      <c r="A424" s="191" t="s">
        <v>195</v>
      </c>
      <c r="B424" s="192"/>
      <c r="C424" s="193"/>
      <c r="D424" s="195"/>
      <c r="E424" s="200"/>
      <c r="F424" s="200"/>
      <c r="G424" s="195"/>
      <c r="H424" s="201"/>
      <c r="I424" s="192"/>
      <c r="J424" s="197"/>
      <c r="K424" s="194"/>
      <c r="L424" s="194"/>
      <c r="M424" s="192"/>
      <c r="N424" s="192"/>
      <c r="O424" s="196"/>
      <c r="P424" s="196"/>
      <c r="Q424" s="196"/>
      <c r="R424" s="198"/>
      <c r="S424" s="199"/>
    </row>
    <row r="425" spans="1:19" ht="24.75" customHeight="1" x14ac:dyDescent="0.15">
      <c r="A425" s="191" t="s">
        <v>194</v>
      </c>
      <c r="B425" s="192"/>
      <c r="C425" s="193"/>
      <c r="D425" s="195"/>
      <c r="E425" s="200"/>
      <c r="F425" s="200"/>
      <c r="G425" s="195"/>
      <c r="H425" s="201"/>
      <c r="I425" s="192"/>
      <c r="J425" s="197"/>
      <c r="K425" s="194"/>
      <c r="L425" s="194"/>
      <c r="M425" s="192"/>
      <c r="N425" s="192"/>
      <c r="O425" s="196"/>
      <c r="P425" s="196"/>
      <c r="Q425" s="196"/>
      <c r="R425" s="198"/>
      <c r="S425" s="199"/>
    </row>
    <row r="426" spans="1:19" ht="24.75" customHeight="1" x14ac:dyDescent="0.15">
      <c r="A426" s="191" t="s">
        <v>193</v>
      </c>
      <c r="B426" s="192"/>
      <c r="C426" s="193"/>
      <c r="D426" s="195"/>
      <c r="E426" s="200"/>
      <c r="F426" s="200"/>
      <c r="G426" s="195"/>
      <c r="H426" s="201"/>
      <c r="I426" s="192"/>
      <c r="J426" s="197"/>
      <c r="K426" s="194"/>
      <c r="L426" s="194"/>
      <c r="M426" s="192"/>
      <c r="N426" s="192"/>
      <c r="O426" s="196"/>
      <c r="P426" s="196"/>
      <c r="Q426" s="196"/>
      <c r="R426" s="198"/>
      <c r="S426" s="199"/>
    </row>
    <row r="427" spans="1:19" ht="24.75" customHeight="1" x14ac:dyDescent="0.15">
      <c r="A427" s="191" t="s">
        <v>192</v>
      </c>
      <c r="B427" s="192"/>
      <c r="C427" s="193"/>
      <c r="D427" s="195"/>
      <c r="E427" s="200"/>
      <c r="F427" s="200"/>
      <c r="G427" s="195"/>
      <c r="H427" s="201"/>
      <c r="I427" s="192"/>
      <c r="J427" s="197"/>
      <c r="K427" s="194"/>
      <c r="L427" s="194"/>
      <c r="M427" s="192"/>
      <c r="N427" s="192"/>
      <c r="O427" s="196"/>
      <c r="P427" s="196"/>
      <c r="Q427" s="196"/>
      <c r="R427" s="198"/>
      <c r="S427" s="199"/>
    </row>
    <row r="428" spans="1:19" ht="24.75" customHeight="1" x14ac:dyDescent="0.15">
      <c r="A428" s="191" t="s">
        <v>191</v>
      </c>
      <c r="B428" s="192"/>
      <c r="C428" s="193"/>
      <c r="D428" s="195"/>
      <c r="E428" s="200"/>
      <c r="F428" s="200"/>
      <c r="G428" s="195"/>
      <c r="H428" s="201"/>
      <c r="I428" s="192"/>
      <c r="J428" s="197"/>
      <c r="K428" s="194"/>
      <c r="L428" s="194"/>
      <c r="M428" s="192"/>
      <c r="N428" s="192"/>
      <c r="O428" s="196"/>
      <c r="P428" s="196"/>
      <c r="Q428" s="196"/>
      <c r="R428" s="198"/>
      <c r="S428" s="199"/>
    </row>
    <row r="429" spans="1:19" ht="24.75" customHeight="1" x14ac:dyDescent="0.15">
      <c r="A429" s="191" t="s">
        <v>190</v>
      </c>
      <c r="B429" s="192"/>
      <c r="C429" s="193"/>
      <c r="D429" s="192"/>
      <c r="E429" s="194"/>
      <c r="F429" s="194"/>
      <c r="G429" s="195"/>
      <c r="H429" s="196"/>
      <c r="I429" s="192"/>
      <c r="J429" s="197"/>
      <c r="K429" s="194"/>
      <c r="L429" s="194"/>
      <c r="M429" s="192"/>
      <c r="N429" s="192"/>
      <c r="O429" s="196"/>
      <c r="P429" s="196"/>
      <c r="Q429" s="196"/>
      <c r="R429" s="198"/>
      <c r="S429" s="199"/>
    </row>
    <row r="430" spans="1:19" ht="24.75" customHeight="1" x14ac:dyDescent="0.15">
      <c r="A430" s="191" t="s">
        <v>189</v>
      </c>
      <c r="B430" s="192"/>
      <c r="C430" s="193"/>
      <c r="D430" s="195"/>
      <c r="E430" s="200"/>
      <c r="F430" s="200"/>
      <c r="G430" s="195"/>
      <c r="H430" s="201"/>
      <c r="I430" s="192"/>
      <c r="J430" s="197"/>
      <c r="K430" s="194"/>
      <c r="L430" s="194"/>
      <c r="M430" s="192"/>
      <c r="N430" s="192"/>
      <c r="O430" s="196"/>
      <c r="P430" s="196"/>
      <c r="Q430" s="196"/>
      <c r="R430" s="198"/>
      <c r="S430" s="199"/>
    </row>
    <row r="431" spans="1:19" ht="24.75" customHeight="1" x14ac:dyDescent="0.15">
      <c r="A431" s="191" t="s">
        <v>188</v>
      </c>
      <c r="B431" s="192"/>
      <c r="C431" s="193"/>
      <c r="D431" s="195"/>
      <c r="E431" s="200"/>
      <c r="F431" s="200"/>
      <c r="G431" s="195"/>
      <c r="H431" s="201"/>
      <c r="I431" s="192"/>
      <c r="J431" s="197"/>
      <c r="K431" s="194"/>
      <c r="L431" s="194"/>
      <c r="M431" s="192"/>
      <c r="N431" s="192"/>
      <c r="O431" s="196"/>
      <c r="P431" s="196"/>
      <c r="Q431" s="196"/>
      <c r="R431" s="198"/>
      <c r="S431" s="199"/>
    </row>
    <row r="432" spans="1:19" ht="24.75" customHeight="1" x14ac:dyDescent="0.15">
      <c r="A432" s="191" t="s">
        <v>187</v>
      </c>
      <c r="B432" s="192"/>
      <c r="C432" s="193"/>
      <c r="D432" s="195"/>
      <c r="E432" s="200"/>
      <c r="F432" s="200"/>
      <c r="G432" s="195"/>
      <c r="H432" s="201"/>
      <c r="I432" s="192"/>
      <c r="J432" s="197"/>
      <c r="K432" s="194"/>
      <c r="L432" s="194"/>
      <c r="M432" s="192"/>
      <c r="N432" s="192"/>
      <c r="O432" s="196"/>
      <c r="P432" s="196"/>
      <c r="Q432" s="196"/>
      <c r="R432" s="198"/>
      <c r="S432" s="199"/>
    </row>
    <row r="433" spans="1:19" ht="24.75" customHeight="1" x14ac:dyDescent="0.15">
      <c r="A433" s="191" t="s">
        <v>186</v>
      </c>
      <c r="B433" s="192"/>
      <c r="C433" s="193"/>
      <c r="D433" s="195"/>
      <c r="E433" s="200"/>
      <c r="F433" s="200"/>
      <c r="G433" s="195"/>
      <c r="H433" s="201"/>
      <c r="I433" s="192"/>
      <c r="J433" s="197"/>
      <c r="K433" s="194"/>
      <c r="L433" s="194"/>
      <c r="M433" s="192"/>
      <c r="N433" s="192"/>
      <c r="O433" s="196"/>
      <c r="P433" s="196"/>
      <c r="Q433" s="196"/>
      <c r="R433" s="198"/>
      <c r="S433" s="199"/>
    </row>
    <row r="434" spans="1:19" ht="24.75" customHeight="1" x14ac:dyDescent="0.15">
      <c r="A434" s="191" t="s">
        <v>185</v>
      </c>
      <c r="B434" s="192"/>
      <c r="C434" s="193"/>
      <c r="D434" s="195"/>
      <c r="E434" s="200"/>
      <c r="F434" s="200"/>
      <c r="G434" s="195"/>
      <c r="H434" s="201"/>
      <c r="I434" s="192"/>
      <c r="J434" s="197"/>
      <c r="K434" s="194"/>
      <c r="L434" s="194"/>
      <c r="M434" s="192"/>
      <c r="N434" s="192"/>
      <c r="O434" s="196"/>
      <c r="P434" s="196"/>
      <c r="Q434" s="196"/>
      <c r="R434" s="198"/>
      <c r="S434" s="199"/>
    </row>
    <row r="435" spans="1:19" ht="24.75" customHeight="1" x14ac:dyDescent="0.15">
      <c r="A435" s="191" t="s">
        <v>184</v>
      </c>
      <c r="B435" s="192"/>
      <c r="C435" s="193"/>
      <c r="D435" s="195"/>
      <c r="E435" s="200"/>
      <c r="F435" s="200"/>
      <c r="G435" s="195"/>
      <c r="H435" s="201"/>
      <c r="I435" s="192"/>
      <c r="J435" s="197"/>
      <c r="K435" s="194"/>
      <c r="L435" s="194"/>
      <c r="M435" s="192"/>
      <c r="N435" s="192"/>
      <c r="O435" s="196"/>
      <c r="P435" s="196"/>
      <c r="Q435" s="196"/>
      <c r="R435" s="198"/>
      <c r="S435" s="199"/>
    </row>
    <row r="436" spans="1:19" ht="24.75" customHeight="1" x14ac:dyDescent="0.15">
      <c r="A436" s="191" t="s">
        <v>183</v>
      </c>
      <c r="B436" s="192"/>
      <c r="C436" s="193"/>
      <c r="D436" s="195"/>
      <c r="E436" s="200"/>
      <c r="F436" s="200"/>
      <c r="G436" s="195"/>
      <c r="H436" s="201"/>
      <c r="I436" s="192"/>
      <c r="J436" s="197"/>
      <c r="K436" s="194"/>
      <c r="L436" s="194"/>
      <c r="M436" s="192"/>
      <c r="N436" s="192"/>
      <c r="O436" s="196"/>
      <c r="P436" s="196"/>
      <c r="Q436" s="196"/>
      <c r="R436" s="198"/>
      <c r="S436" s="199"/>
    </row>
    <row r="437" spans="1:19" ht="24.75" customHeight="1" x14ac:dyDescent="0.15">
      <c r="A437" s="191" t="s">
        <v>182</v>
      </c>
      <c r="B437" s="192"/>
      <c r="C437" s="193"/>
      <c r="D437" s="195"/>
      <c r="E437" s="200"/>
      <c r="F437" s="200"/>
      <c r="G437" s="195"/>
      <c r="H437" s="201"/>
      <c r="I437" s="192"/>
      <c r="J437" s="197"/>
      <c r="K437" s="194"/>
      <c r="L437" s="194"/>
      <c r="M437" s="192"/>
      <c r="N437" s="192"/>
      <c r="O437" s="196"/>
      <c r="P437" s="196"/>
      <c r="Q437" s="196"/>
      <c r="R437" s="198"/>
      <c r="S437" s="199"/>
    </row>
    <row r="438" spans="1:19" ht="24.75" customHeight="1" x14ac:dyDescent="0.15">
      <c r="A438" s="191" t="s">
        <v>181</v>
      </c>
      <c r="B438" s="192"/>
      <c r="C438" s="193"/>
      <c r="D438" s="195"/>
      <c r="E438" s="200"/>
      <c r="F438" s="200"/>
      <c r="G438" s="195"/>
      <c r="H438" s="201"/>
      <c r="I438" s="192"/>
      <c r="J438" s="197"/>
      <c r="K438" s="194"/>
      <c r="L438" s="194"/>
      <c r="M438" s="192"/>
      <c r="N438" s="192"/>
      <c r="O438" s="196"/>
      <c r="P438" s="196"/>
      <c r="Q438" s="196"/>
      <c r="R438" s="198"/>
      <c r="S438" s="199"/>
    </row>
    <row r="439" spans="1:19" ht="24.75" customHeight="1" x14ac:dyDescent="0.15">
      <c r="A439" s="202" t="s">
        <v>180</v>
      </c>
      <c r="B439" s="203"/>
      <c r="C439" s="204"/>
      <c r="D439" s="205"/>
      <c r="E439" s="206"/>
      <c r="F439" s="206"/>
      <c r="G439" s="205"/>
      <c r="H439" s="207"/>
      <c r="I439" s="203"/>
      <c r="J439" s="208"/>
      <c r="K439" s="209"/>
      <c r="L439" s="209"/>
      <c r="M439" s="203"/>
      <c r="N439" s="203"/>
      <c r="O439" s="210"/>
      <c r="P439" s="210"/>
      <c r="Q439" s="210"/>
      <c r="R439" s="211"/>
      <c r="S439" s="179"/>
    </row>
  </sheetData>
  <sheetProtection formatRows="0" selectLockedCells="1"/>
  <mergeCells count="52">
    <mergeCell ref="M10:M23"/>
    <mergeCell ref="N10:N23"/>
    <mergeCell ref="J10:J16"/>
    <mergeCell ref="J17:J23"/>
    <mergeCell ref="K17:K23"/>
    <mergeCell ref="K10:K16"/>
    <mergeCell ref="H10:H23"/>
    <mergeCell ref="I10:I23"/>
    <mergeCell ref="J1:K1"/>
    <mergeCell ref="G2:I2"/>
    <mergeCell ref="J2:K2"/>
    <mergeCell ref="G3:I3"/>
    <mergeCell ref="J3:K3"/>
    <mergeCell ref="G10:G11"/>
    <mergeCell ref="H6:H9"/>
    <mergeCell ref="I6:I9"/>
    <mergeCell ref="G12:G23"/>
    <mergeCell ref="F1:F3"/>
    <mergeCell ref="G1:I1"/>
    <mergeCell ref="F18:F19"/>
    <mergeCell ref="F10:F16"/>
    <mergeCell ref="A4:C4"/>
    <mergeCell ref="B6:B9"/>
    <mergeCell ref="A6:A9"/>
    <mergeCell ref="D10:D23"/>
    <mergeCell ref="E10:E23"/>
    <mergeCell ref="B10:B23"/>
    <mergeCell ref="C10:C23"/>
    <mergeCell ref="C6:C9"/>
    <mergeCell ref="D6:D9"/>
    <mergeCell ref="E6:E9"/>
    <mergeCell ref="F6:F9"/>
    <mergeCell ref="G6:G9"/>
    <mergeCell ref="R10:R23"/>
    <mergeCell ref="S10:S23"/>
    <mergeCell ref="O10:O23"/>
    <mergeCell ref="P10:P23"/>
    <mergeCell ref="Q10:Q23"/>
    <mergeCell ref="S5:S9"/>
    <mergeCell ref="R6:R9"/>
    <mergeCell ref="Q6:Q9"/>
    <mergeCell ref="J6:J9"/>
    <mergeCell ref="K6:K9"/>
    <mergeCell ref="L6:L9"/>
    <mergeCell ref="M6:M9"/>
    <mergeCell ref="N6:N9"/>
    <mergeCell ref="O6:O9"/>
    <mergeCell ref="M1:N3"/>
    <mergeCell ref="O1:P1"/>
    <mergeCell ref="O2:P2"/>
    <mergeCell ref="O3:P3"/>
    <mergeCell ref="P6:P9"/>
  </mergeCells>
  <phoneticPr fontId="1"/>
  <conditionalFormatting sqref="D1:F1048576 H1:I1048576 K1:K1048576 Q1:R1048576">
    <cfRule type="expression" dxfId="6" priority="4">
      <formula>$C1=5</formula>
    </cfRule>
  </conditionalFormatting>
  <conditionalFormatting sqref="F1:F1048576">
    <cfRule type="expression" dxfId="5" priority="1">
      <formula>$D1=2</formula>
    </cfRule>
  </conditionalFormatting>
  <dataValidations xWindow="726" yWindow="593" count="18">
    <dataValidation type="custom" imeMode="disabled" allowBlank="1" showInputMessage="1" showErrorMessage="1" error="（18）在留資格番号は01～28で入力してください。" prompt="外国人の常用労働者を雇用している場合、在留カードの「在留資格」を参照し、該当する在留資格の番号を記入してください。_x000a__x000a_（参考）「在留資格番号表」シート" sqref="R40:R439">
      <formula1>AND(LEN(R40)=2,COUNTIF(値_在留資格番号,R40)=1)</formula1>
    </dataValidation>
    <dataValidation type="whole" imeMode="disabled" allowBlank="1" showInputMessage="1" showErrorMessage="1" error="昨年１年間の賞与、期末手当等特別給与額は半角数字８桁以内で入力してください。" prompt="昨年（1/1～12/31）支給した賞与、期末手当等特別給与の総額_x000a_(３カ月を超えて算定される通勤手当も含む)_x000a_（１円単位で記入）" sqref="Q40:Q439">
      <formula1>0</formula1>
      <formula2>99999999</formula2>
    </dataValidation>
    <dataValidation type="whole" imeMode="disabled" allowBlank="1" showInputMessage="1" showErrorMessage="1" error="超過労働給与額は半角数字６桁以内で入力してください。" prompt="超過実労働時間数に応じて払われた給与（深夜、休日出勤、宿日直等の手当を含む）_x000a_（１円単位で記入）" sqref="P40:P439">
      <formula1>0</formula1>
      <formula2>999999</formula2>
    </dataValidation>
    <dataValidation type="whole" imeMode="disabled" allowBlank="1" showInputMessage="1" showErrorMessage="1" error="きまって支給する現金給与額は半角数字７桁以内で入力してください。" prompt="６月分の現金給与額(税込み)_x000a_（１円単位で記入）" sqref="O40:O439">
      <formula1>0</formula1>
      <formula2>9999999</formula2>
    </dataValidation>
    <dataValidation type="whole" imeMode="disabled" allowBlank="1" showInputMessage="1" showErrorMessage="1" error="超過実労働時間数は半角数字３桁以内で入力してください。" prompt="実際に労働した1カ月間の所定外総労働時間数_x000a_(深夜、休日出勤を含む)_x000a_(30分以上は切り上げ、30分未満は切り捨て)" sqref="N40:N439">
      <formula1>0</formula1>
      <formula2>999</formula2>
    </dataValidation>
    <dataValidation type="whole" imeMode="disabled" allowBlank="1" showInputMessage="1" showErrorMessage="1" error="所定内実労働時間数は半角数字３桁以内で入力してください。" prompt="実際に労働した1カ月間の所定内労働時間数_x000a_(30分以上は切り上げ、30分未満は切り捨て)" sqref="M40:M439">
      <formula1>0</formula1>
      <formula2>999</formula2>
    </dataValidation>
    <dataValidation type="whole" imeMode="disabled" allowBlank="1" showInputMessage="1" showErrorMessage="1" error="実労働日数は半角数字２桁で0から31の間で入力してください。" prompt="実際に労働した日数_x000a_(休日出勤は加える。有給休暇は除く。)" sqref="L40:L439">
      <formula1>0</formula1>
      <formula2>31</formula2>
    </dataValidation>
    <dataValidation type="list" allowBlank="1" showInputMessage="1" showErrorMessage="1" prompt="(10)の職種の経験年数を選択してください。" sqref="K40:K439">
      <formula1>値_経験年数</formula1>
    </dataValidation>
    <dataValidation type="custom" imeMode="disabled" allowBlank="1" showInputMessage="1" showErrorMessage="1" error="（10）職種番号は記載されている値を入力してください。" prompt="該当する職種番号を入力します。_x000a__x000a_（参考）「役職・職種一覧表」シート" sqref="J40:J439">
      <formula1>AND(LEN(J40)=4,COUNTIF(値_職種,J40)=1)</formula1>
    </dataValidation>
    <dataValidation type="list" allowBlank="1" showInputMessage="1" showErrorMessage="1" prompt="101:部長級_x000a_102:課長級_x000a_103:係長級_x000a_104:職長級（産業CDEのみ）_x000a_105:その他役職_x000a__x000a_（参考）「役職・職種一覧表」シート" sqref="I40:I439">
      <formula1>値_役職</formula1>
    </dataValidation>
    <dataValidation type="custom" imeMode="disabled" showInputMessage="1" showErrorMessage="1" error="(７)年齢より(８)勤続年数が長いです。" prompt="会社の勤続年数_x000a_(端数は切り捨て。1年未満は 0)_x000a__x000a_（参考）「満年齢・勤続年数早見表」シート" sqref="H40:H439">
      <formula1>AND(0&lt;=H40,H40&lt;=99,IF(B40="",TRUE,H40&lt;=G40))</formula1>
    </dataValidation>
    <dataValidation type="whole" imeMode="disabled" allowBlank="1" showInputMessage="1" showErrorMessage="1" error="年齢は半角数字で15以上を入力してください。" prompt="6月30日現在の満年齢_x000a_(端数は切り捨て)_x000a__x000a_（参考）「満年齢・勤続年数早見表」シート" sqref="G40:G439">
      <formula1>15</formula1>
      <formula2>99</formula2>
    </dataValidation>
    <dataValidation type="list" allowBlank="1" showInputMessage="1" showErrorMessage="1" sqref="F40:F439">
      <formula1>値_新規学卒者</formula1>
    </dataValidation>
    <dataValidation type="list" allowBlank="1" showInputMessage="1" showErrorMessage="1" sqref="E40:E439">
      <formula1>値_最終学歴</formula1>
    </dataValidation>
    <dataValidation type="list" allowBlank="1" showInputMessage="1" showErrorMessage="1" prompt="1:一般（短時間以外）_x000a_2:短時間（1日又は週の所定労働時間が短い）" sqref="D40:D439">
      <formula1>値_就業形態</formula1>
    </dataValidation>
    <dataValidation type="list" allowBlank="1" showInputMessage="1" showErrorMessage="1" sqref="C40:C439">
      <formula1>値_雇用形態</formula1>
    </dataValidation>
    <dataValidation type="textLength" operator="lessThanOrEqual" allowBlank="1" showInputMessage="1" showErrorMessage="1" error="備考の自由記述は46文字以内で入力してください。" prompt="他の労働者と異なる場合、通常月と異なる場合はその理由を記入_x000a_「再雇用」、「年俸制」等" sqref="S40:S439">
      <formula1>46</formula1>
    </dataValidation>
    <dataValidation type="list" allowBlank="1" showInputMessage="1" showErrorMessage="1" sqref="B40:B439">
      <formula1>値_男女</formula1>
    </dataValidation>
  </dataValidations>
  <pageMargins left="0.23622047244094491" right="0.23622047244094491" top="0.15748031496062992" bottom="0.15748031496062992" header="0.19685039370078741" footer="0.31496062992125984"/>
  <pageSetup paperSize="9" scale="94" fitToHeight="0" orientation="landscape" r:id="rId1"/>
  <headerFooter>
    <oddHeader>&amp;R&amp;P枚目</oddHeader>
  </headerFooter>
  <ignoredErrors>
    <ignoredError sqref="A5:R9 A40:A60 A61:S439" numberStoredAsText="1"/>
  </ignoredErrors>
  <drawing r:id="rId2"/>
  <extLst>
    <ext xmlns:x14="http://schemas.microsoft.com/office/spreadsheetml/2009/9/main" uri="{78C0D931-6437-407d-A8EE-F0AAD7539E65}">
      <x14:conditionalFormattings>
        <x14:conditionalFormatting xmlns:xm="http://schemas.microsoft.com/office/excel/2006/main">
          <x14:cfRule type="expression" priority="3" id="{90AA11B0-E9CA-4CFB-805D-C815817C5C64}">
            <xm:f>事業所に係る事項!$EN$13+事業所に係る事項!$EN$19&lt;10</xm:f>
            <x14:dxf>
              <fill>
                <patternFill>
                  <bgColor theme="0" tint="-0.34998626667073579"/>
                </patternFill>
              </fill>
            </x14:dxf>
          </x14:cfRule>
          <xm:sqref>I40:I439 K40:K439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IY455"/>
  <sheetViews>
    <sheetView showGridLines="0" zoomScaleNormal="100" zoomScaleSheetLayoutView="100" workbookViewId="0">
      <selection activeCell="C10" sqref="C10:L11"/>
    </sheetView>
  </sheetViews>
  <sheetFormatPr defaultColWidth="9" defaultRowHeight="10.5" x14ac:dyDescent="0.15"/>
  <cols>
    <col min="1" max="1" width="0.375" style="249" customWidth="1"/>
    <col min="2" max="210" width="0.75" style="248" customWidth="1"/>
    <col min="211" max="232" width="0.875" style="248" customWidth="1"/>
    <col min="233" max="235" width="0.75" style="249" customWidth="1"/>
    <col min="236" max="449" width="0.875" style="249" customWidth="1"/>
    <col min="450" max="618" width="0.75" style="249" customWidth="1"/>
    <col min="619" max="16384" width="9" style="249"/>
  </cols>
  <sheetData>
    <row r="1" spans="2:259" ht="8.25" customHeight="1" x14ac:dyDescent="0.15">
      <c r="B1" s="247"/>
      <c r="C1" s="1117"/>
      <c r="D1" s="1117"/>
      <c r="E1" s="1117"/>
      <c r="F1" s="1117"/>
      <c r="G1" s="1117"/>
      <c r="H1" s="1117"/>
      <c r="I1" s="1117"/>
      <c r="J1" s="1117"/>
      <c r="K1" s="1117"/>
      <c r="BK1" s="249"/>
      <c r="BL1" s="249"/>
      <c r="BM1" s="249"/>
      <c r="BN1" s="249"/>
      <c r="BO1" s="249"/>
      <c r="BP1" s="249"/>
      <c r="BQ1" s="249"/>
      <c r="BR1" s="1119" t="s">
        <v>87</v>
      </c>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W1" s="1119"/>
      <c r="CX1" s="1119"/>
      <c r="CY1" s="1119"/>
      <c r="CZ1" s="1119"/>
      <c r="DA1" s="1119"/>
      <c r="DB1" s="1119"/>
      <c r="DC1" s="1119"/>
      <c r="DD1" s="1119"/>
      <c r="DE1" s="1119"/>
      <c r="DF1" s="1119"/>
      <c r="DG1" s="1119"/>
      <c r="DH1" s="1119"/>
      <c r="DI1" s="1119"/>
      <c r="DJ1" s="1119"/>
      <c r="DK1" s="1119"/>
      <c r="DL1" s="1119"/>
      <c r="DM1" s="1119"/>
      <c r="DN1" s="1119"/>
      <c r="DO1" s="1119"/>
      <c r="DP1" s="1119"/>
      <c r="DQ1" s="1119"/>
      <c r="DR1" s="1119"/>
      <c r="DS1" s="1119"/>
      <c r="DT1" s="1119"/>
      <c r="DU1" s="1119"/>
      <c r="DV1" s="1119"/>
      <c r="DW1" s="1119"/>
      <c r="DX1" s="1119"/>
      <c r="DY1" s="1119"/>
      <c r="DZ1" s="1119"/>
      <c r="EA1" s="1119"/>
      <c r="EB1" s="1119"/>
      <c r="EC1" s="1119"/>
      <c r="ED1" s="1119"/>
      <c r="EE1" s="250"/>
      <c r="EF1" s="250"/>
      <c r="EG1" s="250"/>
      <c r="EH1" s="250"/>
      <c r="EI1" s="250"/>
      <c r="EJ1" s="250"/>
      <c r="EK1" s="250"/>
      <c r="EL1" s="250"/>
      <c r="EM1" s="250"/>
      <c r="EN1" s="250"/>
      <c r="EO1" s="250"/>
      <c r="EP1" s="250"/>
      <c r="EQ1" s="250"/>
      <c r="ER1" s="250"/>
      <c r="ES1" s="250"/>
      <c r="ET1" s="250"/>
      <c r="EU1" s="250"/>
      <c r="EV1" s="250"/>
      <c r="EW1" s="250"/>
      <c r="EX1" s="250"/>
      <c r="EY1" s="250"/>
      <c r="EZ1" s="250"/>
      <c r="FA1" s="250"/>
      <c r="FB1" s="250"/>
      <c r="FC1" s="250"/>
      <c r="FD1" s="250"/>
      <c r="FE1" s="250"/>
      <c r="FF1" s="250"/>
      <c r="FG1" s="250"/>
      <c r="FH1" s="250"/>
      <c r="FI1" s="250"/>
      <c r="FJ1" s="249"/>
      <c r="FK1" s="249"/>
      <c r="FL1" s="249"/>
      <c r="FM1" s="249"/>
      <c r="FN1" s="249"/>
      <c r="FO1" s="249"/>
      <c r="FP1" s="249"/>
      <c r="FQ1" s="249"/>
      <c r="FR1" s="249"/>
      <c r="FS1" s="249"/>
      <c r="FT1" s="249"/>
      <c r="FU1" s="249"/>
      <c r="FV1" s="249"/>
      <c r="FW1" s="249"/>
      <c r="FX1" s="249"/>
      <c r="FY1" s="249"/>
      <c r="FZ1" s="249"/>
      <c r="GA1" s="249"/>
      <c r="GB1" s="249"/>
      <c r="GC1" s="249"/>
      <c r="GD1" s="249"/>
      <c r="GE1" s="249"/>
      <c r="GF1" s="249"/>
      <c r="GG1" s="249"/>
      <c r="GH1" s="249"/>
      <c r="GI1" s="249"/>
      <c r="GJ1" s="249"/>
      <c r="GK1" s="249"/>
      <c r="GL1" s="249"/>
      <c r="GM1" s="249"/>
      <c r="GN1" s="249"/>
      <c r="GO1" s="249"/>
      <c r="GP1" s="249"/>
      <c r="GQ1" s="249"/>
      <c r="GR1" s="249"/>
      <c r="GS1" s="249"/>
      <c r="GT1" s="249"/>
      <c r="GU1" s="249"/>
      <c r="GV1" s="249"/>
      <c r="HN1" s="1068"/>
      <c r="HO1" s="1068"/>
      <c r="HP1" s="1068"/>
      <c r="HQ1" s="1068"/>
      <c r="HR1" s="1068"/>
      <c r="HS1" s="1067"/>
      <c r="HT1" s="1067"/>
      <c r="HU1" s="1067"/>
      <c r="HV1" s="1067"/>
      <c r="HW1" s="1067"/>
      <c r="HX1" s="1067"/>
    </row>
    <row r="2" spans="2:259" ht="6" customHeight="1" x14ac:dyDescent="0.15">
      <c r="B2" s="247"/>
      <c r="C2" s="1118"/>
      <c r="D2" s="1118"/>
      <c r="E2" s="1118"/>
      <c r="F2" s="1118"/>
      <c r="G2" s="1118"/>
      <c r="H2" s="1118"/>
      <c r="I2" s="1118"/>
      <c r="J2" s="1118"/>
      <c r="K2" s="1118"/>
      <c r="BK2" s="249"/>
      <c r="BL2" s="249"/>
      <c r="BM2" s="249"/>
      <c r="BN2" s="249"/>
      <c r="BO2" s="249"/>
      <c r="BP2" s="249"/>
      <c r="BQ2" s="249"/>
      <c r="BR2" s="1119"/>
      <c r="BS2" s="1119"/>
      <c r="BT2" s="1119"/>
      <c r="BU2" s="1119"/>
      <c r="BV2" s="1119"/>
      <c r="BW2" s="1119"/>
      <c r="BX2" s="1119"/>
      <c r="BY2" s="1119"/>
      <c r="BZ2" s="1119"/>
      <c r="CA2" s="1119"/>
      <c r="CB2" s="1119"/>
      <c r="CC2" s="1119"/>
      <c r="CD2" s="1119"/>
      <c r="CE2" s="1119"/>
      <c r="CF2" s="1119"/>
      <c r="CG2" s="1119"/>
      <c r="CH2" s="1119"/>
      <c r="CI2" s="1119"/>
      <c r="CJ2" s="1119"/>
      <c r="CK2" s="1119"/>
      <c r="CL2" s="1119"/>
      <c r="CM2" s="1119"/>
      <c r="CN2" s="1119"/>
      <c r="CO2" s="1119"/>
      <c r="CP2" s="1119"/>
      <c r="CQ2" s="1119"/>
      <c r="CR2" s="1119"/>
      <c r="CS2" s="1119"/>
      <c r="CT2" s="1119"/>
      <c r="CU2" s="1119"/>
      <c r="CV2" s="1119"/>
      <c r="CW2" s="1119"/>
      <c r="CX2" s="1119"/>
      <c r="CY2" s="1119"/>
      <c r="CZ2" s="1119"/>
      <c r="DA2" s="1119"/>
      <c r="DB2" s="1119"/>
      <c r="DC2" s="1119"/>
      <c r="DD2" s="1119"/>
      <c r="DE2" s="1119"/>
      <c r="DF2" s="1119"/>
      <c r="DG2" s="1119"/>
      <c r="DH2" s="1119"/>
      <c r="DI2" s="1119"/>
      <c r="DJ2" s="1119"/>
      <c r="DK2" s="1119"/>
      <c r="DL2" s="1119"/>
      <c r="DM2" s="1119"/>
      <c r="DN2" s="1119"/>
      <c r="DO2" s="1119"/>
      <c r="DP2" s="1119"/>
      <c r="DQ2" s="1119"/>
      <c r="DR2" s="1119"/>
      <c r="DS2" s="1119"/>
      <c r="DT2" s="1119"/>
      <c r="DU2" s="1119"/>
      <c r="DV2" s="1119"/>
      <c r="DW2" s="1119"/>
      <c r="DX2" s="1119"/>
      <c r="DY2" s="1119"/>
      <c r="DZ2" s="1119"/>
      <c r="EA2" s="1119"/>
      <c r="EB2" s="1119"/>
      <c r="EC2" s="1119"/>
      <c r="ED2" s="1119"/>
      <c r="EE2" s="250"/>
      <c r="EF2" s="250"/>
      <c r="EG2" s="250"/>
      <c r="EH2" s="250"/>
      <c r="EI2" s="250"/>
      <c r="EJ2" s="249"/>
      <c r="EK2" s="249"/>
      <c r="EL2" s="249"/>
      <c r="EM2" s="249"/>
      <c r="EN2" s="249"/>
      <c r="EO2" s="249"/>
      <c r="EP2" s="249"/>
      <c r="EQ2" s="249"/>
      <c r="ER2" s="249"/>
      <c r="ES2" s="249"/>
      <c r="ET2" s="249"/>
      <c r="EU2" s="249"/>
      <c r="EV2" s="249"/>
      <c r="EW2" s="249"/>
      <c r="EX2" s="249"/>
      <c r="EY2" s="249"/>
      <c r="EZ2" s="249"/>
      <c r="FA2" s="249"/>
      <c r="FB2" s="249"/>
      <c r="FC2" s="249"/>
      <c r="FD2" s="249"/>
      <c r="FE2" s="249"/>
      <c r="FF2" s="249"/>
      <c r="FG2" s="249"/>
      <c r="FH2" s="249"/>
      <c r="FI2" s="249"/>
      <c r="FJ2" s="249"/>
      <c r="FK2" s="249"/>
      <c r="FL2" s="249"/>
      <c r="FM2" s="249"/>
      <c r="FN2" s="249"/>
      <c r="FO2" s="249"/>
      <c r="FP2" s="249"/>
      <c r="FQ2" s="249"/>
      <c r="FR2" s="249"/>
      <c r="FS2" s="249"/>
      <c r="FT2" s="249"/>
      <c r="FU2" s="249"/>
      <c r="FV2" s="249"/>
      <c r="FW2" s="249"/>
      <c r="FX2" s="249"/>
      <c r="FY2" s="249"/>
      <c r="FZ2" s="249"/>
      <c r="GA2" s="249"/>
      <c r="GB2" s="249"/>
      <c r="GC2" s="249"/>
      <c r="GD2" s="249"/>
      <c r="GE2" s="249"/>
      <c r="GF2" s="249"/>
      <c r="GG2" s="249"/>
      <c r="GH2" s="249"/>
      <c r="GI2" s="249"/>
      <c r="GJ2" s="249"/>
      <c r="GK2" s="249"/>
      <c r="GL2" s="249"/>
      <c r="GM2" s="249"/>
      <c r="GN2" s="249"/>
      <c r="GO2" s="249"/>
      <c r="GP2" s="249"/>
      <c r="GQ2" s="249"/>
      <c r="GR2" s="249"/>
      <c r="GS2" s="249"/>
      <c r="GT2" s="249"/>
      <c r="GU2" s="249"/>
      <c r="GV2" s="249"/>
      <c r="HN2" s="1068"/>
      <c r="HO2" s="1068"/>
      <c r="HP2" s="1068"/>
      <c r="HQ2" s="1068"/>
      <c r="HR2" s="1068"/>
      <c r="HS2" s="1067"/>
      <c r="HT2" s="1067"/>
      <c r="HU2" s="1067"/>
      <c r="HV2" s="1067"/>
      <c r="HW2" s="1067"/>
      <c r="HX2" s="1067"/>
    </row>
    <row r="3" spans="2:259" ht="8.1" customHeight="1" x14ac:dyDescent="0.15">
      <c r="B3" s="247"/>
      <c r="C3" s="1120" t="s">
        <v>59</v>
      </c>
      <c r="D3" s="1121"/>
      <c r="E3" s="1121"/>
      <c r="F3" s="1121"/>
      <c r="G3" s="1121"/>
      <c r="H3" s="1121"/>
      <c r="I3" s="1121"/>
      <c r="J3" s="1121"/>
      <c r="K3" s="1121"/>
      <c r="L3" s="1121"/>
      <c r="M3" s="1121"/>
      <c r="N3" s="1121"/>
      <c r="O3" s="1121"/>
      <c r="P3" s="1122"/>
      <c r="Q3" s="251"/>
      <c r="R3" s="1129" t="s">
        <v>98</v>
      </c>
      <c r="S3" s="1130"/>
      <c r="T3" s="1130"/>
      <c r="U3" s="1130"/>
      <c r="V3" s="1130"/>
      <c r="W3" s="1130"/>
      <c r="X3" s="1130"/>
      <c r="Y3" s="1130"/>
      <c r="Z3" s="1130"/>
      <c r="AA3" s="1130"/>
      <c r="AB3" s="1130"/>
      <c r="AC3" s="1130"/>
      <c r="AD3" s="1130"/>
      <c r="AE3" s="1130"/>
      <c r="AF3" s="1130"/>
      <c r="AG3" s="1130"/>
      <c r="AH3" s="1130"/>
      <c r="AI3" s="1130"/>
      <c r="AJ3" s="1130"/>
      <c r="AK3" s="1130"/>
      <c r="AL3" s="1130"/>
      <c r="AM3" s="1130"/>
      <c r="AN3" s="1130"/>
      <c r="AO3" s="1130"/>
      <c r="AP3" s="1130"/>
      <c r="AQ3" s="1130"/>
      <c r="AR3" s="1130"/>
      <c r="AS3" s="1130"/>
      <c r="AT3" s="1130"/>
      <c r="AU3" s="1130"/>
      <c r="AV3" s="1130"/>
      <c r="AW3" s="1130"/>
      <c r="AX3" s="1130"/>
      <c r="AY3" s="1130"/>
      <c r="AZ3" s="1130"/>
      <c r="BA3" s="1130"/>
      <c r="BB3" s="1130"/>
      <c r="BC3" s="1130"/>
      <c r="BD3" s="1130"/>
      <c r="BE3" s="1130"/>
      <c r="BF3" s="1130"/>
      <c r="BG3" s="1130"/>
      <c r="BH3" s="1130"/>
      <c r="BI3" s="1130"/>
      <c r="BJ3" s="1131"/>
      <c r="BK3" s="249"/>
      <c r="BL3" s="249"/>
      <c r="BM3" s="249"/>
      <c r="BN3" s="249"/>
      <c r="BO3" s="249"/>
      <c r="BP3" s="249"/>
      <c r="BQ3" s="249"/>
      <c r="BR3" s="1138" t="s">
        <v>75</v>
      </c>
      <c r="BS3" s="1138"/>
      <c r="BT3" s="1138"/>
      <c r="BU3" s="1138"/>
      <c r="BV3" s="1138"/>
      <c r="BW3" s="1138"/>
      <c r="BX3" s="1138"/>
      <c r="BY3" s="1138"/>
      <c r="BZ3" s="1138"/>
      <c r="CA3" s="1138"/>
      <c r="CB3" s="1138"/>
      <c r="CC3" s="1138"/>
      <c r="CD3" s="1138"/>
      <c r="CE3" s="1138"/>
      <c r="CF3" s="1138"/>
      <c r="CG3" s="1138"/>
      <c r="CH3" s="1138"/>
      <c r="CI3" s="1138"/>
      <c r="CJ3" s="1138"/>
      <c r="CK3" s="1138"/>
      <c r="CL3" s="1138"/>
      <c r="CM3" s="1138"/>
      <c r="CN3" s="1138"/>
      <c r="CO3" s="1138"/>
      <c r="CP3" s="1138"/>
      <c r="CQ3" s="1138"/>
      <c r="CR3" s="1138"/>
      <c r="CS3" s="1138"/>
      <c r="CT3" s="1138"/>
      <c r="CU3" s="1138"/>
      <c r="CV3" s="1138"/>
      <c r="CW3" s="1138"/>
      <c r="CX3" s="1138"/>
      <c r="CY3" s="1138"/>
      <c r="CZ3" s="1138"/>
      <c r="DA3" s="1138"/>
      <c r="DB3" s="1138"/>
      <c r="DC3" s="1138"/>
      <c r="DD3" s="1138"/>
      <c r="DE3" s="1138"/>
      <c r="DF3" s="1138"/>
      <c r="DG3" s="1138"/>
      <c r="DH3" s="1138"/>
      <c r="DI3" s="1138"/>
      <c r="DJ3" s="1138"/>
      <c r="DK3" s="1138"/>
      <c r="DL3" s="1138"/>
      <c r="DM3" s="1138"/>
      <c r="DN3" s="1138"/>
      <c r="DO3" s="1138"/>
      <c r="DP3" s="1138"/>
      <c r="DQ3" s="1138"/>
      <c r="DR3" s="1138"/>
      <c r="DS3" s="1138"/>
      <c r="DT3" s="1138"/>
      <c r="DU3" s="1138"/>
      <c r="DV3" s="1138"/>
      <c r="DW3" s="1138"/>
      <c r="DX3" s="1138"/>
      <c r="DY3" s="1138"/>
      <c r="DZ3" s="1138"/>
      <c r="EA3" s="1138"/>
      <c r="EB3" s="1138"/>
      <c r="EC3" s="1138"/>
      <c r="ED3" s="1138"/>
      <c r="EE3" s="250"/>
      <c r="EF3" s="250"/>
      <c r="EG3" s="250"/>
      <c r="EH3" s="250"/>
      <c r="EI3" s="250"/>
      <c r="EJ3" s="250"/>
      <c r="EK3" s="250"/>
      <c r="EL3" s="249"/>
      <c r="EM3" s="249"/>
      <c r="EN3" s="249"/>
      <c r="EO3" s="249"/>
      <c r="EP3" s="249"/>
      <c r="EQ3" s="249"/>
      <c r="ER3" s="249"/>
      <c r="ES3" s="249"/>
      <c r="ET3" s="249"/>
      <c r="EU3" s="249"/>
      <c r="EV3" s="249"/>
      <c r="EW3" s="249"/>
      <c r="EX3" s="249"/>
      <c r="EY3" s="249"/>
      <c r="EZ3" s="249"/>
      <c r="FA3" s="249"/>
      <c r="FB3" s="249"/>
      <c r="FC3" s="249"/>
      <c r="FD3" s="249"/>
      <c r="FE3" s="249"/>
      <c r="FF3" s="249"/>
      <c r="FG3" s="249"/>
      <c r="FH3" s="249"/>
      <c r="FI3" s="249"/>
      <c r="FJ3" s="249"/>
      <c r="FK3" s="249"/>
      <c r="FL3" s="249"/>
      <c r="FM3" s="249"/>
      <c r="FN3" s="249"/>
      <c r="FO3" s="249"/>
      <c r="FP3" s="249"/>
      <c r="FQ3" s="249"/>
      <c r="FR3" s="249"/>
      <c r="FS3" s="249"/>
      <c r="FT3" s="249"/>
      <c r="FU3" s="249"/>
      <c r="FV3" s="249"/>
      <c r="FW3" s="249"/>
      <c r="FX3" s="249"/>
      <c r="FY3" s="249"/>
      <c r="FZ3" s="249"/>
      <c r="GA3" s="249"/>
      <c r="GB3" s="249"/>
      <c r="GC3" s="249"/>
      <c r="GD3" s="249"/>
      <c r="GE3" s="249"/>
      <c r="GF3" s="249"/>
      <c r="GG3" s="249"/>
      <c r="GH3" s="249"/>
      <c r="GI3" s="249"/>
      <c r="GJ3" s="249"/>
      <c r="GK3" s="249"/>
      <c r="GL3" s="249"/>
      <c r="GM3" s="249"/>
      <c r="GN3" s="249"/>
      <c r="GO3" s="249"/>
      <c r="GP3" s="249"/>
      <c r="GQ3" s="249"/>
      <c r="GR3" s="249"/>
      <c r="GS3" s="249"/>
      <c r="GT3" s="249"/>
      <c r="GU3" s="249"/>
      <c r="GV3" s="249"/>
      <c r="HD3" s="249"/>
      <c r="HE3" s="249"/>
      <c r="HF3" s="249"/>
      <c r="HG3" s="249"/>
      <c r="HH3" s="249"/>
      <c r="HI3" s="249"/>
      <c r="HJ3" s="249"/>
      <c r="HK3" s="249"/>
      <c r="HL3" s="249"/>
      <c r="HM3" s="249"/>
      <c r="HN3" s="1068"/>
      <c r="HO3" s="1068"/>
      <c r="HP3" s="1068"/>
      <c r="HQ3" s="1068"/>
      <c r="HR3" s="1068"/>
      <c r="HS3" s="1067"/>
      <c r="HT3" s="1067"/>
      <c r="HU3" s="1067"/>
      <c r="HV3" s="1067"/>
      <c r="HW3" s="1067"/>
      <c r="HX3" s="1067"/>
    </row>
    <row r="4" spans="2:259" ht="6.75" customHeight="1" x14ac:dyDescent="0.15">
      <c r="B4" s="247"/>
      <c r="C4" s="1123"/>
      <c r="D4" s="1124"/>
      <c r="E4" s="1124"/>
      <c r="F4" s="1124"/>
      <c r="G4" s="1124"/>
      <c r="H4" s="1124"/>
      <c r="I4" s="1124"/>
      <c r="J4" s="1124"/>
      <c r="K4" s="1124"/>
      <c r="L4" s="1124"/>
      <c r="M4" s="1124"/>
      <c r="N4" s="1124"/>
      <c r="O4" s="1124"/>
      <c r="P4" s="1125"/>
      <c r="Q4" s="251"/>
      <c r="R4" s="1132"/>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1133"/>
      <c r="BA4" s="1133"/>
      <c r="BB4" s="1133"/>
      <c r="BC4" s="1133"/>
      <c r="BD4" s="1133"/>
      <c r="BE4" s="1133"/>
      <c r="BF4" s="1133"/>
      <c r="BG4" s="1133"/>
      <c r="BH4" s="1133"/>
      <c r="BI4" s="1133"/>
      <c r="BJ4" s="1134"/>
      <c r="BK4" s="249"/>
      <c r="BL4" s="249"/>
      <c r="BM4" s="249"/>
      <c r="BN4" s="249"/>
      <c r="BO4" s="249"/>
      <c r="BP4" s="249"/>
      <c r="BQ4" s="249"/>
      <c r="BR4" s="1138"/>
      <c r="BS4" s="1138"/>
      <c r="BT4" s="1138"/>
      <c r="BU4" s="1138"/>
      <c r="BV4" s="1138"/>
      <c r="BW4" s="1138"/>
      <c r="BX4" s="1138"/>
      <c r="BY4" s="1138"/>
      <c r="BZ4" s="1138"/>
      <c r="CA4" s="1138"/>
      <c r="CB4" s="1138"/>
      <c r="CC4" s="1138"/>
      <c r="CD4" s="1138"/>
      <c r="CE4" s="1138"/>
      <c r="CF4" s="1138"/>
      <c r="CG4" s="1138"/>
      <c r="CH4" s="1138"/>
      <c r="CI4" s="1138"/>
      <c r="CJ4" s="1138"/>
      <c r="CK4" s="1138"/>
      <c r="CL4" s="1138"/>
      <c r="CM4" s="1138"/>
      <c r="CN4" s="1138"/>
      <c r="CO4" s="1138"/>
      <c r="CP4" s="1138"/>
      <c r="CQ4" s="1138"/>
      <c r="CR4" s="1138"/>
      <c r="CS4" s="1138"/>
      <c r="CT4" s="1138"/>
      <c r="CU4" s="1138"/>
      <c r="CV4" s="1138"/>
      <c r="CW4" s="1138"/>
      <c r="CX4" s="1138"/>
      <c r="CY4" s="1138"/>
      <c r="CZ4" s="1138"/>
      <c r="DA4" s="1138"/>
      <c r="DB4" s="1138"/>
      <c r="DC4" s="1138"/>
      <c r="DD4" s="1138"/>
      <c r="DE4" s="1138"/>
      <c r="DF4" s="1138"/>
      <c r="DG4" s="1138"/>
      <c r="DH4" s="1138"/>
      <c r="DI4" s="1138"/>
      <c r="DJ4" s="1138"/>
      <c r="DK4" s="1138"/>
      <c r="DL4" s="1138"/>
      <c r="DM4" s="1138"/>
      <c r="DN4" s="1138"/>
      <c r="DO4" s="1138"/>
      <c r="DP4" s="1138"/>
      <c r="DQ4" s="1138"/>
      <c r="DR4" s="1138"/>
      <c r="DS4" s="1138"/>
      <c r="DT4" s="1138"/>
      <c r="DU4" s="1138"/>
      <c r="DV4" s="1138"/>
      <c r="DW4" s="1138"/>
      <c r="DX4" s="1138"/>
      <c r="DY4" s="1138"/>
      <c r="DZ4" s="1138"/>
      <c r="EA4" s="1138"/>
      <c r="EB4" s="1138"/>
      <c r="EC4" s="1138"/>
      <c r="ED4" s="1138"/>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49"/>
      <c r="FE4" s="249"/>
      <c r="FF4" s="249"/>
      <c r="FG4" s="249"/>
      <c r="FH4" s="249"/>
      <c r="FI4" s="249"/>
      <c r="FJ4" s="249"/>
      <c r="FK4" s="249"/>
      <c r="FL4" s="249"/>
      <c r="FM4" s="249"/>
      <c r="FN4" s="249"/>
      <c r="FO4" s="249"/>
      <c r="FP4" s="249"/>
      <c r="FQ4" s="249"/>
      <c r="FR4" s="249"/>
      <c r="FS4" s="249"/>
      <c r="FT4" s="249"/>
      <c r="FU4" s="249"/>
      <c r="FV4" s="249"/>
      <c r="FW4" s="249"/>
      <c r="FX4" s="249"/>
      <c r="FY4" s="249"/>
      <c r="FZ4" s="249"/>
      <c r="GA4" s="249"/>
      <c r="GB4" s="249"/>
      <c r="GC4" s="249"/>
      <c r="GD4" s="249"/>
      <c r="GE4" s="249"/>
      <c r="GF4" s="249"/>
      <c r="GG4" s="249"/>
      <c r="GH4" s="249"/>
      <c r="GI4" s="249"/>
      <c r="GJ4" s="249"/>
      <c r="GK4" s="249"/>
      <c r="GL4" s="249"/>
      <c r="GM4" s="249"/>
      <c r="GN4" s="249"/>
      <c r="GO4" s="249"/>
      <c r="GP4" s="249"/>
      <c r="GQ4" s="249"/>
      <c r="GR4" s="249"/>
      <c r="GS4" s="249"/>
      <c r="GT4" s="249"/>
      <c r="GU4" s="249"/>
      <c r="GV4" s="249"/>
      <c r="HD4" s="249"/>
      <c r="HE4" s="249"/>
      <c r="HF4" s="249"/>
      <c r="HG4" s="249"/>
      <c r="HH4" s="249"/>
      <c r="HI4" s="249"/>
      <c r="HJ4" s="249"/>
      <c r="HK4" s="249"/>
      <c r="HL4" s="249"/>
      <c r="HM4" s="249"/>
      <c r="HN4" s="249"/>
    </row>
    <row r="5" spans="2:259" ht="4.5" customHeight="1" x14ac:dyDescent="0.15">
      <c r="B5" s="247"/>
      <c r="C5" s="1126"/>
      <c r="D5" s="1127"/>
      <c r="E5" s="1127"/>
      <c r="F5" s="1127"/>
      <c r="G5" s="1127"/>
      <c r="H5" s="1127"/>
      <c r="I5" s="1127"/>
      <c r="J5" s="1127"/>
      <c r="K5" s="1127"/>
      <c r="L5" s="1127"/>
      <c r="M5" s="1127"/>
      <c r="N5" s="1127"/>
      <c r="O5" s="1127"/>
      <c r="P5" s="1128"/>
      <c r="Q5" s="251"/>
      <c r="R5" s="1135"/>
      <c r="S5" s="1136"/>
      <c r="T5" s="1136"/>
      <c r="U5" s="1136"/>
      <c r="V5" s="1136"/>
      <c r="W5" s="1136"/>
      <c r="X5" s="1136"/>
      <c r="Y5" s="1136"/>
      <c r="Z5" s="1136"/>
      <c r="AA5" s="1136"/>
      <c r="AB5" s="1136"/>
      <c r="AC5" s="1136"/>
      <c r="AD5" s="1136"/>
      <c r="AE5" s="1136"/>
      <c r="AF5" s="1136"/>
      <c r="AG5" s="1136"/>
      <c r="AH5" s="1136"/>
      <c r="AI5" s="1136"/>
      <c r="AJ5" s="1136"/>
      <c r="AK5" s="1136"/>
      <c r="AL5" s="1136"/>
      <c r="AM5" s="1136"/>
      <c r="AN5" s="1136"/>
      <c r="AO5" s="1136"/>
      <c r="AP5" s="1136"/>
      <c r="AQ5" s="1136"/>
      <c r="AR5" s="1136"/>
      <c r="AS5" s="1136"/>
      <c r="AT5" s="1136"/>
      <c r="AU5" s="1136"/>
      <c r="AV5" s="1136"/>
      <c r="AW5" s="1136"/>
      <c r="AX5" s="1136"/>
      <c r="AY5" s="1136"/>
      <c r="AZ5" s="1136"/>
      <c r="BA5" s="1136"/>
      <c r="BB5" s="1136"/>
      <c r="BC5" s="1136"/>
      <c r="BD5" s="1136"/>
      <c r="BE5" s="1136"/>
      <c r="BF5" s="1136"/>
      <c r="BG5" s="1136"/>
      <c r="BH5" s="1136"/>
      <c r="BI5" s="1136"/>
      <c r="BJ5" s="1137"/>
      <c r="BK5" s="249"/>
      <c r="BL5" s="249"/>
      <c r="BM5" s="249"/>
      <c r="BN5" s="249"/>
      <c r="BO5" s="249"/>
      <c r="BP5" s="249"/>
      <c r="BQ5" s="249"/>
      <c r="BR5" s="1138"/>
      <c r="BS5" s="1138"/>
      <c r="BT5" s="1138"/>
      <c r="BU5" s="1138"/>
      <c r="BV5" s="1138"/>
      <c r="BW5" s="1138"/>
      <c r="BX5" s="1138"/>
      <c r="BY5" s="1138"/>
      <c r="BZ5" s="1138"/>
      <c r="CA5" s="1138"/>
      <c r="CB5" s="1138"/>
      <c r="CC5" s="1138"/>
      <c r="CD5" s="1138"/>
      <c r="CE5" s="1138"/>
      <c r="CF5" s="1138"/>
      <c r="CG5" s="1138"/>
      <c r="CH5" s="1138"/>
      <c r="CI5" s="1138"/>
      <c r="CJ5" s="1138"/>
      <c r="CK5" s="1138"/>
      <c r="CL5" s="1138"/>
      <c r="CM5" s="1138"/>
      <c r="CN5" s="1138"/>
      <c r="CO5" s="1138"/>
      <c r="CP5" s="1138"/>
      <c r="CQ5" s="1138"/>
      <c r="CR5" s="1138"/>
      <c r="CS5" s="1138"/>
      <c r="CT5" s="1138"/>
      <c r="CU5" s="1138"/>
      <c r="CV5" s="1138"/>
      <c r="CW5" s="1138"/>
      <c r="CX5" s="1138"/>
      <c r="CY5" s="1138"/>
      <c r="CZ5" s="1138"/>
      <c r="DA5" s="1138"/>
      <c r="DB5" s="1138"/>
      <c r="DC5" s="1138"/>
      <c r="DD5" s="1138"/>
      <c r="DE5" s="1138"/>
      <c r="DF5" s="1138"/>
      <c r="DG5" s="1138"/>
      <c r="DH5" s="1138"/>
      <c r="DI5" s="1138"/>
      <c r="DJ5" s="1138"/>
      <c r="DK5" s="1138"/>
      <c r="DL5" s="1138"/>
      <c r="DM5" s="1138"/>
      <c r="DN5" s="1138"/>
      <c r="DO5" s="1138"/>
      <c r="DP5" s="1138"/>
      <c r="DQ5" s="1138"/>
      <c r="DR5" s="1138"/>
      <c r="DS5" s="1138"/>
      <c r="DT5" s="1138"/>
      <c r="DU5" s="1138"/>
      <c r="DV5" s="1138"/>
      <c r="DW5" s="1138"/>
      <c r="DX5" s="1138"/>
      <c r="DY5" s="1138"/>
      <c r="DZ5" s="1138"/>
      <c r="EA5" s="1138"/>
      <c r="EB5" s="1138"/>
      <c r="EC5" s="1138"/>
      <c r="ED5" s="1138"/>
      <c r="EE5" s="249"/>
      <c r="EF5" s="249"/>
      <c r="EG5" s="249"/>
      <c r="EH5" s="249"/>
      <c r="EI5" s="249"/>
      <c r="EJ5" s="249"/>
      <c r="EK5" s="249"/>
      <c r="EL5" s="249"/>
      <c r="EM5" s="249"/>
      <c r="EN5" s="249"/>
      <c r="EO5" s="249"/>
      <c r="EP5" s="249"/>
      <c r="EQ5" s="249"/>
      <c r="ER5" s="249"/>
      <c r="ES5" s="249"/>
      <c r="ET5" s="249"/>
      <c r="EU5" s="249"/>
      <c r="EV5" s="249"/>
      <c r="EW5" s="249"/>
      <c r="EX5" s="249"/>
      <c r="EY5" s="249"/>
      <c r="EZ5" s="249"/>
      <c r="FA5" s="249"/>
      <c r="FB5" s="249"/>
      <c r="FC5" s="249"/>
      <c r="FD5" s="249"/>
      <c r="FE5" s="249"/>
      <c r="FF5" s="249"/>
      <c r="FG5" s="249"/>
      <c r="FH5" s="249"/>
      <c r="FI5" s="249"/>
      <c r="FJ5" s="249"/>
      <c r="FK5" s="249"/>
      <c r="FL5" s="249"/>
      <c r="FM5" s="249"/>
      <c r="FN5" s="249"/>
      <c r="FO5" s="249"/>
      <c r="FP5" s="249"/>
      <c r="FQ5" s="249"/>
      <c r="FR5" s="249"/>
      <c r="FS5" s="249"/>
      <c r="FT5" s="249"/>
      <c r="FU5" s="249"/>
      <c r="FV5" s="249"/>
      <c r="FW5" s="249"/>
      <c r="FX5" s="249"/>
      <c r="FY5" s="249"/>
      <c r="FZ5" s="249"/>
      <c r="GA5" s="249"/>
      <c r="GB5" s="249"/>
      <c r="GC5" s="249"/>
      <c r="GD5" s="249"/>
      <c r="GE5" s="249"/>
      <c r="GF5" s="249"/>
      <c r="GG5" s="249"/>
      <c r="GH5" s="249"/>
      <c r="GI5" s="249"/>
      <c r="GJ5" s="249"/>
      <c r="GK5" s="249"/>
      <c r="GL5" s="249"/>
      <c r="GM5" s="249"/>
      <c r="GN5" s="249"/>
      <c r="GO5" s="249"/>
      <c r="GP5" s="249"/>
      <c r="GQ5" s="249"/>
      <c r="GR5" s="249"/>
      <c r="GS5" s="249"/>
      <c r="GT5" s="249"/>
      <c r="GU5" s="249"/>
      <c r="GV5" s="249"/>
      <c r="GW5" s="249"/>
      <c r="GX5" s="249"/>
      <c r="GY5" s="249"/>
      <c r="GZ5" s="249"/>
      <c r="HA5" s="249"/>
      <c r="HB5" s="249"/>
      <c r="HC5" s="249"/>
      <c r="HD5" s="249"/>
      <c r="HE5" s="249"/>
      <c r="HF5" s="249"/>
      <c r="HG5" s="249"/>
    </row>
    <row r="6" spans="2:259" ht="5.25" customHeight="1" x14ac:dyDescent="0.15">
      <c r="B6" s="252"/>
      <c r="C6" s="247"/>
      <c r="D6" s="247"/>
      <c r="E6" s="247"/>
      <c r="F6" s="247"/>
      <c r="G6" s="247"/>
      <c r="H6" s="247"/>
      <c r="I6" s="247"/>
      <c r="J6" s="247"/>
      <c r="K6" s="247"/>
      <c r="L6" s="247"/>
      <c r="M6" s="247"/>
      <c r="N6" s="247"/>
      <c r="O6" s="247"/>
      <c r="P6" s="253"/>
      <c r="Q6" s="251"/>
      <c r="R6" s="251"/>
      <c r="S6" s="251"/>
      <c r="T6" s="251"/>
      <c r="U6" s="251"/>
      <c r="V6" s="251"/>
      <c r="W6" s="251"/>
      <c r="X6" s="251"/>
      <c r="Y6" s="251"/>
      <c r="Z6" s="251"/>
      <c r="AA6" s="251"/>
      <c r="AB6" s="251"/>
      <c r="AC6" s="251"/>
      <c r="AD6" s="251"/>
      <c r="AE6" s="251"/>
      <c r="AF6" s="251"/>
      <c r="AG6" s="251"/>
      <c r="AH6" s="251"/>
      <c r="AI6" s="251"/>
      <c r="AJ6" s="251"/>
      <c r="AK6" s="251"/>
      <c r="AL6" s="251"/>
      <c r="AM6" s="251"/>
      <c r="AN6" s="251"/>
      <c r="AO6" s="251"/>
      <c r="AP6" s="251"/>
      <c r="AQ6" s="251"/>
      <c r="AR6" s="251"/>
      <c r="AS6" s="251"/>
      <c r="AT6" s="251"/>
      <c r="AU6" s="251"/>
      <c r="AV6" s="251"/>
      <c r="AW6" s="251"/>
      <c r="AX6" s="254"/>
      <c r="AY6" s="249"/>
      <c r="AZ6" s="249"/>
      <c r="BA6" s="249"/>
      <c r="BB6" s="249"/>
      <c r="BC6" s="249"/>
      <c r="BD6" s="249"/>
      <c r="BE6" s="249"/>
      <c r="BF6" s="249"/>
      <c r="BG6" s="249"/>
      <c r="BH6" s="249"/>
      <c r="BI6" s="249"/>
      <c r="BJ6" s="249"/>
      <c r="BK6" s="249"/>
      <c r="BL6" s="249"/>
      <c r="BM6" s="249"/>
      <c r="BN6" s="249"/>
      <c r="BO6" s="249"/>
      <c r="BP6" s="249"/>
      <c r="BQ6" s="249"/>
      <c r="BR6" s="1138"/>
      <c r="BS6" s="1138"/>
      <c r="BT6" s="1138"/>
      <c r="BU6" s="1138"/>
      <c r="BV6" s="1138"/>
      <c r="BW6" s="1138"/>
      <c r="BX6" s="1138"/>
      <c r="BY6" s="1138"/>
      <c r="BZ6" s="1138"/>
      <c r="CA6" s="1138"/>
      <c r="CB6" s="1138"/>
      <c r="CC6" s="1138"/>
      <c r="CD6" s="1138"/>
      <c r="CE6" s="1138"/>
      <c r="CF6" s="1138"/>
      <c r="CG6" s="1138"/>
      <c r="CH6" s="1138"/>
      <c r="CI6" s="1138"/>
      <c r="CJ6" s="1138"/>
      <c r="CK6" s="1138"/>
      <c r="CL6" s="1138"/>
      <c r="CM6" s="1138"/>
      <c r="CN6" s="1138"/>
      <c r="CO6" s="1138"/>
      <c r="CP6" s="1138"/>
      <c r="CQ6" s="1138"/>
      <c r="CR6" s="1138"/>
      <c r="CS6" s="1138"/>
      <c r="CT6" s="1138"/>
      <c r="CU6" s="1138"/>
      <c r="CV6" s="1138"/>
      <c r="CW6" s="1138"/>
      <c r="CX6" s="1138"/>
      <c r="CY6" s="1138"/>
      <c r="CZ6" s="1138"/>
      <c r="DA6" s="1138"/>
      <c r="DB6" s="1138"/>
      <c r="DC6" s="1138"/>
      <c r="DD6" s="1138"/>
      <c r="DE6" s="1138"/>
      <c r="DF6" s="1138"/>
      <c r="DG6" s="1138"/>
      <c r="DH6" s="1138"/>
      <c r="DI6" s="1138"/>
      <c r="DJ6" s="1138"/>
      <c r="DK6" s="1138"/>
      <c r="DL6" s="1138"/>
      <c r="DM6" s="1138"/>
      <c r="DN6" s="1138"/>
      <c r="DO6" s="1138"/>
      <c r="DP6" s="1138"/>
      <c r="DQ6" s="1138"/>
      <c r="DR6" s="1138"/>
      <c r="DS6" s="1138"/>
      <c r="DT6" s="1138"/>
      <c r="DU6" s="1138"/>
      <c r="DV6" s="1138"/>
      <c r="DW6" s="1138"/>
      <c r="DX6" s="1138"/>
      <c r="DY6" s="1138"/>
      <c r="DZ6" s="1138"/>
      <c r="EA6" s="1138"/>
      <c r="EB6" s="1138"/>
      <c r="EC6" s="1138"/>
      <c r="ED6" s="1138"/>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49"/>
      <c r="FE6" s="249"/>
      <c r="FF6" s="249"/>
      <c r="FG6" s="249"/>
      <c r="FH6" s="249"/>
      <c r="FI6" s="249"/>
      <c r="FJ6" s="249"/>
      <c r="FK6" s="249"/>
      <c r="FL6" s="249"/>
      <c r="FM6" s="249"/>
      <c r="FN6" s="249"/>
      <c r="FO6" s="249"/>
      <c r="FP6" s="249"/>
      <c r="FQ6" s="249"/>
      <c r="FR6" s="249"/>
      <c r="FS6" s="249"/>
      <c r="FT6" s="249"/>
      <c r="FU6" s="249"/>
      <c r="FV6" s="249"/>
      <c r="FW6" s="249"/>
      <c r="FX6" s="249"/>
      <c r="FY6" s="249"/>
      <c r="FZ6" s="249"/>
      <c r="GA6" s="249"/>
      <c r="GB6" s="249"/>
      <c r="GC6" s="249"/>
      <c r="GD6" s="249"/>
      <c r="GE6" s="249"/>
      <c r="GF6" s="249"/>
      <c r="GG6" s="249"/>
      <c r="GH6" s="249"/>
      <c r="GI6" s="249"/>
      <c r="GJ6" s="249"/>
      <c r="GK6" s="249"/>
      <c r="GL6" s="249"/>
      <c r="GM6" s="249"/>
      <c r="GN6" s="249"/>
      <c r="GO6" s="249"/>
      <c r="GP6" s="249"/>
      <c r="GQ6" s="249"/>
      <c r="GR6" s="249"/>
      <c r="GS6" s="249"/>
      <c r="GT6" s="249"/>
      <c r="GU6" s="249"/>
      <c r="GV6" s="249"/>
      <c r="GW6" s="249"/>
      <c r="GX6" s="249"/>
      <c r="GY6" s="249"/>
      <c r="GZ6" s="249"/>
      <c r="HA6" s="249"/>
      <c r="HB6" s="249"/>
      <c r="HC6" s="249"/>
      <c r="HD6" s="249"/>
      <c r="HE6" s="249"/>
      <c r="HF6" s="249"/>
      <c r="HG6" s="249"/>
    </row>
    <row r="7" spans="2:259" ht="9.75" customHeight="1" x14ac:dyDescent="0.15">
      <c r="B7" s="255"/>
      <c r="C7" s="1109" t="s">
        <v>74</v>
      </c>
      <c r="D7" s="1110"/>
      <c r="E7" s="1110"/>
      <c r="F7" s="1110"/>
      <c r="G7" s="1110"/>
      <c r="H7" s="1110"/>
      <c r="I7" s="1110"/>
      <c r="J7" s="1110"/>
      <c r="K7" s="1110"/>
      <c r="L7" s="1110"/>
      <c r="M7" s="1110" t="s">
        <v>96</v>
      </c>
      <c r="N7" s="1110"/>
      <c r="O7" s="1110"/>
      <c r="P7" s="1110"/>
      <c r="Q7" s="1110"/>
      <c r="R7" s="1110"/>
      <c r="S7" s="1110"/>
      <c r="T7" s="1110"/>
      <c r="U7" s="1110"/>
      <c r="V7" s="1110"/>
      <c r="W7" s="1110"/>
      <c r="X7" s="1110"/>
      <c r="Y7" s="1110"/>
      <c r="Z7" s="1110"/>
      <c r="AA7" s="1110"/>
      <c r="AB7" s="1110"/>
      <c r="AC7" s="1110"/>
      <c r="AD7" s="1110"/>
      <c r="AE7" s="1110"/>
      <c r="AF7" s="1110"/>
      <c r="AG7" s="1110"/>
      <c r="AH7" s="1110"/>
      <c r="AI7" s="1110"/>
      <c r="AJ7" s="1110"/>
      <c r="AK7" s="1110"/>
      <c r="AL7" s="1110"/>
      <c r="AM7" s="1110"/>
      <c r="AN7" s="1110"/>
      <c r="AO7" s="1110"/>
      <c r="AP7" s="1110"/>
      <c r="AQ7" s="1110" t="s">
        <v>97</v>
      </c>
      <c r="AR7" s="1110"/>
      <c r="AS7" s="1110"/>
      <c r="AT7" s="1110"/>
      <c r="AU7" s="1110"/>
      <c r="AV7" s="1110"/>
      <c r="AW7" s="1110"/>
      <c r="AX7" s="1110"/>
      <c r="AY7" s="1110"/>
      <c r="AZ7" s="1110"/>
      <c r="BA7" s="1110"/>
      <c r="BB7" s="1110"/>
      <c r="BC7" s="1110"/>
      <c r="BD7" s="1110"/>
      <c r="BE7" s="1110"/>
      <c r="BF7" s="1110"/>
      <c r="BG7" s="1110"/>
      <c r="BH7" s="1110"/>
      <c r="BI7" s="1110"/>
      <c r="BJ7" s="1110"/>
      <c r="BK7" s="256"/>
      <c r="BL7" s="256"/>
      <c r="BM7" s="256"/>
      <c r="BN7" s="256"/>
      <c r="BO7" s="256"/>
      <c r="BP7" s="256"/>
      <c r="BQ7" s="256"/>
      <c r="BR7" s="1113">
        <f ca="1">事業所に係る事項!BR10</f>
        <v>44049</v>
      </c>
      <c r="BS7" s="1113"/>
      <c r="BT7" s="1113"/>
      <c r="BU7" s="1113"/>
      <c r="BV7" s="1113"/>
      <c r="BW7" s="1113"/>
      <c r="BX7" s="1113"/>
      <c r="BY7" s="1113"/>
      <c r="BZ7" s="1113"/>
      <c r="CA7" s="1113"/>
      <c r="CB7" s="1113"/>
      <c r="CC7" s="1113"/>
      <c r="CD7" s="1113"/>
      <c r="CE7" s="1113"/>
      <c r="CF7" s="1113"/>
      <c r="CG7" s="1113"/>
      <c r="CH7" s="1113"/>
      <c r="CI7" s="1113"/>
      <c r="CJ7" s="1113"/>
      <c r="CK7" s="1113"/>
      <c r="CL7" s="1113"/>
      <c r="CM7" s="1113"/>
      <c r="CN7" s="1113"/>
      <c r="CO7" s="1113"/>
      <c r="CP7" s="1113"/>
      <c r="CQ7" s="1113"/>
      <c r="CR7" s="1113"/>
      <c r="CS7" s="1113"/>
      <c r="CT7" s="1113"/>
      <c r="CU7" s="1113"/>
      <c r="CV7" s="1113"/>
      <c r="CW7" s="1113"/>
      <c r="CX7" s="1113"/>
      <c r="CY7" s="1113"/>
      <c r="CZ7" s="1113"/>
      <c r="DA7" s="1113"/>
      <c r="DB7" s="1113"/>
      <c r="DC7" s="1113"/>
      <c r="DD7" s="1113"/>
      <c r="DE7" s="1113"/>
      <c r="DF7" s="1113"/>
      <c r="DG7" s="1113"/>
      <c r="DH7" s="1113"/>
      <c r="DI7" s="1113"/>
      <c r="DJ7" s="1113"/>
      <c r="DK7" s="1113"/>
      <c r="DL7" s="1113"/>
      <c r="DM7" s="1113"/>
      <c r="DN7" s="1113"/>
      <c r="DO7" s="1113"/>
      <c r="DP7" s="1113"/>
      <c r="DQ7" s="1113"/>
      <c r="DR7" s="1113"/>
      <c r="DS7" s="1113"/>
      <c r="DT7" s="1113"/>
      <c r="DU7" s="1113"/>
      <c r="DV7" s="1113"/>
      <c r="DW7" s="1113"/>
      <c r="DX7" s="1113"/>
      <c r="DY7" s="1113"/>
      <c r="DZ7" s="1113"/>
      <c r="EA7" s="1113"/>
      <c r="EB7" s="1113"/>
      <c r="EC7" s="1113"/>
      <c r="ED7" s="1113"/>
      <c r="EE7" s="256"/>
      <c r="EF7" s="256"/>
      <c r="EG7" s="256"/>
      <c r="EH7" s="256"/>
      <c r="EI7" s="256"/>
      <c r="EJ7" s="256"/>
      <c r="EK7" s="256"/>
      <c r="EL7" s="256"/>
      <c r="EM7" s="256"/>
      <c r="EN7" s="256"/>
      <c r="EO7" s="256"/>
      <c r="EP7" s="256"/>
      <c r="EQ7" s="256"/>
      <c r="ER7" s="256"/>
      <c r="ES7" s="256"/>
      <c r="ET7" s="256"/>
      <c r="EU7" s="256"/>
      <c r="EV7" s="256"/>
      <c r="EW7" s="256"/>
      <c r="EX7" s="256"/>
      <c r="EY7" s="256"/>
      <c r="EZ7" s="256"/>
      <c r="FA7" s="256"/>
      <c r="FB7" s="256"/>
      <c r="FC7" s="256"/>
      <c r="FD7" s="256"/>
      <c r="FE7" s="256"/>
      <c r="FF7" s="256"/>
      <c r="FG7" s="256"/>
      <c r="FH7" s="256"/>
      <c r="FI7" s="256"/>
      <c r="FJ7" s="256"/>
      <c r="FK7" s="256"/>
      <c r="FL7" s="256"/>
      <c r="FM7" s="256"/>
      <c r="FN7" s="256"/>
      <c r="FO7" s="256"/>
      <c r="FP7" s="256"/>
      <c r="FQ7" s="256"/>
      <c r="FR7" s="256"/>
      <c r="FS7" s="256"/>
      <c r="FT7" s="256"/>
      <c r="FU7" s="256"/>
      <c r="FV7" s="256"/>
      <c r="FW7" s="256"/>
      <c r="FX7" s="256"/>
      <c r="FY7" s="256"/>
      <c r="FZ7" s="256"/>
      <c r="GA7" s="256"/>
      <c r="GB7" s="256"/>
      <c r="GC7" s="256"/>
      <c r="GD7" s="256"/>
      <c r="GE7" s="256"/>
      <c r="GF7" s="256"/>
      <c r="GG7" s="256"/>
      <c r="GH7" s="256"/>
      <c r="GI7" s="256"/>
      <c r="GJ7" s="256"/>
      <c r="GK7" s="256"/>
      <c r="GL7" s="256"/>
      <c r="GM7" s="256"/>
      <c r="GN7" s="256"/>
      <c r="GO7" s="256"/>
      <c r="GP7" s="256"/>
      <c r="GQ7" s="256"/>
      <c r="GR7" s="256"/>
      <c r="GS7" s="256"/>
      <c r="GT7" s="256"/>
      <c r="GU7" s="256"/>
      <c r="GV7" s="256"/>
      <c r="GW7" s="256"/>
      <c r="GX7" s="256"/>
      <c r="GY7" s="256"/>
      <c r="GZ7" s="256"/>
      <c r="HA7" s="256"/>
      <c r="HB7" s="256"/>
      <c r="HC7" s="256"/>
      <c r="HD7" s="256"/>
      <c r="HE7" s="256"/>
      <c r="HF7" s="256"/>
      <c r="HG7" s="256"/>
      <c r="HH7" s="257"/>
      <c r="HI7" s="257"/>
      <c r="HJ7" s="257"/>
      <c r="HK7" s="257"/>
      <c r="HL7" s="257"/>
      <c r="HM7" s="257"/>
      <c r="HN7" s="257"/>
      <c r="HO7" s="257"/>
      <c r="HP7" s="257"/>
      <c r="HQ7" s="257"/>
      <c r="HR7" s="257"/>
      <c r="HS7" s="257"/>
      <c r="HT7" s="257"/>
      <c r="HU7" s="257"/>
      <c r="HV7" s="257"/>
      <c r="HW7" s="257"/>
      <c r="HX7" s="257"/>
    </row>
    <row r="8" spans="2:259" ht="3" customHeight="1" thickBot="1" x14ac:dyDescent="0.2">
      <c r="B8" s="255"/>
      <c r="C8" s="1111"/>
      <c r="D8" s="1111"/>
      <c r="E8" s="1111"/>
      <c r="F8" s="1111"/>
      <c r="G8" s="1111"/>
      <c r="H8" s="1111"/>
      <c r="I8" s="1111"/>
      <c r="J8" s="1111"/>
      <c r="K8" s="1111"/>
      <c r="L8" s="1111"/>
      <c r="M8" s="1111"/>
      <c r="N8" s="1111"/>
      <c r="O8" s="1111"/>
      <c r="P8" s="1111"/>
      <c r="Q8" s="1111"/>
      <c r="R8" s="1111"/>
      <c r="S8" s="1111"/>
      <c r="T8" s="1111"/>
      <c r="U8" s="1111"/>
      <c r="V8" s="1111"/>
      <c r="W8" s="1111"/>
      <c r="X8" s="1111"/>
      <c r="Y8" s="1111"/>
      <c r="Z8" s="1111"/>
      <c r="AA8" s="1111"/>
      <c r="AB8" s="1111"/>
      <c r="AC8" s="1111"/>
      <c r="AD8" s="1111"/>
      <c r="AE8" s="1111"/>
      <c r="AF8" s="1111"/>
      <c r="AG8" s="1111"/>
      <c r="AH8" s="1111"/>
      <c r="AI8" s="1111"/>
      <c r="AJ8" s="1111"/>
      <c r="AK8" s="1111"/>
      <c r="AL8" s="1111"/>
      <c r="AM8" s="1111"/>
      <c r="AN8" s="1111"/>
      <c r="AO8" s="1111"/>
      <c r="AP8" s="1111"/>
      <c r="AQ8" s="1111"/>
      <c r="AR8" s="1111"/>
      <c r="AS8" s="1111"/>
      <c r="AT8" s="1111"/>
      <c r="AU8" s="1111"/>
      <c r="AV8" s="1111"/>
      <c r="AW8" s="1111"/>
      <c r="AX8" s="1111"/>
      <c r="AY8" s="1111"/>
      <c r="AZ8" s="1111"/>
      <c r="BA8" s="1111"/>
      <c r="BB8" s="1111"/>
      <c r="BC8" s="1111"/>
      <c r="BD8" s="1111"/>
      <c r="BE8" s="1111"/>
      <c r="BF8" s="1111"/>
      <c r="BG8" s="1111"/>
      <c r="BH8" s="1111"/>
      <c r="BI8" s="1111"/>
      <c r="BJ8" s="1111"/>
      <c r="BK8" s="256"/>
      <c r="BL8" s="256"/>
      <c r="BM8" s="256"/>
      <c r="BN8" s="256"/>
      <c r="BO8" s="256"/>
      <c r="BP8" s="256"/>
      <c r="BQ8" s="256"/>
      <c r="BR8" s="1113"/>
      <c r="BS8" s="1113"/>
      <c r="BT8" s="1113"/>
      <c r="BU8" s="1113"/>
      <c r="BV8" s="1113"/>
      <c r="BW8" s="1113"/>
      <c r="BX8" s="1113"/>
      <c r="BY8" s="1113"/>
      <c r="BZ8" s="1113"/>
      <c r="CA8" s="1113"/>
      <c r="CB8" s="1113"/>
      <c r="CC8" s="1113"/>
      <c r="CD8" s="1113"/>
      <c r="CE8" s="1113"/>
      <c r="CF8" s="1113"/>
      <c r="CG8" s="1113"/>
      <c r="CH8" s="1113"/>
      <c r="CI8" s="1113"/>
      <c r="CJ8" s="1113"/>
      <c r="CK8" s="1113"/>
      <c r="CL8" s="1113"/>
      <c r="CM8" s="1113"/>
      <c r="CN8" s="1113"/>
      <c r="CO8" s="1113"/>
      <c r="CP8" s="1113"/>
      <c r="CQ8" s="1113"/>
      <c r="CR8" s="1113"/>
      <c r="CS8" s="1113"/>
      <c r="CT8" s="1113"/>
      <c r="CU8" s="1113"/>
      <c r="CV8" s="1113"/>
      <c r="CW8" s="1113"/>
      <c r="CX8" s="1113"/>
      <c r="CY8" s="1113"/>
      <c r="CZ8" s="1113"/>
      <c r="DA8" s="1113"/>
      <c r="DB8" s="1113"/>
      <c r="DC8" s="1113"/>
      <c r="DD8" s="1113"/>
      <c r="DE8" s="1113"/>
      <c r="DF8" s="1113"/>
      <c r="DG8" s="1113"/>
      <c r="DH8" s="1113"/>
      <c r="DI8" s="1113"/>
      <c r="DJ8" s="1113"/>
      <c r="DK8" s="1113"/>
      <c r="DL8" s="1113"/>
      <c r="DM8" s="1113"/>
      <c r="DN8" s="1113"/>
      <c r="DO8" s="1113"/>
      <c r="DP8" s="1113"/>
      <c r="DQ8" s="1113"/>
      <c r="DR8" s="1113"/>
      <c r="DS8" s="1113"/>
      <c r="DT8" s="1113"/>
      <c r="DU8" s="1113"/>
      <c r="DV8" s="1113"/>
      <c r="DW8" s="1113"/>
      <c r="DX8" s="1113"/>
      <c r="DY8" s="1113"/>
      <c r="DZ8" s="1113"/>
      <c r="EA8" s="1113"/>
      <c r="EB8" s="1113"/>
      <c r="EC8" s="1113"/>
      <c r="ED8" s="1113"/>
      <c r="EE8" s="256"/>
      <c r="EF8" s="256"/>
      <c r="EG8" s="256"/>
      <c r="EH8" s="256"/>
      <c r="EI8" s="256"/>
      <c r="EJ8" s="256"/>
      <c r="EK8" s="256"/>
      <c r="EL8" s="256"/>
      <c r="EM8" s="256"/>
      <c r="EN8" s="256"/>
      <c r="EO8" s="256"/>
      <c r="EP8" s="256"/>
      <c r="EQ8" s="256"/>
      <c r="ER8" s="256"/>
      <c r="ES8" s="256"/>
      <c r="ET8" s="256"/>
      <c r="EU8" s="256"/>
      <c r="EV8" s="256"/>
      <c r="EW8" s="256"/>
      <c r="EX8" s="256"/>
      <c r="EY8" s="256"/>
      <c r="EZ8" s="256"/>
      <c r="FA8" s="256"/>
      <c r="FB8" s="256"/>
      <c r="FC8" s="256"/>
      <c r="FD8" s="256"/>
      <c r="FE8" s="256"/>
      <c r="FF8" s="256"/>
      <c r="FG8" s="256"/>
      <c r="FH8" s="256"/>
      <c r="FI8" s="256"/>
      <c r="FJ8" s="256"/>
      <c r="FK8" s="256"/>
      <c r="FL8" s="256"/>
      <c r="FM8" s="256"/>
      <c r="FN8" s="256"/>
      <c r="FO8" s="256"/>
      <c r="FP8" s="256"/>
      <c r="FQ8" s="256"/>
      <c r="FR8" s="256"/>
      <c r="FS8" s="256"/>
      <c r="FT8" s="256"/>
      <c r="FU8" s="256"/>
      <c r="FV8" s="256"/>
      <c r="FW8" s="256"/>
      <c r="FX8" s="256"/>
      <c r="FY8" s="256"/>
      <c r="FZ8" s="256"/>
      <c r="GA8" s="256"/>
      <c r="GB8" s="256"/>
      <c r="GC8" s="256"/>
      <c r="GD8" s="256"/>
      <c r="GE8" s="256"/>
      <c r="GF8" s="256"/>
      <c r="GG8" s="256"/>
      <c r="GH8" s="256"/>
      <c r="GI8" s="256"/>
      <c r="GJ8" s="256"/>
      <c r="GK8" s="256"/>
      <c r="GL8" s="256"/>
      <c r="GM8" s="256"/>
      <c r="GN8" s="256"/>
      <c r="GO8" s="256"/>
      <c r="GP8" s="256"/>
      <c r="GQ8" s="256"/>
      <c r="GR8" s="256"/>
      <c r="GS8" s="256"/>
      <c r="GT8" s="256"/>
      <c r="GU8" s="256"/>
      <c r="GV8" s="256"/>
      <c r="GW8" s="256"/>
      <c r="GX8" s="256"/>
      <c r="GY8" s="256"/>
      <c r="GZ8" s="256"/>
      <c r="HA8" s="256"/>
      <c r="HB8" s="256"/>
      <c r="HC8" s="256"/>
      <c r="HD8" s="256"/>
      <c r="HE8" s="256"/>
      <c r="HF8" s="256"/>
      <c r="HG8" s="256"/>
      <c r="HH8" s="257"/>
      <c r="HI8" s="257"/>
      <c r="HJ8" s="257"/>
      <c r="HK8" s="257"/>
      <c r="HL8" s="257"/>
      <c r="HM8" s="257"/>
      <c r="HN8" s="257"/>
      <c r="HO8" s="257"/>
      <c r="HP8" s="257"/>
      <c r="HQ8" s="257"/>
      <c r="HR8" s="257"/>
      <c r="HS8" s="257"/>
      <c r="HT8" s="257"/>
      <c r="HU8" s="257"/>
      <c r="HV8" s="257"/>
      <c r="HW8" s="257"/>
      <c r="HX8" s="257"/>
    </row>
    <row r="9" spans="2:259" ht="12" customHeight="1" thickTop="1" thickBot="1" x14ac:dyDescent="0.2">
      <c r="B9" s="258"/>
      <c r="C9" s="1112"/>
      <c r="D9" s="1112"/>
      <c r="E9" s="1112"/>
      <c r="F9" s="1112"/>
      <c r="G9" s="1112"/>
      <c r="H9" s="1112"/>
      <c r="I9" s="1112"/>
      <c r="J9" s="1112"/>
      <c r="K9" s="1112"/>
      <c r="L9" s="1112"/>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259"/>
      <c r="BL9" s="1023" t="s">
        <v>101</v>
      </c>
      <c r="BM9" s="1024"/>
      <c r="BN9" s="1024"/>
      <c r="BO9" s="1024"/>
      <c r="BP9" s="1024"/>
      <c r="BQ9" s="1024"/>
      <c r="BR9" s="1024"/>
      <c r="BS9" s="1024"/>
      <c r="BT9" s="1024"/>
      <c r="BU9" s="1024"/>
      <c r="BV9" s="1024"/>
      <c r="BW9" s="1024"/>
      <c r="BX9" s="1024"/>
      <c r="BY9" s="1024"/>
      <c r="BZ9" s="1024"/>
      <c r="CA9" s="1024"/>
      <c r="CB9" s="1024"/>
      <c r="CC9" s="1024"/>
      <c r="CD9" s="1024"/>
      <c r="CE9" s="1024"/>
      <c r="CF9" s="1024"/>
      <c r="CG9" s="1024"/>
      <c r="CH9" s="1024"/>
      <c r="CI9" s="1024"/>
      <c r="CJ9" s="1024"/>
      <c r="CK9" s="1024"/>
      <c r="CL9" s="1024"/>
      <c r="CM9" s="1024"/>
      <c r="CN9" s="1024"/>
      <c r="CO9" s="1024"/>
      <c r="CP9" s="1024"/>
      <c r="CQ9" s="1024"/>
      <c r="CR9" s="1024"/>
      <c r="CS9" s="1024"/>
      <c r="CT9" s="1024"/>
      <c r="CU9" s="1024"/>
      <c r="CV9" s="1024"/>
      <c r="CW9" s="1024"/>
      <c r="CX9" s="1024"/>
      <c r="CY9" s="1024"/>
      <c r="CZ9" s="1024"/>
      <c r="DA9" s="1024"/>
      <c r="DB9" s="1024"/>
      <c r="DC9" s="1024"/>
      <c r="DD9" s="1025"/>
      <c r="DE9" s="257"/>
      <c r="DF9" s="257"/>
      <c r="DG9" s="1114" t="s">
        <v>57</v>
      </c>
      <c r="DH9" s="1115"/>
      <c r="DI9" s="1115"/>
      <c r="DJ9" s="1115"/>
      <c r="DK9" s="1115"/>
      <c r="DL9" s="1115"/>
      <c r="DM9" s="1115"/>
      <c r="DN9" s="1115"/>
      <c r="DO9" s="1115"/>
      <c r="DP9" s="1115"/>
      <c r="DQ9" s="1115"/>
      <c r="DR9" s="1115"/>
      <c r="DS9" s="1115"/>
      <c r="DT9" s="1115"/>
      <c r="DU9" s="1115"/>
      <c r="DV9" s="1115"/>
      <c r="DW9" s="1115"/>
      <c r="DX9" s="1115"/>
      <c r="DY9" s="1115"/>
      <c r="DZ9" s="1115"/>
      <c r="EA9" s="1115"/>
      <c r="EB9" s="1115"/>
      <c r="EC9" s="1115"/>
      <c r="ED9" s="1115"/>
      <c r="EE9" s="1115"/>
      <c r="EF9" s="1115"/>
      <c r="EG9" s="1115"/>
      <c r="EH9" s="1115"/>
      <c r="EI9" s="1115"/>
      <c r="EJ9" s="1115"/>
      <c r="EK9" s="1115"/>
      <c r="EL9" s="1115"/>
      <c r="EM9" s="1116"/>
      <c r="EN9" s="1139" t="s">
        <v>79</v>
      </c>
      <c r="EO9" s="1139"/>
      <c r="EP9" s="1139"/>
      <c r="EQ9" s="1139"/>
      <c r="ER9" s="1139"/>
      <c r="ES9" s="1139"/>
      <c r="ET9" s="1139"/>
      <c r="EU9" s="1139"/>
      <c r="EV9" s="1139"/>
      <c r="EW9" s="1139"/>
      <c r="EX9" s="1139"/>
      <c r="EY9" s="1140"/>
      <c r="EZ9" s="1141" t="s">
        <v>60</v>
      </c>
      <c r="FA9" s="1142"/>
      <c r="FB9" s="1142"/>
      <c r="FC9" s="1142"/>
      <c r="FD9" s="1142"/>
      <c r="FE9" s="1142"/>
      <c r="FF9" s="1142"/>
      <c r="FG9" s="1143"/>
      <c r="FH9" s="257"/>
      <c r="FI9" s="1049" t="s">
        <v>102</v>
      </c>
      <c r="FJ9" s="1050"/>
      <c r="FK9" s="1050"/>
      <c r="FL9" s="1050"/>
      <c r="FM9" s="1050"/>
      <c r="FN9" s="1050"/>
      <c r="FO9" s="1050"/>
      <c r="FP9" s="1050"/>
      <c r="FQ9" s="1050"/>
      <c r="FR9" s="1050"/>
      <c r="FS9" s="1051"/>
      <c r="FT9" s="956" t="s">
        <v>68</v>
      </c>
      <c r="FU9" s="956"/>
      <c r="FV9" s="956"/>
      <c r="FW9" s="956"/>
      <c r="FX9" s="956"/>
      <c r="FY9" s="956"/>
      <c r="FZ9" s="956"/>
      <c r="GA9" s="957"/>
      <c r="GB9" s="1100" t="str">
        <f>事業所に係る事項!GB12&amp;""</f>
        <v/>
      </c>
      <c r="GC9" s="1101"/>
      <c r="GD9" s="1101"/>
      <c r="GE9" s="1101"/>
      <c r="GF9" s="1101"/>
      <c r="GG9" s="1101"/>
      <c r="GH9" s="1101"/>
      <c r="GI9" s="1101"/>
      <c r="GJ9" s="1102"/>
      <c r="GK9" s="256"/>
      <c r="GL9" s="256"/>
      <c r="GM9" s="959"/>
      <c r="GN9" s="960"/>
      <c r="GO9" s="960"/>
      <c r="GP9" s="960"/>
      <c r="GQ9" s="960"/>
      <c r="GR9" s="960"/>
      <c r="GS9" s="960"/>
      <c r="GT9" s="960"/>
      <c r="GU9" s="960"/>
      <c r="GV9" s="960"/>
      <c r="GW9" s="960"/>
      <c r="GX9" s="960"/>
      <c r="GY9" s="960"/>
      <c r="GZ9" s="960"/>
      <c r="HA9" s="960"/>
      <c r="HB9" s="960"/>
      <c r="HC9" s="960"/>
      <c r="HD9" s="960"/>
      <c r="HE9" s="960"/>
      <c r="HF9" s="960"/>
      <c r="HG9" s="960"/>
      <c r="HH9" s="960"/>
      <c r="HI9" s="960"/>
      <c r="HJ9" s="960"/>
      <c r="HK9" s="960"/>
      <c r="HL9" s="960"/>
      <c r="HM9" s="960"/>
      <c r="HN9" s="960"/>
      <c r="HO9" s="960"/>
      <c r="HP9" s="960"/>
      <c r="HQ9" s="960"/>
      <c r="HR9" s="960"/>
      <c r="HS9" s="960"/>
      <c r="HT9" s="960"/>
      <c r="HU9" s="960"/>
      <c r="HV9" s="960"/>
      <c r="HW9" s="960"/>
      <c r="HX9" s="961"/>
    </row>
    <row r="10" spans="2:259" ht="12" customHeight="1" x14ac:dyDescent="0.15">
      <c r="B10" s="258"/>
      <c r="C10" s="1148" t="str">
        <f>事業所に係る事項!C13&amp;""</f>
        <v/>
      </c>
      <c r="D10" s="1149"/>
      <c r="E10" s="1149"/>
      <c r="F10" s="1149"/>
      <c r="G10" s="1149"/>
      <c r="H10" s="1149"/>
      <c r="I10" s="1149"/>
      <c r="J10" s="1149"/>
      <c r="K10" s="1149"/>
      <c r="L10" s="1150"/>
      <c r="M10" s="1087" t="str">
        <f>事業所に係る事項!M13&amp;""</f>
        <v/>
      </c>
      <c r="N10" s="1088"/>
      <c r="O10" s="1088"/>
      <c r="P10" s="1088"/>
      <c r="Q10" s="1088"/>
      <c r="R10" s="1088"/>
      <c r="S10" s="1088"/>
      <c r="T10" s="1088"/>
      <c r="U10" s="1088"/>
      <c r="V10" s="1088"/>
      <c r="W10" s="1088"/>
      <c r="X10" s="1088"/>
      <c r="Y10" s="1088"/>
      <c r="Z10" s="1088"/>
      <c r="AA10" s="1088"/>
      <c r="AB10" s="1088"/>
      <c r="AC10" s="1088"/>
      <c r="AD10" s="1088"/>
      <c r="AE10" s="1088"/>
      <c r="AF10" s="1088"/>
      <c r="AG10" s="1088"/>
      <c r="AH10" s="1088"/>
      <c r="AI10" s="1088"/>
      <c r="AJ10" s="1088"/>
      <c r="AK10" s="1088"/>
      <c r="AL10" s="1088"/>
      <c r="AM10" s="1088"/>
      <c r="AN10" s="1088"/>
      <c r="AO10" s="1088"/>
      <c r="AP10" s="1089"/>
      <c r="AQ10" s="1087" t="str">
        <f>事業所に係る事項!AQ13&amp;""</f>
        <v/>
      </c>
      <c r="AR10" s="1088"/>
      <c r="AS10" s="1088"/>
      <c r="AT10" s="1088"/>
      <c r="AU10" s="1088"/>
      <c r="AV10" s="1088"/>
      <c r="AW10" s="1088"/>
      <c r="AX10" s="1088"/>
      <c r="AY10" s="1088"/>
      <c r="AZ10" s="1088"/>
      <c r="BA10" s="1088"/>
      <c r="BB10" s="1088"/>
      <c r="BC10" s="1088"/>
      <c r="BD10" s="1088"/>
      <c r="BE10" s="1088"/>
      <c r="BF10" s="1088"/>
      <c r="BG10" s="1088"/>
      <c r="BH10" s="1088"/>
      <c r="BI10" s="1088"/>
      <c r="BJ10" s="1089"/>
      <c r="BK10" s="259"/>
      <c r="BL10" s="1078" t="str">
        <f>事業所に係る事項!BL13&amp;""</f>
        <v/>
      </c>
      <c r="BM10" s="1079"/>
      <c r="BN10" s="1079"/>
      <c r="BO10" s="1079"/>
      <c r="BP10" s="1079"/>
      <c r="BQ10" s="1079"/>
      <c r="BR10" s="1079"/>
      <c r="BS10" s="1079"/>
      <c r="BT10" s="1079"/>
      <c r="BU10" s="1079"/>
      <c r="BV10" s="1079"/>
      <c r="BW10" s="1079"/>
      <c r="BX10" s="1079"/>
      <c r="BY10" s="1079"/>
      <c r="BZ10" s="1079"/>
      <c r="CA10" s="1079"/>
      <c r="CB10" s="1079"/>
      <c r="CC10" s="1079"/>
      <c r="CD10" s="1079"/>
      <c r="CE10" s="1079"/>
      <c r="CF10" s="1079"/>
      <c r="CG10" s="1079"/>
      <c r="CH10" s="1079"/>
      <c r="CI10" s="1079"/>
      <c r="CJ10" s="1079"/>
      <c r="CK10" s="1079"/>
      <c r="CL10" s="1079"/>
      <c r="CM10" s="1079"/>
      <c r="CN10" s="1079"/>
      <c r="CO10" s="1079"/>
      <c r="CP10" s="1079"/>
      <c r="CQ10" s="1079"/>
      <c r="CR10" s="1079"/>
      <c r="CS10" s="1079"/>
      <c r="CT10" s="1079"/>
      <c r="CU10" s="1079"/>
      <c r="CV10" s="1079"/>
      <c r="CW10" s="1079"/>
      <c r="CX10" s="1079"/>
      <c r="CY10" s="1079"/>
      <c r="CZ10" s="1079"/>
      <c r="DA10" s="1079"/>
      <c r="DB10" s="1079"/>
      <c r="DC10" s="1079"/>
      <c r="DD10" s="1080"/>
      <c r="DE10" s="257"/>
      <c r="DF10" s="257"/>
      <c r="DG10" s="994" t="s">
        <v>119</v>
      </c>
      <c r="DH10" s="995"/>
      <c r="DI10" s="995"/>
      <c r="DJ10" s="995"/>
      <c r="DK10" s="995"/>
      <c r="DL10" s="995"/>
      <c r="DM10" s="995"/>
      <c r="DN10" s="995"/>
      <c r="DO10" s="995"/>
      <c r="DP10" s="995"/>
      <c r="DQ10" s="995"/>
      <c r="DR10" s="995"/>
      <c r="DS10" s="995"/>
      <c r="DT10" s="995"/>
      <c r="DU10" s="996"/>
      <c r="DV10" s="1000" t="s">
        <v>117</v>
      </c>
      <c r="DW10" s="1001"/>
      <c r="DX10" s="1001"/>
      <c r="DY10" s="1001"/>
      <c r="DZ10" s="1001"/>
      <c r="EA10" s="1001"/>
      <c r="EB10" s="1001"/>
      <c r="EC10" s="1001"/>
      <c r="ED10" s="1001"/>
      <c r="EE10" s="1001"/>
      <c r="EF10" s="1001"/>
      <c r="EG10" s="1001"/>
      <c r="EH10" s="1002"/>
      <c r="EI10" s="1006" t="s">
        <v>77</v>
      </c>
      <c r="EJ10" s="1006"/>
      <c r="EK10" s="1006"/>
      <c r="EL10" s="1006"/>
      <c r="EM10" s="1007"/>
      <c r="EN10" s="899" t="str">
        <f>事業所に係る事項!EN13&amp;""</f>
        <v/>
      </c>
      <c r="EO10" s="900"/>
      <c r="EP10" s="900"/>
      <c r="EQ10" s="900"/>
      <c r="ER10" s="900"/>
      <c r="ES10" s="900"/>
      <c r="ET10" s="900"/>
      <c r="EU10" s="900"/>
      <c r="EV10" s="900"/>
      <c r="EW10" s="900"/>
      <c r="EX10" s="900"/>
      <c r="EY10" s="901"/>
      <c r="EZ10" s="974" t="s">
        <v>21</v>
      </c>
      <c r="FA10" s="974"/>
      <c r="FB10" s="974"/>
      <c r="FC10" s="974"/>
      <c r="FD10" s="974"/>
      <c r="FE10" s="974"/>
      <c r="FF10" s="974"/>
      <c r="FG10" s="975"/>
      <c r="FH10" s="257"/>
      <c r="FI10" s="968"/>
      <c r="FJ10" s="969"/>
      <c r="FK10" s="969"/>
      <c r="FL10" s="969"/>
      <c r="FM10" s="969"/>
      <c r="FN10" s="969"/>
      <c r="FO10" s="969"/>
      <c r="FP10" s="969"/>
      <c r="FQ10" s="969"/>
      <c r="FR10" s="969"/>
      <c r="FS10" s="970"/>
      <c r="FT10" s="956"/>
      <c r="FU10" s="956"/>
      <c r="FV10" s="956"/>
      <c r="FW10" s="956"/>
      <c r="FX10" s="956"/>
      <c r="FY10" s="956"/>
      <c r="FZ10" s="956"/>
      <c r="GA10" s="957"/>
      <c r="GB10" s="1103"/>
      <c r="GC10" s="1104"/>
      <c r="GD10" s="1104"/>
      <c r="GE10" s="1104"/>
      <c r="GF10" s="1104"/>
      <c r="GG10" s="1104"/>
      <c r="GH10" s="1104"/>
      <c r="GI10" s="1104"/>
      <c r="GJ10" s="1105"/>
      <c r="GK10" s="257"/>
      <c r="GL10" s="257"/>
      <c r="GM10" s="962"/>
      <c r="GN10" s="963"/>
      <c r="GO10" s="963"/>
      <c r="GP10" s="963"/>
      <c r="GQ10" s="963"/>
      <c r="GR10" s="963"/>
      <c r="GS10" s="963"/>
      <c r="GT10" s="963"/>
      <c r="GU10" s="963"/>
      <c r="GV10" s="963"/>
      <c r="GW10" s="963"/>
      <c r="GX10" s="963"/>
      <c r="GY10" s="963"/>
      <c r="GZ10" s="963"/>
      <c r="HA10" s="963"/>
      <c r="HB10" s="963"/>
      <c r="HC10" s="963"/>
      <c r="HD10" s="963"/>
      <c r="HE10" s="963"/>
      <c r="HF10" s="963"/>
      <c r="HG10" s="963"/>
      <c r="HH10" s="963"/>
      <c r="HI10" s="963"/>
      <c r="HJ10" s="963"/>
      <c r="HK10" s="963"/>
      <c r="HL10" s="963"/>
      <c r="HM10" s="963"/>
      <c r="HN10" s="963"/>
      <c r="HO10" s="963"/>
      <c r="HP10" s="963"/>
      <c r="HQ10" s="963"/>
      <c r="HR10" s="963"/>
      <c r="HS10" s="963"/>
      <c r="HT10" s="963"/>
      <c r="HU10" s="963"/>
      <c r="HV10" s="963"/>
      <c r="HW10" s="963"/>
      <c r="HX10" s="964"/>
    </row>
    <row r="11" spans="2:259" ht="12" customHeight="1" thickBot="1" x14ac:dyDescent="0.2">
      <c r="B11" s="257"/>
      <c r="C11" s="1151"/>
      <c r="D11" s="1152"/>
      <c r="E11" s="1152"/>
      <c r="F11" s="1152"/>
      <c r="G11" s="1152"/>
      <c r="H11" s="1152"/>
      <c r="I11" s="1152"/>
      <c r="J11" s="1152"/>
      <c r="K11" s="1152"/>
      <c r="L11" s="1153"/>
      <c r="M11" s="1090"/>
      <c r="N11" s="1091"/>
      <c r="O11" s="1091"/>
      <c r="P11" s="1091"/>
      <c r="Q11" s="1091"/>
      <c r="R11" s="1091"/>
      <c r="S11" s="1091"/>
      <c r="T11" s="1091"/>
      <c r="U11" s="1091"/>
      <c r="V11" s="1091"/>
      <c r="W11" s="1091"/>
      <c r="X11" s="1091"/>
      <c r="Y11" s="1091"/>
      <c r="Z11" s="1091"/>
      <c r="AA11" s="1091"/>
      <c r="AB11" s="1091"/>
      <c r="AC11" s="1091"/>
      <c r="AD11" s="1091"/>
      <c r="AE11" s="1091"/>
      <c r="AF11" s="1091"/>
      <c r="AG11" s="1091"/>
      <c r="AH11" s="1091"/>
      <c r="AI11" s="1091"/>
      <c r="AJ11" s="1091"/>
      <c r="AK11" s="1091"/>
      <c r="AL11" s="1091"/>
      <c r="AM11" s="1091"/>
      <c r="AN11" s="1091"/>
      <c r="AO11" s="1091"/>
      <c r="AP11" s="1092"/>
      <c r="AQ11" s="1090"/>
      <c r="AR11" s="1091"/>
      <c r="AS11" s="1091"/>
      <c r="AT11" s="1091"/>
      <c r="AU11" s="1091"/>
      <c r="AV11" s="1091"/>
      <c r="AW11" s="1091"/>
      <c r="AX11" s="1091"/>
      <c r="AY11" s="1091"/>
      <c r="AZ11" s="1091"/>
      <c r="BA11" s="1091"/>
      <c r="BB11" s="1091"/>
      <c r="BC11" s="1091"/>
      <c r="BD11" s="1091"/>
      <c r="BE11" s="1091"/>
      <c r="BF11" s="1091"/>
      <c r="BG11" s="1091"/>
      <c r="BH11" s="1091"/>
      <c r="BI11" s="1091"/>
      <c r="BJ11" s="1092"/>
      <c r="BK11" s="259"/>
      <c r="BL11" s="1081"/>
      <c r="BM11" s="1082"/>
      <c r="BN11" s="1082"/>
      <c r="BO11" s="1082"/>
      <c r="BP11" s="1082"/>
      <c r="BQ11" s="1082"/>
      <c r="BR11" s="1082"/>
      <c r="BS11" s="1082"/>
      <c r="BT11" s="1082"/>
      <c r="BU11" s="1082"/>
      <c r="BV11" s="1082"/>
      <c r="BW11" s="1082"/>
      <c r="BX11" s="1082"/>
      <c r="BY11" s="1082"/>
      <c r="BZ11" s="1082"/>
      <c r="CA11" s="1082"/>
      <c r="CB11" s="1082"/>
      <c r="CC11" s="1082"/>
      <c r="CD11" s="1082"/>
      <c r="CE11" s="1082"/>
      <c r="CF11" s="1082"/>
      <c r="CG11" s="1082"/>
      <c r="CH11" s="1082"/>
      <c r="CI11" s="1082"/>
      <c r="CJ11" s="1082"/>
      <c r="CK11" s="1082"/>
      <c r="CL11" s="1082"/>
      <c r="CM11" s="1082"/>
      <c r="CN11" s="1082"/>
      <c r="CO11" s="1082"/>
      <c r="CP11" s="1082"/>
      <c r="CQ11" s="1082"/>
      <c r="CR11" s="1082"/>
      <c r="CS11" s="1082"/>
      <c r="CT11" s="1082"/>
      <c r="CU11" s="1082"/>
      <c r="CV11" s="1082"/>
      <c r="CW11" s="1082"/>
      <c r="CX11" s="1082"/>
      <c r="CY11" s="1082"/>
      <c r="CZ11" s="1082"/>
      <c r="DA11" s="1082"/>
      <c r="DB11" s="1082"/>
      <c r="DC11" s="1082"/>
      <c r="DD11" s="1083"/>
      <c r="DE11" s="257"/>
      <c r="DF11" s="257"/>
      <c r="DG11" s="997"/>
      <c r="DH11" s="998"/>
      <c r="DI11" s="998"/>
      <c r="DJ11" s="998"/>
      <c r="DK11" s="998"/>
      <c r="DL11" s="998"/>
      <c r="DM11" s="998"/>
      <c r="DN11" s="998"/>
      <c r="DO11" s="998"/>
      <c r="DP11" s="998"/>
      <c r="DQ11" s="998"/>
      <c r="DR11" s="998"/>
      <c r="DS11" s="998"/>
      <c r="DT11" s="998"/>
      <c r="DU11" s="999"/>
      <c r="DV11" s="991"/>
      <c r="DW11" s="992"/>
      <c r="DX11" s="992"/>
      <c r="DY11" s="992"/>
      <c r="DZ11" s="992"/>
      <c r="EA11" s="992"/>
      <c r="EB11" s="992"/>
      <c r="EC11" s="992"/>
      <c r="ED11" s="992"/>
      <c r="EE11" s="992"/>
      <c r="EF11" s="992"/>
      <c r="EG11" s="992"/>
      <c r="EH11" s="993"/>
      <c r="EI11" s="1006"/>
      <c r="EJ11" s="1006"/>
      <c r="EK11" s="1006"/>
      <c r="EL11" s="1006"/>
      <c r="EM11" s="1007"/>
      <c r="EN11" s="902"/>
      <c r="EO11" s="903"/>
      <c r="EP11" s="903"/>
      <c r="EQ11" s="903"/>
      <c r="ER11" s="903"/>
      <c r="ES11" s="903"/>
      <c r="ET11" s="903"/>
      <c r="EU11" s="903"/>
      <c r="EV11" s="903"/>
      <c r="EW11" s="903"/>
      <c r="EX11" s="903"/>
      <c r="EY11" s="904"/>
      <c r="EZ11" s="1144" t="s">
        <v>100</v>
      </c>
      <c r="FA11" s="1144"/>
      <c r="FB11" s="1144"/>
      <c r="FC11" s="1144"/>
      <c r="FD11" s="1144"/>
      <c r="FE11" s="1144"/>
      <c r="FF11" s="1144"/>
      <c r="FG11" s="1145"/>
      <c r="FH11" s="257"/>
      <c r="FI11" s="968"/>
      <c r="FJ11" s="969"/>
      <c r="FK11" s="969"/>
      <c r="FL11" s="969"/>
      <c r="FM11" s="969"/>
      <c r="FN11" s="969"/>
      <c r="FO11" s="969"/>
      <c r="FP11" s="969"/>
      <c r="FQ11" s="969"/>
      <c r="FR11" s="969"/>
      <c r="FS11" s="970"/>
      <c r="FT11" s="956" t="s">
        <v>66</v>
      </c>
      <c r="FU11" s="956"/>
      <c r="FV11" s="956"/>
      <c r="FW11" s="956"/>
      <c r="FX11" s="956"/>
      <c r="FY11" s="956"/>
      <c r="FZ11" s="956"/>
      <c r="GA11" s="957"/>
      <c r="GB11" s="1103"/>
      <c r="GC11" s="1104"/>
      <c r="GD11" s="1104"/>
      <c r="GE11" s="1104"/>
      <c r="GF11" s="1104"/>
      <c r="GG11" s="1104"/>
      <c r="GH11" s="1104"/>
      <c r="GI11" s="1104"/>
      <c r="GJ11" s="1105"/>
      <c r="GK11" s="257"/>
      <c r="GL11" s="257"/>
      <c r="GM11" s="962"/>
      <c r="GN11" s="963"/>
      <c r="GO11" s="963"/>
      <c r="GP11" s="963"/>
      <c r="GQ11" s="963"/>
      <c r="GR11" s="963"/>
      <c r="GS11" s="963"/>
      <c r="GT11" s="963"/>
      <c r="GU11" s="963"/>
      <c r="GV11" s="963"/>
      <c r="GW11" s="963"/>
      <c r="GX11" s="963"/>
      <c r="GY11" s="963"/>
      <c r="GZ11" s="963"/>
      <c r="HA11" s="963"/>
      <c r="HB11" s="963"/>
      <c r="HC11" s="963"/>
      <c r="HD11" s="963"/>
      <c r="HE11" s="963"/>
      <c r="HF11" s="963"/>
      <c r="HG11" s="963"/>
      <c r="HH11" s="963"/>
      <c r="HI11" s="963"/>
      <c r="HJ11" s="963"/>
      <c r="HK11" s="963"/>
      <c r="HL11" s="963"/>
      <c r="HM11" s="963"/>
      <c r="HN11" s="963"/>
      <c r="HO11" s="963"/>
      <c r="HP11" s="963"/>
      <c r="HQ11" s="963"/>
      <c r="HR11" s="963"/>
      <c r="HS11" s="963"/>
      <c r="HT11" s="963"/>
      <c r="HU11" s="963"/>
      <c r="HV11" s="963"/>
      <c r="HW11" s="963"/>
      <c r="HX11" s="964"/>
    </row>
    <row r="12" spans="2:259" ht="12" customHeight="1" thickBot="1" x14ac:dyDescent="0.2">
      <c r="B12" s="976" t="s">
        <v>81</v>
      </c>
      <c r="C12" s="976"/>
      <c r="D12" s="976"/>
      <c r="E12" s="976"/>
      <c r="F12" s="976"/>
      <c r="G12" s="976"/>
      <c r="H12" s="976"/>
      <c r="I12" s="976"/>
      <c r="J12" s="976"/>
      <c r="K12" s="976"/>
      <c r="L12" s="976"/>
      <c r="M12" s="976"/>
      <c r="N12" s="976"/>
      <c r="O12" s="976"/>
      <c r="P12" s="976"/>
      <c r="Q12" s="976"/>
      <c r="R12" s="976"/>
      <c r="S12" s="976"/>
      <c r="T12" s="976"/>
      <c r="U12" s="976"/>
      <c r="V12" s="976"/>
      <c r="W12" s="976"/>
      <c r="X12" s="976"/>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59"/>
      <c r="BL12" s="1084"/>
      <c r="BM12" s="1085"/>
      <c r="BN12" s="1085"/>
      <c r="BO12" s="1085"/>
      <c r="BP12" s="1085"/>
      <c r="BQ12" s="1085"/>
      <c r="BR12" s="1085"/>
      <c r="BS12" s="1085"/>
      <c r="BT12" s="1085"/>
      <c r="BU12" s="1085"/>
      <c r="BV12" s="1085"/>
      <c r="BW12" s="1085"/>
      <c r="BX12" s="1085"/>
      <c r="BY12" s="1085"/>
      <c r="BZ12" s="1085"/>
      <c r="CA12" s="1085"/>
      <c r="CB12" s="1085"/>
      <c r="CC12" s="1085"/>
      <c r="CD12" s="1085"/>
      <c r="CE12" s="1085"/>
      <c r="CF12" s="1085"/>
      <c r="CG12" s="1085"/>
      <c r="CH12" s="1085"/>
      <c r="CI12" s="1085"/>
      <c r="CJ12" s="1085"/>
      <c r="CK12" s="1085"/>
      <c r="CL12" s="1085"/>
      <c r="CM12" s="1085"/>
      <c r="CN12" s="1085"/>
      <c r="CO12" s="1085"/>
      <c r="CP12" s="1085"/>
      <c r="CQ12" s="1085"/>
      <c r="CR12" s="1085"/>
      <c r="CS12" s="1085"/>
      <c r="CT12" s="1085"/>
      <c r="CU12" s="1085"/>
      <c r="CV12" s="1085"/>
      <c r="CW12" s="1085"/>
      <c r="CX12" s="1085"/>
      <c r="CY12" s="1085"/>
      <c r="CZ12" s="1085"/>
      <c r="DA12" s="1085"/>
      <c r="DB12" s="1085"/>
      <c r="DC12" s="1085"/>
      <c r="DD12" s="1086"/>
      <c r="DE12" s="257"/>
      <c r="DF12" s="257"/>
      <c r="DG12" s="997"/>
      <c r="DH12" s="998"/>
      <c r="DI12" s="998"/>
      <c r="DJ12" s="998"/>
      <c r="DK12" s="998"/>
      <c r="DL12" s="998"/>
      <c r="DM12" s="998"/>
      <c r="DN12" s="998"/>
      <c r="DO12" s="998"/>
      <c r="DP12" s="998"/>
      <c r="DQ12" s="998"/>
      <c r="DR12" s="998"/>
      <c r="DS12" s="998"/>
      <c r="DT12" s="998"/>
      <c r="DU12" s="999"/>
      <c r="DV12" s="991"/>
      <c r="DW12" s="992"/>
      <c r="DX12" s="992"/>
      <c r="DY12" s="992"/>
      <c r="DZ12" s="992"/>
      <c r="EA12" s="992"/>
      <c r="EB12" s="992"/>
      <c r="EC12" s="992"/>
      <c r="ED12" s="992"/>
      <c r="EE12" s="992"/>
      <c r="EF12" s="992"/>
      <c r="EG12" s="992"/>
      <c r="EH12" s="993"/>
      <c r="EI12" s="1006"/>
      <c r="EJ12" s="1006"/>
      <c r="EK12" s="1006"/>
      <c r="EL12" s="1006"/>
      <c r="EM12" s="1007"/>
      <c r="EN12" s="949"/>
      <c r="EO12" s="950"/>
      <c r="EP12" s="950"/>
      <c r="EQ12" s="950"/>
      <c r="ER12" s="950"/>
      <c r="ES12" s="950"/>
      <c r="ET12" s="950"/>
      <c r="EU12" s="950"/>
      <c r="EV12" s="950"/>
      <c r="EW12" s="950"/>
      <c r="EX12" s="950"/>
      <c r="EY12" s="951"/>
      <c r="EZ12" s="1144"/>
      <c r="FA12" s="1144"/>
      <c r="FB12" s="1144"/>
      <c r="FC12" s="1144"/>
      <c r="FD12" s="1144"/>
      <c r="FE12" s="1144"/>
      <c r="FF12" s="1144"/>
      <c r="FG12" s="1145"/>
      <c r="FH12" s="257"/>
      <c r="FI12" s="968"/>
      <c r="FJ12" s="969"/>
      <c r="FK12" s="969"/>
      <c r="FL12" s="969"/>
      <c r="FM12" s="969"/>
      <c r="FN12" s="969"/>
      <c r="FO12" s="969"/>
      <c r="FP12" s="969"/>
      <c r="FQ12" s="969"/>
      <c r="FR12" s="969"/>
      <c r="FS12" s="970"/>
      <c r="FT12" s="956"/>
      <c r="FU12" s="956"/>
      <c r="FV12" s="956"/>
      <c r="FW12" s="956"/>
      <c r="FX12" s="956"/>
      <c r="FY12" s="956"/>
      <c r="FZ12" s="956"/>
      <c r="GA12" s="957"/>
      <c r="GB12" s="1103"/>
      <c r="GC12" s="1104"/>
      <c r="GD12" s="1104"/>
      <c r="GE12" s="1104"/>
      <c r="GF12" s="1104"/>
      <c r="GG12" s="1104"/>
      <c r="GH12" s="1104"/>
      <c r="GI12" s="1104"/>
      <c r="GJ12" s="1105"/>
      <c r="GK12" s="257"/>
      <c r="GL12" s="257"/>
      <c r="GM12" s="962"/>
      <c r="GN12" s="963"/>
      <c r="GO12" s="963"/>
      <c r="GP12" s="963"/>
      <c r="GQ12" s="963"/>
      <c r="GR12" s="963"/>
      <c r="GS12" s="963"/>
      <c r="GT12" s="963"/>
      <c r="GU12" s="963"/>
      <c r="GV12" s="963"/>
      <c r="GW12" s="963"/>
      <c r="GX12" s="963"/>
      <c r="GY12" s="963"/>
      <c r="GZ12" s="963"/>
      <c r="HA12" s="963"/>
      <c r="HB12" s="963"/>
      <c r="HC12" s="963"/>
      <c r="HD12" s="963"/>
      <c r="HE12" s="963"/>
      <c r="HF12" s="963"/>
      <c r="HG12" s="963"/>
      <c r="HH12" s="963"/>
      <c r="HI12" s="963"/>
      <c r="HJ12" s="963"/>
      <c r="HK12" s="963"/>
      <c r="HL12" s="963"/>
      <c r="HM12" s="963"/>
      <c r="HN12" s="963"/>
      <c r="HO12" s="963"/>
      <c r="HP12" s="963"/>
      <c r="HQ12" s="963"/>
      <c r="HR12" s="963"/>
      <c r="HS12" s="963"/>
      <c r="HT12" s="963"/>
      <c r="HU12" s="963"/>
      <c r="HV12" s="963"/>
      <c r="HW12" s="963"/>
      <c r="HX12" s="964"/>
    </row>
    <row r="13" spans="2:259" ht="12" customHeight="1" x14ac:dyDescent="0.15">
      <c r="B13" s="977" t="s">
        <v>113</v>
      </c>
      <c r="C13" s="978"/>
      <c r="D13" s="978"/>
      <c r="E13" s="978"/>
      <c r="F13" s="978"/>
      <c r="G13" s="978"/>
      <c r="H13" s="978"/>
      <c r="I13" s="978"/>
      <c r="J13" s="979"/>
      <c r="K13" s="982" t="str">
        <f>事業所に係る事項!K16&amp;""</f>
        <v/>
      </c>
      <c r="L13" s="983"/>
      <c r="M13" s="983"/>
      <c r="N13" s="983"/>
      <c r="O13" s="983"/>
      <c r="P13" s="983"/>
      <c r="Q13" s="983"/>
      <c r="R13" s="983"/>
      <c r="S13" s="983"/>
      <c r="T13" s="983"/>
      <c r="U13" s="983"/>
      <c r="V13" s="983"/>
      <c r="W13" s="983"/>
      <c r="X13" s="983"/>
      <c r="Y13" s="983"/>
      <c r="Z13" s="983"/>
      <c r="AA13" s="983"/>
      <c r="AB13" s="983"/>
      <c r="AC13" s="983"/>
      <c r="AD13" s="983"/>
      <c r="AE13" s="983"/>
      <c r="AF13" s="983"/>
      <c r="AG13" s="983"/>
      <c r="AH13" s="983"/>
      <c r="AI13" s="983"/>
      <c r="AJ13" s="983"/>
      <c r="AK13" s="983"/>
      <c r="AL13" s="983"/>
      <c r="AM13" s="983"/>
      <c r="AN13" s="983"/>
      <c r="AO13" s="983"/>
      <c r="AP13" s="983"/>
      <c r="AQ13" s="983"/>
      <c r="AR13" s="983"/>
      <c r="AS13" s="983"/>
      <c r="AT13" s="983"/>
      <c r="AU13" s="983"/>
      <c r="AV13" s="983"/>
      <c r="AW13" s="983"/>
      <c r="AX13" s="983"/>
      <c r="AY13" s="983"/>
      <c r="AZ13" s="983"/>
      <c r="BA13" s="983"/>
      <c r="BB13" s="983"/>
      <c r="BC13" s="983"/>
      <c r="BD13" s="983"/>
      <c r="BE13" s="983"/>
      <c r="BF13" s="983"/>
      <c r="BG13" s="983"/>
      <c r="BH13" s="983"/>
      <c r="BI13" s="983"/>
      <c r="BJ13" s="984"/>
      <c r="BK13" s="256"/>
      <c r="BL13" s="261"/>
      <c r="BM13" s="262"/>
      <c r="BN13" s="262"/>
      <c r="BO13" s="262"/>
      <c r="BP13" s="262"/>
      <c r="BQ13" s="262"/>
      <c r="BR13" s="262"/>
      <c r="BS13" s="262"/>
      <c r="BT13" s="262"/>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59"/>
      <c r="CS13" s="256"/>
      <c r="CT13" s="264"/>
      <c r="CU13" s="256"/>
      <c r="CV13" s="256"/>
      <c r="CW13" s="256"/>
      <c r="CX13" s="256"/>
      <c r="CY13" s="256"/>
      <c r="CZ13" s="256"/>
      <c r="DA13" s="256"/>
      <c r="DB13" s="256"/>
      <c r="DC13" s="256"/>
      <c r="DD13" s="265"/>
      <c r="DE13" s="257"/>
      <c r="DF13" s="257"/>
      <c r="DG13" s="991" t="s">
        <v>138</v>
      </c>
      <c r="DH13" s="992"/>
      <c r="DI13" s="992"/>
      <c r="DJ13" s="992"/>
      <c r="DK13" s="992"/>
      <c r="DL13" s="992"/>
      <c r="DM13" s="992"/>
      <c r="DN13" s="992"/>
      <c r="DO13" s="992"/>
      <c r="DP13" s="992"/>
      <c r="DQ13" s="992"/>
      <c r="DR13" s="992"/>
      <c r="DS13" s="992"/>
      <c r="DT13" s="992"/>
      <c r="DU13" s="993"/>
      <c r="DV13" s="991"/>
      <c r="DW13" s="992"/>
      <c r="DX13" s="992"/>
      <c r="DY13" s="992"/>
      <c r="DZ13" s="992"/>
      <c r="EA13" s="992"/>
      <c r="EB13" s="992"/>
      <c r="EC13" s="992"/>
      <c r="ED13" s="992"/>
      <c r="EE13" s="992"/>
      <c r="EF13" s="992"/>
      <c r="EG13" s="992"/>
      <c r="EH13" s="993"/>
      <c r="EI13" s="266"/>
      <c r="EJ13" s="267"/>
      <c r="EK13" s="895" t="s">
        <v>76</v>
      </c>
      <c r="EL13" s="895"/>
      <c r="EM13" s="896"/>
      <c r="EN13" s="899" t="str">
        <f>事業所に係る事項!EN16&amp;""</f>
        <v/>
      </c>
      <c r="EO13" s="900"/>
      <c r="EP13" s="900"/>
      <c r="EQ13" s="900"/>
      <c r="ER13" s="900"/>
      <c r="ES13" s="900"/>
      <c r="ET13" s="900"/>
      <c r="EU13" s="900"/>
      <c r="EV13" s="900"/>
      <c r="EW13" s="900"/>
      <c r="EX13" s="900"/>
      <c r="EY13" s="901"/>
      <c r="EZ13" s="1144"/>
      <c r="FA13" s="1144"/>
      <c r="FB13" s="1144"/>
      <c r="FC13" s="1144"/>
      <c r="FD13" s="1144"/>
      <c r="FE13" s="1144"/>
      <c r="FF13" s="1144"/>
      <c r="FG13" s="1145"/>
      <c r="FH13" s="257"/>
      <c r="FI13" s="968" t="s">
        <v>112</v>
      </c>
      <c r="FJ13" s="969"/>
      <c r="FK13" s="969"/>
      <c r="FL13" s="969"/>
      <c r="FM13" s="969"/>
      <c r="FN13" s="969"/>
      <c r="FO13" s="969"/>
      <c r="FP13" s="969"/>
      <c r="FQ13" s="969"/>
      <c r="FR13" s="969"/>
      <c r="FS13" s="970"/>
      <c r="FT13" s="956" t="s">
        <v>67</v>
      </c>
      <c r="FU13" s="956"/>
      <c r="FV13" s="956"/>
      <c r="FW13" s="956"/>
      <c r="FX13" s="956"/>
      <c r="FY13" s="956"/>
      <c r="FZ13" s="956"/>
      <c r="GA13" s="957"/>
      <c r="GB13" s="1103"/>
      <c r="GC13" s="1104"/>
      <c r="GD13" s="1104"/>
      <c r="GE13" s="1104"/>
      <c r="GF13" s="1104"/>
      <c r="GG13" s="1104"/>
      <c r="GH13" s="1104"/>
      <c r="GI13" s="1104"/>
      <c r="GJ13" s="1105"/>
      <c r="GK13" s="257"/>
      <c r="GL13" s="257"/>
      <c r="GM13" s="962"/>
      <c r="GN13" s="963"/>
      <c r="GO13" s="963"/>
      <c r="GP13" s="963"/>
      <c r="GQ13" s="963"/>
      <c r="GR13" s="963"/>
      <c r="GS13" s="963"/>
      <c r="GT13" s="963"/>
      <c r="GU13" s="963"/>
      <c r="GV13" s="963"/>
      <c r="GW13" s="963"/>
      <c r="GX13" s="963"/>
      <c r="GY13" s="963"/>
      <c r="GZ13" s="963"/>
      <c r="HA13" s="963"/>
      <c r="HB13" s="963"/>
      <c r="HC13" s="963"/>
      <c r="HD13" s="963"/>
      <c r="HE13" s="963"/>
      <c r="HF13" s="963"/>
      <c r="HG13" s="963"/>
      <c r="HH13" s="963"/>
      <c r="HI13" s="963"/>
      <c r="HJ13" s="963"/>
      <c r="HK13" s="963"/>
      <c r="HL13" s="963"/>
      <c r="HM13" s="963"/>
      <c r="HN13" s="963"/>
      <c r="HO13" s="963"/>
      <c r="HP13" s="963"/>
      <c r="HQ13" s="963"/>
      <c r="HR13" s="963"/>
      <c r="HS13" s="963"/>
      <c r="HT13" s="963"/>
      <c r="HU13" s="963"/>
      <c r="HV13" s="963"/>
      <c r="HW13" s="963"/>
      <c r="HX13" s="964"/>
      <c r="HZ13" s="268"/>
      <c r="IA13" s="268"/>
    </row>
    <row r="14" spans="2:259" ht="12" customHeight="1" thickBot="1" x14ac:dyDescent="0.2">
      <c r="B14" s="936"/>
      <c r="C14" s="937"/>
      <c r="D14" s="937"/>
      <c r="E14" s="937"/>
      <c r="F14" s="937"/>
      <c r="G14" s="937"/>
      <c r="H14" s="937"/>
      <c r="I14" s="937"/>
      <c r="J14" s="980"/>
      <c r="K14" s="985"/>
      <c r="L14" s="986"/>
      <c r="M14" s="986"/>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6"/>
      <c r="AL14" s="986"/>
      <c r="AM14" s="986"/>
      <c r="AN14" s="986"/>
      <c r="AO14" s="986"/>
      <c r="AP14" s="986"/>
      <c r="AQ14" s="986"/>
      <c r="AR14" s="986"/>
      <c r="AS14" s="986"/>
      <c r="AT14" s="986"/>
      <c r="AU14" s="986"/>
      <c r="AV14" s="986"/>
      <c r="AW14" s="986"/>
      <c r="AX14" s="986"/>
      <c r="AY14" s="986"/>
      <c r="AZ14" s="986"/>
      <c r="BA14" s="986"/>
      <c r="BB14" s="986"/>
      <c r="BC14" s="986"/>
      <c r="BD14" s="986"/>
      <c r="BE14" s="986"/>
      <c r="BF14" s="986"/>
      <c r="BG14" s="986"/>
      <c r="BH14" s="986"/>
      <c r="BI14" s="986"/>
      <c r="BJ14" s="987"/>
      <c r="BK14" s="259"/>
      <c r="BL14" s="1096" t="s">
        <v>146</v>
      </c>
      <c r="BM14" s="1097"/>
      <c r="BN14" s="1097"/>
      <c r="BO14" s="1097"/>
      <c r="BP14" s="1097"/>
      <c r="BQ14" s="1097"/>
      <c r="BR14" s="1097"/>
      <c r="BS14" s="1097"/>
      <c r="BT14" s="1097"/>
      <c r="BU14" s="163" t="s">
        <v>163</v>
      </c>
      <c r="BV14" s="1065" t="str">
        <f>事業所に係る事項!BV17&amp;""</f>
        <v/>
      </c>
      <c r="BW14" s="1065"/>
      <c r="BX14" s="1065"/>
      <c r="BY14" s="1065"/>
      <c r="BZ14" s="1065"/>
      <c r="CA14" s="1065"/>
      <c r="CB14" s="1065"/>
      <c r="CC14" s="1065"/>
      <c r="CD14" s="1065"/>
      <c r="CE14" s="1065"/>
      <c r="CF14" s="163" t="s">
        <v>162</v>
      </c>
      <c r="CG14" s="163"/>
      <c r="CH14" s="1065" t="str">
        <f>事業所に係る事項!CH17&amp;""</f>
        <v/>
      </c>
      <c r="CI14" s="1065"/>
      <c r="CJ14" s="1065"/>
      <c r="CK14" s="1065"/>
      <c r="CL14" s="1065"/>
      <c r="CM14" s="1065"/>
      <c r="CN14" s="1065"/>
      <c r="CO14" s="1065"/>
      <c r="CP14" s="1065"/>
      <c r="CQ14" s="163"/>
      <c r="CR14" s="163" t="s">
        <v>161</v>
      </c>
      <c r="CS14" s="163"/>
      <c r="CT14" s="1066" t="str">
        <f>事業所に係る事項!CT17&amp;""</f>
        <v/>
      </c>
      <c r="CU14" s="1066"/>
      <c r="CV14" s="1066"/>
      <c r="CW14" s="1066"/>
      <c r="CX14" s="1066"/>
      <c r="CY14" s="1066"/>
      <c r="CZ14" s="1066"/>
      <c r="DA14" s="1066"/>
      <c r="DB14" s="1066"/>
      <c r="DC14" s="1066"/>
      <c r="DD14" s="164"/>
      <c r="DE14" s="257"/>
      <c r="DF14" s="257"/>
      <c r="DG14" s="991"/>
      <c r="DH14" s="992"/>
      <c r="DI14" s="992"/>
      <c r="DJ14" s="992"/>
      <c r="DK14" s="992"/>
      <c r="DL14" s="992"/>
      <c r="DM14" s="992"/>
      <c r="DN14" s="992"/>
      <c r="DO14" s="992"/>
      <c r="DP14" s="992"/>
      <c r="DQ14" s="992"/>
      <c r="DR14" s="992"/>
      <c r="DS14" s="992"/>
      <c r="DT14" s="992"/>
      <c r="DU14" s="993"/>
      <c r="DV14" s="991"/>
      <c r="DW14" s="992"/>
      <c r="DX14" s="992"/>
      <c r="DY14" s="992"/>
      <c r="DZ14" s="992"/>
      <c r="EA14" s="992"/>
      <c r="EB14" s="992"/>
      <c r="EC14" s="992"/>
      <c r="ED14" s="992"/>
      <c r="EE14" s="992"/>
      <c r="EF14" s="992"/>
      <c r="EG14" s="992"/>
      <c r="EH14" s="993"/>
      <c r="EI14" s="266"/>
      <c r="EJ14" s="267"/>
      <c r="EK14" s="895"/>
      <c r="EL14" s="895"/>
      <c r="EM14" s="896"/>
      <c r="EN14" s="902"/>
      <c r="EO14" s="903"/>
      <c r="EP14" s="903"/>
      <c r="EQ14" s="903"/>
      <c r="ER14" s="903"/>
      <c r="ES14" s="903"/>
      <c r="ET14" s="903"/>
      <c r="EU14" s="903"/>
      <c r="EV14" s="903"/>
      <c r="EW14" s="903"/>
      <c r="EX14" s="903"/>
      <c r="EY14" s="904"/>
      <c r="EZ14" s="1144"/>
      <c r="FA14" s="1144"/>
      <c r="FB14" s="1144"/>
      <c r="FC14" s="1144"/>
      <c r="FD14" s="1144"/>
      <c r="FE14" s="1144"/>
      <c r="FF14" s="1144"/>
      <c r="FG14" s="1145"/>
      <c r="FH14" s="257"/>
      <c r="FI14" s="968"/>
      <c r="FJ14" s="969"/>
      <c r="FK14" s="969"/>
      <c r="FL14" s="969"/>
      <c r="FM14" s="969"/>
      <c r="FN14" s="969"/>
      <c r="FO14" s="969"/>
      <c r="FP14" s="969"/>
      <c r="FQ14" s="969"/>
      <c r="FR14" s="969"/>
      <c r="FS14" s="970"/>
      <c r="FT14" s="956"/>
      <c r="FU14" s="956"/>
      <c r="FV14" s="956"/>
      <c r="FW14" s="956"/>
      <c r="FX14" s="956"/>
      <c r="FY14" s="956"/>
      <c r="FZ14" s="956"/>
      <c r="GA14" s="957"/>
      <c r="GB14" s="1103"/>
      <c r="GC14" s="1104"/>
      <c r="GD14" s="1104"/>
      <c r="GE14" s="1104"/>
      <c r="GF14" s="1104"/>
      <c r="GG14" s="1104"/>
      <c r="GH14" s="1104"/>
      <c r="GI14" s="1104"/>
      <c r="GJ14" s="1105"/>
      <c r="GK14" s="257"/>
      <c r="GL14" s="257"/>
      <c r="GM14" s="965"/>
      <c r="GN14" s="966"/>
      <c r="GO14" s="966"/>
      <c r="GP14" s="966"/>
      <c r="GQ14" s="966"/>
      <c r="GR14" s="966"/>
      <c r="GS14" s="966"/>
      <c r="GT14" s="966"/>
      <c r="GU14" s="966"/>
      <c r="GV14" s="966"/>
      <c r="GW14" s="966"/>
      <c r="GX14" s="966"/>
      <c r="GY14" s="966"/>
      <c r="GZ14" s="966"/>
      <c r="HA14" s="966"/>
      <c r="HB14" s="966"/>
      <c r="HC14" s="966"/>
      <c r="HD14" s="966"/>
      <c r="HE14" s="966"/>
      <c r="HF14" s="966"/>
      <c r="HG14" s="966"/>
      <c r="HH14" s="966"/>
      <c r="HI14" s="966"/>
      <c r="HJ14" s="966"/>
      <c r="HK14" s="966"/>
      <c r="HL14" s="966"/>
      <c r="HM14" s="966"/>
      <c r="HN14" s="966"/>
      <c r="HO14" s="966"/>
      <c r="HP14" s="966"/>
      <c r="HQ14" s="966"/>
      <c r="HR14" s="966"/>
      <c r="HS14" s="966"/>
      <c r="HT14" s="966"/>
      <c r="HU14" s="966"/>
      <c r="HV14" s="966"/>
      <c r="HW14" s="966"/>
      <c r="HX14" s="967"/>
      <c r="HZ14" s="268"/>
      <c r="IA14" s="268"/>
      <c r="IB14" s="741" t="s">
        <v>904</v>
      </c>
      <c r="IC14" s="742"/>
      <c r="ID14" s="742"/>
      <c r="IE14" s="742"/>
      <c r="IF14" s="742"/>
      <c r="IG14" s="742"/>
      <c r="IH14" s="742"/>
      <c r="II14" s="742"/>
      <c r="IJ14" s="742"/>
      <c r="IK14" s="742"/>
      <c r="IL14" s="742"/>
      <c r="IM14" s="742"/>
      <c r="IN14" s="742"/>
      <c r="IO14" s="742"/>
      <c r="IP14" s="742"/>
      <c r="IQ14" s="742"/>
      <c r="IR14" s="742"/>
      <c r="IS14" s="742"/>
      <c r="IT14" s="742"/>
      <c r="IU14" s="742"/>
      <c r="IV14" s="742"/>
      <c r="IW14" s="742"/>
      <c r="IX14" s="742"/>
      <c r="IY14" s="743"/>
    </row>
    <row r="15" spans="2:259" ht="12" customHeight="1" thickTop="1" thickBot="1" x14ac:dyDescent="0.2">
      <c r="B15" s="936"/>
      <c r="C15" s="937"/>
      <c r="D15" s="937"/>
      <c r="E15" s="937"/>
      <c r="F15" s="937"/>
      <c r="G15" s="937"/>
      <c r="H15" s="937"/>
      <c r="I15" s="937"/>
      <c r="J15" s="980"/>
      <c r="K15" s="985"/>
      <c r="L15" s="986"/>
      <c r="M15" s="986"/>
      <c r="N15" s="986"/>
      <c r="O15" s="986"/>
      <c r="P15" s="986"/>
      <c r="Q15" s="986"/>
      <c r="R15" s="986"/>
      <c r="S15" s="986"/>
      <c r="T15" s="986"/>
      <c r="U15" s="986"/>
      <c r="V15" s="986"/>
      <c r="W15" s="986"/>
      <c r="X15" s="986"/>
      <c r="Y15" s="986"/>
      <c r="Z15" s="986"/>
      <c r="AA15" s="986"/>
      <c r="AB15" s="986"/>
      <c r="AC15" s="986"/>
      <c r="AD15" s="986"/>
      <c r="AE15" s="986"/>
      <c r="AF15" s="986"/>
      <c r="AG15" s="986"/>
      <c r="AH15" s="986"/>
      <c r="AI15" s="986"/>
      <c r="AJ15" s="986"/>
      <c r="AK15" s="986"/>
      <c r="AL15" s="986"/>
      <c r="AM15" s="986"/>
      <c r="AN15" s="986"/>
      <c r="AO15" s="986"/>
      <c r="AP15" s="986"/>
      <c r="AQ15" s="986"/>
      <c r="AR15" s="986"/>
      <c r="AS15" s="986"/>
      <c r="AT15" s="986"/>
      <c r="AU15" s="986"/>
      <c r="AV15" s="986"/>
      <c r="AW15" s="986"/>
      <c r="AX15" s="986"/>
      <c r="AY15" s="986"/>
      <c r="AZ15" s="986"/>
      <c r="BA15" s="986"/>
      <c r="BB15" s="986"/>
      <c r="BC15" s="986"/>
      <c r="BD15" s="986"/>
      <c r="BE15" s="986"/>
      <c r="BF15" s="986"/>
      <c r="BG15" s="986"/>
      <c r="BH15" s="986"/>
      <c r="BI15" s="986"/>
      <c r="BJ15" s="987"/>
      <c r="BK15" s="259"/>
      <c r="BL15" s="1098"/>
      <c r="BM15" s="1099"/>
      <c r="BN15" s="1099"/>
      <c r="BO15" s="1099"/>
      <c r="BP15" s="1099"/>
      <c r="BQ15" s="1099"/>
      <c r="BR15" s="1099"/>
      <c r="BS15" s="1099"/>
      <c r="BT15" s="1099"/>
      <c r="BU15" s="259"/>
      <c r="BV15" s="259"/>
      <c r="BW15" s="259"/>
      <c r="BX15" s="259"/>
      <c r="BY15" s="259"/>
      <c r="BZ15" s="259"/>
      <c r="CA15" s="259"/>
      <c r="CB15" s="259"/>
      <c r="CC15" s="259"/>
      <c r="CD15" s="259"/>
      <c r="CE15" s="259"/>
      <c r="CF15" s="1093" t="s">
        <v>144</v>
      </c>
      <c r="CG15" s="1093"/>
      <c r="CH15" s="1093"/>
      <c r="CI15" s="1093"/>
      <c r="CJ15" s="1093"/>
      <c r="CK15" s="1093"/>
      <c r="CL15" s="1095" t="str">
        <f>事業所に係る事項!CN18&amp;""</f>
        <v/>
      </c>
      <c r="CM15" s="1095"/>
      <c r="CN15" s="1095"/>
      <c r="CO15" s="1095"/>
      <c r="CP15" s="1095"/>
      <c r="CQ15" s="1095"/>
      <c r="CR15" s="1095"/>
      <c r="CS15" s="1095"/>
      <c r="CT15" s="1095"/>
      <c r="CU15" s="1095"/>
      <c r="CV15" s="1095"/>
      <c r="CW15" s="1095"/>
      <c r="CX15" s="1095"/>
      <c r="CY15" s="1095"/>
      <c r="CZ15" s="1095"/>
      <c r="DA15" s="1093" t="s">
        <v>145</v>
      </c>
      <c r="DB15" s="1093"/>
      <c r="DC15" s="1093"/>
      <c r="DD15" s="1094"/>
      <c r="DE15" s="257"/>
      <c r="DF15" s="257"/>
      <c r="DG15" s="991"/>
      <c r="DH15" s="992"/>
      <c r="DI15" s="992"/>
      <c r="DJ15" s="992"/>
      <c r="DK15" s="992"/>
      <c r="DL15" s="992"/>
      <c r="DM15" s="992"/>
      <c r="DN15" s="992"/>
      <c r="DO15" s="992"/>
      <c r="DP15" s="992"/>
      <c r="DQ15" s="992"/>
      <c r="DR15" s="992"/>
      <c r="DS15" s="992"/>
      <c r="DT15" s="992"/>
      <c r="DU15" s="993"/>
      <c r="DV15" s="1003"/>
      <c r="DW15" s="1004"/>
      <c r="DX15" s="1004"/>
      <c r="DY15" s="1004"/>
      <c r="DZ15" s="1004"/>
      <c r="EA15" s="1004"/>
      <c r="EB15" s="1004"/>
      <c r="EC15" s="1004"/>
      <c r="ED15" s="1004"/>
      <c r="EE15" s="1004"/>
      <c r="EF15" s="1004"/>
      <c r="EG15" s="1004"/>
      <c r="EH15" s="1005"/>
      <c r="EI15" s="269"/>
      <c r="EJ15" s="270"/>
      <c r="EK15" s="895"/>
      <c r="EL15" s="895"/>
      <c r="EM15" s="896"/>
      <c r="EN15" s="949"/>
      <c r="EO15" s="950"/>
      <c r="EP15" s="950"/>
      <c r="EQ15" s="950"/>
      <c r="ER15" s="950"/>
      <c r="ES15" s="950"/>
      <c r="ET15" s="950"/>
      <c r="EU15" s="950"/>
      <c r="EV15" s="950"/>
      <c r="EW15" s="950"/>
      <c r="EX15" s="950"/>
      <c r="EY15" s="951"/>
      <c r="EZ15" s="276"/>
      <c r="FA15" s="1017" t="str">
        <f>事業所に係る事項!FA18&amp;""</f>
        <v/>
      </c>
      <c r="FB15" s="1018"/>
      <c r="FC15" s="1018"/>
      <c r="FD15" s="1018"/>
      <c r="FE15" s="1018"/>
      <c r="FF15" s="1019"/>
      <c r="FG15" s="271"/>
      <c r="FH15" s="257"/>
      <c r="FI15" s="968"/>
      <c r="FJ15" s="969"/>
      <c r="FK15" s="969"/>
      <c r="FL15" s="969"/>
      <c r="FM15" s="969"/>
      <c r="FN15" s="969"/>
      <c r="FO15" s="969"/>
      <c r="FP15" s="969"/>
      <c r="FQ15" s="969"/>
      <c r="FR15" s="969"/>
      <c r="FS15" s="970"/>
      <c r="FT15" s="956" t="s">
        <v>69</v>
      </c>
      <c r="FU15" s="956"/>
      <c r="FV15" s="956"/>
      <c r="FW15" s="956"/>
      <c r="FX15" s="956"/>
      <c r="FY15" s="956"/>
      <c r="FZ15" s="956"/>
      <c r="GA15" s="957"/>
      <c r="GB15" s="1103"/>
      <c r="GC15" s="1104"/>
      <c r="GD15" s="1104"/>
      <c r="GE15" s="1104"/>
      <c r="GF15" s="1104"/>
      <c r="GG15" s="1104"/>
      <c r="GH15" s="1104"/>
      <c r="GI15" s="1104"/>
      <c r="GJ15" s="1105"/>
      <c r="GK15" s="257"/>
      <c r="GL15" s="272" t="s">
        <v>86</v>
      </c>
      <c r="GM15" s="272"/>
      <c r="GN15" s="257"/>
      <c r="GO15" s="257"/>
      <c r="GP15" s="257"/>
      <c r="GQ15" s="257"/>
      <c r="GR15" s="257"/>
      <c r="GS15" s="257"/>
      <c r="GT15" s="257"/>
      <c r="GU15" s="257"/>
      <c r="GV15" s="257"/>
      <c r="GW15" s="257"/>
      <c r="GX15" s="257"/>
      <c r="GY15" s="257"/>
      <c r="GZ15" s="257"/>
      <c r="HA15" s="257"/>
      <c r="HB15" s="257"/>
      <c r="HC15" s="257"/>
      <c r="HD15" s="257"/>
      <c r="HE15" s="257"/>
      <c r="HF15" s="257"/>
      <c r="HG15" s="257"/>
      <c r="HH15" s="257"/>
      <c r="HI15" s="257"/>
      <c r="HJ15" s="256"/>
      <c r="HK15" s="256"/>
      <c r="HL15" s="256"/>
      <c r="HM15" s="273"/>
      <c r="HN15" s="273"/>
      <c r="HO15" s="273"/>
      <c r="HP15" s="273"/>
      <c r="HQ15" s="273"/>
      <c r="HR15" s="273"/>
      <c r="HS15" s="273"/>
      <c r="HT15" s="273"/>
      <c r="HU15" s="273"/>
      <c r="HV15" s="273"/>
      <c r="HW15" s="273"/>
      <c r="HX15" s="257"/>
      <c r="HZ15" s="268"/>
      <c r="IA15" s="268"/>
      <c r="IB15" s="744"/>
      <c r="IC15" s="745"/>
      <c r="ID15" s="745"/>
      <c r="IE15" s="745"/>
      <c r="IF15" s="745"/>
      <c r="IG15" s="745"/>
      <c r="IH15" s="745"/>
      <c r="II15" s="745"/>
      <c r="IJ15" s="745"/>
      <c r="IK15" s="745"/>
      <c r="IL15" s="745"/>
      <c r="IM15" s="745"/>
      <c r="IN15" s="745"/>
      <c r="IO15" s="745"/>
      <c r="IP15" s="745"/>
      <c r="IQ15" s="745"/>
      <c r="IR15" s="745"/>
      <c r="IS15" s="745"/>
      <c r="IT15" s="745"/>
      <c r="IU15" s="745"/>
      <c r="IV15" s="745"/>
      <c r="IW15" s="745"/>
      <c r="IX15" s="745"/>
      <c r="IY15" s="746"/>
    </row>
    <row r="16" spans="2:259" ht="12" customHeight="1" thickBot="1" x14ac:dyDescent="0.2">
      <c r="B16" s="936"/>
      <c r="C16" s="937"/>
      <c r="D16" s="937"/>
      <c r="E16" s="937"/>
      <c r="F16" s="937"/>
      <c r="G16" s="937"/>
      <c r="H16" s="937"/>
      <c r="I16" s="937"/>
      <c r="J16" s="980"/>
      <c r="K16" s="985"/>
      <c r="L16" s="986"/>
      <c r="M16" s="986"/>
      <c r="N16" s="986"/>
      <c r="O16" s="986"/>
      <c r="P16" s="986"/>
      <c r="Q16" s="986"/>
      <c r="R16" s="986"/>
      <c r="S16" s="986"/>
      <c r="T16" s="986"/>
      <c r="U16" s="986"/>
      <c r="V16" s="986"/>
      <c r="W16" s="986"/>
      <c r="X16" s="986"/>
      <c r="Y16" s="986"/>
      <c r="Z16" s="986"/>
      <c r="AA16" s="986"/>
      <c r="AB16" s="986"/>
      <c r="AC16" s="986"/>
      <c r="AD16" s="986"/>
      <c r="AE16" s="986"/>
      <c r="AF16" s="986"/>
      <c r="AG16" s="986"/>
      <c r="AH16" s="986"/>
      <c r="AI16" s="986"/>
      <c r="AJ16" s="986"/>
      <c r="AK16" s="986"/>
      <c r="AL16" s="986"/>
      <c r="AM16" s="986"/>
      <c r="AN16" s="986"/>
      <c r="AO16" s="986"/>
      <c r="AP16" s="986"/>
      <c r="AQ16" s="986"/>
      <c r="AR16" s="986"/>
      <c r="AS16" s="986"/>
      <c r="AT16" s="986"/>
      <c r="AU16" s="986"/>
      <c r="AV16" s="986"/>
      <c r="AW16" s="986"/>
      <c r="AX16" s="986"/>
      <c r="AY16" s="986"/>
      <c r="AZ16" s="986"/>
      <c r="BA16" s="986"/>
      <c r="BB16" s="986"/>
      <c r="BC16" s="986"/>
      <c r="BD16" s="986"/>
      <c r="BE16" s="986"/>
      <c r="BF16" s="986"/>
      <c r="BG16" s="986"/>
      <c r="BH16" s="986"/>
      <c r="BI16" s="986"/>
      <c r="BJ16" s="987"/>
      <c r="BK16" s="274"/>
      <c r="BL16" s="1023" t="s">
        <v>99</v>
      </c>
      <c r="BM16" s="1024"/>
      <c r="BN16" s="1024"/>
      <c r="BO16" s="1024"/>
      <c r="BP16" s="1024"/>
      <c r="BQ16" s="1024"/>
      <c r="BR16" s="1024"/>
      <c r="BS16" s="1024"/>
      <c r="BT16" s="1024"/>
      <c r="BU16" s="1024"/>
      <c r="BV16" s="1024"/>
      <c r="BW16" s="1024"/>
      <c r="BX16" s="1024"/>
      <c r="BY16" s="1024"/>
      <c r="BZ16" s="1024"/>
      <c r="CA16" s="1024"/>
      <c r="CB16" s="1024"/>
      <c r="CC16" s="1024"/>
      <c r="CD16" s="1024"/>
      <c r="CE16" s="1024"/>
      <c r="CF16" s="1024"/>
      <c r="CG16" s="1024"/>
      <c r="CH16" s="1024"/>
      <c r="CI16" s="1024"/>
      <c r="CJ16" s="1024"/>
      <c r="CK16" s="1024"/>
      <c r="CL16" s="1024"/>
      <c r="CM16" s="1024"/>
      <c r="CN16" s="1024"/>
      <c r="CO16" s="1024"/>
      <c r="CP16" s="1024"/>
      <c r="CQ16" s="1024"/>
      <c r="CR16" s="1024"/>
      <c r="CS16" s="1024"/>
      <c r="CT16" s="1024"/>
      <c r="CU16" s="1024"/>
      <c r="CV16" s="1024"/>
      <c r="CW16" s="1024"/>
      <c r="CX16" s="1024"/>
      <c r="CY16" s="1024"/>
      <c r="CZ16" s="1024"/>
      <c r="DA16" s="1024"/>
      <c r="DB16" s="1024"/>
      <c r="DC16" s="1024"/>
      <c r="DD16" s="1025"/>
      <c r="DE16" s="257"/>
      <c r="DF16" s="257"/>
      <c r="DG16" s="991"/>
      <c r="DH16" s="992"/>
      <c r="DI16" s="992"/>
      <c r="DJ16" s="992"/>
      <c r="DK16" s="992"/>
      <c r="DL16" s="992"/>
      <c r="DM16" s="992"/>
      <c r="DN16" s="992"/>
      <c r="DO16" s="992"/>
      <c r="DP16" s="992"/>
      <c r="DQ16" s="992"/>
      <c r="DR16" s="992"/>
      <c r="DS16" s="992"/>
      <c r="DT16" s="992"/>
      <c r="DU16" s="993"/>
      <c r="DV16" s="1000" t="s">
        <v>118</v>
      </c>
      <c r="DW16" s="1001"/>
      <c r="DX16" s="1001"/>
      <c r="DY16" s="1001"/>
      <c r="DZ16" s="1001"/>
      <c r="EA16" s="1001"/>
      <c r="EB16" s="1001"/>
      <c r="EC16" s="1001"/>
      <c r="ED16" s="1001"/>
      <c r="EE16" s="1001"/>
      <c r="EF16" s="1001"/>
      <c r="EG16" s="1001"/>
      <c r="EH16" s="1002"/>
      <c r="EI16" s="1006" t="s">
        <v>77</v>
      </c>
      <c r="EJ16" s="1006"/>
      <c r="EK16" s="1006"/>
      <c r="EL16" s="1006"/>
      <c r="EM16" s="1007"/>
      <c r="EN16" s="899" t="str">
        <f>アドレス_正社員・正職員以外_男女計_調査票&amp;""</f>
        <v/>
      </c>
      <c r="EO16" s="900"/>
      <c r="EP16" s="900"/>
      <c r="EQ16" s="900"/>
      <c r="ER16" s="900"/>
      <c r="ES16" s="900"/>
      <c r="ET16" s="900"/>
      <c r="EU16" s="900"/>
      <c r="EV16" s="900"/>
      <c r="EW16" s="900"/>
      <c r="EX16" s="900"/>
      <c r="EY16" s="901"/>
      <c r="EZ16" s="276"/>
      <c r="FA16" s="1020"/>
      <c r="FB16" s="1021"/>
      <c r="FC16" s="1021"/>
      <c r="FD16" s="1021"/>
      <c r="FE16" s="1021"/>
      <c r="FF16" s="1022"/>
      <c r="FG16" s="271"/>
      <c r="FH16" s="257"/>
      <c r="FI16" s="968"/>
      <c r="FJ16" s="969"/>
      <c r="FK16" s="969"/>
      <c r="FL16" s="969"/>
      <c r="FM16" s="969"/>
      <c r="FN16" s="969"/>
      <c r="FO16" s="969"/>
      <c r="FP16" s="969"/>
      <c r="FQ16" s="969"/>
      <c r="FR16" s="969"/>
      <c r="FS16" s="970"/>
      <c r="FT16" s="956"/>
      <c r="FU16" s="956"/>
      <c r="FV16" s="956"/>
      <c r="FW16" s="956"/>
      <c r="FX16" s="956"/>
      <c r="FY16" s="956"/>
      <c r="FZ16" s="956"/>
      <c r="GA16" s="957"/>
      <c r="GB16" s="1103"/>
      <c r="GC16" s="1104"/>
      <c r="GD16" s="1104"/>
      <c r="GE16" s="1104"/>
      <c r="GF16" s="1104"/>
      <c r="GG16" s="1104"/>
      <c r="GH16" s="1104"/>
      <c r="GI16" s="1104"/>
      <c r="GJ16" s="1105"/>
      <c r="GK16" s="257"/>
      <c r="GL16" s="257"/>
      <c r="GM16" s="1008" t="s">
        <v>83</v>
      </c>
      <c r="GN16" s="1009"/>
      <c r="GO16" s="1009"/>
      <c r="GP16" s="1009"/>
      <c r="GQ16" s="1009"/>
      <c r="GR16" s="1009"/>
      <c r="GS16" s="1009"/>
      <c r="GT16" s="1009"/>
      <c r="GU16" s="1009"/>
      <c r="GV16" s="1009"/>
      <c r="GW16" s="1009"/>
      <c r="GX16" s="1009"/>
      <c r="GY16" s="1010"/>
      <c r="GZ16" s="730" t="s">
        <v>21</v>
      </c>
      <c r="HA16" s="731"/>
      <c r="HB16" s="732"/>
      <c r="HC16" s="740" t="s">
        <v>84</v>
      </c>
      <c r="HD16" s="740"/>
      <c r="HE16" s="740"/>
      <c r="HF16" s="740"/>
      <c r="HG16" s="740"/>
      <c r="HH16" s="740"/>
      <c r="HI16" s="740"/>
      <c r="HJ16" s="740"/>
      <c r="HK16" s="740"/>
      <c r="HL16" s="740"/>
      <c r="HM16" s="739" t="str">
        <f>事業所に係る事項!HM19&amp;""</f>
        <v>0</v>
      </c>
      <c r="HN16" s="739"/>
      <c r="HO16" s="739"/>
      <c r="HP16" s="739"/>
      <c r="HQ16" s="739"/>
      <c r="HR16" s="739"/>
      <c r="HS16" s="739"/>
      <c r="HT16" s="739"/>
      <c r="HU16" s="739"/>
      <c r="HV16" s="739"/>
      <c r="HW16" s="739"/>
      <c r="HX16" s="739"/>
      <c r="HZ16" s="268"/>
      <c r="IA16" s="268"/>
      <c r="IB16" s="730" t="s">
        <v>21</v>
      </c>
      <c r="IC16" s="731"/>
      <c r="ID16" s="732"/>
      <c r="IE16" s="740" t="s">
        <v>84</v>
      </c>
      <c r="IF16" s="740"/>
      <c r="IG16" s="740"/>
      <c r="IH16" s="740"/>
      <c r="II16" s="740"/>
      <c r="IJ16" s="740"/>
      <c r="IK16" s="740"/>
      <c r="IL16" s="740"/>
      <c r="IM16" s="740"/>
      <c r="IN16" s="740"/>
      <c r="IO16" s="739" t="str">
        <f>事業所に係る事項!FW1&amp;""</f>
        <v>0</v>
      </c>
      <c r="IP16" s="739"/>
      <c r="IQ16" s="739"/>
      <c r="IR16" s="739"/>
      <c r="IS16" s="739"/>
      <c r="IT16" s="739"/>
      <c r="IU16" s="739"/>
      <c r="IV16" s="739"/>
      <c r="IW16" s="739"/>
      <c r="IX16" s="739"/>
      <c r="IY16" s="739"/>
    </row>
    <row r="17" spans="2:259" ht="12" customHeight="1" thickBot="1" x14ac:dyDescent="0.2">
      <c r="B17" s="936"/>
      <c r="C17" s="937"/>
      <c r="D17" s="937"/>
      <c r="E17" s="937"/>
      <c r="F17" s="937"/>
      <c r="G17" s="937"/>
      <c r="H17" s="937"/>
      <c r="I17" s="937"/>
      <c r="J17" s="980"/>
      <c r="K17" s="985"/>
      <c r="L17" s="986"/>
      <c r="M17" s="986"/>
      <c r="N17" s="986"/>
      <c r="O17" s="986"/>
      <c r="P17" s="986"/>
      <c r="Q17" s="986"/>
      <c r="R17" s="986"/>
      <c r="S17" s="986"/>
      <c r="T17" s="986"/>
      <c r="U17" s="986"/>
      <c r="V17" s="986"/>
      <c r="W17" s="986"/>
      <c r="X17" s="986"/>
      <c r="Y17" s="986"/>
      <c r="Z17" s="986"/>
      <c r="AA17" s="986"/>
      <c r="AB17" s="986"/>
      <c r="AC17" s="986"/>
      <c r="AD17" s="986"/>
      <c r="AE17" s="986"/>
      <c r="AF17" s="986"/>
      <c r="AG17" s="986"/>
      <c r="AH17" s="986"/>
      <c r="AI17" s="986"/>
      <c r="AJ17" s="986"/>
      <c r="AK17" s="986"/>
      <c r="AL17" s="986"/>
      <c r="AM17" s="986"/>
      <c r="AN17" s="986"/>
      <c r="AO17" s="986"/>
      <c r="AP17" s="986"/>
      <c r="AQ17" s="986"/>
      <c r="AR17" s="986"/>
      <c r="AS17" s="986"/>
      <c r="AT17" s="986"/>
      <c r="AU17" s="986"/>
      <c r="AV17" s="986"/>
      <c r="AW17" s="986"/>
      <c r="AX17" s="986"/>
      <c r="AY17" s="986"/>
      <c r="AZ17" s="986"/>
      <c r="BA17" s="986"/>
      <c r="BB17" s="986"/>
      <c r="BC17" s="986"/>
      <c r="BD17" s="986"/>
      <c r="BE17" s="986"/>
      <c r="BF17" s="986"/>
      <c r="BG17" s="986"/>
      <c r="BH17" s="986"/>
      <c r="BI17" s="986"/>
      <c r="BJ17" s="987"/>
      <c r="BK17" s="275"/>
      <c r="BL17" s="1069" t="str">
        <f>事業所に係る事項!BL20&amp;""</f>
        <v/>
      </c>
      <c r="BM17" s="1070"/>
      <c r="BN17" s="1070"/>
      <c r="BO17" s="1070"/>
      <c r="BP17" s="1070"/>
      <c r="BQ17" s="1070"/>
      <c r="BR17" s="1070"/>
      <c r="BS17" s="1070"/>
      <c r="BT17" s="1070"/>
      <c r="BU17" s="1070"/>
      <c r="BV17" s="1070"/>
      <c r="BW17" s="1070"/>
      <c r="BX17" s="1070"/>
      <c r="BY17" s="1070"/>
      <c r="BZ17" s="1070"/>
      <c r="CA17" s="1070"/>
      <c r="CB17" s="1070"/>
      <c r="CC17" s="1070"/>
      <c r="CD17" s="1070"/>
      <c r="CE17" s="1070"/>
      <c r="CF17" s="1070"/>
      <c r="CG17" s="1070"/>
      <c r="CH17" s="1070"/>
      <c r="CI17" s="1070"/>
      <c r="CJ17" s="1070"/>
      <c r="CK17" s="1070"/>
      <c r="CL17" s="1070"/>
      <c r="CM17" s="1070"/>
      <c r="CN17" s="1070"/>
      <c r="CO17" s="1070"/>
      <c r="CP17" s="1070"/>
      <c r="CQ17" s="1070"/>
      <c r="CR17" s="1070"/>
      <c r="CS17" s="1070"/>
      <c r="CT17" s="1070"/>
      <c r="CU17" s="1070"/>
      <c r="CV17" s="1070"/>
      <c r="CW17" s="1070"/>
      <c r="CX17" s="1070"/>
      <c r="CY17" s="1070"/>
      <c r="CZ17" s="1070"/>
      <c r="DA17" s="1070"/>
      <c r="DB17" s="1070"/>
      <c r="DC17" s="1070"/>
      <c r="DD17" s="1071"/>
      <c r="DE17" s="257"/>
      <c r="DF17" s="257"/>
      <c r="DG17" s="991"/>
      <c r="DH17" s="992"/>
      <c r="DI17" s="992"/>
      <c r="DJ17" s="992"/>
      <c r="DK17" s="992"/>
      <c r="DL17" s="992"/>
      <c r="DM17" s="992"/>
      <c r="DN17" s="992"/>
      <c r="DO17" s="992"/>
      <c r="DP17" s="992"/>
      <c r="DQ17" s="992"/>
      <c r="DR17" s="992"/>
      <c r="DS17" s="992"/>
      <c r="DT17" s="992"/>
      <c r="DU17" s="993"/>
      <c r="DV17" s="991"/>
      <c r="DW17" s="992"/>
      <c r="DX17" s="992"/>
      <c r="DY17" s="992"/>
      <c r="DZ17" s="992"/>
      <c r="EA17" s="992"/>
      <c r="EB17" s="992"/>
      <c r="EC17" s="992"/>
      <c r="ED17" s="992"/>
      <c r="EE17" s="992"/>
      <c r="EF17" s="992"/>
      <c r="EG17" s="992"/>
      <c r="EH17" s="993"/>
      <c r="EI17" s="1006"/>
      <c r="EJ17" s="1006"/>
      <c r="EK17" s="1006"/>
      <c r="EL17" s="1006"/>
      <c r="EM17" s="1007"/>
      <c r="EN17" s="902"/>
      <c r="EO17" s="903"/>
      <c r="EP17" s="903"/>
      <c r="EQ17" s="903"/>
      <c r="ER17" s="903"/>
      <c r="ES17" s="903"/>
      <c r="ET17" s="903"/>
      <c r="EU17" s="903"/>
      <c r="EV17" s="903"/>
      <c r="EW17" s="903"/>
      <c r="EX17" s="903"/>
      <c r="EY17" s="904"/>
      <c r="EZ17" s="276"/>
      <c r="FA17" s="276"/>
      <c r="FB17" s="276"/>
      <c r="FC17" s="276"/>
      <c r="FD17" s="276"/>
      <c r="FE17" s="276"/>
      <c r="FF17" s="276"/>
      <c r="FG17" s="271"/>
      <c r="FH17" s="257"/>
      <c r="FI17" s="968"/>
      <c r="FJ17" s="969"/>
      <c r="FK17" s="969"/>
      <c r="FL17" s="969"/>
      <c r="FM17" s="969"/>
      <c r="FN17" s="969"/>
      <c r="FO17" s="969"/>
      <c r="FP17" s="969"/>
      <c r="FQ17" s="969"/>
      <c r="FR17" s="969"/>
      <c r="FS17" s="970"/>
      <c r="FT17" s="956" t="s">
        <v>70</v>
      </c>
      <c r="FU17" s="956"/>
      <c r="FV17" s="956"/>
      <c r="FW17" s="956"/>
      <c r="FX17" s="956"/>
      <c r="FY17" s="956"/>
      <c r="FZ17" s="956"/>
      <c r="GA17" s="957"/>
      <c r="GB17" s="1103"/>
      <c r="GC17" s="1104"/>
      <c r="GD17" s="1104"/>
      <c r="GE17" s="1104"/>
      <c r="GF17" s="1104"/>
      <c r="GG17" s="1104"/>
      <c r="GH17" s="1104"/>
      <c r="GI17" s="1104"/>
      <c r="GJ17" s="1105"/>
      <c r="GK17" s="257"/>
      <c r="GL17" s="257"/>
      <c r="GM17" s="1011"/>
      <c r="GN17" s="1012"/>
      <c r="GO17" s="1012"/>
      <c r="GP17" s="1012"/>
      <c r="GQ17" s="1012"/>
      <c r="GR17" s="1012"/>
      <c r="GS17" s="1012"/>
      <c r="GT17" s="1012"/>
      <c r="GU17" s="1012"/>
      <c r="GV17" s="1012"/>
      <c r="GW17" s="1012"/>
      <c r="GX17" s="1012"/>
      <c r="GY17" s="1013"/>
      <c r="GZ17" s="733"/>
      <c r="HA17" s="734"/>
      <c r="HB17" s="735"/>
      <c r="HC17" s="740"/>
      <c r="HD17" s="740"/>
      <c r="HE17" s="740"/>
      <c r="HF17" s="740"/>
      <c r="HG17" s="740"/>
      <c r="HH17" s="740"/>
      <c r="HI17" s="740"/>
      <c r="HJ17" s="740"/>
      <c r="HK17" s="740"/>
      <c r="HL17" s="740"/>
      <c r="HM17" s="739"/>
      <c r="HN17" s="739"/>
      <c r="HO17" s="739"/>
      <c r="HP17" s="739"/>
      <c r="HQ17" s="739"/>
      <c r="HR17" s="739"/>
      <c r="HS17" s="739"/>
      <c r="HT17" s="739"/>
      <c r="HU17" s="739"/>
      <c r="HV17" s="739"/>
      <c r="HW17" s="739"/>
      <c r="HX17" s="739"/>
      <c r="HZ17" s="277"/>
      <c r="IA17" s="277"/>
      <c r="IB17" s="733"/>
      <c r="IC17" s="734"/>
      <c r="ID17" s="735"/>
      <c r="IE17" s="740"/>
      <c r="IF17" s="740"/>
      <c r="IG17" s="740"/>
      <c r="IH17" s="740"/>
      <c r="II17" s="740"/>
      <c r="IJ17" s="740"/>
      <c r="IK17" s="740"/>
      <c r="IL17" s="740"/>
      <c r="IM17" s="740"/>
      <c r="IN17" s="740"/>
      <c r="IO17" s="739"/>
      <c r="IP17" s="739"/>
      <c r="IQ17" s="739"/>
      <c r="IR17" s="739"/>
      <c r="IS17" s="739"/>
      <c r="IT17" s="739"/>
      <c r="IU17" s="739"/>
      <c r="IV17" s="739"/>
      <c r="IW17" s="739"/>
      <c r="IX17" s="739"/>
      <c r="IY17" s="739"/>
    </row>
    <row r="18" spans="2:259" ht="12" customHeight="1" thickTop="1" thickBot="1" x14ac:dyDescent="0.2">
      <c r="B18" s="936"/>
      <c r="C18" s="937"/>
      <c r="D18" s="937"/>
      <c r="E18" s="937"/>
      <c r="F18" s="937"/>
      <c r="G18" s="937"/>
      <c r="H18" s="937"/>
      <c r="I18" s="937"/>
      <c r="J18" s="980"/>
      <c r="K18" s="985"/>
      <c r="L18" s="986"/>
      <c r="M18" s="986"/>
      <c r="N18" s="986"/>
      <c r="O18" s="986"/>
      <c r="P18" s="986"/>
      <c r="Q18" s="986"/>
      <c r="R18" s="986"/>
      <c r="S18" s="986"/>
      <c r="T18" s="986"/>
      <c r="U18" s="986"/>
      <c r="V18" s="986"/>
      <c r="W18" s="986"/>
      <c r="X18" s="986"/>
      <c r="Y18" s="986"/>
      <c r="Z18" s="986"/>
      <c r="AA18" s="986"/>
      <c r="AB18" s="986"/>
      <c r="AC18" s="986"/>
      <c r="AD18" s="986"/>
      <c r="AE18" s="986"/>
      <c r="AF18" s="986"/>
      <c r="AG18" s="986"/>
      <c r="AH18" s="986"/>
      <c r="AI18" s="986"/>
      <c r="AJ18" s="986"/>
      <c r="AK18" s="986"/>
      <c r="AL18" s="986"/>
      <c r="AM18" s="986"/>
      <c r="AN18" s="986"/>
      <c r="AO18" s="986"/>
      <c r="AP18" s="986"/>
      <c r="AQ18" s="986"/>
      <c r="AR18" s="986"/>
      <c r="AS18" s="986"/>
      <c r="AT18" s="986"/>
      <c r="AU18" s="986"/>
      <c r="AV18" s="986"/>
      <c r="AW18" s="986"/>
      <c r="AX18" s="986"/>
      <c r="AY18" s="986"/>
      <c r="AZ18" s="986"/>
      <c r="BA18" s="986"/>
      <c r="BB18" s="986"/>
      <c r="BC18" s="986"/>
      <c r="BD18" s="986"/>
      <c r="BE18" s="986"/>
      <c r="BF18" s="986"/>
      <c r="BG18" s="986"/>
      <c r="BH18" s="986"/>
      <c r="BI18" s="986"/>
      <c r="BJ18" s="987"/>
      <c r="BK18" s="275"/>
      <c r="BL18" s="1072"/>
      <c r="BM18" s="1073"/>
      <c r="BN18" s="1073"/>
      <c r="BO18" s="1073"/>
      <c r="BP18" s="1073"/>
      <c r="BQ18" s="1073"/>
      <c r="BR18" s="1073"/>
      <c r="BS18" s="1073"/>
      <c r="BT18" s="1073"/>
      <c r="BU18" s="1073"/>
      <c r="BV18" s="1073"/>
      <c r="BW18" s="1073"/>
      <c r="BX18" s="1073"/>
      <c r="BY18" s="1073"/>
      <c r="BZ18" s="1073"/>
      <c r="CA18" s="1073"/>
      <c r="CB18" s="1073"/>
      <c r="CC18" s="1073"/>
      <c r="CD18" s="1073"/>
      <c r="CE18" s="1073"/>
      <c r="CF18" s="1073"/>
      <c r="CG18" s="1073"/>
      <c r="CH18" s="1073"/>
      <c r="CI18" s="1073"/>
      <c r="CJ18" s="1073"/>
      <c r="CK18" s="1073"/>
      <c r="CL18" s="1073"/>
      <c r="CM18" s="1073"/>
      <c r="CN18" s="1073"/>
      <c r="CO18" s="1073"/>
      <c r="CP18" s="1073"/>
      <c r="CQ18" s="1073"/>
      <c r="CR18" s="1073"/>
      <c r="CS18" s="1073"/>
      <c r="CT18" s="1073"/>
      <c r="CU18" s="1073"/>
      <c r="CV18" s="1073"/>
      <c r="CW18" s="1073"/>
      <c r="CX18" s="1073"/>
      <c r="CY18" s="1073"/>
      <c r="CZ18" s="1073"/>
      <c r="DA18" s="1073"/>
      <c r="DB18" s="1073"/>
      <c r="DC18" s="1073"/>
      <c r="DD18" s="1074"/>
      <c r="DE18" s="257"/>
      <c r="DF18" s="257"/>
      <c r="DG18" s="991"/>
      <c r="DH18" s="992"/>
      <c r="DI18" s="992"/>
      <c r="DJ18" s="992"/>
      <c r="DK18" s="992"/>
      <c r="DL18" s="992"/>
      <c r="DM18" s="992"/>
      <c r="DN18" s="992"/>
      <c r="DO18" s="992"/>
      <c r="DP18" s="992"/>
      <c r="DQ18" s="992"/>
      <c r="DR18" s="992"/>
      <c r="DS18" s="992"/>
      <c r="DT18" s="992"/>
      <c r="DU18" s="993"/>
      <c r="DV18" s="991"/>
      <c r="DW18" s="992"/>
      <c r="DX18" s="992"/>
      <c r="DY18" s="992"/>
      <c r="DZ18" s="992"/>
      <c r="EA18" s="992"/>
      <c r="EB18" s="992"/>
      <c r="EC18" s="992"/>
      <c r="ED18" s="992"/>
      <c r="EE18" s="992"/>
      <c r="EF18" s="992"/>
      <c r="EG18" s="992"/>
      <c r="EH18" s="993"/>
      <c r="EI18" s="1006"/>
      <c r="EJ18" s="1006"/>
      <c r="EK18" s="1006"/>
      <c r="EL18" s="1006"/>
      <c r="EM18" s="1007"/>
      <c r="EN18" s="949"/>
      <c r="EO18" s="950"/>
      <c r="EP18" s="950"/>
      <c r="EQ18" s="950"/>
      <c r="ER18" s="950"/>
      <c r="ES18" s="950"/>
      <c r="ET18" s="950"/>
      <c r="EU18" s="950"/>
      <c r="EV18" s="950"/>
      <c r="EW18" s="950"/>
      <c r="EX18" s="950"/>
      <c r="EY18" s="951"/>
      <c r="EZ18" s="893" t="s">
        <v>80</v>
      </c>
      <c r="FA18" s="893"/>
      <c r="FB18" s="893"/>
      <c r="FC18" s="893"/>
      <c r="FD18" s="893"/>
      <c r="FE18" s="893"/>
      <c r="FF18" s="893"/>
      <c r="FG18" s="894"/>
      <c r="FH18" s="257"/>
      <c r="FI18" s="968"/>
      <c r="FJ18" s="969"/>
      <c r="FK18" s="969"/>
      <c r="FL18" s="969"/>
      <c r="FM18" s="969"/>
      <c r="FN18" s="969"/>
      <c r="FO18" s="969"/>
      <c r="FP18" s="969"/>
      <c r="FQ18" s="969"/>
      <c r="FR18" s="969"/>
      <c r="FS18" s="970"/>
      <c r="FT18" s="956"/>
      <c r="FU18" s="956"/>
      <c r="FV18" s="956"/>
      <c r="FW18" s="956"/>
      <c r="FX18" s="956"/>
      <c r="FY18" s="956"/>
      <c r="FZ18" s="956"/>
      <c r="GA18" s="957"/>
      <c r="GB18" s="1103"/>
      <c r="GC18" s="1104"/>
      <c r="GD18" s="1104"/>
      <c r="GE18" s="1104"/>
      <c r="GF18" s="1104"/>
      <c r="GG18" s="1104"/>
      <c r="GH18" s="1104"/>
      <c r="GI18" s="1104"/>
      <c r="GJ18" s="1105"/>
      <c r="GK18" s="257"/>
      <c r="GL18" s="257"/>
      <c r="GM18" s="1011"/>
      <c r="GN18" s="1012"/>
      <c r="GO18" s="1012"/>
      <c r="GP18" s="1012"/>
      <c r="GQ18" s="1012"/>
      <c r="GR18" s="1012"/>
      <c r="GS18" s="1012"/>
      <c r="GT18" s="1012"/>
      <c r="GU18" s="1012"/>
      <c r="GV18" s="1012"/>
      <c r="GW18" s="1012"/>
      <c r="GX18" s="1012"/>
      <c r="GY18" s="1013"/>
      <c r="GZ18" s="733"/>
      <c r="HA18" s="734"/>
      <c r="HB18" s="735"/>
      <c r="HC18" s="740"/>
      <c r="HD18" s="740"/>
      <c r="HE18" s="740"/>
      <c r="HF18" s="740"/>
      <c r="HG18" s="740"/>
      <c r="HH18" s="740"/>
      <c r="HI18" s="740"/>
      <c r="HJ18" s="740"/>
      <c r="HK18" s="740"/>
      <c r="HL18" s="740"/>
      <c r="HM18" s="739"/>
      <c r="HN18" s="739"/>
      <c r="HO18" s="739"/>
      <c r="HP18" s="739"/>
      <c r="HQ18" s="739"/>
      <c r="HR18" s="739"/>
      <c r="HS18" s="739"/>
      <c r="HT18" s="739"/>
      <c r="HU18" s="739"/>
      <c r="HV18" s="739"/>
      <c r="HW18" s="739"/>
      <c r="HX18" s="739"/>
      <c r="HZ18" s="277"/>
      <c r="IA18" s="277"/>
      <c r="IB18" s="733"/>
      <c r="IC18" s="734"/>
      <c r="ID18" s="735"/>
      <c r="IE18" s="740"/>
      <c r="IF18" s="740"/>
      <c r="IG18" s="740"/>
      <c r="IH18" s="740"/>
      <c r="II18" s="740"/>
      <c r="IJ18" s="740"/>
      <c r="IK18" s="740"/>
      <c r="IL18" s="740"/>
      <c r="IM18" s="740"/>
      <c r="IN18" s="740"/>
      <c r="IO18" s="739"/>
      <c r="IP18" s="739"/>
      <c r="IQ18" s="739"/>
      <c r="IR18" s="739"/>
      <c r="IS18" s="739"/>
      <c r="IT18" s="739"/>
      <c r="IU18" s="739"/>
      <c r="IV18" s="739"/>
      <c r="IW18" s="739"/>
      <c r="IX18" s="739"/>
      <c r="IY18" s="739"/>
    </row>
    <row r="19" spans="2:259" ht="12" customHeight="1" x14ac:dyDescent="0.15">
      <c r="B19" s="936"/>
      <c r="C19" s="937"/>
      <c r="D19" s="937"/>
      <c r="E19" s="937"/>
      <c r="F19" s="937"/>
      <c r="G19" s="937"/>
      <c r="H19" s="937"/>
      <c r="I19" s="937"/>
      <c r="J19" s="980"/>
      <c r="K19" s="985"/>
      <c r="L19" s="986"/>
      <c r="M19" s="986"/>
      <c r="N19" s="986"/>
      <c r="O19" s="986"/>
      <c r="P19" s="986"/>
      <c r="Q19" s="986"/>
      <c r="R19" s="986"/>
      <c r="S19" s="986"/>
      <c r="T19" s="986"/>
      <c r="U19" s="986"/>
      <c r="V19" s="986"/>
      <c r="W19" s="986"/>
      <c r="X19" s="986"/>
      <c r="Y19" s="986"/>
      <c r="Z19" s="986"/>
      <c r="AA19" s="986"/>
      <c r="AB19" s="986"/>
      <c r="AC19" s="986"/>
      <c r="AD19" s="986"/>
      <c r="AE19" s="986"/>
      <c r="AF19" s="986"/>
      <c r="AG19" s="986"/>
      <c r="AH19" s="986"/>
      <c r="AI19" s="986"/>
      <c r="AJ19" s="986"/>
      <c r="AK19" s="986"/>
      <c r="AL19" s="986"/>
      <c r="AM19" s="986"/>
      <c r="AN19" s="986"/>
      <c r="AO19" s="986"/>
      <c r="AP19" s="986"/>
      <c r="AQ19" s="986"/>
      <c r="AR19" s="986"/>
      <c r="AS19" s="986"/>
      <c r="AT19" s="986"/>
      <c r="AU19" s="986"/>
      <c r="AV19" s="986"/>
      <c r="AW19" s="986"/>
      <c r="AX19" s="986"/>
      <c r="AY19" s="986"/>
      <c r="AZ19" s="986"/>
      <c r="BA19" s="986"/>
      <c r="BB19" s="986"/>
      <c r="BC19" s="986"/>
      <c r="BD19" s="986"/>
      <c r="BE19" s="986"/>
      <c r="BF19" s="986"/>
      <c r="BG19" s="986"/>
      <c r="BH19" s="986"/>
      <c r="BI19" s="986"/>
      <c r="BJ19" s="987"/>
      <c r="BK19" s="265"/>
      <c r="BL19" s="1072"/>
      <c r="BM19" s="1073"/>
      <c r="BN19" s="1073"/>
      <c r="BO19" s="1073"/>
      <c r="BP19" s="1073"/>
      <c r="BQ19" s="1073"/>
      <c r="BR19" s="1073"/>
      <c r="BS19" s="1073"/>
      <c r="BT19" s="1073"/>
      <c r="BU19" s="1073"/>
      <c r="BV19" s="1073"/>
      <c r="BW19" s="1073"/>
      <c r="BX19" s="1073"/>
      <c r="BY19" s="1073"/>
      <c r="BZ19" s="1073"/>
      <c r="CA19" s="1073"/>
      <c r="CB19" s="1073"/>
      <c r="CC19" s="1073"/>
      <c r="CD19" s="1073"/>
      <c r="CE19" s="1073"/>
      <c r="CF19" s="1073"/>
      <c r="CG19" s="1073"/>
      <c r="CH19" s="1073"/>
      <c r="CI19" s="1073"/>
      <c r="CJ19" s="1073"/>
      <c r="CK19" s="1073"/>
      <c r="CL19" s="1073"/>
      <c r="CM19" s="1073"/>
      <c r="CN19" s="1073"/>
      <c r="CO19" s="1073"/>
      <c r="CP19" s="1073"/>
      <c r="CQ19" s="1073"/>
      <c r="CR19" s="1073"/>
      <c r="CS19" s="1073"/>
      <c r="CT19" s="1073"/>
      <c r="CU19" s="1073"/>
      <c r="CV19" s="1073"/>
      <c r="CW19" s="1073"/>
      <c r="CX19" s="1073"/>
      <c r="CY19" s="1073"/>
      <c r="CZ19" s="1073"/>
      <c r="DA19" s="1073"/>
      <c r="DB19" s="1073"/>
      <c r="DC19" s="1073"/>
      <c r="DD19" s="1074"/>
      <c r="DE19" s="257"/>
      <c r="DF19" s="257"/>
      <c r="DG19" s="991"/>
      <c r="DH19" s="992"/>
      <c r="DI19" s="992"/>
      <c r="DJ19" s="992"/>
      <c r="DK19" s="992"/>
      <c r="DL19" s="992"/>
      <c r="DM19" s="992"/>
      <c r="DN19" s="992"/>
      <c r="DO19" s="992"/>
      <c r="DP19" s="992"/>
      <c r="DQ19" s="992"/>
      <c r="DR19" s="992"/>
      <c r="DS19" s="992"/>
      <c r="DT19" s="992"/>
      <c r="DU19" s="993"/>
      <c r="DV19" s="991"/>
      <c r="DW19" s="992"/>
      <c r="DX19" s="992"/>
      <c r="DY19" s="992"/>
      <c r="DZ19" s="992"/>
      <c r="EA19" s="992"/>
      <c r="EB19" s="992"/>
      <c r="EC19" s="992"/>
      <c r="ED19" s="992"/>
      <c r="EE19" s="992"/>
      <c r="EF19" s="992"/>
      <c r="EG19" s="992"/>
      <c r="EH19" s="993"/>
      <c r="EI19" s="266"/>
      <c r="EJ19" s="267"/>
      <c r="EK19" s="895" t="s">
        <v>76</v>
      </c>
      <c r="EL19" s="895"/>
      <c r="EM19" s="896"/>
      <c r="EN19" s="899" t="str">
        <f>事業所に係る事項!EN22&amp;""</f>
        <v/>
      </c>
      <c r="EO19" s="900"/>
      <c r="EP19" s="900"/>
      <c r="EQ19" s="900"/>
      <c r="ER19" s="900"/>
      <c r="ES19" s="900"/>
      <c r="ET19" s="900"/>
      <c r="EU19" s="900"/>
      <c r="EV19" s="900"/>
      <c r="EW19" s="900"/>
      <c r="EX19" s="900"/>
      <c r="EY19" s="901"/>
      <c r="EZ19" s="1146" t="s">
        <v>143</v>
      </c>
      <c r="FA19" s="1146"/>
      <c r="FB19" s="1146"/>
      <c r="FC19" s="1146"/>
      <c r="FD19" s="1146"/>
      <c r="FE19" s="1146"/>
      <c r="FF19" s="1146"/>
      <c r="FG19" s="1147"/>
      <c r="FH19" s="257"/>
      <c r="FI19" s="968"/>
      <c r="FJ19" s="969"/>
      <c r="FK19" s="969"/>
      <c r="FL19" s="969"/>
      <c r="FM19" s="969"/>
      <c r="FN19" s="969"/>
      <c r="FO19" s="969"/>
      <c r="FP19" s="969"/>
      <c r="FQ19" s="969"/>
      <c r="FR19" s="969"/>
      <c r="FS19" s="970"/>
      <c r="FT19" s="956" t="s">
        <v>71</v>
      </c>
      <c r="FU19" s="956"/>
      <c r="FV19" s="956"/>
      <c r="FW19" s="956"/>
      <c r="FX19" s="956"/>
      <c r="FY19" s="956"/>
      <c r="FZ19" s="956"/>
      <c r="GA19" s="957"/>
      <c r="GB19" s="1103"/>
      <c r="GC19" s="1104"/>
      <c r="GD19" s="1104"/>
      <c r="GE19" s="1104"/>
      <c r="GF19" s="1104"/>
      <c r="GG19" s="1104"/>
      <c r="GH19" s="1104"/>
      <c r="GI19" s="1104"/>
      <c r="GJ19" s="1105"/>
      <c r="GK19" s="257"/>
      <c r="GL19" s="257"/>
      <c r="GM19" s="1011"/>
      <c r="GN19" s="1012"/>
      <c r="GO19" s="1012"/>
      <c r="GP19" s="1012"/>
      <c r="GQ19" s="1012"/>
      <c r="GR19" s="1012"/>
      <c r="GS19" s="1012"/>
      <c r="GT19" s="1012"/>
      <c r="GU19" s="1012"/>
      <c r="GV19" s="1012"/>
      <c r="GW19" s="1012"/>
      <c r="GX19" s="1012"/>
      <c r="GY19" s="1013"/>
      <c r="GZ19" s="733"/>
      <c r="HA19" s="734"/>
      <c r="HB19" s="735"/>
      <c r="HC19" s="740" t="s">
        <v>85</v>
      </c>
      <c r="HD19" s="740"/>
      <c r="HE19" s="740"/>
      <c r="HF19" s="740"/>
      <c r="HG19" s="740"/>
      <c r="HH19" s="740"/>
      <c r="HI19" s="740"/>
      <c r="HJ19" s="740"/>
      <c r="HK19" s="740"/>
      <c r="HL19" s="740"/>
      <c r="HM19" s="739" t="str">
        <f>アドレス_記入_正社員・正職員以外_男女計_調査票&amp;""</f>
        <v>0</v>
      </c>
      <c r="HN19" s="739"/>
      <c r="HO19" s="739"/>
      <c r="HP19" s="739"/>
      <c r="HQ19" s="739"/>
      <c r="HR19" s="739"/>
      <c r="HS19" s="739"/>
      <c r="HT19" s="739"/>
      <c r="HU19" s="739"/>
      <c r="HV19" s="739"/>
      <c r="HW19" s="739"/>
      <c r="HX19" s="739"/>
      <c r="HZ19" s="277"/>
      <c r="IA19" s="277"/>
      <c r="IB19" s="733"/>
      <c r="IC19" s="734"/>
      <c r="ID19" s="735"/>
      <c r="IE19" s="740" t="s">
        <v>85</v>
      </c>
      <c r="IF19" s="740"/>
      <c r="IG19" s="740"/>
      <c r="IH19" s="740"/>
      <c r="II19" s="740"/>
      <c r="IJ19" s="740"/>
      <c r="IK19" s="740"/>
      <c r="IL19" s="740"/>
      <c r="IM19" s="740"/>
      <c r="IN19" s="740"/>
      <c r="IO19" s="739" t="str">
        <f>事業所に係る事項!GS1&amp;""</f>
        <v>0</v>
      </c>
      <c r="IP19" s="739"/>
      <c r="IQ19" s="739"/>
      <c r="IR19" s="739"/>
      <c r="IS19" s="739"/>
      <c r="IT19" s="739"/>
      <c r="IU19" s="739"/>
      <c r="IV19" s="739"/>
      <c r="IW19" s="739"/>
      <c r="IX19" s="739"/>
      <c r="IY19" s="739"/>
    </row>
    <row r="20" spans="2:259" ht="12" customHeight="1" x14ac:dyDescent="0.15">
      <c r="B20" s="936"/>
      <c r="C20" s="937"/>
      <c r="D20" s="937"/>
      <c r="E20" s="937"/>
      <c r="F20" s="937"/>
      <c r="G20" s="937"/>
      <c r="H20" s="937"/>
      <c r="I20" s="937"/>
      <c r="J20" s="980"/>
      <c r="K20" s="985"/>
      <c r="L20" s="986"/>
      <c r="M20" s="986"/>
      <c r="N20" s="986"/>
      <c r="O20" s="986"/>
      <c r="P20" s="986"/>
      <c r="Q20" s="986"/>
      <c r="R20" s="986"/>
      <c r="S20" s="986"/>
      <c r="T20" s="986"/>
      <c r="U20" s="986"/>
      <c r="V20" s="986"/>
      <c r="W20" s="986"/>
      <c r="X20" s="986"/>
      <c r="Y20" s="986"/>
      <c r="Z20" s="986"/>
      <c r="AA20" s="986"/>
      <c r="AB20" s="986"/>
      <c r="AC20" s="986"/>
      <c r="AD20" s="986"/>
      <c r="AE20" s="986"/>
      <c r="AF20" s="986"/>
      <c r="AG20" s="986"/>
      <c r="AH20" s="986"/>
      <c r="AI20" s="986"/>
      <c r="AJ20" s="986"/>
      <c r="AK20" s="986"/>
      <c r="AL20" s="986"/>
      <c r="AM20" s="986"/>
      <c r="AN20" s="986"/>
      <c r="AO20" s="986"/>
      <c r="AP20" s="986"/>
      <c r="AQ20" s="986"/>
      <c r="AR20" s="986"/>
      <c r="AS20" s="986"/>
      <c r="AT20" s="986"/>
      <c r="AU20" s="986"/>
      <c r="AV20" s="986"/>
      <c r="AW20" s="986"/>
      <c r="AX20" s="986"/>
      <c r="AY20" s="986"/>
      <c r="AZ20" s="986"/>
      <c r="BA20" s="986"/>
      <c r="BB20" s="986"/>
      <c r="BC20" s="986"/>
      <c r="BD20" s="986"/>
      <c r="BE20" s="986"/>
      <c r="BF20" s="986"/>
      <c r="BG20" s="986"/>
      <c r="BH20" s="986"/>
      <c r="BI20" s="986"/>
      <c r="BJ20" s="987"/>
      <c r="BK20" s="256"/>
      <c r="BL20" s="1072"/>
      <c r="BM20" s="1073"/>
      <c r="BN20" s="1073"/>
      <c r="BO20" s="1073"/>
      <c r="BP20" s="1073"/>
      <c r="BQ20" s="1073"/>
      <c r="BR20" s="1073"/>
      <c r="BS20" s="1073"/>
      <c r="BT20" s="1073"/>
      <c r="BU20" s="1073"/>
      <c r="BV20" s="1073"/>
      <c r="BW20" s="1073"/>
      <c r="BX20" s="1073"/>
      <c r="BY20" s="1073"/>
      <c r="BZ20" s="1073"/>
      <c r="CA20" s="1073"/>
      <c r="CB20" s="1073"/>
      <c r="CC20" s="1073"/>
      <c r="CD20" s="1073"/>
      <c r="CE20" s="1073"/>
      <c r="CF20" s="1073"/>
      <c r="CG20" s="1073"/>
      <c r="CH20" s="1073"/>
      <c r="CI20" s="1073"/>
      <c r="CJ20" s="1073"/>
      <c r="CK20" s="1073"/>
      <c r="CL20" s="1073"/>
      <c r="CM20" s="1073"/>
      <c r="CN20" s="1073"/>
      <c r="CO20" s="1073"/>
      <c r="CP20" s="1073"/>
      <c r="CQ20" s="1073"/>
      <c r="CR20" s="1073"/>
      <c r="CS20" s="1073"/>
      <c r="CT20" s="1073"/>
      <c r="CU20" s="1073"/>
      <c r="CV20" s="1073"/>
      <c r="CW20" s="1073"/>
      <c r="CX20" s="1073"/>
      <c r="CY20" s="1073"/>
      <c r="CZ20" s="1073"/>
      <c r="DA20" s="1073"/>
      <c r="DB20" s="1073"/>
      <c r="DC20" s="1073"/>
      <c r="DD20" s="1074"/>
      <c r="DE20" s="257"/>
      <c r="DF20" s="257"/>
      <c r="DG20" s="991"/>
      <c r="DH20" s="992"/>
      <c r="DI20" s="992"/>
      <c r="DJ20" s="992"/>
      <c r="DK20" s="992"/>
      <c r="DL20" s="992"/>
      <c r="DM20" s="992"/>
      <c r="DN20" s="992"/>
      <c r="DO20" s="992"/>
      <c r="DP20" s="992"/>
      <c r="DQ20" s="992"/>
      <c r="DR20" s="992"/>
      <c r="DS20" s="992"/>
      <c r="DT20" s="992"/>
      <c r="DU20" s="993"/>
      <c r="DV20" s="991"/>
      <c r="DW20" s="992"/>
      <c r="DX20" s="992"/>
      <c r="DY20" s="992"/>
      <c r="DZ20" s="992"/>
      <c r="EA20" s="992"/>
      <c r="EB20" s="992"/>
      <c r="EC20" s="992"/>
      <c r="ED20" s="992"/>
      <c r="EE20" s="992"/>
      <c r="EF20" s="992"/>
      <c r="EG20" s="992"/>
      <c r="EH20" s="993"/>
      <c r="EI20" s="266"/>
      <c r="EJ20" s="267"/>
      <c r="EK20" s="895"/>
      <c r="EL20" s="895"/>
      <c r="EM20" s="896"/>
      <c r="EN20" s="902"/>
      <c r="EO20" s="903"/>
      <c r="EP20" s="903"/>
      <c r="EQ20" s="903"/>
      <c r="ER20" s="903"/>
      <c r="ES20" s="903"/>
      <c r="ET20" s="903"/>
      <c r="EU20" s="903"/>
      <c r="EV20" s="903"/>
      <c r="EW20" s="903"/>
      <c r="EX20" s="903"/>
      <c r="EY20" s="904"/>
      <c r="EZ20" s="1146"/>
      <c r="FA20" s="1146"/>
      <c r="FB20" s="1146"/>
      <c r="FC20" s="1146"/>
      <c r="FD20" s="1146"/>
      <c r="FE20" s="1146"/>
      <c r="FF20" s="1146"/>
      <c r="FG20" s="1147"/>
      <c r="FH20" s="257"/>
      <c r="FI20" s="968"/>
      <c r="FJ20" s="969"/>
      <c r="FK20" s="969"/>
      <c r="FL20" s="969"/>
      <c r="FM20" s="969"/>
      <c r="FN20" s="969"/>
      <c r="FO20" s="969"/>
      <c r="FP20" s="969"/>
      <c r="FQ20" s="969"/>
      <c r="FR20" s="969"/>
      <c r="FS20" s="970"/>
      <c r="FT20" s="956"/>
      <c r="FU20" s="956"/>
      <c r="FV20" s="956"/>
      <c r="FW20" s="956"/>
      <c r="FX20" s="956"/>
      <c r="FY20" s="956"/>
      <c r="FZ20" s="956"/>
      <c r="GA20" s="957"/>
      <c r="GB20" s="1103"/>
      <c r="GC20" s="1104"/>
      <c r="GD20" s="1104"/>
      <c r="GE20" s="1104"/>
      <c r="GF20" s="1104"/>
      <c r="GG20" s="1104"/>
      <c r="GH20" s="1104"/>
      <c r="GI20" s="1104"/>
      <c r="GJ20" s="1105"/>
      <c r="GK20" s="257"/>
      <c r="GL20" s="257"/>
      <c r="GM20" s="1011"/>
      <c r="GN20" s="1012"/>
      <c r="GO20" s="1012"/>
      <c r="GP20" s="1012"/>
      <c r="GQ20" s="1012"/>
      <c r="GR20" s="1012"/>
      <c r="GS20" s="1012"/>
      <c r="GT20" s="1012"/>
      <c r="GU20" s="1012"/>
      <c r="GV20" s="1012"/>
      <c r="GW20" s="1012"/>
      <c r="GX20" s="1012"/>
      <c r="GY20" s="1013"/>
      <c r="GZ20" s="733"/>
      <c r="HA20" s="734"/>
      <c r="HB20" s="735"/>
      <c r="HC20" s="740"/>
      <c r="HD20" s="740"/>
      <c r="HE20" s="740"/>
      <c r="HF20" s="740"/>
      <c r="HG20" s="740"/>
      <c r="HH20" s="740"/>
      <c r="HI20" s="740"/>
      <c r="HJ20" s="740"/>
      <c r="HK20" s="740"/>
      <c r="HL20" s="740"/>
      <c r="HM20" s="739"/>
      <c r="HN20" s="739"/>
      <c r="HO20" s="739"/>
      <c r="HP20" s="739"/>
      <c r="HQ20" s="739"/>
      <c r="HR20" s="739"/>
      <c r="HS20" s="739"/>
      <c r="HT20" s="739"/>
      <c r="HU20" s="739"/>
      <c r="HV20" s="739"/>
      <c r="HW20" s="739"/>
      <c r="HX20" s="739"/>
      <c r="HZ20" s="278"/>
      <c r="IA20" s="278"/>
      <c r="IB20" s="733"/>
      <c r="IC20" s="734"/>
      <c r="ID20" s="735"/>
      <c r="IE20" s="740"/>
      <c r="IF20" s="740"/>
      <c r="IG20" s="740"/>
      <c r="IH20" s="740"/>
      <c r="II20" s="740"/>
      <c r="IJ20" s="740"/>
      <c r="IK20" s="740"/>
      <c r="IL20" s="740"/>
      <c r="IM20" s="740"/>
      <c r="IN20" s="740"/>
      <c r="IO20" s="739"/>
      <c r="IP20" s="739"/>
      <c r="IQ20" s="739"/>
      <c r="IR20" s="739"/>
      <c r="IS20" s="739"/>
      <c r="IT20" s="739"/>
      <c r="IU20" s="739"/>
      <c r="IV20" s="739"/>
      <c r="IW20" s="739"/>
      <c r="IX20" s="739"/>
      <c r="IY20" s="739"/>
    </row>
    <row r="21" spans="2:259" ht="12" customHeight="1" thickBot="1" x14ac:dyDescent="0.2">
      <c r="B21" s="938"/>
      <c r="C21" s="939"/>
      <c r="D21" s="939"/>
      <c r="E21" s="939"/>
      <c r="F21" s="939"/>
      <c r="G21" s="939"/>
      <c r="H21" s="939"/>
      <c r="I21" s="939"/>
      <c r="J21" s="981"/>
      <c r="K21" s="988"/>
      <c r="L21" s="989"/>
      <c r="M21" s="989"/>
      <c r="N21" s="989"/>
      <c r="O21" s="989"/>
      <c r="P21" s="989"/>
      <c r="Q21" s="989"/>
      <c r="R21" s="989"/>
      <c r="S21" s="989"/>
      <c r="T21" s="989"/>
      <c r="U21" s="989"/>
      <c r="V21" s="989"/>
      <c r="W21" s="989"/>
      <c r="X21" s="989"/>
      <c r="Y21" s="989"/>
      <c r="Z21" s="989"/>
      <c r="AA21" s="989"/>
      <c r="AB21" s="989"/>
      <c r="AC21" s="989"/>
      <c r="AD21" s="989"/>
      <c r="AE21" s="989"/>
      <c r="AF21" s="989"/>
      <c r="AG21" s="989"/>
      <c r="AH21" s="989"/>
      <c r="AI21" s="989"/>
      <c r="AJ21" s="989"/>
      <c r="AK21" s="989"/>
      <c r="AL21" s="989"/>
      <c r="AM21" s="989"/>
      <c r="AN21" s="989"/>
      <c r="AO21" s="989"/>
      <c r="AP21" s="989"/>
      <c r="AQ21" s="989"/>
      <c r="AR21" s="989"/>
      <c r="AS21" s="989"/>
      <c r="AT21" s="989"/>
      <c r="AU21" s="989"/>
      <c r="AV21" s="989"/>
      <c r="AW21" s="989"/>
      <c r="AX21" s="989"/>
      <c r="AY21" s="989"/>
      <c r="AZ21" s="989"/>
      <c r="BA21" s="989"/>
      <c r="BB21" s="989"/>
      <c r="BC21" s="989"/>
      <c r="BD21" s="989"/>
      <c r="BE21" s="989"/>
      <c r="BF21" s="989"/>
      <c r="BG21" s="989"/>
      <c r="BH21" s="989"/>
      <c r="BI21" s="989"/>
      <c r="BJ21" s="990"/>
      <c r="BK21" s="256"/>
      <c r="BL21" s="1072"/>
      <c r="BM21" s="1073"/>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1073"/>
      <c r="CV21" s="1073"/>
      <c r="CW21" s="1073"/>
      <c r="CX21" s="1073"/>
      <c r="CY21" s="1073"/>
      <c r="CZ21" s="1073"/>
      <c r="DA21" s="1073"/>
      <c r="DB21" s="1073"/>
      <c r="DC21" s="1073"/>
      <c r="DD21" s="1074"/>
      <c r="DE21" s="257"/>
      <c r="DF21" s="257"/>
      <c r="DG21" s="991"/>
      <c r="DH21" s="992"/>
      <c r="DI21" s="992"/>
      <c r="DJ21" s="992"/>
      <c r="DK21" s="992"/>
      <c r="DL21" s="992"/>
      <c r="DM21" s="992"/>
      <c r="DN21" s="992"/>
      <c r="DO21" s="992"/>
      <c r="DP21" s="992"/>
      <c r="DQ21" s="992"/>
      <c r="DR21" s="992"/>
      <c r="DS21" s="992"/>
      <c r="DT21" s="992"/>
      <c r="DU21" s="993"/>
      <c r="DV21" s="991"/>
      <c r="DW21" s="992"/>
      <c r="DX21" s="992"/>
      <c r="DY21" s="992"/>
      <c r="DZ21" s="992"/>
      <c r="EA21" s="992"/>
      <c r="EB21" s="992"/>
      <c r="EC21" s="992"/>
      <c r="ED21" s="992"/>
      <c r="EE21" s="992"/>
      <c r="EF21" s="992"/>
      <c r="EG21" s="992"/>
      <c r="EH21" s="993"/>
      <c r="EI21" s="266"/>
      <c r="EJ21" s="267"/>
      <c r="EK21" s="897"/>
      <c r="EL21" s="897"/>
      <c r="EM21" s="898"/>
      <c r="EN21" s="905"/>
      <c r="EO21" s="906"/>
      <c r="EP21" s="906"/>
      <c r="EQ21" s="906"/>
      <c r="ER21" s="906"/>
      <c r="ES21" s="906"/>
      <c r="ET21" s="906"/>
      <c r="EU21" s="906"/>
      <c r="EV21" s="906"/>
      <c r="EW21" s="906"/>
      <c r="EX21" s="906"/>
      <c r="EY21" s="907"/>
      <c r="EZ21" s="1146"/>
      <c r="FA21" s="1146"/>
      <c r="FB21" s="1146"/>
      <c r="FC21" s="1146"/>
      <c r="FD21" s="1146"/>
      <c r="FE21" s="1146"/>
      <c r="FF21" s="1146"/>
      <c r="FG21" s="1147"/>
      <c r="FH21" s="257"/>
      <c r="FI21" s="968"/>
      <c r="FJ21" s="969"/>
      <c r="FK21" s="969"/>
      <c r="FL21" s="969"/>
      <c r="FM21" s="969"/>
      <c r="FN21" s="969"/>
      <c r="FO21" s="969"/>
      <c r="FP21" s="969"/>
      <c r="FQ21" s="969"/>
      <c r="FR21" s="969"/>
      <c r="FS21" s="970"/>
      <c r="FT21" s="956" t="s">
        <v>72</v>
      </c>
      <c r="FU21" s="956"/>
      <c r="FV21" s="956"/>
      <c r="FW21" s="956"/>
      <c r="FX21" s="956"/>
      <c r="FY21" s="956"/>
      <c r="FZ21" s="956"/>
      <c r="GA21" s="957"/>
      <c r="GB21" s="1103"/>
      <c r="GC21" s="1104"/>
      <c r="GD21" s="1104"/>
      <c r="GE21" s="1104"/>
      <c r="GF21" s="1104"/>
      <c r="GG21" s="1104"/>
      <c r="GH21" s="1104"/>
      <c r="GI21" s="1104"/>
      <c r="GJ21" s="1105"/>
      <c r="GK21" s="257"/>
      <c r="GL21" s="257"/>
      <c r="GM21" s="1011"/>
      <c r="GN21" s="1012"/>
      <c r="GO21" s="1012"/>
      <c r="GP21" s="1012"/>
      <c r="GQ21" s="1012"/>
      <c r="GR21" s="1012"/>
      <c r="GS21" s="1012"/>
      <c r="GT21" s="1012"/>
      <c r="GU21" s="1012"/>
      <c r="GV21" s="1012"/>
      <c r="GW21" s="1012"/>
      <c r="GX21" s="1012"/>
      <c r="GY21" s="1013"/>
      <c r="GZ21" s="736"/>
      <c r="HA21" s="737"/>
      <c r="HB21" s="738"/>
      <c r="HC21" s="740"/>
      <c r="HD21" s="740"/>
      <c r="HE21" s="740"/>
      <c r="HF21" s="740"/>
      <c r="HG21" s="740"/>
      <c r="HH21" s="740"/>
      <c r="HI21" s="740"/>
      <c r="HJ21" s="740"/>
      <c r="HK21" s="740"/>
      <c r="HL21" s="740"/>
      <c r="HM21" s="739"/>
      <c r="HN21" s="739"/>
      <c r="HO21" s="739"/>
      <c r="HP21" s="739"/>
      <c r="HQ21" s="739"/>
      <c r="HR21" s="739"/>
      <c r="HS21" s="739"/>
      <c r="HT21" s="739"/>
      <c r="HU21" s="739"/>
      <c r="HV21" s="739"/>
      <c r="HW21" s="739"/>
      <c r="HX21" s="739"/>
      <c r="HZ21" s="278"/>
      <c r="IA21" s="278"/>
      <c r="IB21" s="736"/>
      <c r="IC21" s="737"/>
      <c r="ID21" s="738"/>
      <c r="IE21" s="740"/>
      <c r="IF21" s="740"/>
      <c r="IG21" s="740"/>
      <c r="IH21" s="740"/>
      <c r="II21" s="740"/>
      <c r="IJ21" s="740"/>
      <c r="IK21" s="740"/>
      <c r="IL21" s="740"/>
      <c r="IM21" s="740"/>
      <c r="IN21" s="740"/>
      <c r="IO21" s="739"/>
      <c r="IP21" s="739"/>
      <c r="IQ21" s="739"/>
      <c r="IR21" s="739"/>
      <c r="IS21" s="739"/>
      <c r="IT21" s="739"/>
      <c r="IU21" s="739"/>
      <c r="IV21" s="739"/>
      <c r="IW21" s="739"/>
      <c r="IX21" s="739"/>
      <c r="IY21" s="739"/>
    </row>
    <row r="22" spans="2:259" ht="12" customHeight="1" thickTop="1" x14ac:dyDescent="0.15">
      <c r="B22" s="936" t="s">
        <v>94</v>
      </c>
      <c r="C22" s="937"/>
      <c r="D22" s="937"/>
      <c r="E22" s="937"/>
      <c r="F22" s="937"/>
      <c r="G22" s="937"/>
      <c r="H22" s="937"/>
      <c r="I22" s="937"/>
      <c r="J22" s="937"/>
      <c r="K22" s="1087" t="str">
        <f>事業所に係る事項!K25&amp;""</f>
        <v/>
      </c>
      <c r="L22" s="1088"/>
      <c r="M22" s="1088"/>
      <c r="N22" s="1088"/>
      <c r="O22" s="1088"/>
      <c r="P22" s="1088"/>
      <c r="Q22" s="1088"/>
      <c r="R22" s="1088"/>
      <c r="S22" s="1088"/>
      <c r="T22" s="1088"/>
      <c r="U22" s="1088"/>
      <c r="V22" s="1088"/>
      <c r="W22" s="1088"/>
      <c r="X22" s="1088"/>
      <c r="Y22" s="1088"/>
      <c r="Z22" s="1088"/>
      <c r="AA22" s="1088"/>
      <c r="AB22" s="1088"/>
      <c r="AC22" s="1088"/>
      <c r="AD22" s="1088"/>
      <c r="AE22" s="1088"/>
      <c r="AF22" s="1088"/>
      <c r="AG22" s="1088"/>
      <c r="AH22" s="1088"/>
      <c r="AI22" s="1088"/>
      <c r="AJ22" s="1088"/>
      <c r="AK22" s="1088"/>
      <c r="AL22" s="1088"/>
      <c r="AM22" s="1088"/>
      <c r="AN22" s="1088"/>
      <c r="AO22" s="1088"/>
      <c r="AP22" s="1088"/>
      <c r="AQ22" s="1088"/>
      <c r="AR22" s="1088"/>
      <c r="AS22" s="1088"/>
      <c r="AT22" s="1088"/>
      <c r="AU22" s="1088"/>
      <c r="AV22" s="1088"/>
      <c r="AW22" s="1088"/>
      <c r="AX22" s="1088"/>
      <c r="AY22" s="1088"/>
      <c r="AZ22" s="1088"/>
      <c r="BA22" s="1088"/>
      <c r="BB22" s="1088"/>
      <c r="BC22" s="1088"/>
      <c r="BD22" s="1088"/>
      <c r="BE22" s="1088"/>
      <c r="BF22" s="1088"/>
      <c r="BG22" s="1088"/>
      <c r="BH22" s="1088"/>
      <c r="BI22" s="1088"/>
      <c r="BJ22" s="1089"/>
      <c r="BK22" s="256"/>
      <c r="BL22" s="1072"/>
      <c r="BM22" s="10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1073"/>
      <c r="CV22" s="1073"/>
      <c r="CW22" s="1073"/>
      <c r="CX22" s="1073"/>
      <c r="CY22" s="1073"/>
      <c r="CZ22" s="1073"/>
      <c r="DA22" s="1073"/>
      <c r="DB22" s="1073"/>
      <c r="DC22" s="1073"/>
      <c r="DD22" s="1074"/>
      <c r="DE22" s="257"/>
      <c r="DF22" s="257"/>
      <c r="DG22" s="940" t="s">
        <v>147</v>
      </c>
      <c r="DH22" s="941"/>
      <c r="DI22" s="941"/>
      <c r="DJ22" s="941"/>
      <c r="DK22" s="941"/>
      <c r="DL22" s="941"/>
      <c r="DM22" s="941"/>
      <c r="DN22" s="941"/>
      <c r="DO22" s="941"/>
      <c r="DP22" s="941"/>
      <c r="DQ22" s="941"/>
      <c r="DR22" s="941"/>
      <c r="DS22" s="941"/>
      <c r="DT22" s="941"/>
      <c r="DU22" s="941"/>
      <c r="DV22" s="941"/>
      <c r="DW22" s="941"/>
      <c r="DX22" s="941"/>
      <c r="DY22" s="941"/>
      <c r="DZ22" s="941"/>
      <c r="EA22" s="941"/>
      <c r="EB22" s="941"/>
      <c r="EC22" s="941"/>
      <c r="ED22" s="941"/>
      <c r="EE22" s="941"/>
      <c r="EF22" s="941"/>
      <c r="EG22" s="941"/>
      <c r="EH22" s="941"/>
      <c r="EI22" s="941"/>
      <c r="EJ22" s="941"/>
      <c r="EK22" s="941"/>
      <c r="EL22" s="941"/>
      <c r="EM22" s="941"/>
      <c r="EN22" s="946" t="str">
        <f>事業所に係る事項!EN25&amp;""</f>
        <v/>
      </c>
      <c r="EO22" s="947"/>
      <c r="EP22" s="947"/>
      <c r="EQ22" s="947"/>
      <c r="ER22" s="947"/>
      <c r="ES22" s="947"/>
      <c r="ET22" s="947"/>
      <c r="EU22" s="947"/>
      <c r="EV22" s="947"/>
      <c r="EW22" s="947"/>
      <c r="EX22" s="947"/>
      <c r="EY22" s="948"/>
      <c r="EZ22" s="276"/>
      <c r="FA22" s="1017" t="str">
        <f>事業所に係る事項!FA25&amp;""</f>
        <v/>
      </c>
      <c r="FB22" s="1018"/>
      <c r="FC22" s="1018"/>
      <c r="FD22" s="1018"/>
      <c r="FE22" s="1018"/>
      <c r="FF22" s="1019"/>
      <c r="FG22" s="271"/>
      <c r="FH22" s="257"/>
      <c r="FI22" s="968"/>
      <c r="FJ22" s="969"/>
      <c r="FK22" s="969"/>
      <c r="FL22" s="969"/>
      <c r="FM22" s="969"/>
      <c r="FN22" s="969"/>
      <c r="FO22" s="969"/>
      <c r="FP22" s="969"/>
      <c r="FQ22" s="969"/>
      <c r="FR22" s="969"/>
      <c r="FS22" s="970"/>
      <c r="FT22" s="956"/>
      <c r="FU22" s="956"/>
      <c r="FV22" s="956"/>
      <c r="FW22" s="956"/>
      <c r="FX22" s="956"/>
      <c r="FY22" s="956"/>
      <c r="FZ22" s="956"/>
      <c r="GA22" s="957"/>
      <c r="GB22" s="1103"/>
      <c r="GC22" s="1104"/>
      <c r="GD22" s="1104"/>
      <c r="GE22" s="1104"/>
      <c r="GF22" s="1104"/>
      <c r="GG22" s="1104"/>
      <c r="GH22" s="1104"/>
      <c r="GI22" s="1104"/>
      <c r="GJ22" s="1105"/>
      <c r="GK22" s="256"/>
      <c r="GL22" s="256"/>
      <c r="GM22" s="1011"/>
      <c r="GN22" s="1012"/>
      <c r="GO22" s="1012"/>
      <c r="GP22" s="1012"/>
      <c r="GQ22" s="1012"/>
      <c r="GR22" s="1012"/>
      <c r="GS22" s="1012"/>
      <c r="GT22" s="1012"/>
      <c r="GU22" s="1012"/>
      <c r="GV22" s="1012"/>
      <c r="GW22" s="1012"/>
      <c r="GX22" s="1012"/>
      <c r="GY22" s="1013"/>
      <c r="GZ22" s="730" t="s">
        <v>80</v>
      </c>
      <c r="HA22" s="731"/>
      <c r="HB22" s="731"/>
      <c r="HC22" s="731"/>
      <c r="HD22" s="731"/>
      <c r="HE22" s="731"/>
      <c r="HF22" s="731"/>
      <c r="HG22" s="731"/>
      <c r="HH22" s="731"/>
      <c r="HI22" s="731"/>
      <c r="HJ22" s="731"/>
      <c r="HK22" s="731"/>
      <c r="HL22" s="732"/>
      <c r="HM22" s="739" t="str">
        <f>アドレス_記入_臨時労働者数_調査票&amp;""</f>
        <v>0</v>
      </c>
      <c r="HN22" s="739"/>
      <c r="HO22" s="739"/>
      <c r="HP22" s="739"/>
      <c r="HQ22" s="739"/>
      <c r="HR22" s="739"/>
      <c r="HS22" s="739"/>
      <c r="HT22" s="739"/>
      <c r="HU22" s="739"/>
      <c r="HV22" s="739"/>
      <c r="HW22" s="739"/>
      <c r="HX22" s="739"/>
      <c r="HZ22" s="278"/>
      <c r="IA22" s="278"/>
      <c r="IB22" s="730" t="s">
        <v>80</v>
      </c>
      <c r="IC22" s="731"/>
      <c r="ID22" s="731"/>
      <c r="IE22" s="731"/>
      <c r="IF22" s="731"/>
      <c r="IG22" s="731"/>
      <c r="IH22" s="731"/>
      <c r="II22" s="731"/>
      <c r="IJ22" s="731"/>
      <c r="IK22" s="731"/>
      <c r="IL22" s="731"/>
      <c r="IM22" s="731"/>
      <c r="IN22" s="732"/>
      <c r="IO22" s="739" t="str">
        <f>事業所に係る事項!HO1&amp;""</f>
        <v>0</v>
      </c>
      <c r="IP22" s="739"/>
      <c r="IQ22" s="739"/>
      <c r="IR22" s="739"/>
      <c r="IS22" s="739"/>
      <c r="IT22" s="739"/>
      <c r="IU22" s="739"/>
      <c r="IV22" s="739"/>
      <c r="IW22" s="739"/>
      <c r="IX22" s="739"/>
      <c r="IY22" s="739"/>
    </row>
    <row r="23" spans="2:259" ht="12" customHeight="1" thickBot="1" x14ac:dyDescent="0.2">
      <c r="B23" s="938"/>
      <c r="C23" s="939"/>
      <c r="D23" s="939"/>
      <c r="E23" s="939"/>
      <c r="F23" s="939"/>
      <c r="G23" s="939"/>
      <c r="H23" s="939"/>
      <c r="I23" s="939"/>
      <c r="J23" s="939"/>
      <c r="K23" s="1090"/>
      <c r="L23" s="1091"/>
      <c r="M23" s="1091"/>
      <c r="N23" s="1091"/>
      <c r="O23" s="1091"/>
      <c r="P23" s="1091"/>
      <c r="Q23" s="1091"/>
      <c r="R23" s="1091"/>
      <c r="S23" s="1091"/>
      <c r="T23" s="1091"/>
      <c r="U23" s="1091"/>
      <c r="V23" s="1091"/>
      <c r="W23" s="1091"/>
      <c r="X23" s="1091"/>
      <c r="Y23" s="1091"/>
      <c r="Z23" s="1091"/>
      <c r="AA23" s="1091"/>
      <c r="AB23" s="1091"/>
      <c r="AC23" s="1091"/>
      <c r="AD23" s="1091"/>
      <c r="AE23" s="1091"/>
      <c r="AF23" s="1091"/>
      <c r="AG23" s="1091"/>
      <c r="AH23" s="1091"/>
      <c r="AI23" s="1091"/>
      <c r="AJ23" s="1091"/>
      <c r="AK23" s="1091"/>
      <c r="AL23" s="1091"/>
      <c r="AM23" s="1091"/>
      <c r="AN23" s="1091"/>
      <c r="AO23" s="1091"/>
      <c r="AP23" s="1091"/>
      <c r="AQ23" s="1091"/>
      <c r="AR23" s="1091"/>
      <c r="AS23" s="1091"/>
      <c r="AT23" s="1091"/>
      <c r="AU23" s="1091"/>
      <c r="AV23" s="1091"/>
      <c r="AW23" s="1091"/>
      <c r="AX23" s="1091"/>
      <c r="AY23" s="1091"/>
      <c r="AZ23" s="1091"/>
      <c r="BA23" s="1091"/>
      <c r="BB23" s="1091"/>
      <c r="BC23" s="1091"/>
      <c r="BD23" s="1091"/>
      <c r="BE23" s="1091"/>
      <c r="BF23" s="1091"/>
      <c r="BG23" s="1091"/>
      <c r="BH23" s="1091"/>
      <c r="BI23" s="1091"/>
      <c r="BJ23" s="1092"/>
      <c r="BK23" s="279"/>
      <c r="BL23" s="1075"/>
      <c r="BM23" s="1076"/>
      <c r="BN23" s="1076"/>
      <c r="BO23" s="1076"/>
      <c r="BP23" s="1076"/>
      <c r="BQ23" s="1076"/>
      <c r="BR23" s="1076"/>
      <c r="BS23" s="1076"/>
      <c r="BT23" s="1076"/>
      <c r="BU23" s="1076"/>
      <c r="BV23" s="1076"/>
      <c r="BW23" s="1076"/>
      <c r="BX23" s="1076"/>
      <c r="BY23" s="1076"/>
      <c r="BZ23" s="1076"/>
      <c r="CA23" s="1076"/>
      <c r="CB23" s="1076"/>
      <c r="CC23" s="1076"/>
      <c r="CD23" s="1076"/>
      <c r="CE23" s="1076"/>
      <c r="CF23" s="1076"/>
      <c r="CG23" s="1076"/>
      <c r="CH23" s="1076"/>
      <c r="CI23" s="1076"/>
      <c r="CJ23" s="1076"/>
      <c r="CK23" s="1076"/>
      <c r="CL23" s="1076"/>
      <c r="CM23" s="1076"/>
      <c r="CN23" s="1076"/>
      <c r="CO23" s="1076"/>
      <c r="CP23" s="1076"/>
      <c r="CQ23" s="1076"/>
      <c r="CR23" s="1076"/>
      <c r="CS23" s="1076"/>
      <c r="CT23" s="1076"/>
      <c r="CU23" s="1076"/>
      <c r="CV23" s="1076"/>
      <c r="CW23" s="1076"/>
      <c r="CX23" s="1076"/>
      <c r="CY23" s="1076"/>
      <c r="CZ23" s="1076"/>
      <c r="DA23" s="1076"/>
      <c r="DB23" s="1076"/>
      <c r="DC23" s="1076"/>
      <c r="DD23" s="1077"/>
      <c r="DE23" s="257"/>
      <c r="DF23" s="257"/>
      <c r="DG23" s="942"/>
      <c r="DH23" s="943"/>
      <c r="DI23" s="943"/>
      <c r="DJ23" s="943"/>
      <c r="DK23" s="943"/>
      <c r="DL23" s="943"/>
      <c r="DM23" s="943"/>
      <c r="DN23" s="943"/>
      <c r="DO23" s="943"/>
      <c r="DP23" s="943"/>
      <c r="DQ23" s="943"/>
      <c r="DR23" s="943"/>
      <c r="DS23" s="943"/>
      <c r="DT23" s="943"/>
      <c r="DU23" s="943"/>
      <c r="DV23" s="943"/>
      <c r="DW23" s="943"/>
      <c r="DX23" s="943"/>
      <c r="DY23" s="943"/>
      <c r="DZ23" s="943"/>
      <c r="EA23" s="943"/>
      <c r="EB23" s="943"/>
      <c r="EC23" s="943"/>
      <c r="ED23" s="943"/>
      <c r="EE23" s="943"/>
      <c r="EF23" s="943"/>
      <c r="EG23" s="943"/>
      <c r="EH23" s="943"/>
      <c r="EI23" s="943"/>
      <c r="EJ23" s="943"/>
      <c r="EK23" s="943"/>
      <c r="EL23" s="943"/>
      <c r="EM23" s="943"/>
      <c r="EN23" s="902"/>
      <c r="EO23" s="903"/>
      <c r="EP23" s="903"/>
      <c r="EQ23" s="903"/>
      <c r="ER23" s="903"/>
      <c r="ES23" s="903"/>
      <c r="ET23" s="903"/>
      <c r="EU23" s="903"/>
      <c r="EV23" s="903"/>
      <c r="EW23" s="903"/>
      <c r="EX23" s="903"/>
      <c r="EY23" s="904"/>
      <c r="EZ23" s="276"/>
      <c r="FA23" s="1020"/>
      <c r="FB23" s="1021"/>
      <c r="FC23" s="1021"/>
      <c r="FD23" s="1021"/>
      <c r="FE23" s="1021"/>
      <c r="FF23" s="1022"/>
      <c r="FG23" s="271"/>
      <c r="FH23" s="257"/>
      <c r="FI23" s="968"/>
      <c r="FJ23" s="969"/>
      <c r="FK23" s="969"/>
      <c r="FL23" s="969"/>
      <c r="FM23" s="969"/>
      <c r="FN23" s="969"/>
      <c r="FO23" s="969"/>
      <c r="FP23" s="969"/>
      <c r="FQ23" s="969"/>
      <c r="FR23" s="969"/>
      <c r="FS23" s="970"/>
      <c r="FT23" s="956" t="s">
        <v>73</v>
      </c>
      <c r="FU23" s="956"/>
      <c r="FV23" s="956"/>
      <c r="FW23" s="956"/>
      <c r="FX23" s="956"/>
      <c r="FY23" s="956"/>
      <c r="FZ23" s="956"/>
      <c r="GA23" s="957"/>
      <c r="GB23" s="1103"/>
      <c r="GC23" s="1104"/>
      <c r="GD23" s="1104"/>
      <c r="GE23" s="1104"/>
      <c r="GF23" s="1104"/>
      <c r="GG23" s="1104"/>
      <c r="GH23" s="1104"/>
      <c r="GI23" s="1104"/>
      <c r="GJ23" s="1105"/>
      <c r="GK23" s="256"/>
      <c r="GL23" s="256"/>
      <c r="GM23" s="1011"/>
      <c r="GN23" s="1012"/>
      <c r="GO23" s="1012"/>
      <c r="GP23" s="1012"/>
      <c r="GQ23" s="1012"/>
      <c r="GR23" s="1012"/>
      <c r="GS23" s="1012"/>
      <c r="GT23" s="1012"/>
      <c r="GU23" s="1012"/>
      <c r="GV23" s="1012"/>
      <c r="GW23" s="1012"/>
      <c r="GX23" s="1012"/>
      <c r="GY23" s="1013"/>
      <c r="GZ23" s="733"/>
      <c r="HA23" s="734"/>
      <c r="HB23" s="734"/>
      <c r="HC23" s="734"/>
      <c r="HD23" s="734"/>
      <c r="HE23" s="734"/>
      <c r="HF23" s="734"/>
      <c r="HG23" s="734"/>
      <c r="HH23" s="734"/>
      <c r="HI23" s="734"/>
      <c r="HJ23" s="734"/>
      <c r="HK23" s="734"/>
      <c r="HL23" s="735"/>
      <c r="HM23" s="739"/>
      <c r="HN23" s="739"/>
      <c r="HO23" s="739"/>
      <c r="HP23" s="739"/>
      <c r="HQ23" s="739"/>
      <c r="HR23" s="739"/>
      <c r="HS23" s="739"/>
      <c r="HT23" s="739"/>
      <c r="HU23" s="739"/>
      <c r="HV23" s="739"/>
      <c r="HW23" s="739"/>
      <c r="HX23" s="739"/>
      <c r="HZ23" s="278"/>
      <c r="IA23" s="278"/>
      <c r="IB23" s="733"/>
      <c r="IC23" s="734"/>
      <c r="ID23" s="734"/>
      <c r="IE23" s="734"/>
      <c r="IF23" s="734"/>
      <c r="IG23" s="734"/>
      <c r="IH23" s="734"/>
      <c r="II23" s="734"/>
      <c r="IJ23" s="734"/>
      <c r="IK23" s="734"/>
      <c r="IL23" s="734"/>
      <c r="IM23" s="734"/>
      <c r="IN23" s="735"/>
      <c r="IO23" s="739"/>
      <c r="IP23" s="739"/>
      <c r="IQ23" s="739"/>
      <c r="IR23" s="739"/>
      <c r="IS23" s="739"/>
      <c r="IT23" s="739"/>
      <c r="IU23" s="739"/>
      <c r="IV23" s="739"/>
      <c r="IW23" s="739"/>
      <c r="IX23" s="739"/>
      <c r="IY23" s="739"/>
    </row>
    <row r="24" spans="2:259" ht="12" customHeight="1" thickBot="1" x14ac:dyDescent="0.2">
      <c r="B24" s="958" t="s">
        <v>95</v>
      </c>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958"/>
      <c r="BA24" s="958"/>
      <c r="BB24" s="958"/>
      <c r="BC24" s="958"/>
      <c r="BD24" s="958"/>
      <c r="BE24" s="958"/>
      <c r="BF24" s="958"/>
      <c r="BG24" s="958"/>
      <c r="BH24" s="958"/>
      <c r="BI24" s="958"/>
      <c r="BJ24" s="958"/>
      <c r="BK24" s="958"/>
      <c r="BL24" s="958"/>
      <c r="BM24" s="958"/>
      <c r="BN24" s="958"/>
      <c r="BO24" s="958"/>
      <c r="BP24" s="958"/>
      <c r="BQ24" s="958"/>
      <c r="BR24" s="958"/>
      <c r="BS24" s="958"/>
      <c r="BT24" s="958"/>
      <c r="BU24" s="958"/>
      <c r="BV24" s="958"/>
      <c r="BW24" s="958"/>
      <c r="BX24" s="958"/>
      <c r="BY24" s="958"/>
      <c r="BZ24" s="958"/>
      <c r="CA24" s="958"/>
      <c r="CB24" s="958"/>
      <c r="CC24" s="958"/>
      <c r="CD24" s="958"/>
      <c r="CE24" s="958"/>
      <c r="CF24" s="958"/>
      <c r="CG24" s="958"/>
      <c r="CH24" s="958"/>
      <c r="CI24" s="958"/>
      <c r="CJ24" s="958"/>
      <c r="CK24" s="958"/>
      <c r="CL24" s="958"/>
      <c r="CM24" s="958"/>
      <c r="CN24" s="958"/>
      <c r="CO24" s="958"/>
      <c r="CP24" s="958"/>
      <c r="CQ24" s="958"/>
      <c r="CR24" s="958"/>
      <c r="CS24" s="256"/>
      <c r="CT24" s="280"/>
      <c r="CU24" s="257"/>
      <c r="CV24" s="257"/>
      <c r="CW24" s="257"/>
      <c r="CX24" s="257"/>
      <c r="CY24" s="257"/>
      <c r="CZ24" s="257"/>
      <c r="DA24" s="257"/>
      <c r="DB24" s="257"/>
      <c r="DC24" s="257"/>
      <c r="DD24" s="257"/>
      <c r="DE24" s="257"/>
      <c r="DF24" s="257"/>
      <c r="DG24" s="944"/>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9"/>
      <c r="EO24" s="950"/>
      <c r="EP24" s="950"/>
      <c r="EQ24" s="950"/>
      <c r="ER24" s="950"/>
      <c r="ES24" s="950"/>
      <c r="ET24" s="950"/>
      <c r="EU24" s="950"/>
      <c r="EV24" s="950"/>
      <c r="EW24" s="950"/>
      <c r="EX24" s="950"/>
      <c r="EY24" s="951"/>
      <c r="EZ24" s="281"/>
      <c r="FA24" s="281"/>
      <c r="FB24" s="281"/>
      <c r="FC24" s="281"/>
      <c r="FD24" s="281"/>
      <c r="FE24" s="281"/>
      <c r="FF24" s="281"/>
      <c r="FG24" s="282"/>
      <c r="FH24" s="257"/>
      <c r="FI24" s="971"/>
      <c r="FJ24" s="972"/>
      <c r="FK24" s="972"/>
      <c r="FL24" s="972"/>
      <c r="FM24" s="972"/>
      <c r="FN24" s="972"/>
      <c r="FO24" s="972"/>
      <c r="FP24" s="972"/>
      <c r="FQ24" s="972"/>
      <c r="FR24" s="972"/>
      <c r="FS24" s="973"/>
      <c r="FT24" s="956"/>
      <c r="FU24" s="956"/>
      <c r="FV24" s="956"/>
      <c r="FW24" s="956"/>
      <c r="FX24" s="956"/>
      <c r="FY24" s="956"/>
      <c r="FZ24" s="956"/>
      <c r="GA24" s="957"/>
      <c r="GB24" s="1106"/>
      <c r="GC24" s="1107"/>
      <c r="GD24" s="1107"/>
      <c r="GE24" s="1107"/>
      <c r="GF24" s="1107"/>
      <c r="GG24" s="1107"/>
      <c r="GH24" s="1107"/>
      <c r="GI24" s="1107"/>
      <c r="GJ24" s="1108"/>
      <c r="GK24" s="256"/>
      <c r="GL24" s="256"/>
      <c r="GM24" s="1014"/>
      <c r="GN24" s="1015"/>
      <c r="GO24" s="1015"/>
      <c r="GP24" s="1015"/>
      <c r="GQ24" s="1015"/>
      <c r="GR24" s="1015"/>
      <c r="GS24" s="1015"/>
      <c r="GT24" s="1015"/>
      <c r="GU24" s="1015"/>
      <c r="GV24" s="1015"/>
      <c r="GW24" s="1015"/>
      <c r="GX24" s="1015"/>
      <c r="GY24" s="1016"/>
      <c r="GZ24" s="736"/>
      <c r="HA24" s="737"/>
      <c r="HB24" s="737"/>
      <c r="HC24" s="737"/>
      <c r="HD24" s="737"/>
      <c r="HE24" s="737"/>
      <c r="HF24" s="737"/>
      <c r="HG24" s="737"/>
      <c r="HH24" s="737"/>
      <c r="HI24" s="737"/>
      <c r="HJ24" s="737"/>
      <c r="HK24" s="737"/>
      <c r="HL24" s="738"/>
      <c r="HM24" s="739"/>
      <c r="HN24" s="739"/>
      <c r="HO24" s="739"/>
      <c r="HP24" s="739"/>
      <c r="HQ24" s="739"/>
      <c r="HR24" s="739"/>
      <c r="HS24" s="739"/>
      <c r="HT24" s="739"/>
      <c r="HU24" s="739"/>
      <c r="HV24" s="739"/>
      <c r="HW24" s="739"/>
      <c r="HX24" s="739"/>
      <c r="HZ24" s="278"/>
      <c r="IA24" s="278"/>
      <c r="IB24" s="736"/>
      <c r="IC24" s="737"/>
      <c r="ID24" s="737"/>
      <c r="IE24" s="737"/>
      <c r="IF24" s="737"/>
      <c r="IG24" s="737"/>
      <c r="IH24" s="737"/>
      <c r="II24" s="737"/>
      <c r="IJ24" s="737"/>
      <c r="IK24" s="737"/>
      <c r="IL24" s="737"/>
      <c r="IM24" s="737"/>
      <c r="IN24" s="738"/>
      <c r="IO24" s="739"/>
      <c r="IP24" s="739"/>
      <c r="IQ24" s="739"/>
      <c r="IR24" s="739"/>
      <c r="IS24" s="739"/>
      <c r="IT24" s="739"/>
      <c r="IU24" s="739"/>
      <c r="IV24" s="739"/>
      <c r="IW24" s="739"/>
      <c r="IX24" s="739"/>
      <c r="IY24" s="739"/>
    </row>
    <row r="25" spans="2:259" ht="9" customHeight="1" x14ac:dyDescent="0.15">
      <c r="B25" s="928" t="s">
        <v>82</v>
      </c>
      <c r="C25" s="928"/>
      <c r="D25" s="928"/>
      <c r="E25" s="928"/>
      <c r="F25" s="928"/>
      <c r="G25" s="928"/>
      <c r="H25" s="928"/>
      <c r="I25" s="928"/>
      <c r="J25" s="928"/>
      <c r="K25" s="928"/>
      <c r="L25" s="928"/>
      <c r="M25" s="928"/>
      <c r="N25" s="928"/>
      <c r="O25" s="928"/>
      <c r="P25" s="928"/>
      <c r="Q25" s="928"/>
      <c r="R25" s="928"/>
      <c r="S25" s="928"/>
      <c r="T25" s="928"/>
      <c r="U25" s="928"/>
      <c r="V25" s="928"/>
      <c r="W25" s="928"/>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4"/>
      <c r="AY25" s="284"/>
      <c r="AZ25" s="249"/>
      <c r="BA25" s="249"/>
      <c r="BB25" s="249"/>
      <c r="BC25" s="249"/>
      <c r="BD25" s="249"/>
      <c r="BE25" s="249"/>
      <c r="BF25" s="249"/>
      <c r="BG25" s="249"/>
      <c r="BH25" s="249"/>
      <c r="BI25" s="249"/>
      <c r="BJ25" s="249"/>
      <c r="BK25" s="249"/>
      <c r="BL25" s="249"/>
      <c r="BM25" s="249"/>
      <c r="BN25" s="249"/>
      <c r="BO25" s="249"/>
      <c r="BP25" s="249"/>
      <c r="BQ25" s="285"/>
      <c r="BR25" s="286"/>
      <c r="BS25" s="249"/>
      <c r="BT25" s="249"/>
      <c r="BU25" s="285"/>
      <c r="BV25" s="286"/>
      <c r="BW25" s="249"/>
      <c r="BX25" s="249"/>
      <c r="BY25" s="249"/>
      <c r="BZ25" s="249"/>
      <c r="CA25" s="249"/>
      <c r="CB25" s="249"/>
      <c r="CC25" s="249"/>
      <c r="CD25" s="249"/>
      <c r="CE25" s="249"/>
      <c r="CF25" s="249"/>
      <c r="CG25" s="249"/>
      <c r="CH25" s="249"/>
      <c r="CI25" s="249"/>
      <c r="CJ25" s="249"/>
      <c r="CK25" s="249"/>
      <c r="CL25" s="249"/>
      <c r="CM25" s="249"/>
      <c r="CN25" s="249"/>
      <c r="CO25" s="249"/>
      <c r="CP25" s="249"/>
      <c r="CQ25" s="249"/>
      <c r="CR25" s="249"/>
      <c r="CS25" s="249"/>
      <c r="CT25" s="286"/>
      <c r="CU25" s="249"/>
      <c r="CV25" s="249"/>
      <c r="CW25" s="249"/>
      <c r="CX25" s="249"/>
      <c r="CY25" s="249"/>
      <c r="CZ25" s="249"/>
      <c r="DA25" s="249"/>
      <c r="DB25" s="249"/>
      <c r="DC25" s="249"/>
      <c r="DD25" s="249"/>
      <c r="ET25" s="249"/>
      <c r="EU25" s="249"/>
      <c r="EV25" s="249"/>
      <c r="EW25" s="249"/>
      <c r="EX25" s="249"/>
      <c r="EY25" s="249"/>
      <c r="EZ25" s="249"/>
      <c r="FA25" s="249"/>
      <c r="FB25" s="249"/>
      <c r="FC25" s="249"/>
      <c r="FD25" s="249"/>
      <c r="FE25" s="249"/>
      <c r="FF25" s="249"/>
      <c r="FG25" s="249"/>
      <c r="FH25" s="249"/>
      <c r="FI25" s="249"/>
      <c r="FJ25" s="249"/>
      <c r="FK25" s="249"/>
      <c r="FL25" s="249"/>
      <c r="FM25" s="249"/>
      <c r="FN25" s="249"/>
      <c r="FO25" s="249"/>
      <c r="FP25" s="249"/>
      <c r="FQ25" s="249"/>
      <c r="FR25" s="249"/>
      <c r="FS25" s="249"/>
      <c r="FT25" s="249"/>
      <c r="FU25" s="249"/>
      <c r="FV25" s="249"/>
      <c r="FW25" s="249"/>
      <c r="FX25" s="249"/>
      <c r="FY25" s="249"/>
      <c r="FZ25" s="249"/>
      <c r="GA25" s="249"/>
      <c r="GB25" s="249"/>
      <c r="GC25" s="249"/>
      <c r="GD25" s="249"/>
      <c r="GE25" s="249"/>
      <c r="GF25" s="249"/>
      <c r="GG25" s="249"/>
      <c r="GH25" s="249"/>
      <c r="GI25" s="249"/>
      <c r="GJ25" s="249"/>
      <c r="GK25" s="249"/>
      <c r="GL25" s="249"/>
      <c r="GM25" s="249"/>
      <c r="GN25" s="249"/>
      <c r="GO25" s="249"/>
      <c r="GP25" s="249"/>
      <c r="GQ25" s="249"/>
      <c r="GR25" s="249"/>
      <c r="GS25" s="249"/>
      <c r="GT25" s="249"/>
      <c r="GU25" s="249"/>
      <c r="GV25" s="249"/>
      <c r="GW25" s="249"/>
      <c r="GX25" s="249"/>
      <c r="GY25" s="249"/>
      <c r="GZ25" s="249"/>
      <c r="HA25" s="249"/>
      <c r="HB25" s="249"/>
      <c r="HC25" s="249"/>
      <c r="HD25" s="249"/>
      <c r="HE25" s="249"/>
      <c r="HF25" s="249"/>
      <c r="HG25" s="249"/>
      <c r="HH25" s="249"/>
      <c r="HI25" s="249"/>
      <c r="HJ25" s="249"/>
      <c r="HK25" s="249"/>
      <c r="HL25" s="249"/>
      <c r="HM25" s="249"/>
      <c r="HN25" s="249"/>
      <c r="HO25" s="249"/>
      <c r="HP25" s="249"/>
      <c r="HQ25" s="249"/>
    </row>
    <row r="26" spans="2:259" ht="2.25" customHeight="1" x14ac:dyDescent="0.15">
      <c r="B26" s="929"/>
      <c r="C26" s="929"/>
      <c r="D26" s="929"/>
      <c r="E26" s="929"/>
      <c r="F26" s="929"/>
      <c r="G26" s="929"/>
      <c r="H26" s="929"/>
      <c r="I26" s="929"/>
      <c r="J26" s="929"/>
      <c r="K26" s="929"/>
      <c r="L26" s="929"/>
      <c r="M26" s="929"/>
      <c r="N26" s="929"/>
      <c r="O26" s="929"/>
      <c r="P26" s="929"/>
      <c r="Q26" s="929"/>
      <c r="R26" s="929"/>
      <c r="S26" s="929"/>
      <c r="T26" s="929"/>
      <c r="U26" s="929"/>
      <c r="V26" s="929"/>
      <c r="W26" s="929"/>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8"/>
      <c r="AY26" s="288"/>
      <c r="AZ26" s="289"/>
      <c r="BA26" s="249"/>
      <c r="BB26" s="249"/>
      <c r="BC26" s="249"/>
      <c r="BD26" s="249"/>
      <c r="BE26" s="249"/>
      <c r="BF26" s="249"/>
      <c r="BG26" s="249"/>
      <c r="BH26" s="249"/>
      <c r="BI26" s="249"/>
      <c r="BJ26" s="249"/>
      <c r="BK26" s="249"/>
      <c r="BL26" s="249"/>
      <c r="BM26" s="249"/>
      <c r="BN26" s="249"/>
      <c r="BO26" s="249"/>
      <c r="BP26" s="249"/>
      <c r="BQ26" s="285"/>
      <c r="BR26" s="286"/>
      <c r="BS26" s="249"/>
      <c r="BT26" s="249"/>
      <c r="BU26" s="285"/>
      <c r="BV26" s="286"/>
      <c r="BW26" s="249"/>
      <c r="BX26" s="249"/>
      <c r="BY26" s="249"/>
      <c r="BZ26" s="249"/>
      <c r="CA26" s="249"/>
      <c r="CB26" s="249"/>
      <c r="CC26" s="249"/>
      <c r="CD26" s="249"/>
      <c r="CE26" s="249"/>
      <c r="CF26" s="249"/>
      <c r="CG26" s="249"/>
      <c r="CH26" s="249"/>
      <c r="CI26" s="249"/>
      <c r="CJ26" s="249"/>
      <c r="CK26" s="249"/>
      <c r="CL26" s="249"/>
      <c r="CM26" s="249"/>
      <c r="CN26" s="249"/>
      <c r="CO26" s="249"/>
      <c r="CP26" s="249"/>
      <c r="CQ26" s="249"/>
      <c r="CR26" s="249"/>
      <c r="CS26" s="249"/>
      <c r="CT26" s="286"/>
      <c r="CU26" s="249"/>
      <c r="CV26" s="249"/>
      <c r="CW26" s="249"/>
      <c r="CX26" s="249"/>
      <c r="CY26" s="249"/>
      <c r="CZ26" s="249"/>
      <c r="DA26" s="249"/>
      <c r="DB26" s="249"/>
      <c r="DC26" s="249"/>
      <c r="DD26" s="249"/>
      <c r="DE26" s="249"/>
      <c r="DF26" s="249"/>
      <c r="DG26" s="249"/>
      <c r="DH26" s="249"/>
      <c r="DI26" s="249"/>
      <c r="DJ26" s="249"/>
      <c r="DK26" s="249"/>
      <c r="DL26" s="249"/>
      <c r="DM26" s="249"/>
      <c r="DN26" s="249"/>
      <c r="DO26" s="249"/>
      <c r="DP26" s="249"/>
      <c r="DQ26" s="249"/>
      <c r="DR26" s="249"/>
      <c r="DS26" s="249"/>
      <c r="DT26" s="249"/>
      <c r="DU26" s="249"/>
      <c r="DV26" s="249"/>
      <c r="DW26" s="249"/>
      <c r="DX26" s="249"/>
      <c r="DY26" s="249"/>
      <c r="DZ26" s="249"/>
      <c r="EA26" s="249"/>
      <c r="EB26" s="249"/>
      <c r="EC26" s="249"/>
      <c r="ED26" s="249"/>
      <c r="EE26" s="249"/>
      <c r="EF26" s="249"/>
      <c r="EG26" s="249"/>
      <c r="EH26" s="249"/>
      <c r="EI26" s="249"/>
      <c r="EJ26" s="249"/>
      <c r="EK26" s="249"/>
      <c r="EL26" s="249"/>
      <c r="EM26" s="249"/>
      <c r="EN26" s="249"/>
      <c r="EO26" s="249"/>
      <c r="EP26" s="249"/>
      <c r="EQ26" s="249"/>
      <c r="ER26" s="249"/>
      <c r="ES26" s="249"/>
      <c r="ET26" s="249"/>
      <c r="EU26" s="249"/>
      <c r="EV26" s="249"/>
      <c r="EW26" s="249"/>
      <c r="EX26" s="249"/>
      <c r="EY26" s="249"/>
      <c r="EZ26" s="249"/>
      <c r="FA26" s="249"/>
      <c r="FB26" s="249"/>
      <c r="FC26" s="249"/>
      <c r="FD26" s="249"/>
      <c r="FE26" s="249"/>
      <c r="FF26" s="249"/>
      <c r="FG26" s="249"/>
      <c r="FH26" s="249"/>
      <c r="FI26" s="249"/>
      <c r="FJ26" s="249"/>
      <c r="FK26" s="249"/>
      <c r="FL26" s="249"/>
      <c r="FM26" s="249"/>
      <c r="FN26" s="249"/>
      <c r="FO26" s="249"/>
      <c r="FP26" s="249"/>
      <c r="FQ26" s="249"/>
      <c r="FR26" s="249"/>
      <c r="FS26" s="249"/>
      <c r="FT26" s="249"/>
      <c r="FU26" s="249"/>
      <c r="FV26" s="249"/>
      <c r="FW26" s="249"/>
      <c r="FX26" s="249"/>
      <c r="FY26" s="249"/>
      <c r="FZ26" s="249"/>
      <c r="GA26" s="249"/>
      <c r="GB26" s="249"/>
      <c r="GC26" s="249"/>
      <c r="GD26" s="249"/>
      <c r="GE26" s="249"/>
      <c r="GF26" s="249"/>
      <c r="GG26" s="249"/>
      <c r="GH26" s="249"/>
      <c r="GI26" s="249"/>
      <c r="GJ26" s="249"/>
      <c r="GK26" s="249"/>
      <c r="GL26" s="249"/>
      <c r="GM26" s="249"/>
      <c r="GN26" s="249"/>
      <c r="GO26" s="249"/>
      <c r="GP26" s="249"/>
      <c r="GQ26" s="249"/>
      <c r="GR26" s="249"/>
      <c r="GS26" s="249"/>
      <c r="GT26" s="249"/>
      <c r="GU26" s="249"/>
      <c r="GV26" s="249"/>
      <c r="GW26" s="249"/>
      <c r="GX26" s="249"/>
      <c r="GY26" s="249"/>
      <c r="GZ26" s="249"/>
      <c r="HA26" s="249"/>
      <c r="HB26" s="249"/>
      <c r="HC26" s="249"/>
      <c r="HD26" s="249"/>
      <c r="HE26" s="249"/>
      <c r="HF26" s="249"/>
      <c r="HG26" s="249"/>
      <c r="HH26" s="249"/>
      <c r="HI26" s="249"/>
      <c r="HJ26" s="249"/>
      <c r="HK26" s="249"/>
      <c r="HL26" s="249"/>
      <c r="HM26" s="249"/>
      <c r="HN26" s="249"/>
      <c r="HO26" s="249"/>
      <c r="HP26" s="249"/>
      <c r="HQ26" s="249"/>
    </row>
    <row r="27" spans="2:259" ht="3.75" customHeight="1" x14ac:dyDescent="0.15">
      <c r="B27" s="924" t="s">
        <v>47</v>
      </c>
      <c r="C27" s="861"/>
      <c r="D27" s="925"/>
      <c r="E27" s="924" t="s">
        <v>0</v>
      </c>
      <c r="F27" s="861"/>
      <c r="G27" s="861"/>
      <c r="H27" s="861"/>
      <c r="I27" s="861"/>
      <c r="J27" s="925"/>
      <c r="K27" s="930" t="s">
        <v>1</v>
      </c>
      <c r="L27" s="931"/>
      <c r="M27" s="931"/>
      <c r="N27" s="931"/>
      <c r="O27" s="931"/>
      <c r="P27" s="931"/>
      <c r="Q27" s="931"/>
      <c r="R27" s="931"/>
      <c r="S27" s="931"/>
      <c r="T27" s="931"/>
      <c r="U27" s="931"/>
      <c r="V27" s="931"/>
      <c r="W27" s="931"/>
      <c r="X27" s="931"/>
      <c r="Y27" s="931"/>
      <c r="Z27" s="931"/>
      <c r="AA27" s="931"/>
      <c r="AB27" s="931"/>
      <c r="AC27" s="931"/>
      <c r="AD27" s="931"/>
      <c r="AE27" s="931"/>
      <c r="AF27" s="931"/>
      <c r="AG27" s="931"/>
      <c r="AH27" s="931"/>
      <c r="AI27" s="931"/>
      <c r="AJ27" s="931"/>
      <c r="AK27" s="931"/>
      <c r="AL27" s="931"/>
      <c r="AM27" s="931"/>
      <c r="AN27" s="932"/>
      <c r="AO27" s="924" t="s">
        <v>48</v>
      </c>
      <c r="AP27" s="861"/>
      <c r="AQ27" s="861"/>
      <c r="AR27" s="861"/>
      <c r="AS27" s="861"/>
      <c r="AT27" s="861"/>
      <c r="AU27" s="861"/>
      <c r="AV27" s="925"/>
      <c r="AW27" s="924" t="s">
        <v>2</v>
      </c>
      <c r="AX27" s="861"/>
      <c r="AY27" s="861"/>
      <c r="AZ27" s="861"/>
      <c r="BA27" s="861"/>
      <c r="BB27" s="861"/>
      <c r="BC27" s="861"/>
      <c r="BD27" s="861"/>
      <c r="BE27" s="861"/>
      <c r="BF27" s="861"/>
      <c r="BG27" s="861"/>
      <c r="BH27" s="861"/>
      <c r="BI27" s="861"/>
      <c r="BJ27" s="861"/>
      <c r="BK27" s="861"/>
      <c r="BL27" s="861"/>
      <c r="BM27" s="861"/>
      <c r="BN27" s="861"/>
      <c r="BO27" s="861"/>
      <c r="BP27" s="861"/>
      <c r="BQ27" s="861"/>
      <c r="BR27" s="861"/>
      <c r="BS27" s="861"/>
      <c r="BT27" s="861"/>
      <c r="BU27" s="861"/>
      <c r="BV27" s="861"/>
      <c r="BW27" s="861"/>
      <c r="BX27" s="925"/>
      <c r="BY27" s="924" t="s">
        <v>3</v>
      </c>
      <c r="BZ27" s="861"/>
      <c r="CA27" s="861"/>
      <c r="CB27" s="861"/>
      <c r="CC27" s="861"/>
      <c r="CD27" s="861"/>
      <c r="CE27" s="925"/>
      <c r="CF27" s="924" t="s">
        <v>49</v>
      </c>
      <c r="CG27" s="861"/>
      <c r="CH27" s="861"/>
      <c r="CI27" s="861"/>
      <c r="CJ27" s="861"/>
      <c r="CK27" s="861"/>
      <c r="CL27" s="924" t="s">
        <v>128</v>
      </c>
      <c r="CM27" s="861"/>
      <c r="CN27" s="861"/>
      <c r="CO27" s="861"/>
      <c r="CP27" s="861"/>
      <c r="CQ27" s="925"/>
      <c r="CR27" s="924" t="s">
        <v>4</v>
      </c>
      <c r="CS27" s="861"/>
      <c r="CT27" s="861"/>
      <c r="CU27" s="861"/>
      <c r="CV27" s="861"/>
      <c r="CW27" s="861"/>
      <c r="CX27" s="925"/>
      <c r="CY27" s="924" t="s">
        <v>129</v>
      </c>
      <c r="CZ27" s="861"/>
      <c r="DA27" s="861"/>
      <c r="DB27" s="861"/>
      <c r="DC27" s="861"/>
      <c r="DD27" s="861"/>
      <c r="DE27" s="861"/>
      <c r="DF27" s="861"/>
      <c r="DG27" s="861"/>
      <c r="DH27" s="861"/>
      <c r="DI27" s="861"/>
      <c r="DJ27" s="861"/>
      <c r="DK27" s="861"/>
      <c r="DL27" s="861"/>
      <c r="DM27" s="861"/>
      <c r="DN27" s="861"/>
      <c r="DO27" s="861"/>
      <c r="DP27" s="861"/>
      <c r="DQ27" s="861"/>
      <c r="DR27" s="861"/>
      <c r="DS27" s="861"/>
      <c r="DT27" s="861"/>
      <c r="DU27" s="861"/>
      <c r="DV27" s="861"/>
      <c r="DW27" s="861"/>
      <c r="DX27" s="861"/>
      <c r="DY27" s="290"/>
      <c r="DZ27" s="924" t="s">
        <v>131</v>
      </c>
      <c r="EA27" s="861"/>
      <c r="EB27" s="861"/>
      <c r="EC27" s="861"/>
      <c r="ED27" s="861"/>
      <c r="EE27" s="925"/>
      <c r="EF27" s="924" t="s">
        <v>132</v>
      </c>
      <c r="EG27" s="861"/>
      <c r="EH27" s="861"/>
      <c r="EI27" s="861"/>
      <c r="EJ27" s="861"/>
      <c r="EK27" s="861"/>
      <c r="EL27" s="861"/>
      <c r="EM27" s="924" t="s">
        <v>133</v>
      </c>
      <c r="EN27" s="861"/>
      <c r="EO27" s="861"/>
      <c r="EP27" s="861"/>
      <c r="EQ27" s="861"/>
      <c r="ER27" s="861"/>
      <c r="ES27" s="925"/>
      <c r="ET27" s="952" t="s">
        <v>134</v>
      </c>
      <c r="EU27" s="952"/>
      <c r="EV27" s="952"/>
      <c r="EW27" s="952"/>
      <c r="EX27" s="952"/>
      <c r="EY27" s="952"/>
      <c r="EZ27" s="952"/>
      <c r="FA27" s="952"/>
      <c r="FB27" s="952"/>
      <c r="FC27" s="952"/>
      <c r="FD27" s="952"/>
      <c r="FE27" s="952"/>
      <c r="FF27" s="952"/>
      <c r="FG27" s="952"/>
      <c r="FH27" s="952"/>
      <c r="FI27" s="952"/>
      <c r="FJ27" s="952"/>
      <c r="FK27" s="952"/>
      <c r="FL27" s="952"/>
      <c r="FM27" s="952"/>
      <c r="FN27" s="952"/>
      <c r="FO27" s="952"/>
      <c r="FP27" s="952"/>
      <c r="FQ27" s="952"/>
      <c r="FR27" s="952"/>
      <c r="FS27" s="952"/>
      <c r="FT27" s="952"/>
      <c r="FU27" s="952"/>
      <c r="FV27" s="952"/>
      <c r="FW27" s="952"/>
      <c r="FX27" s="952"/>
      <c r="FY27" s="952"/>
      <c r="FZ27" s="953"/>
      <c r="GA27" s="908" t="s">
        <v>136</v>
      </c>
      <c r="GB27" s="909"/>
      <c r="GC27" s="909"/>
      <c r="GD27" s="909"/>
      <c r="GE27" s="909"/>
      <c r="GF27" s="909"/>
      <c r="GG27" s="909"/>
      <c r="GH27" s="909"/>
      <c r="GI27" s="909"/>
      <c r="GJ27" s="909"/>
      <c r="GK27" s="909"/>
      <c r="GL27" s="909"/>
      <c r="GM27" s="909"/>
      <c r="GN27" s="909"/>
      <c r="GO27" s="909"/>
      <c r="GP27" s="909"/>
      <c r="GQ27" s="909"/>
      <c r="GR27" s="909"/>
      <c r="GS27" s="909"/>
      <c r="GT27" s="910"/>
      <c r="GU27" s="914" t="s">
        <v>137</v>
      </c>
      <c r="GV27" s="914"/>
      <c r="GW27" s="914"/>
      <c r="GX27" s="914"/>
      <c r="GY27" s="914"/>
      <c r="GZ27" s="914"/>
      <c r="HA27" s="914"/>
      <c r="HB27" s="915"/>
      <c r="HC27" s="918" t="s">
        <v>61</v>
      </c>
      <c r="HD27" s="919"/>
      <c r="HE27" s="919"/>
      <c r="HF27" s="919"/>
      <c r="HG27" s="919"/>
      <c r="HH27" s="919"/>
      <c r="HI27" s="919"/>
      <c r="HJ27" s="919"/>
      <c r="HK27" s="919"/>
      <c r="HL27" s="919"/>
      <c r="HM27" s="919"/>
      <c r="HN27" s="919"/>
      <c r="HO27" s="919"/>
      <c r="HP27" s="919"/>
      <c r="HQ27" s="919"/>
      <c r="HR27" s="919"/>
      <c r="HS27" s="919"/>
      <c r="HT27" s="919"/>
      <c r="HU27" s="919"/>
      <c r="HV27" s="919"/>
      <c r="HW27" s="919"/>
      <c r="HX27" s="920"/>
    </row>
    <row r="28" spans="2:259" ht="5.25" customHeight="1" x14ac:dyDescent="0.15">
      <c r="B28" s="926"/>
      <c r="C28" s="862"/>
      <c r="D28" s="927"/>
      <c r="E28" s="926"/>
      <c r="F28" s="862"/>
      <c r="G28" s="862"/>
      <c r="H28" s="862"/>
      <c r="I28" s="862"/>
      <c r="J28" s="927"/>
      <c r="K28" s="933"/>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5"/>
      <c r="AO28" s="926"/>
      <c r="AP28" s="862"/>
      <c r="AQ28" s="862"/>
      <c r="AR28" s="862"/>
      <c r="AS28" s="862"/>
      <c r="AT28" s="862"/>
      <c r="AU28" s="862"/>
      <c r="AV28" s="927"/>
      <c r="AW28" s="926"/>
      <c r="AX28" s="862"/>
      <c r="AY28" s="862"/>
      <c r="AZ28" s="862"/>
      <c r="BA28" s="862"/>
      <c r="BB28" s="862"/>
      <c r="BC28" s="862"/>
      <c r="BD28" s="862"/>
      <c r="BE28" s="862"/>
      <c r="BF28" s="862"/>
      <c r="BG28" s="862"/>
      <c r="BH28" s="862"/>
      <c r="BI28" s="862"/>
      <c r="BJ28" s="862"/>
      <c r="BK28" s="862"/>
      <c r="BL28" s="862"/>
      <c r="BM28" s="862"/>
      <c r="BN28" s="862"/>
      <c r="BO28" s="862"/>
      <c r="BP28" s="862"/>
      <c r="BQ28" s="862"/>
      <c r="BR28" s="862"/>
      <c r="BS28" s="862"/>
      <c r="BT28" s="862"/>
      <c r="BU28" s="862"/>
      <c r="BV28" s="862"/>
      <c r="BW28" s="862"/>
      <c r="BX28" s="927"/>
      <c r="BY28" s="926"/>
      <c r="BZ28" s="862"/>
      <c r="CA28" s="862"/>
      <c r="CB28" s="862"/>
      <c r="CC28" s="862"/>
      <c r="CD28" s="862"/>
      <c r="CE28" s="927"/>
      <c r="CF28" s="926"/>
      <c r="CG28" s="862"/>
      <c r="CH28" s="862"/>
      <c r="CI28" s="862"/>
      <c r="CJ28" s="862"/>
      <c r="CK28" s="862"/>
      <c r="CL28" s="926"/>
      <c r="CM28" s="862"/>
      <c r="CN28" s="862"/>
      <c r="CO28" s="862"/>
      <c r="CP28" s="862"/>
      <c r="CQ28" s="927"/>
      <c r="CR28" s="926"/>
      <c r="CS28" s="862"/>
      <c r="CT28" s="862"/>
      <c r="CU28" s="862"/>
      <c r="CV28" s="862"/>
      <c r="CW28" s="862"/>
      <c r="CX28" s="927"/>
      <c r="CY28" s="926"/>
      <c r="CZ28" s="862"/>
      <c r="DA28" s="862"/>
      <c r="DB28" s="862"/>
      <c r="DC28" s="862"/>
      <c r="DD28" s="862"/>
      <c r="DE28" s="862"/>
      <c r="DF28" s="862"/>
      <c r="DG28" s="862"/>
      <c r="DH28" s="862"/>
      <c r="DI28" s="862"/>
      <c r="DJ28" s="862"/>
      <c r="DK28" s="862"/>
      <c r="DL28" s="862"/>
      <c r="DM28" s="862"/>
      <c r="DN28" s="862"/>
      <c r="DO28" s="862"/>
      <c r="DP28" s="862"/>
      <c r="DQ28" s="862"/>
      <c r="DR28" s="862"/>
      <c r="DS28" s="862"/>
      <c r="DT28" s="862"/>
      <c r="DU28" s="862"/>
      <c r="DV28" s="862"/>
      <c r="DW28" s="862"/>
      <c r="DX28" s="862"/>
      <c r="DY28" s="291"/>
      <c r="DZ28" s="926"/>
      <c r="EA28" s="862"/>
      <c r="EB28" s="862"/>
      <c r="EC28" s="862"/>
      <c r="ED28" s="862"/>
      <c r="EE28" s="927"/>
      <c r="EF28" s="926"/>
      <c r="EG28" s="862"/>
      <c r="EH28" s="862"/>
      <c r="EI28" s="862"/>
      <c r="EJ28" s="862"/>
      <c r="EK28" s="862"/>
      <c r="EL28" s="862"/>
      <c r="EM28" s="926"/>
      <c r="EN28" s="862"/>
      <c r="EO28" s="862"/>
      <c r="EP28" s="862"/>
      <c r="EQ28" s="862"/>
      <c r="ER28" s="862"/>
      <c r="ES28" s="927"/>
      <c r="ET28" s="954"/>
      <c r="EU28" s="954"/>
      <c r="EV28" s="954"/>
      <c r="EW28" s="954"/>
      <c r="EX28" s="954"/>
      <c r="EY28" s="954"/>
      <c r="EZ28" s="954"/>
      <c r="FA28" s="954"/>
      <c r="FB28" s="954"/>
      <c r="FC28" s="954"/>
      <c r="FD28" s="954"/>
      <c r="FE28" s="954"/>
      <c r="FF28" s="954"/>
      <c r="FG28" s="954"/>
      <c r="FH28" s="954"/>
      <c r="FI28" s="954"/>
      <c r="FJ28" s="954"/>
      <c r="FK28" s="954"/>
      <c r="FL28" s="954"/>
      <c r="FM28" s="954"/>
      <c r="FN28" s="954"/>
      <c r="FO28" s="954"/>
      <c r="FP28" s="954"/>
      <c r="FQ28" s="954"/>
      <c r="FR28" s="954"/>
      <c r="FS28" s="954"/>
      <c r="FT28" s="954"/>
      <c r="FU28" s="954"/>
      <c r="FV28" s="954"/>
      <c r="FW28" s="954"/>
      <c r="FX28" s="954"/>
      <c r="FY28" s="954"/>
      <c r="FZ28" s="955"/>
      <c r="GA28" s="911"/>
      <c r="GB28" s="912"/>
      <c r="GC28" s="912"/>
      <c r="GD28" s="912"/>
      <c r="GE28" s="912"/>
      <c r="GF28" s="912"/>
      <c r="GG28" s="912"/>
      <c r="GH28" s="912"/>
      <c r="GI28" s="912"/>
      <c r="GJ28" s="912"/>
      <c r="GK28" s="912"/>
      <c r="GL28" s="912"/>
      <c r="GM28" s="912"/>
      <c r="GN28" s="912"/>
      <c r="GO28" s="912"/>
      <c r="GP28" s="912"/>
      <c r="GQ28" s="912"/>
      <c r="GR28" s="912"/>
      <c r="GS28" s="912"/>
      <c r="GT28" s="913"/>
      <c r="GU28" s="916"/>
      <c r="GV28" s="916"/>
      <c r="GW28" s="916"/>
      <c r="GX28" s="916"/>
      <c r="GY28" s="916"/>
      <c r="GZ28" s="916"/>
      <c r="HA28" s="916"/>
      <c r="HB28" s="917"/>
      <c r="HC28" s="921"/>
      <c r="HD28" s="922"/>
      <c r="HE28" s="922"/>
      <c r="HF28" s="922"/>
      <c r="HG28" s="922"/>
      <c r="HH28" s="922"/>
      <c r="HI28" s="922"/>
      <c r="HJ28" s="922"/>
      <c r="HK28" s="922"/>
      <c r="HL28" s="922"/>
      <c r="HM28" s="922"/>
      <c r="HN28" s="922"/>
      <c r="HO28" s="922"/>
      <c r="HP28" s="922"/>
      <c r="HQ28" s="922"/>
      <c r="HR28" s="922"/>
      <c r="HS28" s="922"/>
      <c r="HT28" s="922"/>
      <c r="HU28" s="922"/>
      <c r="HV28" s="922"/>
      <c r="HW28" s="922"/>
      <c r="HX28" s="923"/>
    </row>
    <row r="29" spans="2:259" ht="4.5" customHeight="1" x14ac:dyDescent="0.15">
      <c r="B29" s="926"/>
      <c r="C29" s="862"/>
      <c r="D29" s="927"/>
      <c r="E29" s="926"/>
      <c r="F29" s="862"/>
      <c r="G29" s="862"/>
      <c r="H29" s="862"/>
      <c r="I29" s="862"/>
      <c r="J29" s="927"/>
      <c r="K29" s="933"/>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5"/>
      <c r="AO29" s="926"/>
      <c r="AP29" s="862"/>
      <c r="AQ29" s="862"/>
      <c r="AR29" s="862"/>
      <c r="AS29" s="862"/>
      <c r="AT29" s="862"/>
      <c r="AU29" s="862"/>
      <c r="AV29" s="927"/>
      <c r="AW29" s="926"/>
      <c r="AX29" s="862"/>
      <c r="AY29" s="862"/>
      <c r="AZ29" s="862"/>
      <c r="BA29" s="862"/>
      <c r="BB29" s="862"/>
      <c r="BC29" s="862"/>
      <c r="BD29" s="862"/>
      <c r="BE29" s="862"/>
      <c r="BF29" s="862"/>
      <c r="BG29" s="862"/>
      <c r="BH29" s="862"/>
      <c r="BI29" s="862"/>
      <c r="BJ29" s="862"/>
      <c r="BK29" s="862"/>
      <c r="BL29" s="862"/>
      <c r="BM29" s="862"/>
      <c r="BN29" s="862"/>
      <c r="BO29" s="862"/>
      <c r="BP29" s="862"/>
      <c r="BQ29" s="862"/>
      <c r="BR29" s="862"/>
      <c r="BS29" s="862"/>
      <c r="BT29" s="862"/>
      <c r="BU29" s="862"/>
      <c r="BV29" s="862"/>
      <c r="BW29" s="862"/>
      <c r="BX29" s="927"/>
      <c r="BY29" s="926"/>
      <c r="BZ29" s="862"/>
      <c r="CA29" s="862"/>
      <c r="CB29" s="862"/>
      <c r="CC29" s="862"/>
      <c r="CD29" s="862"/>
      <c r="CE29" s="927"/>
      <c r="CF29" s="926"/>
      <c r="CG29" s="862"/>
      <c r="CH29" s="862"/>
      <c r="CI29" s="862"/>
      <c r="CJ29" s="862"/>
      <c r="CK29" s="862"/>
      <c r="CL29" s="926"/>
      <c r="CM29" s="862"/>
      <c r="CN29" s="862"/>
      <c r="CO29" s="862"/>
      <c r="CP29" s="862"/>
      <c r="CQ29" s="927"/>
      <c r="CR29" s="926"/>
      <c r="CS29" s="862"/>
      <c r="CT29" s="862"/>
      <c r="CU29" s="862"/>
      <c r="CV29" s="862"/>
      <c r="CW29" s="862"/>
      <c r="CX29" s="927"/>
      <c r="CY29" s="926"/>
      <c r="CZ29" s="862"/>
      <c r="DA29" s="862"/>
      <c r="DB29" s="862"/>
      <c r="DC29" s="862"/>
      <c r="DD29" s="862"/>
      <c r="DE29" s="862"/>
      <c r="DF29" s="862"/>
      <c r="DG29" s="862"/>
      <c r="DH29" s="862"/>
      <c r="DI29" s="862"/>
      <c r="DJ29" s="862"/>
      <c r="DK29" s="862"/>
      <c r="DL29" s="862"/>
      <c r="DM29" s="862"/>
      <c r="DN29" s="862"/>
      <c r="DO29" s="862"/>
      <c r="DP29" s="862"/>
      <c r="DQ29" s="862"/>
      <c r="DR29" s="862"/>
      <c r="DS29" s="862"/>
      <c r="DT29" s="862"/>
      <c r="DU29" s="862"/>
      <c r="DV29" s="862"/>
      <c r="DW29" s="862"/>
      <c r="DX29" s="862"/>
      <c r="DY29" s="291"/>
      <c r="DZ29" s="926"/>
      <c r="EA29" s="862"/>
      <c r="EB29" s="862"/>
      <c r="EC29" s="862"/>
      <c r="ED29" s="862"/>
      <c r="EE29" s="927"/>
      <c r="EF29" s="926"/>
      <c r="EG29" s="862"/>
      <c r="EH29" s="862"/>
      <c r="EI29" s="862"/>
      <c r="EJ29" s="862"/>
      <c r="EK29" s="862"/>
      <c r="EL29" s="862"/>
      <c r="EM29" s="926"/>
      <c r="EN29" s="862"/>
      <c r="EO29" s="862"/>
      <c r="EP29" s="862"/>
      <c r="EQ29" s="862"/>
      <c r="ER29" s="862"/>
      <c r="ES29" s="927"/>
      <c r="ET29" s="954"/>
      <c r="EU29" s="954"/>
      <c r="EV29" s="954"/>
      <c r="EW29" s="954"/>
      <c r="EX29" s="954"/>
      <c r="EY29" s="954"/>
      <c r="EZ29" s="954"/>
      <c r="FA29" s="954"/>
      <c r="FB29" s="954"/>
      <c r="FC29" s="954"/>
      <c r="FD29" s="954"/>
      <c r="FE29" s="954"/>
      <c r="FF29" s="954"/>
      <c r="FG29" s="954"/>
      <c r="FH29" s="954"/>
      <c r="FI29" s="954"/>
      <c r="FJ29" s="954"/>
      <c r="FK29" s="954"/>
      <c r="FL29" s="954"/>
      <c r="FM29" s="954"/>
      <c r="FN29" s="954"/>
      <c r="FO29" s="954"/>
      <c r="FP29" s="954"/>
      <c r="FQ29" s="954"/>
      <c r="FR29" s="954"/>
      <c r="FS29" s="954"/>
      <c r="FT29" s="954"/>
      <c r="FU29" s="954"/>
      <c r="FV29" s="954"/>
      <c r="FW29" s="954"/>
      <c r="FX29" s="954"/>
      <c r="FY29" s="954"/>
      <c r="FZ29" s="955"/>
      <c r="GA29" s="911"/>
      <c r="GB29" s="912"/>
      <c r="GC29" s="912"/>
      <c r="GD29" s="912"/>
      <c r="GE29" s="912"/>
      <c r="GF29" s="912"/>
      <c r="GG29" s="912"/>
      <c r="GH29" s="912"/>
      <c r="GI29" s="912"/>
      <c r="GJ29" s="912"/>
      <c r="GK29" s="912"/>
      <c r="GL29" s="912"/>
      <c r="GM29" s="912"/>
      <c r="GN29" s="912"/>
      <c r="GO29" s="912"/>
      <c r="GP29" s="912"/>
      <c r="GQ29" s="912"/>
      <c r="GR29" s="912"/>
      <c r="GS29" s="912"/>
      <c r="GT29" s="913"/>
      <c r="GU29" s="916"/>
      <c r="GV29" s="916"/>
      <c r="GW29" s="916"/>
      <c r="GX29" s="916"/>
      <c r="GY29" s="916"/>
      <c r="GZ29" s="916"/>
      <c r="HA29" s="916"/>
      <c r="HB29" s="917"/>
      <c r="HC29" s="921"/>
      <c r="HD29" s="922"/>
      <c r="HE29" s="922"/>
      <c r="HF29" s="922"/>
      <c r="HG29" s="922"/>
      <c r="HH29" s="922"/>
      <c r="HI29" s="922"/>
      <c r="HJ29" s="922"/>
      <c r="HK29" s="922"/>
      <c r="HL29" s="922"/>
      <c r="HM29" s="922"/>
      <c r="HN29" s="922"/>
      <c r="HO29" s="922"/>
      <c r="HP29" s="922"/>
      <c r="HQ29" s="922"/>
      <c r="HR29" s="922"/>
      <c r="HS29" s="922"/>
      <c r="HT29" s="922"/>
      <c r="HU29" s="922"/>
      <c r="HV29" s="922"/>
      <c r="HW29" s="922"/>
      <c r="HX29" s="923"/>
    </row>
    <row r="30" spans="2:259" ht="3.75" customHeight="1" x14ac:dyDescent="0.15">
      <c r="B30" s="292"/>
      <c r="C30" s="293"/>
      <c r="D30" s="294"/>
      <c r="E30" s="292"/>
      <c r="F30" s="293"/>
      <c r="G30" s="293"/>
      <c r="H30" s="293"/>
      <c r="I30" s="293"/>
      <c r="J30" s="294"/>
      <c r="K30" s="292"/>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293"/>
      <c r="AL30" s="293"/>
      <c r="AM30" s="293"/>
      <c r="AN30" s="294"/>
      <c r="AO30" s="292"/>
      <c r="AP30" s="293"/>
      <c r="AQ30" s="293"/>
      <c r="AR30" s="293"/>
      <c r="AS30" s="293"/>
      <c r="AT30" s="293"/>
      <c r="AU30" s="293"/>
      <c r="AV30" s="294"/>
      <c r="AW30" s="292"/>
      <c r="AX30" s="293"/>
      <c r="AY30" s="293"/>
      <c r="AZ30" s="293"/>
      <c r="BA30" s="293"/>
      <c r="BB30" s="293"/>
      <c r="BC30" s="293"/>
      <c r="BD30" s="293"/>
      <c r="BE30" s="293"/>
      <c r="BF30" s="293"/>
      <c r="BG30" s="293"/>
      <c r="BH30" s="293"/>
      <c r="BI30" s="293"/>
      <c r="BJ30" s="293"/>
      <c r="BK30" s="293"/>
      <c r="BL30" s="293"/>
      <c r="BM30" s="293"/>
      <c r="BN30" s="293"/>
      <c r="BO30" s="293"/>
      <c r="BP30" s="293"/>
      <c r="BQ30" s="293"/>
      <c r="BR30" s="293"/>
      <c r="BS30" s="293"/>
      <c r="BT30" s="293"/>
      <c r="BU30" s="293"/>
      <c r="BV30" s="293"/>
      <c r="BW30" s="293"/>
      <c r="BX30" s="293"/>
      <c r="BY30" s="292"/>
      <c r="BZ30" s="293"/>
      <c r="CA30" s="293"/>
      <c r="CB30" s="293"/>
      <c r="CC30" s="293"/>
      <c r="CD30" s="293"/>
      <c r="CE30" s="294"/>
      <c r="CF30" s="292"/>
      <c r="CG30" s="293"/>
      <c r="CH30" s="293"/>
      <c r="CI30" s="293"/>
      <c r="CJ30" s="293"/>
      <c r="CK30" s="293"/>
      <c r="CL30" s="292"/>
      <c r="CM30" s="293"/>
      <c r="CN30" s="293"/>
      <c r="CO30" s="293"/>
      <c r="CP30" s="293"/>
      <c r="CQ30" s="294"/>
      <c r="CR30" s="292"/>
      <c r="CS30" s="293"/>
      <c r="CT30" s="293"/>
      <c r="CU30" s="293"/>
      <c r="CV30" s="293"/>
      <c r="CW30" s="293"/>
      <c r="CX30" s="294"/>
      <c r="CY30" s="293"/>
      <c r="CZ30" s="293"/>
      <c r="DA30" s="293"/>
      <c r="DB30" s="293"/>
      <c r="DC30" s="293"/>
      <c r="DD30" s="293"/>
      <c r="DE30" s="293"/>
      <c r="DF30" s="293"/>
      <c r="DG30" s="293"/>
      <c r="DH30" s="293"/>
      <c r="DI30" s="293"/>
      <c r="DJ30" s="293"/>
      <c r="DK30" s="293"/>
      <c r="DL30" s="293"/>
      <c r="DM30" s="293"/>
      <c r="DN30" s="293"/>
      <c r="DO30" s="293"/>
      <c r="DP30" s="293"/>
      <c r="DQ30" s="293"/>
      <c r="DR30" s="293"/>
      <c r="DS30" s="293"/>
      <c r="DT30" s="293"/>
      <c r="DU30" s="293"/>
      <c r="DV30" s="293"/>
      <c r="DW30" s="293"/>
      <c r="DX30" s="295"/>
      <c r="DY30" s="296"/>
      <c r="DZ30" s="870" t="s">
        <v>13</v>
      </c>
      <c r="EA30" s="871"/>
      <c r="EB30" s="871"/>
      <c r="EC30" s="871"/>
      <c r="ED30" s="871"/>
      <c r="EE30" s="872"/>
      <c r="EF30" s="873" t="s">
        <v>90</v>
      </c>
      <c r="EG30" s="874"/>
      <c r="EH30" s="874"/>
      <c r="EI30" s="874"/>
      <c r="EJ30" s="874"/>
      <c r="EK30" s="874"/>
      <c r="EL30" s="874"/>
      <c r="EM30" s="873" t="s">
        <v>93</v>
      </c>
      <c r="EN30" s="874"/>
      <c r="EO30" s="874"/>
      <c r="EP30" s="874"/>
      <c r="EQ30" s="874"/>
      <c r="ER30" s="874"/>
      <c r="ES30" s="885"/>
      <c r="ET30" s="886" t="s">
        <v>104</v>
      </c>
      <c r="EU30" s="886"/>
      <c r="EV30" s="886"/>
      <c r="EW30" s="886"/>
      <c r="EX30" s="886"/>
      <c r="EY30" s="886"/>
      <c r="EZ30" s="886"/>
      <c r="FA30" s="886"/>
      <c r="FB30" s="886"/>
      <c r="FC30" s="886"/>
      <c r="FD30" s="886"/>
      <c r="FE30" s="886"/>
      <c r="FF30" s="886"/>
      <c r="FG30" s="886"/>
      <c r="FH30" s="886"/>
      <c r="FI30" s="886"/>
      <c r="FJ30" s="886"/>
      <c r="FK30" s="886"/>
      <c r="FL30" s="886"/>
      <c r="FM30" s="886"/>
      <c r="FN30" s="886"/>
      <c r="FO30" s="886"/>
      <c r="FP30" s="886"/>
      <c r="FQ30" s="886"/>
      <c r="FR30" s="886"/>
      <c r="FS30" s="886"/>
      <c r="FT30" s="886"/>
      <c r="FU30" s="886"/>
      <c r="FV30" s="886"/>
      <c r="FW30" s="886"/>
      <c r="FX30" s="886"/>
      <c r="FY30" s="886"/>
      <c r="FZ30" s="887"/>
      <c r="GA30" s="297"/>
      <c r="GB30" s="293"/>
      <c r="GC30" s="293"/>
      <c r="GD30" s="293"/>
      <c r="GE30" s="293"/>
      <c r="GF30" s="293"/>
      <c r="GG30" s="293"/>
      <c r="GH30" s="293"/>
      <c r="GI30" s="293"/>
      <c r="GJ30" s="293"/>
      <c r="GK30" s="293"/>
      <c r="GL30" s="293"/>
      <c r="GM30" s="293"/>
      <c r="GN30" s="293"/>
      <c r="GO30" s="293"/>
      <c r="GP30" s="293"/>
      <c r="GQ30" s="293"/>
      <c r="GR30" s="293"/>
      <c r="GS30" s="293"/>
      <c r="GT30" s="298"/>
      <c r="GU30" s="299"/>
      <c r="GV30" s="299"/>
      <c r="GW30" s="299"/>
      <c r="GX30" s="299"/>
      <c r="GY30" s="299"/>
      <c r="GZ30" s="299"/>
      <c r="HA30" s="299"/>
      <c r="HB30" s="299"/>
      <c r="HC30" s="921"/>
      <c r="HD30" s="922"/>
      <c r="HE30" s="922"/>
      <c r="HF30" s="922"/>
      <c r="HG30" s="922"/>
      <c r="HH30" s="922"/>
      <c r="HI30" s="922"/>
      <c r="HJ30" s="922"/>
      <c r="HK30" s="922"/>
      <c r="HL30" s="922"/>
      <c r="HM30" s="922"/>
      <c r="HN30" s="922"/>
      <c r="HO30" s="922"/>
      <c r="HP30" s="922"/>
      <c r="HQ30" s="922"/>
      <c r="HR30" s="922"/>
      <c r="HS30" s="922"/>
      <c r="HT30" s="922"/>
      <c r="HU30" s="922"/>
      <c r="HV30" s="922"/>
      <c r="HW30" s="922"/>
      <c r="HX30" s="923"/>
    </row>
    <row r="31" spans="2:259" ht="4.5" customHeight="1" x14ac:dyDescent="0.15">
      <c r="B31" s="836" t="s">
        <v>5</v>
      </c>
      <c r="C31" s="837"/>
      <c r="D31" s="838"/>
      <c r="E31" s="839" t="s">
        <v>6</v>
      </c>
      <c r="F31" s="840"/>
      <c r="G31" s="840"/>
      <c r="H31" s="840"/>
      <c r="I31" s="840"/>
      <c r="J31" s="841"/>
      <c r="K31" s="300"/>
      <c r="L31" s="301"/>
      <c r="M31" s="842" t="s">
        <v>120</v>
      </c>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301"/>
      <c r="AN31" s="302"/>
      <c r="AO31" s="878" t="s">
        <v>7</v>
      </c>
      <c r="AP31" s="879"/>
      <c r="AQ31" s="879"/>
      <c r="AR31" s="879"/>
      <c r="AS31" s="879"/>
      <c r="AT31" s="879"/>
      <c r="AU31" s="879"/>
      <c r="AV31" s="880"/>
      <c r="AW31" s="888" t="s">
        <v>8</v>
      </c>
      <c r="AX31" s="814"/>
      <c r="AY31" s="814"/>
      <c r="AZ31" s="814"/>
      <c r="BA31" s="814"/>
      <c r="BB31" s="814"/>
      <c r="BC31" s="814"/>
      <c r="BD31" s="814"/>
      <c r="BE31" s="814"/>
      <c r="BF31" s="814"/>
      <c r="BG31" s="814"/>
      <c r="BH31" s="814"/>
      <c r="BI31" s="814"/>
      <c r="BJ31" s="814"/>
      <c r="BK31" s="814"/>
      <c r="BL31" s="814"/>
      <c r="BM31" s="814"/>
      <c r="BN31" s="814"/>
      <c r="BO31" s="814"/>
      <c r="BP31" s="814"/>
      <c r="BQ31" s="814"/>
      <c r="BR31" s="814"/>
      <c r="BS31" s="814"/>
      <c r="BT31" s="814"/>
      <c r="BU31" s="814"/>
      <c r="BV31" s="814"/>
      <c r="BW31" s="814"/>
      <c r="BX31" s="889"/>
      <c r="BY31" s="890" t="s">
        <v>127</v>
      </c>
      <c r="BZ31" s="891"/>
      <c r="CA31" s="891"/>
      <c r="CB31" s="891"/>
      <c r="CC31" s="891"/>
      <c r="CD31" s="891"/>
      <c r="CE31" s="892"/>
      <c r="CF31" s="878" t="s">
        <v>9</v>
      </c>
      <c r="CG31" s="879"/>
      <c r="CH31" s="879"/>
      <c r="CI31" s="879"/>
      <c r="CJ31" s="879"/>
      <c r="CK31" s="880"/>
      <c r="CL31" s="878" t="s">
        <v>10</v>
      </c>
      <c r="CM31" s="879"/>
      <c r="CN31" s="879"/>
      <c r="CO31" s="879"/>
      <c r="CP31" s="879"/>
      <c r="CQ31" s="880"/>
      <c r="CR31" s="878" t="s">
        <v>11</v>
      </c>
      <c r="CS31" s="879"/>
      <c r="CT31" s="879"/>
      <c r="CU31" s="879"/>
      <c r="CV31" s="879"/>
      <c r="CW31" s="879"/>
      <c r="CX31" s="880"/>
      <c r="CY31" s="883" t="s">
        <v>12</v>
      </c>
      <c r="CZ31" s="842"/>
      <c r="DA31" s="842"/>
      <c r="DB31" s="842"/>
      <c r="DC31" s="842"/>
      <c r="DD31" s="842"/>
      <c r="DE31" s="842"/>
      <c r="DF31" s="842"/>
      <c r="DG31" s="842"/>
      <c r="DH31" s="842"/>
      <c r="DI31" s="842"/>
      <c r="DJ31" s="842"/>
      <c r="DK31" s="842"/>
      <c r="DL31" s="842"/>
      <c r="DM31" s="842"/>
      <c r="DN31" s="842"/>
      <c r="DO31" s="842"/>
      <c r="DP31" s="842"/>
      <c r="DQ31" s="842"/>
      <c r="DR31" s="842"/>
      <c r="DS31" s="842"/>
      <c r="DT31" s="842"/>
      <c r="DU31" s="842"/>
      <c r="DV31" s="842"/>
      <c r="DW31" s="842"/>
      <c r="DX31" s="842"/>
      <c r="DY31" s="303"/>
      <c r="DZ31" s="870"/>
      <c r="EA31" s="871"/>
      <c r="EB31" s="871"/>
      <c r="EC31" s="871"/>
      <c r="ED31" s="871"/>
      <c r="EE31" s="872"/>
      <c r="EF31" s="873"/>
      <c r="EG31" s="874"/>
      <c r="EH31" s="874"/>
      <c r="EI31" s="874"/>
      <c r="EJ31" s="874"/>
      <c r="EK31" s="874"/>
      <c r="EL31" s="874"/>
      <c r="EM31" s="873"/>
      <c r="EN31" s="874"/>
      <c r="EO31" s="874"/>
      <c r="EP31" s="874"/>
      <c r="EQ31" s="874"/>
      <c r="ER31" s="874"/>
      <c r="ES31" s="885"/>
      <c r="ET31" s="886"/>
      <c r="EU31" s="886"/>
      <c r="EV31" s="886"/>
      <c r="EW31" s="886"/>
      <c r="EX31" s="886"/>
      <c r="EY31" s="886"/>
      <c r="EZ31" s="886"/>
      <c r="FA31" s="886"/>
      <c r="FB31" s="886"/>
      <c r="FC31" s="886"/>
      <c r="FD31" s="886"/>
      <c r="FE31" s="886"/>
      <c r="FF31" s="886"/>
      <c r="FG31" s="886"/>
      <c r="FH31" s="886"/>
      <c r="FI31" s="886"/>
      <c r="FJ31" s="886"/>
      <c r="FK31" s="886"/>
      <c r="FL31" s="886"/>
      <c r="FM31" s="886"/>
      <c r="FN31" s="886"/>
      <c r="FO31" s="886"/>
      <c r="FP31" s="886"/>
      <c r="FQ31" s="886"/>
      <c r="FR31" s="886"/>
      <c r="FS31" s="886"/>
      <c r="FT31" s="886"/>
      <c r="FU31" s="886"/>
      <c r="FV31" s="886"/>
      <c r="FW31" s="886"/>
      <c r="FX31" s="886"/>
      <c r="FY31" s="886"/>
      <c r="FZ31" s="887"/>
      <c r="GA31" s="297"/>
      <c r="GB31" s="884" t="s">
        <v>140</v>
      </c>
      <c r="GC31" s="884"/>
      <c r="GD31" s="884"/>
      <c r="GE31" s="884"/>
      <c r="GF31" s="884"/>
      <c r="GG31" s="884"/>
      <c r="GH31" s="884"/>
      <c r="GI31" s="884"/>
      <c r="GJ31" s="884"/>
      <c r="GK31" s="884"/>
      <c r="GL31" s="884"/>
      <c r="GM31" s="884"/>
      <c r="GN31" s="884"/>
      <c r="GO31" s="884"/>
      <c r="GP31" s="884"/>
      <c r="GQ31" s="884"/>
      <c r="GR31" s="884"/>
      <c r="GS31" s="884"/>
      <c r="GT31" s="304"/>
      <c r="GU31" s="881" t="s">
        <v>14</v>
      </c>
      <c r="GV31" s="881"/>
      <c r="GW31" s="881"/>
      <c r="GX31" s="881"/>
      <c r="GY31" s="881"/>
      <c r="GZ31" s="881"/>
      <c r="HA31" s="881"/>
      <c r="HB31" s="882"/>
      <c r="HC31" s="305"/>
      <c r="HD31" s="869" t="s">
        <v>20</v>
      </c>
      <c r="HE31" s="869"/>
      <c r="HF31" s="869"/>
      <c r="HG31" s="869"/>
      <c r="HH31" s="869"/>
      <c r="HI31" s="869"/>
      <c r="HJ31" s="869"/>
      <c r="HK31" s="869"/>
      <c r="HL31" s="869"/>
      <c r="HM31" s="869"/>
      <c r="HN31" s="869"/>
      <c r="HO31" s="869"/>
      <c r="HP31" s="869"/>
      <c r="HQ31" s="869"/>
      <c r="HR31" s="869"/>
      <c r="HS31" s="869"/>
      <c r="HT31" s="869"/>
      <c r="HU31" s="869"/>
      <c r="HV31" s="869"/>
      <c r="HW31" s="869"/>
      <c r="HX31" s="306"/>
    </row>
    <row r="32" spans="2:259" ht="4.5" customHeight="1" x14ac:dyDescent="0.15">
      <c r="B32" s="836"/>
      <c r="C32" s="837"/>
      <c r="D32" s="838"/>
      <c r="E32" s="839"/>
      <c r="F32" s="840"/>
      <c r="G32" s="840"/>
      <c r="H32" s="840"/>
      <c r="I32" s="840"/>
      <c r="J32" s="841"/>
      <c r="K32" s="307"/>
      <c r="L32" s="301"/>
      <c r="M32" s="843"/>
      <c r="N32" s="843"/>
      <c r="O32" s="843"/>
      <c r="P32" s="843"/>
      <c r="Q32" s="843"/>
      <c r="R32" s="843"/>
      <c r="S32" s="843"/>
      <c r="T32" s="843"/>
      <c r="U32" s="843"/>
      <c r="V32" s="843"/>
      <c r="W32" s="843"/>
      <c r="X32" s="843"/>
      <c r="Y32" s="843"/>
      <c r="Z32" s="843"/>
      <c r="AA32" s="843"/>
      <c r="AB32" s="843"/>
      <c r="AC32" s="843"/>
      <c r="AD32" s="843"/>
      <c r="AE32" s="843"/>
      <c r="AF32" s="843"/>
      <c r="AG32" s="843"/>
      <c r="AH32" s="843"/>
      <c r="AI32" s="843"/>
      <c r="AJ32" s="843"/>
      <c r="AK32" s="843"/>
      <c r="AL32" s="843"/>
      <c r="AM32" s="301"/>
      <c r="AN32" s="302"/>
      <c r="AO32" s="878"/>
      <c r="AP32" s="879"/>
      <c r="AQ32" s="879"/>
      <c r="AR32" s="879"/>
      <c r="AS32" s="879"/>
      <c r="AT32" s="879"/>
      <c r="AU32" s="879"/>
      <c r="AV32" s="880"/>
      <c r="AW32" s="888"/>
      <c r="AX32" s="814"/>
      <c r="AY32" s="814"/>
      <c r="AZ32" s="814"/>
      <c r="BA32" s="814"/>
      <c r="BB32" s="814"/>
      <c r="BC32" s="814"/>
      <c r="BD32" s="814"/>
      <c r="BE32" s="814"/>
      <c r="BF32" s="814"/>
      <c r="BG32" s="814"/>
      <c r="BH32" s="814"/>
      <c r="BI32" s="814"/>
      <c r="BJ32" s="814"/>
      <c r="BK32" s="814"/>
      <c r="BL32" s="814"/>
      <c r="BM32" s="814"/>
      <c r="BN32" s="814"/>
      <c r="BO32" s="814"/>
      <c r="BP32" s="814"/>
      <c r="BQ32" s="814"/>
      <c r="BR32" s="814"/>
      <c r="BS32" s="814"/>
      <c r="BT32" s="814"/>
      <c r="BU32" s="814"/>
      <c r="BV32" s="814"/>
      <c r="BW32" s="814"/>
      <c r="BX32" s="889"/>
      <c r="BY32" s="890"/>
      <c r="BZ32" s="891"/>
      <c r="CA32" s="891"/>
      <c r="CB32" s="891"/>
      <c r="CC32" s="891"/>
      <c r="CD32" s="891"/>
      <c r="CE32" s="892"/>
      <c r="CF32" s="878"/>
      <c r="CG32" s="879"/>
      <c r="CH32" s="879"/>
      <c r="CI32" s="879"/>
      <c r="CJ32" s="879"/>
      <c r="CK32" s="880"/>
      <c r="CL32" s="878"/>
      <c r="CM32" s="879"/>
      <c r="CN32" s="879"/>
      <c r="CO32" s="879"/>
      <c r="CP32" s="879"/>
      <c r="CQ32" s="880"/>
      <c r="CR32" s="878"/>
      <c r="CS32" s="879"/>
      <c r="CT32" s="879"/>
      <c r="CU32" s="879"/>
      <c r="CV32" s="879"/>
      <c r="CW32" s="879"/>
      <c r="CX32" s="880"/>
      <c r="CY32" s="883"/>
      <c r="CZ32" s="842"/>
      <c r="DA32" s="842"/>
      <c r="DB32" s="842"/>
      <c r="DC32" s="842"/>
      <c r="DD32" s="842"/>
      <c r="DE32" s="842"/>
      <c r="DF32" s="842"/>
      <c r="DG32" s="842"/>
      <c r="DH32" s="842"/>
      <c r="DI32" s="842"/>
      <c r="DJ32" s="842"/>
      <c r="DK32" s="842"/>
      <c r="DL32" s="842"/>
      <c r="DM32" s="842"/>
      <c r="DN32" s="842"/>
      <c r="DO32" s="842"/>
      <c r="DP32" s="842"/>
      <c r="DQ32" s="842"/>
      <c r="DR32" s="842"/>
      <c r="DS32" s="842"/>
      <c r="DT32" s="842"/>
      <c r="DU32" s="842"/>
      <c r="DV32" s="842"/>
      <c r="DW32" s="842"/>
      <c r="DX32" s="842"/>
      <c r="DY32" s="303"/>
      <c r="DZ32" s="870" t="s">
        <v>18</v>
      </c>
      <c r="EA32" s="871"/>
      <c r="EB32" s="871"/>
      <c r="EC32" s="871"/>
      <c r="ED32" s="871"/>
      <c r="EE32" s="872"/>
      <c r="EF32" s="873" t="s">
        <v>91</v>
      </c>
      <c r="EG32" s="874"/>
      <c r="EH32" s="874"/>
      <c r="EI32" s="874"/>
      <c r="EJ32" s="874"/>
      <c r="EK32" s="874"/>
      <c r="EL32" s="874"/>
      <c r="EM32" s="844" t="s">
        <v>91</v>
      </c>
      <c r="EN32" s="845"/>
      <c r="EO32" s="845"/>
      <c r="EP32" s="845"/>
      <c r="EQ32" s="845"/>
      <c r="ER32" s="845"/>
      <c r="ES32" s="846"/>
      <c r="ET32" s="886"/>
      <c r="EU32" s="886"/>
      <c r="EV32" s="886"/>
      <c r="EW32" s="886"/>
      <c r="EX32" s="886"/>
      <c r="EY32" s="886"/>
      <c r="EZ32" s="886"/>
      <c r="FA32" s="886"/>
      <c r="FB32" s="886"/>
      <c r="FC32" s="886"/>
      <c r="FD32" s="886"/>
      <c r="FE32" s="886"/>
      <c r="FF32" s="886"/>
      <c r="FG32" s="886"/>
      <c r="FH32" s="886"/>
      <c r="FI32" s="886"/>
      <c r="FJ32" s="886"/>
      <c r="FK32" s="886"/>
      <c r="FL32" s="886"/>
      <c r="FM32" s="886"/>
      <c r="FN32" s="886"/>
      <c r="FO32" s="886"/>
      <c r="FP32" s="886"/>
      <c r="FQ32" s="886"/>
      <c r="FR32" s="886"/>
      <c r="FS32" s="886"/>
      <c r="FT32" s="886"/>
      <c r="FU32" s="886"/>
      <c r="FV32" s="886"/>
      <c r="FW32" s="886"/>
      <c r="FX32" s="886"/>
      <c r="FY32" s="886"/>
      <c r="FZ32" s="887"/>
      <c r="GA32" s="308"/>
      <c r="GB32" s="884"/>
      <c r="GC32" s="884"/>
      <c r="GD32" s="884"/>
      <c r="GE32" s="884"/>
      <c r="GF32" s="884"/>
      <c r="GG32" s="884"/>
      <c r="GH32" s="884"/>
      <c r="GI32" s="884"/>
      <c r="GJ32" s="884"/>
      <c r="GK32" s="884"/>
      <c r="GL32" s="884"/>
      <c r="GM32" s="884"/>
      <c r="GN32" s="884"/>
      <c r="GO32" s="884"/>
      <c r="GP32" s="884"/>
      <c r="GQ32" s="884"/>
      <c r="GR32" s="884"/>
      <c r="GS32" s="884"/>
      <c r="GT32" s="304"/>
      <c r="GU32" s="881"/>
      <c r="GV32" s="881"/>
      <c r="GW32" s="881"/>
      <c r="GX32" s="881"/>
      <c r="GY32" s="881"/>
      <c r="GZ32" s="881"/>
      <c r="HA32" s="881"/>
      <c r="HB32" s="882"/>
      <c r="HC32" s="305"/>
      <c r="HD32" s="869"/>
      <c r="HE32" s="869"/>
      <c r="HF32" s="869"/>
      <c r="HG32" s="869"/>
      <c r="HH32" s="869"/>
      <c r="HI32" s="869"/>
      <c r="HJ32" s="869"/>
      <c r="HK32" s="869"/>
      <c r="HL32" s="869"/>
      <c r="HM32" s="869"/>
      <c r="HN32" s="869"/>
      <c r="HO32" s="869"/>
      <c r="HP32" s="869"/>
      <c r="HQ32" s="869"/>
      <c r="HR32" s="869"/>
      <c r="HS32" s="869"/>
      <c r="HT32" s="869"/>
      <c r="HU32" s="869"/>
      <c r="HV32" s="869"/>
      <c r="HW32" s="869"/>
      <c r="HX32" s="306"/>
    </row>
    <row r="33" spans="2:232" ht="4.5" customHeight="1" x14ac:dyDescent="0.15">
      <c r="B33" s="836"/>
      <c r="C33" s="837"/>
      <c r="D33" s="838"/>
      <c r="E33" s="839"/>
      <c r="F33" s="840"/>
      <c r="G33" s="840"/>
      <c r="H33" s="840"/>
      <c r="I33" s="840"/>
      <c r="J33" s="841"/>
      <c r="K33" s="307"/>
      <c r="L33" s="301"/>
      <c r="M33" s="309"/>
      <c r="N33" s="309"/>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1"/>
      <c r="AM33" s="301"/>
      <c r="AN33" s="302"/>
      <c r="AO33" s="875" t="s">
        <v>15</v>
      </c>
      <c r="AP33" s="876"/>
      <c r="AQ33" s="876"/>
      <c r="AR33" s="876"/>
      <c r="AS33" s="876"/>
      <c r="AT33" s="876"/>
      <c r="AU33" s="876"/>
      <c r="AV33" s="877"/>
      <c r="AW33" s="310"/>
      <c r="AX33" s="311"/>
      <c r="AY33" s="311"/>
      <c r="AZ33" s="311"/>
      <c r="BA33" s="311"/>
      <c r="BB33" s="311"/>
      <c r="BC33" s="311"/>
      <c r="BD33" s="311"/>
      <c r="BE33" s="311"/>
      <c r="BF33" s="311"/>
      <c r="BG33" s="311"/>
      <c r="BH33" s="311"/>
      <c r="BI33" s="311"/>
      <c r="BJ33" s="311"/>
      <c r="BK33" s="311"/>
      <c r="BL33" s="311"/>
      <c r="BM33" s="311"/>
      <c r="BN33" s="311"/>
      <c r="BO33" s="311"/>
      <c r="BP33" s="311"/>
      <c r="BQ33" s="311"/>
      <c r="BR33" s="311"/>
      <c r="BS33" s="311"/>
      <c r="BT33" s="311"/>
      <c r="BU33" s="311"/>
      <c r="BV33" s="311"/>
      <c r="BW33" s="311"/>
      <c r="BX33" s="311"/>
      <c r="BY33" s="878" t="s">
        <v>123</v>
      </c>
      <c r="BZ33" s="879"/>
      <c r="CA33" s="879"/>
      <c r="CB33" s="879"/>
      <c r="CC33" s="879"/>
      <c r="CD33" s="879"/>
      <c r="CE33" s="880"/>
      <c r="CF33" s="310"/>
      <c r="CG33" s="311"/>
      <c r="CH33" s="311"/>
      <c r="CI33" s="311"/>
      <c r="CJ33" s="311"/>
      <c r="CK33" s="311"/>
      <c r="CL33" s="878" t="s">
        <v>16</v>
      </c>
      <c r="CM33" s="879"/>
      <c r="CN33" s="879"/>
      <c r="CO33" s="879"/>
      <c r="CP33" s="879"/>
      <c r="CQ33" s="880"/>
      <c r="CR33" s="878" t="s">
        <v>17</v>
      </c>
      <c r="CS33" s="879"/>
      <c r="CT33" s="879"/>
      <c r="CU33" s="879"/>
      <c r="CV33" s="879"/>
      <c r="CW33" s="879"/>
      <c r="CX33" s="880"/>
      <c r="CY33" s="312"/>
      <c r="CZ33" s="312"/>
      <c r="DA33" s="312"/>
      <c r="DB33" s="312"/>
      <c r="DC33" s="312"/>
      <c r="DD33" s="312"/>
      <c r="DE33" s="312"/>
      <c r="DF33" s="312"/>
      <c r="DG33" s="312"/>
      <c r="DH33" s="312"/>
      <c r="DI33" s="312"/>
      <c r="DJ33" s="312"/>
      <c r="DK33" s="312"/>
      <c r="DL33" s="312"/>
      <c r="DM33" s="312"/>
      <c r="DN33" s="312"/>
      <c r="DO33" s="312"/>
      <c r="DP33" s="312"/>
      <c r="DQ33" s="312"/>
      <c r="DR33" s="312"/>
      <c r="DS33" s="312"/>
      <c r="DT33" s="312"/>
      <c r="DU33" s="312"/>
      <c r="DV33" s="313"/>
      <c r="DW33" s="313"/>
      <c r="DX33" s="295"/>
      <c r="DY33" s="296"/>
      <c r="DZ33" s="870"/>
      <c r="EA33" s="871"/>
      <c r="EB33" s="871"/>
      <c r="EC33" s="871"/>
      <c r="ED33" s="871"/>
      <c r="EE33" s="872"/>
      <c r="EF33" s="873"/>
      <c r="EG33" s="874"/>
      <c r="EH33" s="874"/>
      <c r="EI33" s="874"/>
      <c r="EJ33" s="874"/>
      <c r="EK33" s="874"/>
      <c r="EL33" s="874"/>
      <c r="EM33" s="844"/>
      <c r="EN33" s="845"/>
      <c r="EO33" s="845"/>
      <c r="EP33" s="845"/>
      <c r="EQ33" s="845"/>
      <c r="ER33" s="845"/>
      <c r="ES33" s="846"/>
      <c r="ET33" s="313"/>
      <c r="EU33" s="313"/>
      <c r="EV33" s="313"/>
      <c r="EW33" s="314"/>
      <c r="EX33" s="315"/>
      <c r="EY33" s="315"/>
      <c r="EZ33" s="315"/>
      <c r="FA33" s="315"/>
      <c r="FB33" s="315"/>
      <c r="FC33" s="315"/>
      <c r="FD33" s="315"/>
      <c r="FE33" s="315"/>
      <c r="FF33" s="315"/>
      <c r="FG33" s="315"/>
      <c r="FH33" s="315"/>
      <c r="FI33" s="315"/>
      <c r="FJ33" s="315"/>
      <c r="FK33" s="315"/>
      <c r="FL33" s="315"/>
      <c r="FM33" s="316"/>
      <c r="FN33" s="316"/>
      <c r="FO33" s="316"/>
      <c r="FP33" s="316"/>
      <c r="FQ33" s="316"/>
      <c r="FR33" s="316"/>
      <c r="FS33" s="316"/>
      <c r="FT33" s="316"/>
      <c r="FU33" s="316"/>
      <c r="FV33" s="316"/>
      <c r="FW33" s="316"/>
      <c r="FX33" s="316"/>
      <c r="FY33" s="316"/>
      <c r="FZ33" s="317"/>
      <c r="GA33" s="867" t="s">
        <v>141</v>
      </c>
      <c r="GB33" s="868"/>
      <c r="GC33" s="868"/>
      <c r="GD33" s="868"/>
      <c r="GE33" s="868"/>
      <c r="GF33" s="868"/>
      <c r="GG33" s="868"/>
      <c r="GH33" s="868"/>
      <c r="GI33" s="868"/>
      <c r="GJ33" s="868"/>
      <c r="GK33" s="868"/>
      <c r="GL33" s="868"/>
      <c r="GM33" s="868"/>
      <c r="GN33" s="868"/>
      <c r="GO33" s="868"/>
      <c r="GP33" s="868"/>
      <c r="GQ33" s="868"/>
      <c r="GR33" s="868"/>
      <c r="GS33" s="868"/>
      <c r="GT33" s="304"/>
      <c r="GU33" s="881" t="s">
        <v>19</v>
      </c>
      <c r="GV33" s="881"/>
      <c r="GW33" s="881"/>
      <c r="GX33" s="881"/>
      <c r="GY33" s="881"/>
      <c r="GZ33" s="881"/>
      <c r="HA33" s="881"/>
      <c r="HB33" s="882"/>
      <c r="HC33" s="305"/>
      <c r="HD33" s="869"/>
      <c r="HE33" s="869"/>
      <c r="HF33" s="869"/>
      <c r="HG33" s="869"/>
      <c r="HH33" s="869"/>
      <c r="HI33" s="869"/>
      <c r="HJ33" s="869"/>
      <c r="HK33" s="869"/>
      <c r="HL33" s="869"/>
      <c r="HM33" s="869"/>
      <c r="HN33" s="869"/>
      <c r="HO33" s="869"/>
      <c r="HP33" s="869"/>
      <c r="HQ33" s="869"/>
      <c r="HR33" s="869"/>
      <c r="HS33" s="869"/>
      <c r="HT33" s="869"/>
      <c r="HU33" s="869"/>
      <c r="HV33" s="869"/>
      <c r="HW33" s="869"/>
      <c r="HX33" s="306"/>
    </row>
    <row r="34" spans="2:232" ht="4.5" customHeight="1" x14ac:dyDescent="0.15">
      <c r="B34" s="836"/>
      <c r="C34" s="837"/>
      <c r="D34" s="838"/>
      <c r="E34" s="318"/>
      <c r="F34" s="319"/>
      <c r="G34" s="319"/>
      <c r="H34" s="319"/>
      <c r="I34" s="319"/>
      <c r="J34" s="320"/>
      <c r="K34" s="321"/>
      <c r="L34" s="322"/>
      <c r="M34" s="314"/>
      <c r="N34" s="314"/>
      <c r="O34" s="314"/>
      <c r="P34" s="314"/>
      <c r="Q34" s="314"/>
      <c r="R34" s="314"/>
      <c r="S34" s="314"/>
      <c r="T34" s="314"/>
      <c r="U34" s="314"/>
      <c r="V34" s="314"/>
      <c r="W34" s="314"/>
      <c r="X34" s="314"/>
      <c r="Y34" s="314"/>
      <c r="Z34" s="314"/>
      <c r="AA34" s="314"/>
      <c r="AB34" s="314"/>
      <c r="AC34" s="314"/>
      <c r="AD34" s="314"/>
      <c r="AE34" s="314"/>
      <c r="AF34" s="314"/>
      <c r="AG34" s="314"/>
      <c r="AH34" s="314"/>
      <c r="AI34" s="314"/>
      <c r="AJ34" s="314"/>
      <c r="AK34" s="314"/>
      <c r="AL34" s="322"/>
      <c r="AM34" s="322"/>
      <c r="AN34" s="323"/>
      <c r="AO34" s="875"/>
      <c r="AP34" s="876"/>
      <c r="AQ34" s="876"/>
      <c r="AR34" s="876"/>
      <c r="AS34" s="876"/>
      <c r="AT34" s="876"/>
      <c r="AU34" s="876"/>
      <c r="AV34" s="877"/>
      <c r="AW34" s="318"/>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319"/>
      <c r="BU34" s="324"/>
      <c r="BV34" s="324"/>
      <c r="BW34" s="324"/>
      <c r="BX34" s="324"/>
      <c r="BY34" s="878"/>
      <c r="BZ34" s="879"/>
      <c r="CA34" s="879"/>
      <c r="CB34" s="879"/>
      <c r="CC34" s="879"/>
      <c r="CD34" s="879"/>
      <c r="CE34" s="880"/>
      <c r="CF34" s="318"/>
      <c r="CG34" s="319"/>
      <c r="CH34" s="319"/>
      <c r="CI34" s="319"/>
      <c r="CJ34" s="319"/>
      <c r="CK34" s="319"/>
      <c r="CL34" s="878"/>
      <c r="CM34" s="879"/>
      <c r="CN34" s="879"/>
      <c r="CO34" s="879"/>
      <c r="CP34" s="879"/>
      <c r="CQ34" s="880"/>
      <c r="CR34" s="878"/>
      <c r="CS34" s="879"/>
      <c r="CT34" s="879"/>
      <c r="CU34" s="879"/>
      <c r="CV34" s="879"/>
      <c r="CW34" s="879"/>
      <c r="CX34" s="879"/>
      <c r="CY34" s="318"/>
      <c r="CZ34" s="319"/>
      <c r="DA34" s="319"/>
      <c r="DB34" s="319"/>
      <c r="DC34" s="319"/>
      <c r="DD34" s="319"/>
      <c r="DE34" s="319"/>
      <c r="DF34" s="319"/>
      <c r="DG34" s="319"/>
      <c r="DH34" s="319"/>
      <c r="DI34" s="319"/>
      <c r="DJ34" s="325"/>
      <c r="DK34" s="325"/>
      <c r="DL34" s="325"/>
      <c r="DM34" s="325"/>
      <c r="DN34" s="325"/>
      <c r="DO34" s="325"/>
      <c r="DP34" s="325"/>
      <c r="DQ34" s="325"/>
      <c r="DR34" s="325"/>
      <c r="DS34" s="325"/>
      <c r="DT34" s="325"/>
      <c r="DU34" s="325"/>
      <c r="DV34" s="325"/>
      <c r="DW34" s="325"/>
      <c r="DX34" s="325"/>
      <c r="DY34" s="326"/>
      <c r="DZ34" s="327"/>
      <c r="EA34" s="313"/>
      <c r="EB34" s="313"/>
      <c r="EC34" s="313"/>
      <c r="ED34" s="313"/>
      <c r="EE34" s="313"/>
      <c r="EF34" s="873" t="s">
        <v>92</v>
      </c>
      <c r="EG34" s="874"/>
      <c r="EH34" s="874"/>
      <c r="EI34" s="874"/>
      <c r="EJ34" s="874"/>
      <c r="EK34" s="874"/>
      <c r="EL34" s="874"/>
      <c r="EM34" s="844" t="s">
        <v>92</v>
      </c>
      <c r="EN34" s="845"/>
      <c r="EO34" s="845"/>
      <c r="EP34" s="845"/>
      <c r="EQ34" s="845"/>
      <c r="ER34" s="845"/>
      <c r="ES34" s="846"/>
      <c r="ET34" s="313"/>
      <c r="EU34" s="847" t="s">
        <v>148</v>
      </c>
      <c r="EV34" s="847"/>
      <c r="EW34" s="847"/>
      <c r="EX34" s="847"/>
      <c r="EY34" s="847"/>
      <c r="EZ34" s="847"/>
      <c r="FA34" s="847"/>
      <c r="FB34" s="847"/>
      <c r="FC34" s="847"/>
      <c r="FD34" s="847"/>
      <c r="FE34" s="847"/>
      <c r="FF34" s="847"/>
      <c r="FG34" s="847"/>
      <c r="FH34" s="847"/>
      <c r="FI34" s="847"/>
      <c r="FJ34" s="847"/>
      <c r="FK34" s="847"/>
      <c r="FL34" s="848"/>
      <c r="FM34" s="849" t="s">
        <v>135</v>
      </c>
      <c r="FN34" s="850"/>
      <c r="FO34" s="850"/>
      <c r="FP34" s="850"/>
      <c r="FQ34" s="850"/>
      <c r="FR34" s="850"/>
      <c r="FS34" s="850"/>
      <c r="FT34" s="850"/>
      <c r="FU34" s="850"/>
      <c r="FV34" s="850"/>
      <c r="FW34" s="850"/>
      <c r="FX34" s="850"/>
      <c r="FY34" s="850"/>
      <c r="FZ34" s="851"/>
      <c r="GA34" s="867"/>
      <c r="GB34" s="868"/>
      <c r="GC34" s="868"/>
      <c r="GD34" s="868"/>
      <c r="GE34" s="868"/>
      <c r="GF34" s="868"/>
      <c r="GG34" s="868"/>
      <c r="GH34" s="868"/>
      <c r="GI34" s="868"/>
      <c r="GJ34" s="868"/>
      <c r="GK34" s="868"/>
      <c r="GL34" s="868"/>
      <c r="GM34" s="868"/>
      <c r="GN34" s="868"/>
      <c r="GO34" s="868"/>
      <c r="GP34" s="868"/>
      <c r="GQ34" s="868"/>
      <c r="GR34" s="868"/>
      <c r="GS34" s="868"/>
      <c r="GT34" s="304"/>
      <c r="GU34" s="881"/>
      <c r="GV34" s="881"/>
      <c r="GW34" s="881"/>
      <c r="GX34" s="881"/>
      <c r="GY34" s="881"/>
      <c r="GZ34" s="881"/>
      <c r="HA34" s="881"/>
      <c r="HB34" s="882"/>
      <c r="HC34" s="305"/>
      <c r="HD34" s="869"/>
      <c r="HE34" s="869"/>
      <c r="HF34" s="869"/>
      <c r="HG34" s="869"/>
      <c r="HH34" s="869"/>
      <c r="HI34" s="869"/>
      <c r="HJ34" s="869"/>
      <c r="HK34" s="869"/>
      <c r="HL34" s="869"/>
      <c r="HM34" s="869"/>
      <c r="HN34" s="869"/>
      <c r="HO34" s="869"/>
      <c r="HP34" s="869"/>
      <c r="HQ34" s="869"/>
      <c r="HR34" s="869"/>
      <c r="HS34" s="869"/>
      <c r="HT34" s="869"/>
      <c r="HU34" s="869"/>
      <c r="HV34" s="869"/>
      <c r="HW34" s="869"/>
      <c r="HX34" s="306"/>
    </row>
    <row r="35" spans="2:232" ht="4.5" customHeight="1" x14ac:dyDescent="0.15">
      <c r="B35" s="836"/>
      <c r="C35" s="837"/>
      <c r="D35" s="838"/>
      <c r="E35" s="318"/>
      <c r="F35" s="319"/>
      <c r="G35" s="319"/>
      <c r="H35" s="319"/>
      <c r="I35" s="319"/>
      <c r="J35" s="328"/>
      <c r="K35" s="329"/>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30"/>
      <c r="AO35" s="310"/>
      <c r="AP35" s="311"/>
      <c r="AQ35" s="311"/>
      <c r="AR35" s="311"/>
      <c r="AS35" s="311"/>
      <c r="AT35" s="311"/>
      <c r="AU35" s="311"/>
      <c r="AV35" s="331"/>
      <c r="AW35" s="318"/>
      <c r="AX35" s="332"/>
      <c r="AY35" s="332"/>
      <c r="AZ35" s="332"/>
      <c r="BA35" s="332"/>
      <c r="BB35" s="332"/>
      <c r="BC35" s="332"/>
      <c r="BD35" s="332"/>
      <c r="BE35" s="332"/>
      <c r="BF35" s="332"/>
      <c r="BG35" s="332"/>
      <c r="BH35" s="332"/>
      <c r="BI35" s="332"/>
      <c r="BJ35" s="332"/>
      <c r="BK35" s="332"/>
      <c r="BL35" s="332"/>
      <c r="BM35" s="332"/>
      <c r="BN35" s="332"/>
      <c r="BO35" s="332"/>
      <c r="BP35" s="332"/>
      <c r="BQ35" s="332"/>
      <c r="BR35" s="332"/>
      <c r="BS35" s="332"/>
      <c r="BT35" s="319"/>
      <c r="BU35" s="333"/>
      <c r="BV35" s="333"/>
      <c r="BW35" s="333"/>
      <c r="BX35" s="334"/>
      <c r="BY35" s="335"/>
      <c r="BZ35" s="336"/>
      <c r="CA35" s="336"/>
      <c r="CB35" s="336"/>
      <c r="CC35" s="336"/>
      <c r="CD35" s="336"/>
      <c r="CE35" s="337"/>
      <c r="CF35" s="318"/>
      <c r="CG35" s="319"/>
      <c r="CH35" s="319"/>
      <c r="CI35" s="319"/>
      <c r="CJ35" s="319"/>
      <c r="CK35" s="319"/>
      <c r="CL35" s="310"/>
      <c r="CM35" s="311"/>
      <c r="CN35" s="311"/>
      <c r="CO35" s="311"/>
      <c r="CP35" s="311"/>
      <c r="CQ35" s="331"/>
      <c r="CR35" s="310"/>
      <c r="CS35" s="311"/>
      <c r="CT35" s="311"/>
      <c r="CU35" s="311"/>
      <c r="CV35" s="311"/>
      <c r="CW35" s="311"/>
      <c r="CX35" s="311"/>
      <c r="CY35" s="318"/>
      <c r="CZ35" s="319"/>
      <c r="DA35" s="319"/>
      <c r="DB35" s="332"/>
      <c r="DC35" s="332"/>
      <c r="DD35" s="332"/>
      <c r="DE35" s="332"/>
      <c r="DF35" s="332"/>
      <c r="DG35" s="319"/>
      <c r="DH35" s="319"/>
      <c r="DI35" s="319"/>
      <c r="DJ35" s="338"/>
      <c r="DK35" s="338"/>
      <c r="DL35" s="338"/>
      <c r="DM35" s="338"/>
      <c r="DN35" s="338"/>
      <c r="DO35" s="338"/>
      <c r="DP35" s="338"/>
      <c r="DQ35" s="338"/>
      <c r="DR35" s="338"/>
      <c r="DS35" s="338"/>
      <c r="DT35" s="338"/>
      <c r="DU35" s="338"/>
      <c r="DV35" s="338"/>
      <c r="DW35" s="338"/>
      <c r="DX35" s="338"/>
      <c r="DY35" s="339"/>
      <c r="DZ35" s="340"/>
      <c r="EA35" s="341"/>
      <c r="EB35" s="341"/>
      <c r="EC35" s="341"/>
      <c r="ED35" s="313"/>
      <c r="EE35" s="313"/>
      <c r="EF35" s="873"/>
      <c r="EG35" s="874"/>
      <c r="EH35" s="874"/>
      <c r="EI35" s="874"/>
      <c r="EJ35" s="874"/>
      <c r="EK35" s="874"/>
      <c r="EL35" s="874"/>
      <c r="EM35" s="844"/>
      <c r="EN35" s="845"/>
      <c r="EO35" s="845"/>
      <c r="EP35" s="845"/>
      <c r="EQ35" s="845"/>
      <c r="ER35" s="845"/>
      <c r="ES35" s="846"/>
      <c r="ET35" s="313"/>
      <c r="EU35" s="847"/>
      <c r="EV35" s="847"/>
      <c r="EW35" s="847"/>
      <c r="EX35" s="847"/>
      <c r="EY35" s="847"/>
      <c r="EZ35" s="847"/>
      <c r="FA35" s="847"/>
      <c r="FB35" s="847"/>
      <c r="FC35" s="847"/>
      <c r="FD35" s="847"/>
      <c r="FE35" s="847"/>
      <c r="FF35" s="847"/>
      <c r="FG35" s="847"/>
      <c r="FH35" s="847"/>
      <c r="FI35" s="847"/>
      <c r="FJ35" s="847"/>
      <c r="FK35" s="847"/>
      <c r="FL35" s="848"/>
      <c r="FM35" s="852"/>
      <c r="FN35" s="853"/>
      <c r="FO35" s="853"/>
      <c r="FP35" s="853"/>
      <c r="FQ35" s="853"/>
      <c r="FR35" s="853"/>
      <c r="FS35" s="853"/>
      <c r="FT35" s="853"/>
      <c r="FU35" s="853"/>
      <c r="FV35" s="853"/>
      <c r="FW35" s="853"/>
      <c r="FX35" s="853"/>
      <c r="FY35" s="853"/>
      <c r="FZ35" s="854"/>
      <c r="GA35" s="342"/>
      <c r="GB35" s="856"/>
      <c r="GC35" s="856"/>
      <c r="GD35" s="856"/>
      <c r="GE35" s="856"/>
      <c r="GF35" s="856"/>
      <c r="GG35" s="856"/>
      <c r="GH35" s="856"/>
      <c r="GI35" s="856"/>
      <c r="GJ35" s="856"/>
      <c r="GK35" s="856"/>
      <c r="GL35" s="856"/>
      <c r="GM35" s="856"/>
      <c r="GN35" s="856"/>
      <c r="GO35" s="856"/>
      <c r="GP35" s="856"/>
      <c r="GQ35" s="856"/>
      <c r="GR35" s="856"/>
      <c r="GS35" s="856"/>
      <c r="GT35" s="343"/>
      <c r="GU35" s="344"/>
      <c r="GV35" s="344"/>
      <c r="GW35" s="344"/>
      <c r="GX35" s="344"/>
      <c r="GY35" s="344"/>
      <c r="GZ35" s="344"/>
      <c r="HA35" s="344"/>
      <c r="HB35" s="344"/>
      <c r="HC35" s="345"/>
      <c r="HD35" s="869"/>
      <c r="HE35" s="869"/>
      <c r="HF35" s="869"/>
      <c r="HG35" s="869"/>
      <c r="HH35" s="869"/>
      <c r="HI35" s="869"/>
      <c r="HJ35" s="869"/>
      <c r="HK35" s="869"/>
      <c r="HL35" s="869"/>
      <c r="HM35" s="869"/>
      <c r="HN35" s="869"/>
      <c r="HO35" s="869"/>
      <c r="HP35" s="869"/>
      <c r="HQ35" s="869"/>
      <c r="HR35" s="869"/>
      <c r="HS35" s="869"/>
      <c r="HT35" s="869"/>
      <c r="HU35" s="869"/>
      <c r="HV35" s="869"/>
      <c r="HW35" s="869"/>
      <c r="HX35" s="306"/>
    </row>
    <row r="36" spans="2:232" ht="4.5" customHeight="1" x14ac:dyDescent="0.15">
      <c r="B36" s="836"/>
      <c r="C36" s="837"/>
      <c r="D36" s="838"/>
      <c r="E36" s="318"/>
      <c r="F36" s="319"/>
      <c r="G36" s="319"/>
      <c r="H36" s="319"/>
      <c r="I36" s="319"/>
      <c r="J36" s="328"/>
      <c r="K36" s="329"/>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28"/>
      <c r="AO36" s="310"/>
      <c r="AP36" s="311"/>
      <c r="AQ36" s="311"/>
      <c r="AR36" s="311"/>
      <c r="AS36" s="311"/>
      <c r="AT36" s="311"/>
      <c r="AU36" s="311"/>
      <c r="AV36" s="331"/>
      <c r="AW36" s="318"/>
      <c r="AX36" s="346"/>
      <c r="AY36" s="346"/>
      <c r="AZ36" s="346"/>
      <c r="BA36" s="346"/>
      <c r="BB36" s="346"/>
      <c r="BC36" s="346"/>
      <c r="BD36" s="346"/>
      <c r="BE36" s="346"/>
      <c r="BF36" s="346"/>
      <c r="BG36" s="346"/>
      <c r="BH36" s="346"/>
      <c r="BI36" s="346"/>
      <c r="BJ36" s="346"/>
      <c r="BK36" s="346"/>
      <c r="BL36" s="346"/>
      <c r="BM36" s="346"/>
      <c r="BN36" s="346"/>
      <c r="BO36" s="346"/>
      <c r="BP36" s="346"/>
      <c r="BQ36" s="346"/>
      <c r="BR36" s="346"/>
      <c r="BS36" s="346"/>
      <c r="BT36" s="346"/>
      <c r="BU36" s="346"/>
      <c r="BV36" s="346"/>
      <c r="BW36" s="346"/>
      <c r="BX36" s="334"/>
      <c r="BY36" s="857" t="s">
        <v>126</v>
      </c>
      <c r="BZ36" s="828"/>
      <c r="CA36" s="828"/>
      <c r="CB36" s="828"/>
      <c r="CC36" s="828"/>
      <c r="CD36" s="828"/>
      <c r="CE36" s="858"/>
      <c r="CF36" s="318"/>
      <c r="CG36" s="319"/>
      <c r="CH36" s="319"/>
      <c r="CI36" s="319"/>
      <c r="CJ36" s="319"/>
      <c r="CK36" s="319"/>
      <c r="CL36" s="857" t="s">
        <v>110</v>
      </c>
      <c r="CM36" s="828"/>
      <c r="CN36" s="828"/>
      <c r="CO36" s="828"/>
      <c r="CP36" s="828"/>
      <c r="CQ36" s="858"/>
      <c r="CR36" s="859" t="s">
        <v>114</v>
      </c>
      <c r="CS36" s="860"/>
      <c r="CT36" s="860"/>
      <c r="CU36" s="860"/>
      <c r="CV36" s="860"/>
      <c r="CW36" s="860"/>
      <c r="CX36" s="860"/>
      <c r="CY36" s="329"/>
      <c r="CZ36" s="332"/>
      <c r="DA36" s="332"/>
      <c r="DB36" s="332"/>
      <c r="DC36" s="332"/>
      <c r="DD36" s="332"/>
      <c r="DE36" s="332"/>
      <c r="DF36" s="332"/>
      <c r="DG36" s="319"/>
      <c r="DH36" s="320"/>
      <c r="DI36" s="347"/>
      <c r="DJ36" s="861" t="s">
        <v>130</v>
      </c>
      <c r="DK36" s="861"/>
      <c r="DL36" s="861"/>
      <c r="DM36" s="861"/>
      <c r="DN36" s="861"/>
      <c r="DO36" s="861"/>
      <c r="DP36" s="861"/>
      <c r="DQ36" s="861"/>
      <c r="DR36" s="861"/>
      <c r="DS36" s="861"/>
      <c r="DT36" s="861"/>
      <c r="DU36" s="861"/>
      <c r="DV36" s="861"/>
      <c r="DW36" s="861"/>
      <c r="DX36" s="861"/>
      <c r="DY36" s="291"/>
      <c r="DZ36" s="340"/>
      <c r="EA36" s="341"/>
      <c r="EB36" s="341"/>
      <c r="EC36" s="341"/>
      <c r="ED36" s="313"/>
      <c r="EE36" s="313"/>
      <c r="EF36" s="327"/>
      <c r="EG36" s="313"/>
      <c r="EH36" s="313"/>
      <c r="EI36" s="313"/>
      <c r="EJ36" s="313"/>
      <c r="EK36" s="313"/>
      <c r="EL36" s="313"/>
      <c r="EM36" s="327"/>
      <c r="EN36" s="313"/>
      <c r="EO36" s="313"/>
      <c r="EP36" s="313"/>
      <c r="EQ36" s="313"/>
      <c r="ER36" s="313"/>
      <c r="ES36" s="348"/>
      <c r="ET36" s="313"/>
      <c r="EU36" s="847"/>
      <c r="EV36" s="847"/>
      <c r="EW36" s="847"/>
      <c r="EX36" s="847"/>
      <c r="EY36" s="847"/>
      <c r="EZ36" s="847"/>
      <c r="FA36" s="847"/>
      <c r="FB36" s="847"/>
      <c r="FC36" s="847"/>
      <c r="FD36" s="847"/>
      <c r="FE36" s="847"/>
      <c r="FF36" s="847"/>
      <c r="FG36" s="847"/>
      <c r="FH36" s="847"/>
      <c r="FI36" s="847"/>
      <c r="FJ36" s="847"/>
      <c r="FK36" s="847"/>
      <c r="FL36" s="848"/>
      <c r="FM36" s="852"/>
      <c r="FN36" s="853"/>
      <c r="FO36" s="853"/>
      <c r="FP36" s="853"/>
      <c r="FQ36" s="853"/>
      <c r="FR36" s="853"/>
      <c r="FS36" s="853"/>
      <c r="FT36" s="853"/>
      <c r="FU36" s="853"/>
      <c r="FV36" s="853"/>
      <c r="FW36" s="853"/>
      <c r="FX36" s="853"/>
      <c r="FY36" s="853"/>
      <c r="FZ36" s="854"/>
      <c r="GA36" s="342"/>
      <c r="GB36" s="856"/>
      <c r="GC36" s="856"/>
      <c r="GD36" s="856"/>
      <c r="GE36" s="856"/>
      <c r="GF36" s="856"/>
      <c r="GG36" s="856"/>
      <c r="GH36" s="856"/>
      <c r="GI36" s="856"/>
      <c r="GJ36" s="856"/>
      <c r="GK36" s="856"/>
      <c r="GL36" s="856"/>
      <c r="GM36" s="856"/>
      <c r="GN36" s="856"/>
      <c r="GO36" s="856"/>
      <c r="GP36" s="856"/>
      <c r="GQ36" s="856"/>
      <c r="GR36" s="856"/>
      <c r="GS36" s="856"/>
      <c r="GT36" s="349"/>
      <c r="GU36" s="863" t="s">
        <v>116</v>
      </c>
      <c r="GV36" s="864"/>
      <c r="GW36" s="864"/>
      <c r="GX36" s="864"/>
      <c r="GY36" s="864"/>
      <c r="GZ36" s="864"/>
      <c r="HA36" s="864"/>
      <c r="HB36" s="865"/>
      <c r="HC36" s="350"/>
      <c r="HD36" s="869"/>
      <c r="HE36" s="869"/>
      <c r="HF36" s="869"/>
      <c r="HG36" s="869"/>
      <c r="HH36" s="869"/>
      <c r="HI36" s="869"/>
      <c r="HJ36" s="869"/>
      <c r="HK36" s="869"/>
      <c r="HL36" s="869"/>
      <c r="HM36" s="869"/>
      <c r="HN36" s="869"/>
      <c r="HO36" s="869"/>
      <c r="HP36" s="869"/>
      <c r="HQ36" s="869"/>
      <c r="HR36" s="869"/>
      <c r="HS36" s="869"/>
      <c r="HT36" s="869"/>
      <c r="HU36" s="869"/>
      <c r="HV36" s="869"/>
      <c r="HW36" s="869"/>
      <c r="HX36" s="306"/>
    </row>
    <row r="37" spans="2:232" ht="4.5" customHeight="1" x14ac:dyDescent="0.15">
      <c r="B37" s="836"/>
      <c r="C37" s="837"/>
      <c r="D37" s="838"/>
      <c r="E37" s="329"/>
      <c r="F37" s="314"/>
      <c r="G37" s="314"/>
      <c r="H37" s="314"/>
      <c r="I37" s="314"/>
      <c r="J37" s="328"/>
      <c r="K37" s="329"/>
      <c r="L37" s="314"/>
      <c r="M37" s="314"/>
      <c r="N37" s="314"/>
      <c r="O37" s="314"/>
      <c r="P37" s="314"/>
      <c r="Q37" s="314"/>
      <c r="R37" s="314"/>
      <c r="S37" s="314"/>
      <c r="T37" s="314"/>
      <c r="U37" s="314"/>
      <c r="V37" s="314"/>
      <c r="W37" s="314"/>
      <c r="X37" s="314"/>
      <c r="Y37" s="314"/>
      <c r="Z37" s="314"/>
      <c r="AA37" s="314"/>
      <c r="AB37" s="314"/>
      <c r="AC37" s="314"/>
      <c r="AD37" s="314"/>
      <c r="AE37" s="314"/>
      <c r="AF37" s="314"/>
      <c r="AG37" s="314"/>
      <c r="AH37" s="314"/>
      <c r="AI37" s="314"/>
      <c r="AJ37" s="314"/>
      <c r="AK37" s="314"/>
      <c r="AL37" s="314"/>
      <c r="AM37" s="314"/>
      <c r="AN37" s="328"/>
      <c r="AO37" s="351"/>
      <c r="AP37" s="352"/>
      <c r="AQ37" s="352"/>
      <c r="AR37" s="352"/>
      <c r="AS37" s="352"/>
      <c r="AT37" s="352"/>
      <c r="AU37" s="352"/>
      <c r="AV37" s="353"/>
      <c r="AW37" s="318"/>
      <c r="AX37" s="346"/>
      <c r="AY37" s="346"/>
      <c r="AZ37" s="346"/>
      <c r="BA37" s="346"/>
      <c r="BB37" s="346"/>
      <c r="BC37" s="346"/>
      <c r="BD37" s="346"/>
      <c r="BE37" s="346"/>
      <c r="BF37" s="346"/>
      <c r="BG37" s="346"/>
      <c r="BH37" s="346"/>
      <c r="BI37" s="346"/>
      <c r="BJ37" s="346"/>
      <c r="BK37" s="346"/>
      <c r="BL37" s="346"/>
      <c r="BM37" s="346"/>
      <c r="BN37" s="346"/>
      <c r="BO37" s="346"/>
      <c r="BP37" s="346"/>
      <c r="BQ37" s="346"/>
      <c r="BR37" s="346"/>
      <c r="BS37" s="346"/>
      <c r="BT37" s="346"/>
      <c r="BU37" s="346"/>
      <c r="BV37" s="346"/>
      <c r="BW37" s="346"/>
      <c r="BX37" s="334"/>
      <c r="BY37" s="857"/>
      <c r="BZ37" s="828"/>
      <c r="CA37" s="828"/>
      <c r="CB37" s="828"/>
      <c r="CC37" s="828"/>
      <c r="CD37" s="828"/>
      <c r="CE37" s="858"/>
      <c r="CF37" s="318"/>
      <c r="CG37" s="346"/>
      <c r="CH37" s="346"/>
      <c r="CI37" s="346"/>
      <c r="CJ37" s="346"/>
      <c r="CK37" s="346"/>
      <c r="CL37" s="857"/>
      <c r="CM37" s="828"/>
      <c r="CN37" s="828"/>
      <c r="CO37" s="828"/>
      <c r="CP37" s="828"/>
      <c r="CQ37" s="858"/>
      <c r="CR37" s="859"/>
      <c r="CS37" s="860"/>
      <c r="CT37" s="860"/>
      <c r="CU37" s="860"/>
      <c r="CV37" s="860"/>
      <c r="CW37" s="860"/>
      <c r="CX37" s="860"/>
      <c r="CY37" s="354"/>
      <c r="CZ37" s="332"/>
      <c r="DA37" s="332"/>
      <c r="DB37" s="332"/>
      <c r="DC37" s="332"/>
      <c r="DD37" s="332"/>
      <c r="DE37" s="332"/>
      <c r="DF37" s="332"/>
      <c r="DG37" s="355"/>
      <c r="DH37" s="291"/>
      <c r="DI37" s="356"/>
      <c r="DJ37" s="862"/>
      <c r="DK37" s="862"/>
      <c r="DL37" s="862"/>
      <c r="DM37" s="862"/>
      <c r="DN37" s="862"/>
      <c r="DO37" s="862"/>
      <c r="DP37" s="862"/>
      <c r="DQ37" s="862"/>
      <c r="DR37" s="862"/>
      <c r="DS37" s="862"/>
      <c r="DT37" s="862"/>
      <c r="DU37" s="862"/>
      <c r="DV37" s="862"/>
      <c r="DW37" s="862"/>
      <c r="DX37" s="862"/>
      <c r="DY37" s="291"/>
      <c r="DZ37" s="357"/>
      <c r="EA37" s="358"/>
      <c r="EB37" s="358"/>
      <c r="EC37" s="358"/>
      <c r="ED37" s="341"/>
      <c r="EE37" s="341"/>
      <c r="EF37" s="340"/>
      <c r="EG37" s="341"/>
      <c r="EH37" s="341"/>
      <c r="EI37" s="341"/>
      <c r="EJ37" s="341"/>
      <c r="EK37" s="341"/>
      <c r="EL37" s="341"/>
      <c r="EM37" s="340"/>
      <c r="EN37" s="341"/>
      <c r="EO37" s="341"/>
      <c r="EP37" s="341"/>
      <c r="EQ37" s="341"/>
      <c r="ER37" s="341"/>
      <c r="ES37" s="359"/>
      <c r="ET37" s="341"/>
      <c r="EU37" s="847"/>
      <c r="EV37" s="847"/>
      <c r="EW37" s="847"/>
      <c r="EX37" s="847"/>
      <c r="EY37" s="847"/>
      <c r="EZ37" s="847"/>
      <c r="FA37" s="847"/>
      <c r="FB37" s="847"/>
      <c r="FC37" s="847"/>
      <c r="FD37" s="847"/>
      <c r="FE37" s="847"/>
      <c r="FF37" s="847"/>
      <c r="FG37" s="847"/>
      <c r="FH37" s="847"/>
      <c r="FI37" s="847"/>
      <c r="FJ37" s="847"/>
      <c r="FK37" s="847"/>
      <c r="FL37" s="848"/>
      <c r="FM37" s="815" t="s">
        <v>139</v>
      </c>
      <c r="FN37" s="816"/>
      <c r="FO37" s="816"/>
      <c r="FP37" s="816"/>
      <c r="FQ37" s="816"/>
      <c r="FR37" s="816"/>
      <c r="FS37" s="816"/>
      <c r="FT37" s="816"/>
      <c r="FU37" s="816"/>
      <c r="FV37" s="816"/>
      <c r="FW37" s="816"/>
      <c r="FX37" s="816"/>
      <c r="FY37" s="816"/>
      <c r="FZ37" s="817"/>
      <c r="GA37" s="360"/>
      <c r="GB37" s="755" t="s">
        <v>78</v>
      </c>
      <c r="GC37" s="755"/>
      <c r="GD37" s="755"/>
      <c r="GE37" s="755"/>
      <c r="GF37" s="755"/>
      <c r="GG37" s="755"/>
      <c r="GH37" s="755"/>
      <c r="GI37" s="755"/>
      <c r="GJ37" s="755"/>
      <c r="GK37" s="755"/>
      <c r="GL37" s="755"/>
      <c r="GM37" s="755"/>
      <c r="GN37" s="755"/>
      <c r="GO37" s="755"/>
      <c r="GP37" s="755"/>
      <c r="GQ37" s="755"/>
      <c r="GR37" s="755"/>
      <c r="GS37" s="755"/>
      <c r="GT37" s="349"/>
      <c r="GU37" s="863"/>
      <c r="GV37" s="864"/>
      <c r="GW37" s="864"/>
      <c r="GX37" s="864"/>
      <c r="GY37" s="864"/>
      <c r="GZ37" s="864"/>
      <c r="HA37" s="864"/>
      <c r="HB37" s="865"/>
      <c r="HC37" s="350"/>
      <c r="HD37" s="869"/>
      <c r="HE37" s="869"/>
      <c r="HF37" s="869"/>
      <c r="HG37" s="869"/>
      <c r="HH37" s="869"/>
      <c r="HI37" s="869"/>
      <c r="HJ37" s="869"/>
      <c r="HK37" s="869"/>
      <c r="HL37" s="869"/>
      <c r="HM37" s="869"/>
      <c r="HN37" s="869"/>
      <c r="HO37" s="869"/>
      <c r="HP37" s="869"/>
      <c r="HQ37" s="869"/>
      <c r="HR37" s="869"/>
      <c r="HS37" s="869"/>
      <c r="HT37" s="869"/>
      <c r="HU37" s="869"/>
      <c r="HV37" s="869"/>
      <c r="HW37" s="869"/>
      <c r="HX37" s="306"/>
    </row>
    <row r="38" spans="2:232" ht="4.5" customHeight="1" x14ac:dyDescent="0.15">
      <c r="B38" s="836"/>
      <c r="C38" s="837"/>
      <c r="D38" s="838"/>
      <c r="E38" s="329"/>
      <c r="F38" s="314"/>
      <c r="G38" s="314"/>
      <c r="H38" s="314"/>
      <c r="I38" s="314"/>
      <c r="J38" s="328"/>
      <c r="K38" s="329"/>
      <c r="L38" s="314"/>
      <c r="M38" s="314"/>
      <c r="N38" s="314"/>
      <c r="O38" s="314"/>
      <c r="P38" s="314"/>
      <c r="Q38" s="314"/>
      <c r="R38" s="314"/>
      <c r="S38" s="314"/>
      <c r="T38" s="314"/>
      <c r="U38" s="314"/>
      <c r="V38" s="314"/>
      <c r="W38" s="314"/>
      <c r="X38" s="314"/>
      <c r="Y38" s="314"/>
      <c r="Z38" s="314"/>
      <c r="AA38" s="314"/>
      <c r="AB38" s="314"/>
      <c r="AC38" s="314"/>
      <c r="AD38" s="314"/>
      <c r="AE38" s="314"/>
      <c r="AF38" s="314"/>
      <c r="AG38" s="314"/>
      <c r="AH38" s="314"/>
      <c r="AI38" s="314"/>
      <c r="AJ38" s="314"/>
      <c r="AK38" s="314"/>
      <c r="AL38" s="314"/>
      <c r="AM38" s="314"/>
      <c r="AN38" s="328"/>
      <c r="AO38" s="361"/>
      <c r="AP38" s="362"/>
      <c r="AQ38" s="362"/>
      <c r="AR38" s="754" t="s">
        <v>142</v>
      </c>
      <c r="AS38" s="754"/>
      <c r="AT38" s="754"/>
      <c r="AU38" s="754"/>
      <c r="AV38" s="754"/>
      <c r="AW38" s="754"/>
      <c r="AX38" s="754"/>
      <c r="AY38" s="754"/>
      <c r="AZ38" s="754"/>
      <c r="BA38" s="754"/>
      <c r="BB38" s="754"/>
      <c r="BC38" s="754"/>
      <c r="BD38" s="754"/>
      <c r="BE38" s="754"/>
      <c r="BF38" s="754"/>
      <c r="BG38" s="754"/>
      <c r="BH38" s="754"/>
      <c r="BI38" s="754"/>
      <c r="BJ38" s="754"/>
      <c r="BK38" s="754"/>
      <c r="BL38" s="754"/>
      <c r="BM38" s="754"/>
      <c r="BN38" s="754"/>
      <c r="BO38" s="754"/>
      <c r="BP38" s="754"/>
      <c r="BQ38" s="754"/>
      <c r="BR38" s="754"/>
      <c r="BS38" s="754"/>
      <c r="BT38" s="754"/>
      <c r="BU38" s="346"/>
      <c r="BV38" s="346"/>
      <c r="BW38" s="346"/>
      <c r="BX38" s="334"/>
      <c r="BY38" s="857"/>
      <c r="BZ38" s="828"/>
      <c r="CA38" s="828"/>
      <c r="CB38" s="828"/>
      <c r="CC38" s="828"/>
      <c r="CD38" s="828"/>
      <c r="CE38" s="858"/>
      <c r="CF38" s="329"/>
      <c r="CG38" s="346"/>
      <c r="CH38" s="346"/>
      <c r="CI38" s="346"/>
      <c r="CJ38" s="346"/>
      <c r="CK38" s="346"/>
      <c r="CL38" s="857"/>
      <c r="CM38" s="828"/>
      <c r="CN38" s="828"/>
      <c r="CO38" s="828"/>
      <c r="CP38" s="828"/>
      <c r="CQ38" s="858"/>
      <c r="CR38" s="859"/>
      <c r="CS38" s="860"/>
      <c r="CT38" s="860"/>
      <c r="CU38" s="860"/>
      <c r="CV38" s="860"/>
      <c r="CW38" s="860"/>
      <c r="CX38" s="860"/>
      <c r="CY38" s="354"/>
      <c r="CZ38" s="332"/>
      <c r="DA38" s="332"/>
      <c r="DB38" s="332"/>
      <c r="DC38" s="332"/>
      <c r="DD38" s="332"/>
      <c r="DE38" s="332"/>
      <c r="DF38" s="332"/>
      <c r="DG38" s="355"/>
      <c r="DH38" s="291"/>
      <c r="DI38" s="356"/>
      <c r="DJ38" s="862"/>
      <c r="DK38" s="862"/>
      <c r="DL38" s="862"/>
      <c r="DM38" s="862"/>
      <c r="DN38" s="862"/>
      <c r="DO38" s="862"/>
      <c r="DP38" s="862"/>
      <c r="DQ38" s="862"/>
      <c r="DR38" s="862"/>
      <c r="DS38" s="862"/>
      <c r="DT38" s="862"/>
      <c r="DU38" s="862"/>
      <c r="DV38" s="862"/>
      <c r="DW38" s="862"/>
      <c r="DX38" s="862"/>
      <c r="DY38" s="291"/>
      <c r="DZ38" s="357"/>
      <c r="EA38" s="358"/>
      <c r="EB38" s="358"/>
      <c r="EC38" s="358"/>
      <c r="ED38" s="341"/>
      <c r="EE38" s="363"/>
      <c r="EF38" s="364"/>
      <c r="EG38" s="813" t="s">
        <v>105</v>
      </c>
      <c r="EH38" s="813"/>
      <c r="EI38" s="813"/>
      <c r="EJ38" s="813"/>
      <c r="EK38" s="813"/>
      <c r="EL38" s="813"/>
      <c r="EM38" s="813"/>
      <c r="EN38" s="813"/>
      <c r="EO38" s="813"/>
      <c r="EP38" s="813"/>
      <c r="EQ38" s="813"/>
      <c r="ER38" s="813"/>
      <c r="ES38" s="866"/>
      <c r="ET38" s="363"/>
      <c r="EU38" s="847"/>
      <c r="EV38" s="847"/>
      <c r="EW38" s="847"/>
      <c r="EX38" s="847"/>
      <c r="EY38" s="847"/>
      <c r="EZ38" s="847"/>
      <c r="FA38" s="847"/>
      <c r="FB38" s="847"/>
      <c r="FC38" s="847"/>
      <c r="FD38" s="847"/>
      <c r="FE38" s="847"/>
      <c r="FF38" s="847"/>
      <c r="FG38" s="847"/>
      <c r="FH38" s="847"/>
      <c r="FI38" s="847"/>
      <c r="FJ38" s="847"/>
      <c r="FK38" s="847"/>
      <c r="FL38" s="848"/>
      <c r="FM38" s="815"/>
      <c r="FN38" s="816"/>
      <c r="FO38" s="816"/>
      <c r="FP38" s="816"/>
      <c r="FQ38" s="816"/>
      <c r="FR38" s="816"/>
      <c r="FS38" s="816"/>
      <c r="FT38" s="816"/>
      <c r="FU38" s="816"/>
      <c r="FV38" s="816"/>
      <c r="FW38" s="816"/>
      <c r="FX38" s="816"/>
      <c r="FY38" s="816"/>
      <c r="FZ38" s="817"/>
      <c r="GA38" s="360"/>
      <c r="GB38" s="755"/>
      <c r="GC38" s="755"/>
      <c r="GD38" s="755"/>
      <c r="GE38" s="755"/>
      <c r="GF38" s="755"/>
      <c r="GG38" s="755"/>
      <c r="GH38" s="755"/>
      <c r="GI38" s="755"/>
      <c r="GJ38" s="755"/>
      <c r="GK38" s="755"/>
      <c r="GL38" s="755"/>
      <c r="GM38" s="755"/>
      <c r="GN38" s="755"/>
      <c r="GO38" s="755"/>
      <c r="GP38" s="755"/>
      <c r="GQ38" s="755"/>
      <c r="GR38" s="755"/>
      <c r="GS38" s="755"/>
      <c r="GT38" s="349"/>
      <c r="GU38" s="863"/>
      <c r="GV38" s="864"/>
      <c r="GW38" s="864"/>
      <c r="GX38" s="864"/>
      <c r="GY38" s="864"/>
      <c r="GZ38" s="864"/>
      <c r="HA38" s="864"/>
      <c r="HB38" s="865"/>
      <c r="HC38" s="350"/>
      <c r="HD38" s="869"/>
      <c r="HE38" s="869"/>
      <c r="HF38" s="869"/>
      <c r="HG38" s="869"/>
      <c r="HH38" s="869"/>
      <c r="HI38" s="869"/>
      <c r="HJ38" s="869"/>
      <c r="HK38" s="869"/>
      <c r="HL38" s="869"/>
      <c r="HM38" s="869"/>
      <c r="HN38" s="869"/>
      <c r="HO38" s="869"/>
      <c r="HP38" s="869"/>
      <c r="HQ38" s="869"/>
      <c r="HR38" s="869"/>
      <c r="HS38" s="869"/>
      <c r="HT38" s="869"/>
      <c r="HU38" s="869"/>
      <c r="HV38" s="869"/>
      <c r="HW38" s="869"/>
      <c r="HX38" s="306"/>
    </row>
    <row r="39" spans="2:232" ht="4.5" customHeight="1" x14ac:dyDescent="0.15">
      <c r="B39" s="836"/>
      <c r="C39" s="837"/>
      <c r="D39" s="838"/>
      <c r="E39" s="329"/>
      <c r="F39" s="314"/>
      <c r="G39" s="314"/>
      <c r="H39" s="314"/>
      <c r="I39" s="314"/>
      <c r="J39" s="328"/>
      <c r="K39" s="804" t="s">
        <v>21</v>
      </c>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7" t="s">
        <v>63</v>
      </c>
      <c r="AJ39" s="808"/>
      <c r="AK39" s="808"/>
      <c r="AL39" s="808"/>
      <c r="AM39" s="808"/>
      <c r="AN39" s="809"/>
      <c r="AO39" s="365"/>
      <c r="AP39" s="366"/>
      <c r="AQ39" s="366"/>
      <c r="AR39" s="754"/>
      <c r="AS39" s="754"/>
      <c r="AT39" s="754"/>
      <c r="AU39" s="754"/>
      <c r="AV39" s="754"/>
      <c r="AW39" s="754"/>
      <c r="AX39" s="754"/>
      <c r="AY39" s="754"/>
      <c r="AZ39" s="754"/>
      <c r="BA39" s="754"/>
      <c r="BB39" s="754"/>
      <c r="BC39" s="754"/>
      <c r="BD39" s="754"/>
      <c r="BE39" s="754"/>
      <c r="BF39" s="754"/>
      <c r="BG39" s="754"/>
      <c r="BH39" s="754"/>
      <c r="BI39" s="754"/>
      <c r="BJ39" s="754"/>
      <c r="BK39" s="754"/>
      <c r="BL39" s="754"/>
      <c r="BM39" s="754"/>
      <c r="BN39" s="754"/>
      <c r="BO39" s="754"/>
      <c r="BP39" s="754"/>
      <c r="BQ39" s="754"/>
      <c r="BR39" s="754"/>
      <c r="BS39" s="754"/>
      <c r="BT39" s="754"/>
      <c r="BU39" s="346"/>
      <c r="BV39" s="346"/>
      <c r="BW39" s="346"/>
      <c r="BX39" s="334"/>
      <c r="BY39" s="857"/>
      <c r="BZ39" s="828"/>
      <c r="CA39" s="828"/>
      <c r="CB39" s="828"/>
      <c r="CC39" s="828"/>
      <c r="CD39" s="828"/>
      <c r="CE39" s="858"/>
      <c r="CF39" s="329"/>
      <c r="CG39" s="346"/>
      <c r="CH39" s="346"/>
      <c r="CI39" s="346"/>
      <c r="CJ39" s="346"/>
      <c r="CK39" s="346"/>
      <c r="CL39" s="857"/>
      <c r="CM39" s="828"/>
      <c r="CN39" s="828"/>
      <c r="CO39" s="828"/>
      <c r="CP39" s="828"/>
      <c r="CQ39" s="858"/>
      <c r="CR39" s="859"/>
      <c r="CS39" s="860"/>
      <c r="CT39" s="860"/>
      <c r="CU39" s="860"/>
      <c r="CV39" s="860"/>
      <c r="CW39" s="860"/>
      <c r="CX39" s="860"/>
      <c r="CY39" s="354"/>
      <c r="CZ39" s="813" t="s">
        <v>65</v>
      </c>
      <c r="DA39" s="813"/>
      <c r="DB39" s="813"/>
      <c r="DC39" s="813"/>
      <c r="DD39" s="813"/>
      <c r="DE39" s="813"/>
      <c r="DF39" s="813"/>
      <c r="DG39" s="813"/>
      <c r="DH39" s="291"/>
      <c r="DI39" s="356"/>
      <c r="DJ39" s="814" t="s">
        <v>89</v>
      </c>
      <c r="DK39" s="814"/>
      <c r="DL39" s="814"/>
      <c r="DM39" s="814"/>
      <c r="DN39" s="814"/>
      <c r="DO39" s="814"/>
      <c r="DP39" s="814"/>
      <c r="DQ39" s="814"/>
      <c r="DR39" s="814"/>
      <c r="DS39" s="814"/>
      <c r="DT39" s="814"/>
      <c r="DU39" s="814"/>
      <c r="DV39" s="814"/>
      <c r="DW39" s="814"/>
      <c r="DX39" s="814"/>
      <c r="DY39" s="367"/>
      <c r="DZ39" s="357"/>
      <c r="EA39" s="358"/>
      <c r="EB39" s="358"/>
      <c r="EC39" s="358"/>
      <c r="ED39" s="341"/>
      <c r="EE39" s="363"/>
      <c r="EF39" s="364"/>
      <c r="EG39" s="813"/>
      <c r="EH39" s="813"/>
      <c r="EI39" s="813"/>
      <c r="EJ39" s="813"/>
      <c r="EK39" s="813"/>
      <c r="EL39" s="813"/>
      <c r="EM39" s="813"/>
      <c r="EN39" s="813"/>
      <c r="EO39" s="813"/>
      <c r="EP39" s="813"/>
      <c r="EQ39" s="813"/>
      <c r="ER39" s="813"/>
      <c r="ES39" s="866"/>
      <c r="ET39" s="363"/>
      <c r="EU39" s="847"/>
      <c r="EV39" s="847"/>
      <c r="EW39" s="847"/>
      <c r="EX39" s="847"/>
      <c r="EY39" s="847"/>
      <c r="EZ39" s="847"/>
      <c r="FA39" s="847"/>
      <c r="FB39" s="847"/>
      <c r="FC39" s="847"/>
      <c r="FD39" s="847"/>
      <c r="FE39" s="847"/>
      <c r="FF39" s="847"/>
      <c r="FG39" s="847"/>
      <c r="FH39" s="847"/>
      <c r="FI39" s="847"/>
      <c r="FJ39" s="847"/>
      <c r="FK39" s="847"/>
      <c r="FL39" s="848"/>
      <c r="FM39" s="815" t="s">
        <v>107</v>
      </c>
      <c r="FN39" s="816"/>
      <c r="FO39" s="816"/>
      <c r="FP39" s="816"/>
      <c r="FQ39" s="816"/>
      <c r="FR39" s="816"/>
      <c r="FS39" s="816"/>
      <c r="FT39" s="816"/>
      <c r="FU39" s="816"/>
      <c r="FV39" s="816"/>
      <c r="FW39" s="816"/>
      <c r="FX39" s="816"/>
      <c r="FY39" s="816"/>
      <c r="FZ39" s="817"/>
      <c r="GA39" s="360"/>
      <c r="GB39" s="755"/>
      <c r="GC39" s="755"/>
      <c r="GD39" s="755"/>
      <c r="GE39" s="755"/>
      <c r="GF39" s="755"/>
      <c r="GG39" s="755"/>
      <c r="GH39" s="755"/>
      <c r="GI39" s="755"/>
      <c r="GJ39" s="755"/>
      <c r="GK39" s="755"/>
      <c r="GL39" s="755"/>
      <c r="GM39" s="755"/>
      <c r="GN39" s="755"/>
      <c r="GO39" s="755"/>
      <c r="GP39" s="755"/>
      <c r="GQ39" s="755"/>
      <c r="GR39" s="755"/>
      <c r="GS39" s="755"/>
      <c r="GT39" s="349"/>
      <c r="GU39" s="863"/>
      <c r="GV39" s="864"/>
      <c r="GW39" s="864"/>
      <c r="GX39" s="864"/>
      <c r="GY39" s="864"/>
      <c r="GZ39" s="864"/>
      <c r="HA39" s="864"/>
      <c r="HB39" s="865"/>
      <c r="HC39" s="350"/>
      <c r="HD39" s="869"/>
      <c r="HE39" s="869"/>
      <c r="HF39" s="869"/>
      <c r="HG39" s="869"/>
      <c r="HH39" s="869"/>
      <c r="HI39" s="869"/>
      <c r="HJ39" s="869"/>
      <c r="HK39" s="869"/>
      <c r="HL39" s="869"/>
      <c r="HM39" s="869"/>
      <c r="HN39" s="869"/>
      <c r="HO39" s="869"/>
      <c r="HP39" s="869"/>
      <c r="HQ39" s="869"/>
      <c r="HR39" s="869"/>
      <c r="HS39" s="869"/>
      <c r="HT39" s="869"/>
      <c r="HU39" s="869"/>
      <c r="HV39" s="869"/>
      <c r="HW39" s="869"/>
      <c r="HX39" s="306"/>
    </row>
    <row r="40" spans="2:232" ht="4.5" customHeight="1" x14ac:dyDescent="0.15">
      <c r="B40" s="836"/>
      <c r="C40" s="837"/>
      <c r="D40" s="838"/>
      <c r="E40" s="329"/>
      <c r="F40" s="314"/>
      <c r="G40" s="314"/>
      <c r="H40" s="314"/>
      <c r="I40" s="314"/>
      <c r="J40" s="328"/>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10"/>
      <c r="AJ40" s="811"/>
      <c r="AK40" s="811"/>
      <c r="AL40" s="811"/>
      <c r="AM40" s="811"/>
      <c r="AN40" s="812"/>
      <c r="AO40" s="365"/>
      <c r="AP40" s="366"/>
      <c r="AQ40" s="366"/>
      <c r="AR40" s="754"/>
      <c r="AS40" s="754"/>
      <c r="AT40" s="754"/>
      <c r="AU40" s="754"/>
      <c r="AV40" s="754"/>
      <c r="AW40" s="754"/>
      <c r="AX40" s="754"/>
      <c r="AY40" s="754"/>
      <c r="AZ40" s="754"/>
      <c r="BA40" s="754"/>
      <c r="BB40" s="754"/>
      <c r="BC40" s="754"/>
      <c r="BD40" s="754"/>
      <c r="BE40" s="754"/>
      <c r="BF40" s="754"/>
      <c r="BG40" s="754"/>
      <c r="BH40" s="754"/>
      <c r="BI40" s="754"/>
      <c r="BJ40" s="754"/>
      <c r="BK40" s="754"/>
      <c r="BL40" s="754"/>
      <c r="BM40" s="754"/>
      <c r="BN40" s="754"/>
      <c r="BO40" s="754"/>
      <c r="BP40" s="754"/>
      <c r="BQ40" s="754"/>
      <c r="BR40" s="754"/>
      <c r="BS40" s="754"/>
      <c r="BT40" s="754"/>
      <c r="BU40" s="346"/>
      <c r="BV40" s="346"/>
      <c r="BW40" s="346"/>
      <c r="BX40" s="334"/>
      <c r="BY40" s="857"/>
      <c r="BZ40" s="828"/>
      <c r="CA40" s="828"/>
      <c r="CB40" s="828"/>
      <c r="CC40" s="828"/>
      <c r="CD40" s="828"/>
      <c r="CE40" s="858"/>
      <c r="CF40" s="329"/>
      <c r="CG40" s="346"/>
      <c r="CH40" s="346"/>
      <c r="CI40" s="346"/>
      <c r="CJ40" s="346"/>
      <c r="CK40" s="346"/>
      <c r="CL40" s="857"/>
      <c r="CM40" s="828"/>
      <c r="CN40" s="828"/>
      <c r="CO40" s="828"/>
      <c r="CP40" s="828"/>
      <c r="CQ40" s="858"/>
      <c r="CR40" s="859"/>
      <c r="CS40" s="860"/>
      <c r="CT40" s="860"/>
      <c r="CU40" s="860"/>
      <c r="CV40" s="860"/>
      <c r="CW40" s="860"/>
      <c r="CX40" s="860"/>
      <c r="CY40" s="354"/>
      <c r="CZ40" s="813"/>
      <c r="DA40" s="813"/>
      <c r="DB40" s="813"/>
      <c r="DC40" s="813"/>
      <c r="DD40" s="813"/>
      <c r="DE40" s="813"/>
      <c r="DF40" s="813"/>
      <c r="DG40" s="813"/>
      <c r="DH40" s="367"/>
      <c r="DI40" s="368"/>
      <c r="DJ40" s="814"/>
      <c r="DK40" s="814"/>
      <c r="DL40" s="814"/>
      <c r="DM40" s="814"/>
      <c r="DN40" s="814"/>
      <c r="DO40" s="814"/>
      <c r="DP40" s="814"/>
      <c r="DQ40" s="814"/>
      <c r="DR40" s="814"/>
      <c r="DS40" s="814"/>
      <c r="DT40" s="814"/>
      <c r="DU40" s="814"/>
      <c r="DV40" s="814"/>
      <c r="DW40" s="814"/>
      <c r="DX40" s="814"/>
      <c r="DY40" s="367"/>
      <c r="DZ40" s="329"/>
      <c r="EA40" s="314"/>
      <c r="EB40" s="314"/>
      <c r="EC40" s="314"/>
      <c r="ED40" s="369"/>
      <c r="EE40" s="363"/>
      <c r="EF40" s="364"/>
      <c r="EG40" s="813"/>
      <c r="EH40" s="813"/>
      <c r="EI40" s="813"/>
      <c r="EJ40" s="813"/>
      <c r="EK40" s="813"/>
      <c r="EL40" s="813"/>
      <c r="EM40" s="813"/>
      <c r="EN40" s="813"/>
      <c r="EO40" s="813"/>
      <c r="EP40" s="813"/>
      <c r="EQ40" s="813"/>
      <c r="ER40" s="813"/>
      <c r="ES40" s="866"/>
      <c r="ET40" s="363"/>
      <c r="EU40" s="847"/>
      <c r="EV40" s="847"/>
      <c r="EW40" s="847"/>
      <c r="EX40" s="847"/>
      <c r="EY40" s="847"/>
      <c r="EZ40" s="847"/>
      <c r="FA40" s="847"/>
      <c r="FB40" s="847"/>
      <c r="FC40" s="847"/>
      <c r="FD40" s="847"/>
      <c r="FE40" s="847"/>
      <c r="FF40" s="847"/>
      <c r="FG40" s="847"/>
      <c r="FH40" s="847"/>
      <c r="FI40" s="847"/>
      <c r="FJ40" s="847"/>
      <c r="FK40" s="847"/>
      <c r="FL40" s="848"/>
      <c r="FM40" s="815"/>
      <c r="FN40" s="816"/>
      <c r="FO40" s="816"/>
      <c r="FP40" s="816"/>
      <c r="FQ40" s="816"/>
      <c r="FR40" s="816"/>
      <c r="FS40" s="816"/>
      <c r="FT40" s="816"/>
      <c r="FU40" s="816"/>
      <c r="FV40" s="816"/>
      <c r="FW40" s="816"/>
      <c r="FX40" s="816"/>
      <c r="FY40" s="816"/>
      <c r="FZ40" s="817"/>
      <c r="GA40" s="360"/>
      <c r="GB40" s="755"/>
      <c r="GC40" s="755"/>
      <c r="GD40" s="755"/>
      <c r="GE40" s="755"/>
      <c r="GF40" s="755"/>
      <c r="GG40" s="755"/>
      <c r="GH40" s="755"/>
      <c r="GI40" s="755"/>
      <c r="GJ40" s="755"/>
      <c r="GK40" s="755"/>
      <c r="GL40" s="755"/>
      <c r="GM40" s="755"/>
      <c r="GN40" s="755"/>
      <c r="GO40" s="755"/>
      <c r="GP40" s="755"/>
      <c r="GQ40" s="755"/>
      <c r="GR40" s="755"/>
      <c r="GS40" s="755"/>
      <c r="GT40" s="349"/>
      <c r="GU40" s="863"/>
      <c r="GV40" s="864"/>
      <c r="GW40" s="864"/>
      <c r="GX40" s="864"/>
      <c r="GY40" s="864"/>
      <c r="GZ40" s="864"/>
      <c r="HA40" s="864"/>
      <c r="HB40" s="865"/>
      <c r="HC40" s="350"/>
      <c r="HD40" s="869"/>
      <c r="HE40" s="869"/>
      <c r="HF40" s="869"/>
      <c r="HG40" s="869"/>
      <c r="HH40" s="869"/>
      <c r="HI40" s="869"/>
      <c r="HJ40" s="869"/>
      <c r="HK40" s="869"/>
      <c r="HL40" s="869"/>
      <c r="HM40" s="869"/>
      <c r="HN40" s="869"/>
      <c r="HO40" s="869"/>
      <c r="HP40" s="869"/>
      <c r="HQ40" s="869"/>
      <c r="HR40" s="869"/>
      <c r="HS40" s="869"/>
      <c r="HT40" s="869"/>
      <c r="HU40" s="869"/>
      <c r="HV40" s="869"/>
      <c r="HW40" s="869"/>
      <c r="HX40" s="306"/>
    </row>
    <row r="41" spans="2:232" ht="4.5" customHeight="1" x14ac:dyDescent="0.15">
      <c r="B41" s="836"/>
      <c r="C41" s="837"/>
      <c r="D41" s="838"/>
      <c r="E41" s="329"/>
      <c r="F41" s="314"/>
      <c r="G41" s="314"/>
      <c r="H41" s="314"/>
      <c r="I41" s="314"/>
      <c r="J41" s="328"/>
      <c r="K41" s="805"/>
      <c r="L41" s="805"/>
      <c r="M41" s="805"/>
      <c r="N41" s="805"/>
      <c r="O41" s="805"/>
      <c r="P41" s="805"/>
      <c r="Q41" s="805"/>
      <c r="R41" s="805"/>
      <c r="S41" s="805"/>
      <c r="T41" s="805"/>
      <c r="U41" s="805"/>
      <c r="V41" s="805"/>
      <c r="W41" s="805"/>
      <c r="X41" s="805"/>
      <c r="Y41" s="805"/>
      <c r="Z41" s="805"/>
      <c r="AA41" s="805"/>
      <c r="AB41" s="805"/>
      <c r="AC41" s="805"/>
      <c r="AD41" s="805"/>
      <c r="AE41" s="805"/>
      <c r="AF41" s="805"/>
      <c r="AG41" s="805"/>
      <c r="AH41" s="805"/>
      <c r="AI41" s="810"/>
      <c r="AJ41" s="811"/>
      <c r="AK41" s="811"/>
      <c r="AL41" s="811"/>
      <c r="AM41" s="811"/>
      <c r="AN41" s="812"/>
      <c r="AO41" s="365"/>
      <c r="AP41" s="366"/>
      <c r="AQ41" s="366"/>
      <c r="AR41" s="754"/>
      <c r="AS41" s="754"/>
      <c r="AT41" s="754"/>
      <c r="AU41" s="754"/>
      <c r="AV41" s="754"/>
      <c r="AW41" s="754"/>
      <c r="AX41" s="754"/>
      <c r="AY41" s="754"/>
      <c r="AZ41" s="754"/>
      <c r="BA41" s="754"/>
      <c r="BB41" s="754"/>
      <c r="BC41" s="754"/>
      <c r="BD41" s="754"/>
      <c r="BE41" s="754"/>
      <c r="BF41" s="754"/>
      <c r="BG41" s="754"/>
      <c r="BH41" s="754"/>
      <c r="BI41" s="754"/>
      <c r="BJ41" s="754"/>
      <c r="BK41" s="754"/>
      <c r="BL41" s="754"/>
      <c r="BM41" s="754"/>
      <c r="BN41" s="754"/>
      <c r="BO41" s="754"/>
      <c r="BP41" s="754"/>
      <c r="BQ41" s="754"/>
      <c r="BR41" s="754"/>
      <c r="BS41" s="754"/>
      <c r="BT41" s="754"/>
      <c r="BU41" s="346"/>
      <c r="BV41" s="346"/>
      <c r="BW41" s="346"/>
      <c r="BX41" s="334"/>
      <c r="BY41" s="857"/>
      <c r="BZ41" s="828"/>
      <c r="CA41" s="828"/>
      <c r="CB41" s="828"/>
      <c r="CC41" s="828"/>
      <c r="CD41" s="828"/>
      <c r="CE41" s="858"/>
      <c r="CF41" s="329"/>
      <c r="CG41" s="346"/>
      <c r="CH41" s="346"/>
      <c r="CI41" s="346"/>
      <c r="CJ41" s="346"/>
      <c r="CK41" s="346"/>
      <c r="CL41" s="857"/>
      <c r="CM41" s="828"/>
      <c r="CN41" s="828"/>
      <c r="CO41" s="828"/>
      <c r="CP41" s="828"/>
      <c r="CQ41" s="858"/>
      <c r="CR41" s="859"/>
      <c r="CS41" s="860"/>
      <c r="CT41" s="860"/>
      <c r="CU41" s="860"/>
      <c r="CV41" s="860"/>
      <c r="CW41" s="860"/>
      <c r="CX41" s="860"/>
      <c r="CY41" s="354"/>
      <c r="CZ41" s="813"/>
      <c r="DA41" s="813"/>
      <c r="DB41" s="813"/>
      <c r="DC41" s="813"/>
      <c r="DD41" s="813"/>
      <c r="DE41" s="813"/>
      <c r="DF41" s="813"/>
      <c r="DG41" s="813"/>
      <c r="DH41" s="367"/>
      <c r="DI41" s="368"/>
      <c r="DJ41" s="370"/>
      <c r="DK41" s="370"/>
      <c r="DL41" s="370"/>
      <c r="DM41" s="370"/>
      <c r="DN41" s="370"/>
      <c r="DO41" s="370"/>
      <c r="DP41" s="370"/>
      <c r="DQ41" s="370"/>
      <c r="DR41" s="370"/>
      <c r="DS41" s="370"/>
      <c r="DT41" s="370"/>
      <c r="DU41" s="370"/>
      <c r="DV41" s="370"/>
      <c r="DW41" s="370"/>
      <c r="DX41" s="370"/>
      <c r="DY41" s="371"/>
      <c r="DZ41" s="329"/>
      <c r="EA41" s="314"/>
      <c r="EB41" s="314"/>
      <c r="EC41" s="314"/>
      <c r="ED41" s="372"/>
      <c r="EE41" s="363"/>
      <c r="EF41" s="364"/>
      <c r="EG41" s="813"/>
      <c r="EH41" s="813"/>
      <c r="EI41" s="813"/>
      <c r="EJ41" s="813"/>
      <c r="EK41" s="813"/>
      <c r="EL41" s="813"/>
      <c r="EM41" s="813"/>
      <c r="EN41" s="813"/>
      <c r="EO41" s="813"/>
      <c r="EP41" s="813"/>
      <c r="EQ41" s="813"/>
      <c r="ER41" s="813"/>
      <c r="ES41" s="866"/>
      <c r="ET41" s="363"/>
      <c r="EU41" s="847"/>
      <c r="EV41" s="847"/>
      <c r="EW41" s="847"/>
      <c r="EX41" s="847"/>
      <c r="EY41" s="847"/>
      <c r="EZ41" s="847"/>
      <c r="FA41" s="847"/>
      <c r="FB41" s="847"/>
      <c r="FC41" s="847"/>
      <c r="FD41" s="847"/>
      <c r="FE41" s="847"/>
      <c r="FF41" s="847"/>
      <c r="FG41" s="847"/>
      <c r="FH41" s="847"/>
      <c r="FI41" s="847"/>
      <c r="FJ41" s="847"/>
      <c r="FK41" s="847"/>
      <c r="FL41" s="848"/>
      <c r="FM41" s="815" t="s">
        <v>108</v>
      </c>
      <c r="FN41" s="816"/>
      <c r="FO41" s="816"/>
      <c r="FP41" s="816"/>
      <c r="FQ41" s="816"/>
      <c r="FR41" s="816"/>
      <c r="FS41" s="816"/>
      <c r="FT41" s="816"/>
      <c r="FU41" s="816"/>
      <c r="FV41" s="816"/>
      <c r="FW41" s="816"/>
      <c r="FX41" s="816"/>
      <c r="FY41" s="816"/>
      <c r="FZ41" s="817"/>
      <c r="GA41" s="373"/>
      <c r="GB41" s="755"/>
      <c r="GC41" s="755"/>
      <c r="GD41" s="755"/>
      <c r="GE41" s="755"/>
      <c r="GF41" s="755"/>
      <c r="GG41" s="755"/>
      <c r="GH41" s="755"/>
      <c r="GI41" s="755"/>
      <c r="GJ41" s="755"/>
      <c r="GK41" s="755"/>
      <c r="GL41" s="755"/>
      <c r="GM41" s="755"/>
      <c r="GN41" s="755"/>
      <c r="GO41" s="755"/>
      <c r="GP41" s="755"/>
      <c r="GQ41" s="755"/>
      <c r="GR41" s="755"/>
      <c r="GS41" s="755"/>
      <c r="GT41" s="349"/>
      <c r="GU41" s="863"/>
      <c r="GV41" s="864"/>
      <c r="GW41" s="864"/>
      <c r="GX41" s="864"/>
      <c r="GY41" s="864"/>
      <c r="GZ41" s="864"/>
      <c r="HA41" s="864"/>
      <c r="HB41" s="865"/>
      <c r="HC41" s="350"/>
      <c r="HD41" s="869"/>
      <c r="HE41" s="869"/>
      <c r="HF41" s="869"/>
      <c r="HG41" s="869"/>
      <c r="HH41" s="869"/>
      <c r="HI41" s="869"/>
      <c r="HJ41" s="869"/>
      <c r="HK41" s="869"/>
      <c r="HL41" s="869"/>
      <c r="HM41" s="869"/>
      <c r="HN41" s="869"/>
      <c r="HO41" s="869"/>
      <c r="HP41" s="869"/>
      <c r="HQ41" s="869"/>
      <c r="HR41" s="869"/>
      <c r="HS41" s="869"/>
      <c r="HT41" s="869"/>
      <c r="HU41" s="869"/>
      <c r="HV41" s="869"/>
      <c r="HW41" s="869"/>
      <c r="HX41" s="306"/>
    </row>
    <row r="42" spans="2:232" ht="4.5" customHeight="1" x14ac:dyDescent="0.15">
      <c r="B42" s="836"/>
      <c r="C42" s="837"/>
      <c r="D42" s="838"/>
      <c r="E42" s="329"/>
      <c r="F42" s="314"/>
      <c r="G42" s="314"/>
      <c r="H42" s="314"/>
      <c r="I42" s="314"/>
      <c r="J42" s="328"/>
      <c r="K42" s="805"/>
      <c r="L42" s="805"/>
      <c r="M42" s="805"/>
      <c r="N42" s="805"/>
      <c r="O42" s="805"/>
      <c r="P42" s="805"/>
      <c r="Q42" s="805"/>
      <c r="R42" s="805"/>
      <c r="S42" s="805"/>
      <c r="T42" s="805"/>
      <c r="U42" s="805"/>
      <c r="V42" s="805"/>
      <c r="W42" s="805"/>
      <c r="X42" s="805"/>
      <c r="Y42" s="805"/>
      <c r="Z42" s="805"/>
      <c r="AA42" s="805"/>
      <c r="AB42" s="805"/>
      <c r="AC42" s="805"/>
      <c r="AD42" s="805"/>
      <c r="AE42" s="805"/>
      <c r="AF42" s="805"/>
      <c r="AG42" s="805"/>
      <c r="AH42" s="805"/>
      <c r="AI42" s="810"/>
      <c r="AJ42" s="811"/>
      <c r="AK42" s="811"/>
      <c r="AL42" s="811"/>
      <c r="AM42" s="811"/>
      <c r="AN42" s="812"/>
      <c r="AO42" s="365"/>
      <c r="AP42" s="366"/>
      <c r="AQ42" s="366"/>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333"/>
      <c r="BV42" s="333"/>
      <c r="BW42" s="333"/>
      <c r="BX42" s="334"/>
      <c r="BY42" s="857"/>
      <c r="BZ42" s="828"/>
      <c r="CA42" s="828"/>
      <c r="CB42" s="828"/>
      <c r="CC42" s="828"/>
      <c r="CD42" s="828"/>
      <c r="CE42" s="858"/>
      <c r="CF42" s="329"/>
      <c r="CG42" s="346"/>
      <c r="CH42" s="346"/>
      <c r="CI42" s="346"/>
      <c r="CJ42" s="346"/>
      <c r="CK42" s="346"/>
      <c r="CL42" s="857"/>
      <c r="CM42" s="828"/>
      <c r="CN42" s="828"/>
      <c r="CO42" s="828"/>
      <c r="CP42" s="828"/>
      <c r="CQ42" s="858"/>
      <c r="CR42" s="859"/>
      <c r="CS42" s="860"/>
      <c r="CT42" s="860"/>
      <c r="CU42" s="860"/>
      <c r="CV42" s="860"/>
      <c r="CW42" s="860"/>
      <c r="CX42" s="860"/>
      <c r="CY42" s="354"/>
      <c r="CZ42" s="813"/>
      <c r="DA42" s="813"/>
      <c r="DB42" s="813"/>
      <c r="DC42" s="813"/>
      <c r="DD42" s="813"/>
      <c r="DE42" s="813"/>
      <c r="DF42" s="813"/>
      <c r="DG42" s="813"/>
      <c r="DH42" s="374"/>
      <c r="DI42" s="375"/>
      <c r="DJ42" s="828" t="s">
        <v>115</v>
      </c>
      <c r="DK42" s="828"/>
      <c r="DL42" s="828"/>
      <c r="DM42" s="828"/>
      <c r="DN42" s="828"/>
      <c r="DO42" s="828"/>
      <c r="DP42" s="828"/>
      <c r="DQ42" s="828"/>
      <c r="DR42" s="828"/>
      <c r="DS42" s="828"/>
      <c r="DT42" s="828"/>
      <c r="DU42" s="828"/>
      <c r="DV42" s="828"/>
      <c r="DW42" s="828"/>
      <c r="DX42" s="828"/>
      <c r="DY42" s="371"/>
      <c r="DZ42" s="329"/>
      <c r="EA42" s="314"/>
      <c r="EB42" s="314"/>
      <c r="EC42" s="314"/>
      <c r="ED42" s="372"/>
      <c r="EE42" s="363"/>
      <c r="EF42" s="364"/>
      <c r="EG42" s="813"/>
      <c r="EH42" s="813"/>
      <c r="EI42" s="813"/>
      <c r="EJ42" s="813"/>
      <c r="EK42" s="813"/>
      <c r="EL42" s="813"/>
      <c r="EM42" s="813"/>
      <c r="EN42" s="813"/>
      <c r="EO42" s="813"/>
      <c r="EP42" s="813"/>
      <c r="EQ42" s="813"/>
      <c r="ER42" s="813"/>
      <c r="ES42" s="866"/>
      <c r="ET42" s="363"/>
      <c r="EU42" s="847"/>
      <c r="EV42" s="847"/>
      <c r="EW42" s="847"/>
      <c r="EX42" s="847"/>
      <c r="EY42" s="847"/>
      <c r="EZ42" s="847"/>
      <c r="FA42" s="847"/>
      <c r="FB42" s="847"/>
      <c r="FC42" s="847"/>
      <c r="FD42" s="847"/>
      <c r="FE42" s="847"/>
      <c r="FF42" s="847"/>
      <c r="FG42" s="847"/>
      <c r="FH42" s="847"/>
      <c r="FI42" s="847"/>
      <c r="FJ42" s="847"/>
      <c r="FK42" s="847"/>
      <c r="FL42" s="848"/>
      <c r="FM42" s="815"/>
      <c r="FN42" s="816"/>
      <c r="FO42" s="816"/>
      <c r="FP42" s="816"/>
      <c r="FQ42" s="816"/>
      <c r="FR42" s="816"/>
      <c r="FS42" s="816"/>
      <c r="FT42" s="816"/>
      <c r="FU42" s="816"/>
      <c r="FV42" s="816"/>
      <c r="FW42" s="816"/>
      <c r="FX42" s="816"/>
      <c r="FY42" s="816"/>
      <c r="FZ42" s="817"/>
      <c r="GA42" s="376"/>
      <c r="GB42" s="755"/>
      <c r="GC42" s="755"/>
      <c r="GD42" s="755"/>
      <c r="GE42" s="755"/>
      <c r="GF42" s="755"/>
      <c r="GG42" s="755"/>
      <c r="GH42" s="755"/>
      <c r="GI42" s="755"/>
      <c r="GJ42" s="755"/>
      <c r="GK42" s="755"/>
      <c r="GL42" s="755"/>
      <c r="GM42" s="755"/>
      <c r="GN42" s="755"/>
      <c r="GO42" s="755"/>
      <c r="GP42" s="755"/>
      <c r="GQ42" s="755"/>
      <c r="GR42" s="755"/>
      <c r="GS42" s="755"/>
      <c r="GT42" s="349"/>
      <c r="GU42" s="863"/>
      <c r="GV42" s="864"/>
      <c r="GW42" s="864"/>
      <c r="GX42" s="864"/>
      <c r="GY42" s="864"/>
      <c r="GZ42" s="864"/>
      <c r="HA42" s="864"/>
      <c r="HB42" s="865"/>
      <c r="HC42" s="350"/>
      <c r="HD42" s="869"/>
      <c r="HE42" s="869"/>
      <c r="HF42" s="869"/>
      <c r="HG42" s="869"/>
      <c r="HH42" s="869"/>
      <c r="HI42" s="869"/>
      <c r="HJ42" s="869"/>
      <c r="HK42" s="869"/>
      <c r="HL42" s="869"/>
      <c r="HM42" s="869"/>
      <c r="HN42" s="869"/>
      <c r="HO42" s="869"/>
      <c r="HP42" s="869"/>
      <c r="HQ42" s="869"/>
      <c r="HR42" s="869"/>
      <c r="HS42" s="869"/>
      <c r="HT42" s="869"/>
      <c r="HU42" s="869"/>
      <c r="HV42" s="869"/>
      <c r="HW42" s="869"/>
      <c r="HX42" s="306"/>
    </row>
    <row r="43" spans="2:232" ht="4.5" customHeight="1" x14ac:dyDescent="0.15">
      <c r="B43" s="836"/>
      <c r="C43" s="837"/>
      <c r="D43" s="838"/>
      <c r="E43" s="329"/>
      <c r="F43" s="314"/>
      <c r="G43" s="314"/>
      <c r="H43" s="314"/>
      <c r="I43" s="314"/>
      <c r="J43" s="328"/>
      <c r="K43" s="805"/>
      <c r="L43" s="805"/>
      <c r="M43" s="805"/>
      <c r="N43" s="805"/>
      <c r="O43" s="805"/>
      <c r="P43" s="805"/>
      <c r="Q43" s="805"/>
      <c r="R43" s="805"/>
      <c r="S43" s="805"/>
      <c r="T43" s="805"/>
      <c r="U43" s="805"/>
      <c r="V43" s="805"/>
      <c r="W43" s="805"/>
      <c r="X43" s="805"/>
      <c r="Y43" s="805"/>
      <c r="Z43" s="805"/>
      <c r="AA43" s="805"/>
      <c r="AB43" s="805"/>
      <c r="AC43" s="805"/>
      <c r="AD43" s="805"/>
      <c r="AE43" s="805"/>
      <c r="AF43" s="805"/>
      <c r="AG43" s="805"/>
      <c r="AH43" s="805"/>
      <c r="AI43" s="810"/>
      <c r="AJ43" s="811"/>
      <c r="AK43" s="811"/>
      <c r="AL43" s="811"/>
      <c r="AM43" s="811"/>
      <c r="AN43" s="812"/>
      <c r="AO43" s="365"/>
      <c r="AP43" s="377"/>
      <c r="AQ43" s="377"/>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377"/>
      <c r="BV43" s="377"/>
      <c r="BW43" s="377"/>
      <c r="BX43" s="334"/>
      <c r="BY43" s="857"/>
      <c r="BZ43" s="828"/>
      <c r="CA43" s="828"/>
      <c r="CB43" s="828"/>
      <c r="CC43" s="828"/>
      <c r="CD43" s="828"/>
      <c r="CE43" s="858"/>
      <c r="CF43" s="329"/>
      <c r="CG43" s="346"/>
      <c r="CH43" s="346"/>
      <c r="CI43" s="346"/>
      <c r="CJ43" s="346"/>
      <c r="CK43" s="346"/>
      <c r="CL43" s="857"/>
      <c r="CM43" s="828"/>
      <c r="CN43" s="828"/>
      <c r="CO43" s="828"/>
      <c r="CP43" s="828"/>
      <c r="CQ43" s="858"/>
      <c r="CR43" s="859"/>
      <c r="CS43" s="860"/>
      <c r="CT43" s="860"/>
      <c r="CU43" s="860"/>
      <c r="CV43" s="860"/>
      <c r="CW43" s="860"/>
      <c r="CX43" s="860"/>
      <c r="CY43" s="354"/>
      <c r="CZ43" s="813"/>
      <c r="DA43" s="813"/>
      <c r="DB43" s="813"/>
      <c r="DC43" s="813"/>
      <c r="DD43" s="813"/>
      <c r="DE43" s="813"/>
      <c r="DF43" s="813"/>
      <c r="DG43" s="813"/>
      <c r="DH43" s="374"/>
      <c r="DI43" s="375"/>
      <c r="DJ43" s="828"/>
      <c r="DK43" s="828"/>
      <c r="DL43" s="828"/>
      <c r="DM43" s="828"/>
      <c r="DN43" s="828"/>
      <c r="DO43" s="828"/>
      <c r="DP43" s="828"/>
      <c r="DQ43" s="828"/>
      <c r="DR43" s="828"/>
      <c r="DS43" s="828"/>
      <c r="DT43" s="828"/>
      <c r="DU43" s="828"/>
      <c r="DV43" s="828"/>
      <c r="DW43" s="828"/>
      <c r="DX43" s="828"/>
      <c r="DY43" s="371"/>
      <c r="DZ43" s="329"/>
      <c r="EA43" s="314"/>
      <c r="EB43" s="314"/>
      <c r="EC43" s="314"/>
      <c r="ED43" s="366"/>
      <c r="EE43" s="363"/>
      <c r="EF43" s="364"/>
      <c r="EG43" s="813"/>
      <c r="EH43" s="813"/>
      <c r="EI43" s="813"/>
      <c r="EJ43" s="813"/>
      <c r="EK43" s="813"/>
      <c r="EL43" s="813"/>
      <c r="EM43" s="813"/>
      <c r="EN43" s="813"/>
      <c r="EO43" s="813"/>
      <c r="EP43" s="813"/>
      <c r="EQ43" s="813"/>
      <c r="ER43" s="813"/>
      <c r="ES43" s="866"/>
      <c r="ET43" s="363"/>
      <c r="EU43" s="847"/>
      <c r="EV43" s="847"/>
      <c r="EW43" s="847"/>
      <c r="EX43" s="847"/>
      <c r="EY43" s="847"/>
      <c r="EZ43" s="847"/>
      <c r="FA43" s="847"/>
      <c r="FB43" s="847"/>
      <c r="FC43" s="847"/>
      <c r="FD43" s="847"/>
      <c r="FE43" s="847"/>
      <c r="FF43" s="847"/>
      <c r="FG43" s="847"/>
      <c r="FH43" s="847"/>
      <c r="FI43" s="847"/>
      <c r="FJ43" s="847"/>
      <c r="FK43" s="847"/>
      <c r="FL43" s="848"/>
      <c r="FM43" s="378"/>
      <c r="FN43" s="829" t="s">
        <v>109</v>
      </c>
      <c r="FO43" s="829"/>
      <c r="FP43" s="829"/>
      <c r="FQ43" s="829"/>
      <c r="FR43" s="829"/>
      <c r="FS43" s="829"/>
      <c r="FT43" s="829"/>
      <c r="FU43" s="829"/>
      <c r="FV43" s="829"/>
      <c r="FW43" s="829"/>
      <c r="FX43" s="829"/>
      <c r="FY43" s="829"/>
      <c r="FZ43" s="830"/>
      <c r="GA43" s="376"/>
      <c r="GB43" s="755"/>
      <c r="GC43" s="755"/>
      <c r="GD43" s="755"/>
      <c r="GE43" s="755"/>
      <c r="GF43" s="755"/>
      <c r="GG43" s="755"/>
      <c r="GH43" s="755"/>
      <c r="GI43" s="755"/>
      <c r="GJ43" s="755"/>
      <c r="GK43" s="755"/>
      <c r="GL43" s="755"/>
      <c r="GM43" s="755"/>
      <c r="GN43" s="755"/>
      <c r="GO43" s="755"/>
      <c r="GP43" s="755"/>
      <c r="GQ43" s="755"/>
      <c r="GR43" s="755"/>
      <c r="GS43" s="755"/>
      <c r="GT43" s="379"/>
      <c r="GU43" s="863"/>
      <c r="GV43" s="864"/>
      <c r="GW43" s="864"/>
      <c r="GX43" s="864"/>
      <c r="GY43" s="864"/>
      <c r="GZ43" s="864"/>
      <c r="HA43" s="864"/>
      <c r="HB43" s="865"/>
      <c r="HC43" s="380"/>
      <c r="HD43" s="869"/>
      <c r="HE43" s="869"/>
      <c r="HF43" s="869"/>
      <c r="HG43" s="869"/>
      <c r="HH43" s="869"/>
      <c r="HI43" s="869"/>
      <c r="HJ43" s="869"/>
      <c r="HK43" s="869"/>
      <c r="HL43" s="869"/>
      <c r="HM43" s="869"/>
      <c r="HN43" s="869"/>
      <c r="HO43" s="869"/>
      <c r="HP43" s="869"/>
      <c r="HQ43" s="869"/>
      <c r="HR43" s="869"/>
      <c r="HS43" s="869"/>
      <c r="HT43" s="869"/>
      <c r="HU43" s="869"/>
      <c r="HV43" s="869"/>
      <c r="HW43" s="869"/>
      <c r="HX43" s="306"/>
    </row>
    <row r="44" spans="2:232" ht="4.5" customHeight="1" x14ac:dyDescent="0.15">
      <c r="B44" s="836"/>
      <c r="C44" s="837"/>
      <c r="D44" s="838"/>
      <c r="E44" s="329"/>
      <c r="F44" s="314"/>
      <c r="G44" s="314"/>
      <c r="H44" s="314"/>
      <c r="I44" s="314"/>
      <c r="J44" s="328"/>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10"/>
      <c r="AJ44" s="811"/>
      <c r="AK44" s="811"/>
      <c r="AL44" s="811"/>
      <c r="AM44" s="811"/>
      <c r="AN44" s="812"/>
      <c r="AO44" s="365"/>
      <c r="AP44" s="377"/>
      <c r="AQ44" s="377"/>
      <c r="AR44" s="754"/>
      <c r="AS44" s="754"/>
      <c r="AT44" s="754"/>
      <c r="AU44" s="754"/>
      <c r="AV44" s="754"/>
      <c r="AW44" s="754"/>
      <c r="AX44" s="754"/>
      <c r="AY44" s="754"/>
      <c r="AZ44" s="754"/>
      <c r="BA44" s="754"/>
      <c r="BB44" s="754"/>
      <c r="BC44" s="754"/>
      <c r="BD44" s="754"/>
      <c r="BE44" s="754"/>
      <c r="BF44" s="754"/>
      <c r="BG44" s="754"/>
      <c r="BH44" s="754"/>
      <c r="BI44" s="754"/>
      <c r="BJ44" s="754"/>
      <c r="BK44" s="754"/>
      <c r="BL44" s="754"/>
      <c r="BM44" s="754"/>
      <c r="BN44" s="754"/>
      <c r="BO44" s="754"/>
      <c r="BP44" s="754"/>
      <c r="BQ44" s="754"/>
      <c r="BR44" s="754"/>
      <c r="BS44" s="754"/>
      <c r="BT44" s="754"/>
      <c r="BU44" s="377"/>
      <c r="BV44" s="377"/>
      <c r="BW44" s="377"/>
      <c r="BX44" s="334"/>
      <c r="BY44" s="857"/>
      <c r="BZ44" s="828"/>
      <c r="CA44" s="828"/>
      <c r="CB44" s="828"/>
      <c r="CC44" s="828"/>
      <c r="CD44" s="828"/>
      <c r="CE44" s="858"/>
      <c r="CF44" s="329"/>
      <c r="CG44" s="381"/>
      <c r="CH44" s="381"/>
      <c r="CI44" s="381"/>
      <c r="CJ44" s="381"/>
      <c r="CK44" s="381"/>
      <c r="CL44" s="381"/>
      <c r="CM44" s="381"/>
      <c r="CN44" s="381"/>
      <c r="CO44" s="381"/>
      <c r="CP44" s="381"/>
      <c r="CQ44" s="382"/>
      <c r="CR44" s="859"/>
      <c r="CS44" s="860"/>
      <c r="CT44" s="860"/>
      <c r="CU44" s="860"/>
      <c r="CV44" s="860"/>
      <c r="CW44" s="860"/>
      <c r="CX44" s="860"/>
      <c r="CY44" s="354"/>
      <c r="CZ44" s="813"/>
      <c r="DA44" s="813"/>
      <c r="DB44" s="813"/>
      <c r="DC44" s="813"/>
      <c r="DD44" s="813"/>
      <c r="DE44" s="813"/>
      <c r="DF44" s="813"/>
      <c r="DG44" s="813"/>
      <c r="DH44" s="374"/>
      <c r="DI44" s="375"/>
      <c r="DJ44" s="828"/>
      <c r="DK44" s="828"/>
      <c r="DL44" s="828"/>
      <c r="DM44" s="828"/>
      <c r="DN44" s="828"/>
      <c r="DO44" s="828"/>
      <c r="DP44" s="828"/>
      <c r="DQ44" s="828"/>
      <c r="DR44" s="828"/>
      <c r="DS44" s="828"/>
      <c r="DT44" s="828"/>
      <c r="DU44" s="828"/>
      <c r="DV44" s="828"/>
      <c r="DW44" s="828"/>
      <c r="DX44" s="828"/>
      <c r="DY44" s="371"/>
      <c r="DZ44" s="329"/>
      <c r="EA44" s="314"/>
      <c r="EB44" s="314"/>
      <c r="EC44" s="314"/>
      <c r="ED44" s="366"/>
      <c r="EE44" s="366"/>
      <c r="EF44" s="383"/>
      <c r="EG44" s="333"/>
      <c r="EH44" s="333"/>
      <c r="EI44" s="333"/>
      <c r="EJ44" s="333"/>
      <c r="EK44" s="333"/>
      <c r="EL44" s="384"/>
      <c r="EM44" s="333"/>
      <c r="EN44" s="333"/>
      <c r="EO44" s="333"/>
      <c r="EP44" s="333"/>
      <c r="EQ44" s="333"/>
      <c r="ER44" s="333"/>
      <c r="ES44" s="384"/>
      <c r="ET44" s="333"/>
      <c r="EU44" s="847"/>
      <c r="EV44" s="847"/>
      <c r="EW44" s="847"/>
      <c r="EX44" s="847"/>
      <c r="EY44" s="847"/>
      <c r="EZ44" s="847"/>
      <c r="FA44" s="847"/>
      <c r="FB44" s="847"/>
      <c r="FC44" s="847"/>
      <c r="FD44" s="847"/>
      <c r="FE44" s="847"/>
      <c r="FF44" s="847"/>
      <c r="FG44" s="847"/>
      <c r="FH44" s="847"/>
      <c r="FI44" s="847"/>
      <c r="FJ44" s="847"/>
      <c r="FK44" s="847"/>
      <c r="FL44" s="848"/>
      <c r="FM44" s="378"/>
      <c r="FN44" s="829"/>
      <c r="FO44" s="829"/>
      <c r="FP44" s="829"/>
      <c r="FQ44" s="829"/>
      <c r="FR44" s="829"/>
      <c r="FS44" s="829"/>
      <c r="FT44" s="829"/>
      <c r="FU44" s="829"/>
      <c r="FV44" s="829"/>
      <c r="FW44" s="829"/>
      <c r="FX44" s="829"/>
      <c r="FY44" s="829"/>
      <c r="FZ44" s="830"/>
      <c r="GA44" s="376"/>
      <c r="GB44" s="755"/>
      <c r="GC44" s="755"/>
      <c r="GD44" s="755"/>
      <c r="GE44" s="755"/>
      <c r="GF44" s="755"/>
      <c r="GG44" s="755"/>
      <c r="GH44" s="755"/>
      <c r="GI44" s="755"/>
      <c r="GJ44" s="755"/>
      <c r="GK44" s="755"/>
      <c r="GL44" s="755"/>
      <c r="GM44" s="755"/>
      <c r="GN44" s="755"/>
      <c r="GO44" s="755"/>
      <c r="GP44" s="755"/>
      <c r="GQ44" s="755"/>
      <c r="GR44" s="755"/>
      <c r="GS44" s="755"/>
      <c r="GT44" s="379"/>
      <c r="GU44" s="863"/>
      <c r="GV44" s="864"/>
      <c r="GW44" s="864"/>
      <c r="GX44" s="864"/>
      <c r="GY44" s="864"/>
      <c r="GZ44" s="864"/>
      <c r="HA44" s="864"/>
      <c r="HB44" s="865"/>
      <c r="HC44" s="380"/>
      <c r="HD44" s="869"/>
      <c r="HE44" s="869"/>
      <c r="HF44" s="869"/>
      <c r="HG44" s="869"/>
      <c r="HH44" s="869"/>
      <c r="HI44" s="869"/>
      <c r="HJ44" s="869"/>
      <c r="HK44" s="869"/>
      <c r="HL44" s="869"/>
      <c r="HM44" s="869"/>
      <c r="HN44" s="869"/>
      <c r="HO44" s="869"/>
      <c r="HP44" s="869"/>
      <c r="HQ44" s="869"/>
      <c r="HR44" s="869"/>
      <c r="HS44" s="869"/>
      <c r="HT44" s="869"/>
      <c r="HU44" s="869"/>
      <c r="HV44" s="869"/>
      <c r="HW44" s="869"/>
      <c r="HX44" s="306"/>
    </row>
    <row r="45" spans="2:232" ht="4.5" customHeight="1" x14ac:dyDescent="0.15">
      <c r="B45" s="836"/>
      <c r="C45" s="837"/>
      <c r="D45" s="838"/>
      <c r="E45" s="329"/>
      <c r="F45" s="314"/>
      <c r="G45" s="314"/>
      <c r="H45" s="314"/>
      <c r="I45" s="314"/>
      <c r="J45" s="328"/>
      <c r="K45" s="831" t="s">
        <v>58</v>
      </c>
      <c r="L45" s="831"/>
      <c r="M45" s="831"/>
      <c r="N45" s="831"/>
      <c r="O45" s="831"/>
      <c r="P45" s="831"/>
      <c r="Q45" s="831"/>
      <c r="R45" s="831"/>
      <c r="S45" s="831"/>
      <c r="T45" s="831"/>
      <c r="U45" s="831"/>
      <c r="V45" s="831"/>
      <c r="W45" s="833" t="s">
        <v>106</v>
      </c>
      <c r="X45" s="831"/>
      <c r="Y45" s="831"/>
      <c r="Z45" s="831"/>
      <c r="AA45" s="831"/>
      <c r="AB45" s="831"/>
      <c r="AC45" s="831"/>
      <c r="AD45" s="831"/>
      <c r="AE45" s="831"/>
      <c r="AF45" s="831"/>
      <c r="AG45" s="831"/>
      <c r="AH45" s="831"/>
      <c r="AI45" s="811"/>
      <c r="AJ45" s="811"/>
      <c r="AK45" s="811"/>
      <c r="AL45" s="811"/>
      <c r="AM45" s="811"/>
      <c r="AN45" s="812"/>
      <c r="AO45" s="365"/>
      <c r="AP45" s="377"/>
      <c r="AQ45" s="377"/>
      <c r="AR45" s="754"/>
      <c r="AS45" s="754"/>
      <c r="AT45" s="754"/>
      <c r="AU45" s="754"/>
      <c r="AV45" s="754"/>
      <c r="AW45" s="754"/>
      <c r="AX45" s="754"/>
      <c r="AY45" s="754"/>
      <c r="AZ45" s="754"/>
      <c r="BA45" s="754"/>
      <c r="BB45" s="754"/>
      <c r="BC45" s="754"/>
      <c r="BD45" s="754"/>
      <c r="BE45" s="754"/>
      <c r="BF45" s="754"/>
      <c r="BG45" s="754"/>
      <c r="BH45" s="754"/>
      <c r="BI45" s="754"/>
      <c r="BJ45" s="754"/>
      <c r="BK45" s="754"/>
      <c r="BL45" s="754"/>
      <c r="BM45" s="754"/>
      <c r="BN45" s="754"/>
      <c r="BO45" s="754"/>
      <c r="BP45" s="754"/>
      <c r="BQ45" s="754"/>
      <c r="BR45" s="754"/>
      <c r="BS45" s="754"/>
      <c r="BT45" s="754"/>
      <c r="BU45" s="377"/>
      <c r="BV45" s="377"/>
      <c r="BW45" s="377"/>
      <c r="BX45" s="334"/>
      <c r="BY45" s="857"/>
      <c r="BZ45" s="828"/>
      <c r="CA45" s="828"/>
      <c r="CB45" s="828"/>
      <c r="CC45" s="828"/>
      <c r="CD45" s="828"/>
      <c r="CE45" s="858"/>
      <c r="CF45" s="329"/>
      <c r="CG45" s="834" t="s">
        <v>64</v>
      </c>
      <c r="CH45" s="834"/>
      <c r="CI45" s="834"/>
      <c r="CJ45" s="834"/>
      <c r="CK45" s="834"/>
      <c r="CL45" s="834"/>
      <c r="CM45" s="834"/>
      <c r="CN45" s="834"/>
      <c r="CO45" s="834"/>
      <c r="CP45" s="834"/>
      <c r="CQ45" s="382"/>
      <c r="CR45" s="859"/>
      <c r="CS45" s="860"/>
      <c r="CT45" s="860"/>
      <c r="CU45" s="860"/>
      <c r="CV45" s="860"/>
      <c r="CW45" s="860"/>
      <c r="CX45" s="860"/>
      <c r="CY45" s="354"/>
      <c r="CZ45" s="813"/>
      <c r="DA45" s="813"/>
      <c r="DB45" s="813"/>
      <c r="DC45" s="813"/>
      <c r="DD45" s="813"/>
      <c r="DE45" s="813"/>
      <c r="DF45" s="813"/>
      <c r="DG45" s="813"/>
      <c r="DH45" s="374"/>
      <c r="DI45" s="375"/>
      <c r="DJ45" s="828"/>
      <c r="DK45" s="828"/>
      <c r="DL45" s="828"/>
      <c r="DM45" s="828"/>
      <c r="DN45" s="828"/>
      <c r="DO45" s="828"/>
      <c r="DP45" s="828"/>
      <c r="DQ45" s="828"/>
      <c r="DR45" s="828"/>
      <c r="DS45" s="828"/>
      <c r="DT45" s="828"/>
      <c r="DU45" s="828"/>
      <c r="DV45" s="828"/>
      <c r="DW45" s="828"/>
      <c r="DX45" s="828"/>
      <c r="DY45" s="371"/>
      <c r="DZ45" s="329"/>
      <c r="EA45" s="314"/>
      <c r="EB45" s="314"/>
      <c r="EC45" s="314"/>
      <c r="ED45" s="366"/>
      <c r="EE45" s="366"/>
      <c r="EF45" s="383"/>
      <c r="EG45" s="333"/>
      <c r="EH45" s="333"/>
      <c r="EI45" s="333"/>
      <c r="EJ45" s="333"/>
      <c r="EK45" s="333"/>
      <c r="EL45" s="384"/>
      <c r="EM45" s="333"/>
      <c r="EN45" s="333"/>
      <c r="EO45" s="333"/>
      <c r="EP45" s="333"/>
      <c r="EQ45" s="333"/>
      <c r="ER45" s="333"/>
      <c r="ES45" s="384"/>
      <c r="ET45" s="333"/>
      <c r="EU45" s="847"/>
      <c r="EV45" s="847"/>
      <c r="EW45" s="847"/>
      <c r="EX45" s="847"/>
      <c r="EY45" s="847"/>
      <c r="EZ45" s="847"/>
      <c r="FA45" s="847"/>
      <c r="FB45" s="847"/>
      <c r="FC45" s="847"/>
      <c r="FD45" s="847"/>
      <c r="FE45" s="847"/>
      <c r="FF45" s="847"/>
      <c r="FG45" s="847"/>
      <c r="FH45" s="847"/>
      <c r="FI45" s="847"/>
      <c r="FJ45" s="847"/>
      <c r="FK45" s="847"/>
      <c r="FL45" s="848"/>
      <c r="FM45" s="378"/>
      <c r="FN45" s="829"/>
      <c r="FO45" s="829"/>
      <c r="FP45" s="829"/>
      <c r="FQ45" s="829"/>
      <c r="FR45" s="829"/>
      <c r="FS45" s="829"/>
      <c r="FT45" s="829"/>
      <c r="FU45" s="829"/>
      <c r="FV45" s="829"/>
      <c r="FW45" s="829"/>
      <c r="FX45" s="829"/>
      <c r="FY45" s="829"/>
      <c r="FZ45" s="830"/>
      <c r="GA45" s="376"/>
      <c r="GB45" s="755"/>
      <c r="GC45" s="755"/>
      <c r="GD45" s="755"/>
      <c r="GE45" s="755"/>
      <c r="GF45" s="755"/>
      <c r="GG45" s="755"/>
      <c r="GH45" s="755"/>
      <c r="GI45" s="755"/>
      <c r="GJ45" s="755"/>
      <c r="GK45" s="755"/>
      <c r="GL45" s="755"/>
      <c r="GM45" s="755"/>
      <c r="GN45" s="755"/>
      <c r="GO45" s="755"/>
      <c r="GP45" s="755"/>
      <c r="GQ45" s="755"/>
      <c r="GR45" s="755"/>
      <c r="GS45" s="755"/>
      <c r="GT45" s="379"/>
      <c r="GU45" s="863"/>
      <c r="GV45" s="864"/>
      <c r="GW45" s="864"/>
      <c r="GX45" s="864"/>
      <c r="GY45" s="864"/>
      <c r="GZ45" s="864"/>
      <c r="HA45" s="864"/>
      <c r="HB45" s="865"/>
      <c r="HC45" s="380"/>
      <c r="HD45" s="869"/>
      <c r="HE45" s="869"/>
      <c r="HF45" s="869"/>
      <c r="HG45" s="869"/>
      <c r="HH45" s="869"/>
      <c r="HI45" s="869"/>
      <c r="HJ45" s="869"/>
      <c r="HK45" s="869"/>
      <c r="HL45" s="869"/>
      <c r="HM45" s="869"/>
      <c r="HN45" s="869"/>
      <c r="HO45" s="869"/>
      <c r="HP45" s="869"/>
      <c r="HQ45" s="869"/>
      <c r="HR45" s="869"/>
      <c r="HS45" s="869"/>
      <c r="HT45" s="869"/>
      <c r="HU45" s="869"/>
      <c r="HV45" s="869"/>
      <c r="HW45" s="869"/>
      <c r="HX45" s="306"/>
    </row>
    <row r="46" spans="2:232" ht="4.5" customHeight="1" x14ac:dyDescent="0.15">
      <c r="B46" s="836"/>
      <c r="C46" s="837"/>
      <c r="D46" s="838"/>
      <c r="E46" s="329"/>
      <c r="F46" s="314"/>
      <c r="G46" s="314"/>
      <c r="H46" s="314"/>
      <c r="I46" s="314"/>
      <c r="J46" s="328"/>
      <c r="K46" s="832"/>
      <c r="L46" s="832"/>
      <c r="M46" s="832"/>
      <c r="N46" s="832"/>
      <c r="O46" s="832"/>
      <c r="P46" s="832"/>
      <c r="Q46" s="832"/>
      <c r="R46" s="832"/>
      <c r="S46" s="832"/>
      <c r="T46" s="832"/>
      <c r="U46" s="832"/>
      <c r="V46" s="832"/>
      <c r="W46" s="832"/>
      <c r="X46" s="832"/>
      <c r="Y46" s="832"/>
      <c r="Z46" s="832"/>
      <c r="AA46" s="832"/>
      <c r="AB46" s="832"/>
      <c r="AC46" s="832"/>
      <c r="AD46" s="832"/>
      <c r="AE46" s="832"/>
      <c r="AF46" s="832"/>
      <c r="AG46" s="832"/>
      <c r="AH46" s="832"/>
      <c r="AI46" s="811"/>
      <c r="AJ46" s="811"/>
      <c r="AK46" s="811"/>
      <c r="AL46" s="811"/>
      <c r="AM46" s="811"/>
      <c r="AN46" s="812"/>
      <c r="AO46" s="365"/>
      <c r="AP46" s="377"/>
      <c r="AQ46" s="377"/>
      <c r="AR46" s="377"/>
      <c r="AS46" s="377"/>
      <c r="AT46" s="377"/>
      <c r="AU46" s="377"/>
      <c r="AV46" s="377"/>
      <c r="AW46" s="385"/>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46"/>
      <c r="BY46" s="857"/>
      <c r="BZ46" s="828"/>
      <c r="CA46" s="828"/>
      <c r="CB46" s="828"/>
      <c r="CC46" s="828"/>
      <c r="CD46" s="828"/>
      <c r="CE46" s="858"/>
      <c r="CF46" s="329"/>
      <c r="CG46" s="834"/>
      <c r="CH46" s="834"/>
      <c r="CI46" s="834"/>
      <c r="CJ46" s="834"/>
      <c r="CK46" s="834"/>
      <c r="CL46" s="834"/>
      <c r="CM46" s="834"/>
      <c r="CN46" s="834"/>
      <c r="CO46" s="834"/>
      <c r="CP46" s="834"/>
      <c r="CQ46" s="382"/>
      <c r="CR46" s="859"/>
      <c r="CS46" s="860"/>
      <c r="CT46" s="860"/>
      <c r="CU46" s="860"/>
      <c r="CV46" s="860"/>
      <c r="CW46" s="860"/>
      <c r="CX46" s="860"/>
      <c r="CY46" s="354"/>
      <c r="CZ46" s="813"/>
      <c r="DA46" s="813"/>
      <c r="DB46" s="813"/>
      <c r="DC46" s="813"/>
      <c r="DD46" s="813"/>
      <c r="DE46" s="813"/>
      <c r="DF46" s="813"/>
      <c r="DG46" s="813"/>
      <c r="DH46" s="374"/>
      <c r="DI46" s="375"/>
      <c r="DJ46" s="828"/>
      <c r="DK46" s="828"/>
      <c r="DL46" s="828"/>
      <c r="DM46" s="828"/>
      <c r="DN46" s="828"/>
      <c r="DO46" s="828"/>
      <c r="DP46" s="828"/>
      <c r="DQ46" s="828"/>
      <c r="DR46" s="828"/>
      <c r="DS46" s="828"/>
      <c r="DT46" s="828"/>
      <c r="DU46" s="828"/>
      <c r="DV46" s="828"/>
      <c r="DW46" s="828"/>
      <c r="DX46" s="828"/>
      <c r="DY46" s="371"/>
      <c r="DZ46" s="386"/>
      <c r="EA46" s="835" t="s">
        <v>103</v>
      </c>
      <c r="EB46" s="835"/>
      <c r="EC46" s="835"/>
      <c r="ED46" s="835"/>
      <c r="EE46" s="835"/>
      <c r="EF46" s="835"/>
      <c r="EG46" s="835"/>
      <c r="EH46" s="835"/>
      <c r="EI46" s="835"/>
      <c r="EJ46" s="835"/>
      <c r="EK46" s="835"/>
      <c r="EL46" s="835"/>
      <c r="EM46" s="835"/>
      <c r="EN46" s="835"/>
      <c r="EO46" s="835"/>
      <c r="EP46" s="835"/>
      <c r="EQ46" s="835"/>
      <c r="ER46" s="835"/>
      <c r="ES46" s="387"/>
      <c r="ET46" s="388"/>
      <c r="EU46" s="847"/>
      <c r="EV46" s="847"/>
      <c r="EW46" s="847"/>
      <c r="EX46" s="847"/>
      <c r="EY46" s="847"/>
      <c r="EZ46" s="847"/>
      <c r="FA46" s="847"/>
      <c r="FB46" s="847"/>
      <c r="FC46" s="847"/>
      <c r="FD46" s="847"/>
      <c r="FE46" s="847"/>
      <c r="FF46" s="847"/>
      <c r="FG46" s="847"/>
      <c r="FH46" s="847"/>
      <c r="FI46" s="847"/>
      <c r="FJ46" s="847"/>
      <c r="FK46" s="847"/>
      <c r="FL46" s="848"/>
      <c r="FM46" s="378"/>
      <c r="FN46" s="829"/>
      <c r="FO46" s="829"/>
      <c r="FP46" s="829"/>
      <c r="FQ46" s="829"/>
      <c r="FR46" s="829"/>
      <c r="FS46" s="829"/>
      <c r="FT46" s="829"/>
      <c r="FU46" s="829"/>
      <c r="FV46" s="829"/>
      <c r="FW46" s="829"/>
      <c r="FX46" s="829"/>
      <c r="FY46" s="829"/>
      <c r="FZ46" s="830"/>
      <c r="GA46" s="376"/>
      <c r="GB46" s="755"/>
      <c r="GC46" s="755"/>
      <c r="GD46" s="755"/>
      <c r="GE46" s="755"/>
      <c r="GF46" s="755"/>
      <c r="GG46" s="755"/>
      <c r="GH46" s="755"/>
      <c r="GI46" s="755"/>
      <c r="GJ46" s="755"/>
      <c r="GK46" s="755"/>
      <c r="GL46" s="755"/>
      <c r="GM46" s="755"/>
      <c r="GN46" s="755"/>
      <c r="GO46" s="755"/>
      <c r="GP46" s="755"/>
      <c r="GQ46" s="755"/>
      <c r="GR46" s="755"/>
      <c r="GS46" s="755"/>
      <c r="GT46" s="379"/>
      <c r="GU46" s="863"/>
      <c r="GV46" s="864"/>
      <c r="GW46" s="864"/>
      <c r="GX46" s="864"/>
      <c r="GY46" s="864"/>
      <c r="GZ46" s="864"/>
      <c r="HA46" s="864"/>
      <c r="HB46" s="865"/>
      <c r="HC46" s="380"/>
      <c r="HD46" s="869"/>
      <c r="HE46" s="869"/>
      <c r="HF46" s="869"/>
      <c r="HG46" s="869"/>
      <c r="HH46" s="869"/>
      <c r="HI46" s="869"/>
      <c r="HJ46" s="869"/>
      <c r="HK46" s="869"/>
      <c r="HL46" s="869"/>
      <c r="HM46" s="869"/>
      <c r="HN46" s="869"/>
      <c r="HO46" s="869"/>
      <c r="HP46" s="869"/>
      <c r="HQ46" s="869"/>
      <c r="HR46" s="869"/>
      <c r="HS46" s="869"/>
      <c r="HT46" s="869"/>
      <c r="HU46" s="869"/>
      <c r="HV46" s="869"/>
      <c r="HW46" s="869"/>
      <c r="HX46" s="306"/>
    </row>
    <row r="47" spans="2:232" ht="4.5" customHeight="1" x14ac:dyDescent="0.15">
      <c r="B47" s="836"/>
      <c r="C47" s="837"/>
      <c r="D47" s="838"/>
      <c r="E47" s="329"/>
      <c r="F47" s="314"/>
      <c r="G47" s="314"/>
      <c r="H47" s="314"/>
      <c r="I47" s="314"/>
      <c r="J47" s="328"/>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832"/>
      <c r="AI47" s="811"/>
      <c r="AJ47" s="811"/>
      <c r="AK47" s="811"/>
      <c r="AL47" s="811"/>
      <c r="AM47" s="811"/>
      <c r="AN47" s="812"/>
      <c r="AO47" s="365"/>
      <c r="AP47" s="377"/>
      <c r="AQ47" s="377"/>
      <c r="AR47" s="377"/>
      <c r="AS47" s="377"/>
      <c r="AT47" s="377"/>
      <c r="AU47" s="377"/>
      <c r="AV47" s="377"/>
      <c r="AW47" s="329"/>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24"/>
      <c r="BY47" s="857"/>
      <c r="BZ47" s="828"/>
      <c r="CA47" s="828"/>
      <c r="CB47" s="828"/>
      <c r="CC47" s="828"/>
      <c r="CD47" s="828"/>
      <c r="CE47" s="858"/>
      <c r="CF47" s="329"/>
      <c r="CG47" s="834"/>
      <c r="CH47" s="834"/>
      <c r="CI47" s="834"/>
      <c r="CJ47" s="834"/>
      <c r="CK47" s="834"/>
      <c r="CL47" s="834"/>
      <c r="CM47" s="834"/>
      <c r="CN47" s="834"/>
      <c r="CO47" s="834"/>
      <c r="CP47" s="834"/>
      <c r="CQ47" s="382"/>
      <c r="CR47" s="859"/>
      <c r="CS47" s="860"/>
      <c r="CT47" s="860"/>
      <c r="CU47" s="860"/>
      <c r="CV47" s="860"/>
      <c r="CW47" s="860"/>
      <c r="CX47" s="860"/>
      <c r="CY47" s="354"/>
      <c r="CZ47" s="813"/>
      <c r="DA47" s="813"/>
      <c r="DB47" s="813"/>
      <c r="DC47" s="813"/>
      <c r="DD47" s="813"/>
      <c r="DE47" s="813"/>
      <c r="DF47" s="813"/>
      <c r="DG47" s="813"/>
      <c r="DH47" s="374"/>
      <c r="DI47" s="375"/>
      <c r="DJ47" s="828"/>
      <c r="DK47" s="828"/>
      <c r="DL47" s="828"/>
      <c r="DM47" s="828"/>
      <c r="DN47" s="828"/>
      <c r="DO47" s="828"/>
      <c r="DP47" s="828"/>
      <c r="DQ47" s="828"/>
      <c r="DR47" s="828"/>
      <c r="DS47" s="828"/>
      <c r="DT47" s="828"/>
      <c r="DU47" s="828"/>
      <c r="DV47" s="828"/>
      <c r="DW47" s="828"/>
      <c r="DX47" s="828"/>
      <c r="DY47" s="371"/>
      <c r="DZ47" s="386"/>
      <c r="EA47" s="835"/>
      <c r="EB47" s="835"/>
      <c r="EC47" s="835"/>
      <c r="ED47" s="835"/>
      <c r="EE47" s="835"/>
      <c r="EF47" s="835"/>
      <c r="EG47" s="835"/>
      <c r="EH47" s="835"/>
      <c r="EI47" s="835"/>
      <c r="EJ47" s="835"/>
      <c r="EK47" s="835"/>
      <c r="EL47" s="835"/>
      <c r="EM47" s="835"/>
      <c r="EN47" s="835"/>
      <c r="EO47" s="835"/>
      <c r="EP47" s="835"/>
      <c r="EQ47" s="835"/>
      <c r="ER47" s="835"/>
      <c r="ES47" s="387"/>
      <c r="ET47" s="388"/>
      <c r="EU47" s="847"/>
      <c r="EV47" s="847"/>
      <c r="EW47" s="847"/>
      <c r="EX47" s="847"/>
      <c r="EY47" s="847"/>
      <c r="EZ47" s="847"/>
      <c r="FA47" s="847"/>
      <c r="FB47" s="847"/>
      <c r="FC47" s="847"/>
      <c r="FD47" s="847"/>
      <c r="FE47" s="847"/>
      <c r="FF47" s="847"/>
      <c r="FG47" s="847"/>
      <c r="FH47" s="847"/>
      <c r="FI47" s="847"/>
      <c r="FJ47" s="847"/>
      <c r="FK47" s="847"/>
      <c r="FL47" s="848"/>
      <c r="FM47" s="378"/>
      <c r="FN47" s="829"/>
      <c r="FO47" s="829"/>
      <c r="FP47" s="829"/>
      <c r="FQ47" s="829"/>
      <c r="FR47" s="829"/>
      <c r="FS47" s="829"/>
      <c r="FT47" s="829"/>
      <c r="FU47" s="829"/>
      <c r="FV47" s="829"/>
      <c r="FW47" s="829"/>
      <c r="FX47" s="829"/>
      <c r="FY47" s="829"/>
      <c r="FZ47" s="830"/>
      <c r="GA47" s="376"/>
      <c r="GB47" s="755"/>
      <c r="GC47" s="755"/>
      <c r="GD47" s="755"/>
      <c r="GE47" s="755"/>
      <c r="GF47" s="755"/>
      <c r="GG47" s="755"/>
      <c r="GH47" s="755"/>
      <c r="GI47" s="755"/>
      <c r="GJ47" s="755"/>
      <c r="GK47" s="755"/>
      <c r="GL47" s="755"/>
      <c r="GM47" s="755"/>
      <c r="GN47" s="755"/>
      <c r="GO47" s="755"/>
      <c r="GP47" s="755"/>
      <c r="GQ47" s="755"/>
      <c r="GR47" s="755"/>
      <c r="GS47" s="755"/>
      <c r="GT47" s="379"/>
      <c r="GU47" s="863"/>
      <c r="GV47" s="864"/>
      <c r="GW47" s="864"/>
      <c r="GX47" s="864"/>
      <c r="GY47" s="864"/>
      <c r="GZ47" s="864"/>
      <c r="HA47" s="864"/>
      <c r="HB47" s="865"/>
      <c r="HC47" s="380"/>
      <c r="HD47" s="869"/>
      <c r="HE47" s="869"/>
      <c r="HF47" s="869"/>
      <c r="HG47" s="869"/>
      <c r="HH47" s="869"/>
      <c r="HI47" s="869"/>
      <c r="HJ47" s="869"/>
      <c r="HK47" s="869"/>
      <c r="HL47" s="869"/>
      <c r="HM47" s="869"/>
      <c r="HN47" s="869"/>
      <c r="HO47" s="869"/>
      <c r="HP47" s="869"/>
      <c r="HQ47" s="869"/>
      <c r="HR47" s="869"/>
      <c r="HS47" s="869"/>
      <c r="HT47" s="869"/>
      <c r="HU47" s="869"/>
      <c r="HV47" s="869"/>
      <c r="HW47" s="869"/>
      <c r="HX47" s="306"/>
    </row>
    <row r="48" spans="2:232" ht="4.5" customHeight="1" x14ac:dyDescent="0.15">
      <c r="B48" s="836"/>
      <c r="C48" s="837"/>
      <c r="D48" s="838"/>
      <c r="E48" s="329"/>
      <c r="F48" s="314"/>
      <c r="G48" s="314"/>
      <c r="H48" s="314"/>
      <c r="I48" s="314"/>
      <c r="J48" s="328"/>
      <c r="K48" s="832"/>
      <c r="L48" s="832"/>
      <c r="M48" s="832"/>
      <c r="N48" s="832"/>
      <c r="O48" s="832"/>
      <c r="P48" s="832"/>
      <c r="Q48" s="832"/>
      <c r="R48" s="832"/>
      <c r="S48" s="832"/>
      <c r="T48" s="832"/>
      <c r="U48" s="832"/>
      <c r="V48" s="832"/>
      <c r="W48" s="832"/>
      <c r="X48" s="832"/>
      <c r="Y48" s="832"/>
      <c r="Z48" s="832"/>
      <c r="AA48" s="832"/>
      <c r="AB48" s="832"/>
      <c r="AC48" s="832"/>
      <c r="AD48" s="832"/>
      <c r="AE48" s="832"/>
      <c r="AF48" s="832"/>
      <c r="AG48" s="832"/>
      <c r="AH48" s="832"/>
      <c r="AI48" s="811"/>
      <c r="AJ48" s="811"/>
      <c r="AK48" s="811"/>
      <c r="AL48" s="811"/>
      <c r="AM48" s="811"/>
      <c r="AN48" s="812"/>
      <c r="AO48" s="365"/>
      <c r="AP48" s="377"/>
      <c r="AQ48" s="377"/>
      <c r="AR48" s="377"/>
      <c r="AS48" s="377"/>
      <c r="AT48" s="377"/>
      <c r="AU48" s="377"/>
      <c r="AV48" s="377"/>
      <c r="AW48" s="329"/>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24"/>
      <c r="BY48" s="857"/>
      <c r="BZ48" s="828"/>
      <c r="CA48" s="828"/>
      <c r="CB48" s="828"/>
      <c r="CC48" s="828"/>
      <c r="CD48" s="828"/>
      <c r="CE48" s="858"/>
      <c r="CF48" s="329"/>
      <c r="CG48" s="834"/>
      <c r="CH48" s="834"/>
      <c r="CI48" s="834"/>
      <c r="CJ48" s="834"/>
      <c r="CK48" s="834"/>
      <c r="CL48" s="834"/>
      <c r="CM48" s="834"/>
      <c r="CN48" s="834"/>
      <c r="CO48" s="834"/>
      <c r="CP48" s="834"/>
      <c r="CQ48" s="382"/>
      <c r="CR48" s="859"/>
      <c r="CS48" s="860"/>
      <c r="CT48" s="860"/>
      <c r="CU48" s="860"/>
      <c r="CV48" s="860"/>
      <c r="CW48" s="860"/>
      <c r="CX48" s="860"/>
      <c r="CY48" s="354"/>
      <c r="CZ48" s="813"/>
      <c r="DA48" s="813"/>
      <c r="DB48" s="813"/>
      <c r="DC48" s="813"/>
      <c r="DD48" s="813"/>
      <c r="DE48" s="813"/>
      <c r="DF48" s="813"/>
      <c r="DG48" s="813"/>
      <c r="DH48" s="374"/>
      <c r="DI48" s="375"/>
      <c r="DJ48" s="828"/>
      <c r="DK48" s="828"/>
      <c r="DL48" s="828"/>
      <c r="DM48" s="828"/>
      <c r="DN48" s="828"/>
      <c r="DO48" s="828"/>
      <c r="DP48" s="828"/>
      <c r="DQ48" s="828"/>
      <c r="DR48" s="828"/>
      <c r="DS48" s="828"/>
      <c r="DT48" s="828"/>
      <c r="DU48" s="828"/>
      <c r="DV48" s="828"/>
      <c r="DW48" s="828"/>
      <c r="DX48" s="828"/>
      <c r="DY48" s="371"/>
      <c r="DZ48" s="386"/>
      <c r="EA48" s="835"/>
      <c r="EB48" s="835"/>
      <c r="EC48" s="835"/>
      <c r="ED48" s="835"/>
      <c r="EE48" s="835"/>
      <c r="EF48" s="835"/>
      <c r="EG48" s="835"/>
      <c r="EH48" s="835"/>
      <c r="EI48" s="835"/>
      <c r="EJ48" s="835"/>
      <c r="EK48" s="835"/>
      <c r="EL48" s="835"/>
      <c r="EM48" s="835"/>
      <c r="EN48" s="835"/>
      <c r="EO48" s="835"/>
      <c r="EP48" s="835"/>
      <c r="EQ48" s="835"/>
      <c r="ER48" s="835"/>
      <c r="ES48" s="387"/>
      <c r="ET48" s="388"/>
      <c r="EU48" s="847"/>
      <c r="EV48" s="847"/>
      <c r="EW48" s="847"/>
      <c r="EX48" s="847"/>
      <c r="EY48" s="847"/>
      <c r="EZ48" s="847"/>
      <c r="FA48" s="847"/>
      <c r="FB48" s="847"/>
      <c r="FC48" s="847"/>
      <c r="FD48" s="847"/>
      <c r="FE48" s="847"/>
      <c r="FF48" s="847"/>
      <c r="FG48" s="847"/>
      <c r="FH48" s="847"/>
      <c r="FI48" s="847"/>
      <c r="FJ48" s="847"/>
      <c r="FK48" s="847"/>
      <c r="FL48" s="848"/>
      <c r="FM48" s="378"/>
      <c r="FN48" s="829"/>
      <c r="FO48" s="829"/>
      <c r="FP48" s="829"/>
      <c r="FQ48" s="829"/>
      <c r="FR48" s="829"/>
      <c r="FS48" s="829"/>
      <c r="FT48" s="829"/>
      <c r="FU48" s="829"/>
      <c r="FV48" s="829"/>
      <c r="FW48" s="829"/>
      <c r="FX48" s="829"/>
      <c r="FY48" s="829"/>
      <c r="FZ48" s="830"/>
      <c r="GA48" s="376"/>
      <c r="GB48" s="755"/>
      <c r="GC48" s="755"/>
      <c r="GD48" s="755"/>
      <c r="GE48" s="755"/>
      <c r="GF48" s="755"/>
      <c r="GG48" s="755"/>
      <c r="GH48" s="755"/>
      <c r="GI48" s="755"/>
      <c r="GJ48" s="755"/>
      <c r="GK48" s="755"/>
      <c r="GL48" s="755"/>
      <c r="GM48" s="755"/>
      <c r="GN48" s="755"/>
      <c r="GO48" s="755"/>
      <c r="GP48" s="755"/>
      <c r="GQ48" s="755"/>
      <c r="GR48" s="755"/>
      <c r="GS48" s="755"/>
      <c r="GT48" s="379"/>
      <c r="GU48" s="863"/>
      <c r="GV48" s="864"/>
      <c r="GW48" s="864"/>
      <c r="GX48" s="864"/>
      <c r="GY48" s="864"/>
      <c r="GZ48" s="864"/>
      <c r="HA48" s="864"/>
      <c r="HB48" s="865"/>
      <c r="HC48" s="380"/>
      <c r="HD48" s="869"/>
      <c r="HE48" s="869"/>
      <c r="HF48" s="869"/>
      <c r="HG48" s="869"/>
      <c r="HH48" s="869"/>
      <c r="HI48" s="869"/>
      <c r="HJ48" s="869"/>
      <c r="HK48" s="869"/>
      <c r="HL48" s="869"/>
      <c r="HM48" s="869"/>
      <c r="HN48" s="869"/>
      <c r="HO48" s="869"/>
      <c r="HP48" s="869"/>
      <c r="HQ48" s="869"/>
      <c r="HR48" s="869"/>
      <c r="HS48" s="869"/>
      <c r="HT48" s="869"/>
      <c r="HU48" s="869"/>
      <c r="HV48" s="869"/>
      <c r="HW48" s="869"/>
      <c r="HX48" s="306"/>
    </row>
    <row r="49" spans="2:232" ht="4.5" customHeight="1" x14ac:dyDescent="0.15">
      <c r="B49" s="836"/>
      <c r="C49" s="837"/>
      <c r="D49" s="838"/>
      <c r="E49" s="329"/>
      <c r="F49" s="314"/>
      <c r="G49" s="314"/>
      <c r="H49" s="314"/>
      <c r="I49" s="314"/>
      <c r="J49" s="328"/>
      <c r="K49" s="832"/>
      <c r="L49" s="832"/>
      <c r="M49" s="832"/>
      <c r="N49" s="832"/>
      <c r="O49" s="832"/>
      <c r="P49" s="832"/>
      <c r="Q49" s="832"/>
      <c r="R49" s="832"/>
      <c r="S49" s="832"/>
      <c r="T49" s="832"/>
      <c r="U49" s="832"/>
      <c r="V49" s="832"/>
      <c r="W49" s="832"/>
      <c r="X49" s="832"/>
      <c r="Y49" s="832"/>
      <c r="Z49" s="832"/>
      <c r="AA49" s="832"/>
      <c r="AB49" s="832"/>
      <c r="AC49" s="832"/>
      <c r="AD49" s="832"/>
      <c r="AE49" s="832"/>
      <c r="AF49" s="832"/>
      <c r="AG49" s="832"/>
      <c r="AH49" s="832"/>
      <c r="AI49" s="811"/>
      <c r="AJ49" s="811"/>
      <c r="AK49" s="811"/>
      <c r="AL49" s="811"/>
      <c r="AM49" s="811"/>
      <c r="AN49" s="812"/>
      <c r="AO49" s="365"/>
      <c r="AP49" s="377"/>
      <c r="AQ49" s="377"/>
      <c r="AR49" s="377"/>
      <c r="AS49" s="377"/>
      <c r="AT49" s="377"/>
      <c r="AU49" s="377"/>
      <c r="AV49" s="377"/>
      <c r="AW49" s="329"/>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24"/>
      <c r="BY49" s="857"/>
      <c r="BZ49" s="828"/>
      <c r="CA49" s="828"/>
      <c r="CB49" s="828"/>
      <c r="CC49" s="828"/>
      <c r="CD49" s="828"/>
      <c r="CE49" s="858"/>
      <c r="CF49" s="329"/>
      <c r="CG49" s="834"/>
      <c r="CH49" s="834"/>
      <c r="CI49" s="834"/>
      <c r="CJ49" s="834"/>
      <c r="CK49" s="834"/>
      <c r="CL49" s="834"/>
      <c r="CM49" s="834"/>
      <c r="CN49" s="834"/>
      <c r="CO49" s="834"/>
      <c r="CP49" s="834"/>
      <c r="CQ49" s="382"/>
      <c r="CR49" s="389"/>
      <c r="CS49" s="390"/>
      <c r="CT49" s="390"/>
      <c r="CU49" s="390"/>
      <c r="CV49" s="391"/>
      <c r="CW49" s="391"/>
      <c r="CX49" s="391"/>
      <c r="CY49" s="354"/>
      <c r="CZ49" s="332"/>
      <c r="DA49" s="332"/>
      <c r="DB49" s="334"/>
      <c r="DC49" s="334"/>
      <c r="DD49" s="334"/>
      <c r="DE49" s="334"/>
      <c r="DF49" s="334"/>
      <c r="DG49" s="392"/>
      <c r="DH49" s="374"/>
      <c r="DI49" s="375"/>
      <c r="DJ49" s="828"/>
      <c r="DK49" s="828"/>
      <c r="DL49" s="828"/>
      <c r="DM49" s="828"/>
      <c r="DN49" s="828"/>
      <c r="DO49" s="828"/>
      <c r="DP49" s="828"/>
      <c r="DQ49" s="828"/>
      <c r="DR49" s="828"/>
      <c r="DS49" s="828"/>
      <c r="DT49" s="828"/>
      <c r="DU49" s="828"/>
      <c r="DV49" s="828"/>
      <c r="DW49" s="828"/>
      <c r="DX49" s="828"/>
      <c r="DY49" s="371"/>
      <c r="DZ49" s="386"/>
      <c r="EA49" s="835"/>
      <c r="EB49" s="835"/>
      <c r="EC49" s="835"/>
      <c r="ED49" s="835"/>
      <c r="EE49" s="835"/>
      <c r="EF49" s="835"/>
      <c r="EG49" s="835"/>
      <c r="EH49" s="835"/>
      <c r="EI49" s="835"/>
      <c r="EJ49" s="835"/>
      <c r="EK49" s="835"/>
      <c r="EL49" s="835"/>
      <c r="EM49" s="835"/>
      <c r="EN49" s="835"/>
      <c r="EO49" s="835"/>
      <c r="EP49" s="835"/>
      <c r="EQ49" s="835"/>
      <c r="ER49" s="835"/>
      <c r="ES49" s="387"/>
      <c r="ET49" s="388"/>
      <c r="EU49" s="847"/>
      <c r="EV49" s="847"/>
      <c r="EW49" s="847"/>
      <c r="EX49" s="847"/>
      <c r="EY49" s="847"/>
      <c r="EZ49" s="847"/>
      <c r="FA49" s="847"/>
      <c r="FB49" s="847"/>
      <c r="FC49" s="847"/>
      <c r="FD49" s="847"/>
      <c r="FE49" s="847"/>
      <c r="FF49" s="847"/>
      <c r="FG49" s="847"/>
      <c r="FH49" s="847"/>
      <c r="FI49" s="847"/>
      <c r="FJ49" s="847"/>
      <c r="FK49" s="847"/>
      <c r="FL49" s="848"/>
      <c r="FM49" s="393"/>
      <c r="FN49" s="829"/>
      <c r="FO49" s="829"/>
      <c r="FP49" s="829"/>
      <c r="FQ49" s="829"/>
      <c r="FR49" s="829"/>
      <c r="FS49" s="829"/>
      <c r="FT49" s="829"/>
      <c r="FU49" s="829"/>
      <c r="FV49" s="829"/>
      <c r="FW49" s="829"/>
      <c r="FX49" s="829"/>
      <c r="FY49" s="829"/>
      <c r="FZ49" s="830"/>
      <c r="GA49" s="376"/>
      <c r="GB49" s="755"/>
      <c r="GC49" s="755"/>
      <c r="GD49" s="755"/>
      <c r="GE49" s="755"/>
      <c r="GF49" s="755"/>
      <c r="GG49" s="755"/>
      <c r="GH49" s="755"/>
      <c r="GI49" s="755"/>
      <c r="GJ49" s="755"/>
      <c r="GK49" s="755"/>
      <c r="GL49" s="755"/>
      <c r="GM49" s="755"/>
      <c r="GN49" s="755"/>
      <c r="GO49" s="755"/>
      <c r="GP49" s="755"/>
      <c r="GQ49" s="755"/>
      <c r="GR49" s="755"/>
      <c r="GS49" s="755"/>
      <c r="GT49" s="379"/>
      <c r="GU49" s="863"/>
      <c r="GV49" s="864"/>
      <c r="GW49" s="864"/>
      <c r="GX49" s="864"/>
      <c r="GY49" s="864"/>
      <c r="GZ49" s="864"/>
      <c r="HA49" s="864"/>
      <c r="HB49" s="865"/>
      <c r="HC49" s="380"/>
      <c r="HD49" s="869"/>
      <c r="HE49" s="869"/>
      <c r="HF49" s="869"/>
      <c r="HG49" s="869"/>
      <c r="HH49" s="869"/>
      <c r="HI49" s="869"/>
      <c r="HJ49" s="869"/>
      <c r="HK49" s="869"/>
      <c r="HL49" s="869"/>
      <c r="HM49" s="869"/>
      <c r="HN49" s="869"/>
      <c r="HO49" s="869"/>
      <c r="HP49" s="869"/>
      <c r="HQ49" s="869"/>
      <c r="HR49" s="869"/>
      <c r="HS49" s="869"/>
      <c r="HT49" s="869"/>
      <c r="HU49" s="869"/>
      <c r="HV49" s="869"/>
      <c r="HW49" s="869"/>
      <c r="HX49" s="306"/>
    </row>
    <row r="50" spans="2:232" ht="4.5" customHeight="1" x14ac:dyDescent="0.15">
      <c r="B50" s="836"/>
      <c r="C50" s="837"/>
      <c r="D50" s="838"/>
      <c r="E50" s="329"/>
      <c r="F50" s="314"/>
      <c r="G50" s="314"/>
      <c r="H50" s="314"/>
      <c r="I50" s="314"/>
      <c r="J50" s="328"/>
      <c r="K50" s="832"/>
      <c r="L50" s="832"/>
      <c r="M50" s="832"/>
      <c r="N50" s="832"/>
      <c r="O50" s="832"/>
      <c r="P50" s="832"/>
      <c r="Q50" s="832"/>
      <c r="R50" s="832"/>
      <c r="S50" s="832"/>
      <c r="T50" s="832"/>
      <c r="U50" s="832"/>
      <c r="V50" s="832"/>
      <c r="W50" s="832"/>
      <c r="X50" s="832"/>
      <c r="Y50" s="832"/>
      <c r="Z50" s="832"/>
      <c r="AA50" s="832"/>
      <c r="AB50" s="832"/>
      <c r="AC50" s="832"/>
      <c r="AD50" s="832"/>
      <c r="AE50" s="832"/>
      <c r="AF50" s="832"/>
      <c r="AG50" s="832"/>
      <c r="AH50" s="832"/>
      <c r="AI50" s="811"/>
      <c r="AJ50" s="811"/>
      <c r="AK50" s="811"/>
      <c r="AL50" s="811"/>
      <c r="AM50" s="811"/>
      <c r="AN50" s="812"/>
      <c r="AO50" s="365"/>
      <c r="AP50" s="366"/>
      <c r="AQ50" s="366"/>
      <c r="AR50" s="366"/>
      <c r="AS50" s="366"/>
      <c r="AT50" s="366"/>
      <c r="AU50" s="366"/>
      <c r="AV50" s="366"/>
      <c r="AW50" s="378"/>
      <c r="AX50" s="394"/>
      <c r="AY50" s="394"/>
      <c r="AZ50" s="394"/>
      <c r="BA50" s="394"/>
      <c r="BB50" s="394"/>
      <c r="BC50" s="394"/>
      <c r="BD50" s="394"/>
      <c r="BE50" s="394"/>
      <c r="BF50" s="394"/>
      <c r="BG50" s="394"/>
      <c r="BH50" s="394"/>
      <c r="BI50" s="394"/>
      <c r="BJ50" s="394"/>
      <c r="BK50" s="394"/>
      <c r="BL50" s="394"/>
      <c r="BM50" s="394"/>
      <c r="BN50" s="394"/>
      <c r="BO50" s="394"/>
      <c r="BP50" s="394"/>
      <c r="BQ50" s="394"/>
      <c r="BR50" s="394"/>
      <c r="BS50" s="394"/>
      <c r="BT50" s="366"/>
      <c r="BU50" s="324"/>
      <c r="BV50" s="324"/>
      <c r="BW50" s="324"/>
      <c r="BX50" s="324"/>
      <c r="BY50" s="857"/>
      <c r="BZ50" s="828"/>
      <c r="CA50" s="828"/>
      <c r="CB50" s="828"/>
      <c r="CC50" s="828"/>
      <c r="CD50" s="828"/>
      <c r="CE50" s="858"/>
      <c r="CF50" s="329"/>
      <c r="CG50" s="834"/>
      <c r="CH50" s="834"/>
      <c r="CI50" s="834"/>
      <c r="CJ50" s="834"/>
      <c r="CK50" s="834"/>
      <c r="CL50" s="834"/>
      <c r="CM50" s="834"/>
      <c r="CN50" s="834"/>
      <c r="CO50" s="834"/>
      <c r="CP50" s="834"/>
      <c r="CQ50" s="382"/>
      <c r="CR50" s="389"/>
      <c r="CS50" s="390"/>
      <c r="CT50" s="390"/>
      <c r="CU50" s="390"/>
      <c r="CV50" s="390"/>
      <c r="CW50" s="390"/>
      <c r="CX50" s="390"/>
      <c r="CY50" s="329"/>
      <c r="CZ50" s="314"/>
      <c r="DA50" s="314"/>
      <c r="DB50" s="334"/>
      <c r="DC50" s="334"/>
      <c r="DD50" s="334"/>
      <c r="DE50" s="334"/>
      <c r="DF50" s="334"/>
      <c r="DG50" s="314"/>
      <c r="DH50" s="330"/>
      <c r="DI50" s="329"/>
      <c r="DJ50" s="828"/>
      <c r="DK50" s="828"/>
      <c r="DL50" s="828"/>
      <c r="DM50" s="828"/>
      <c r="DN50" s="828"/>
      <c r="DO50" s="828"/>
      <c r="DP50" s="828"/>
      <c r="DQ50" s="828"/>
      <c r="DR50" s="828"/>
      <c r="DS50" s="828"/>
      <c r="DT50" s="828"/>
      <c r="DU50" s="828"/>
      <c r="DV50" s="828"/>
      <c r="DW50" s="828"/>
      <c r="DX50" s="828"/>
      <c r="DY50" s="371"/>
      <c r="DZ50" s="386"/>
      <c r="EA50" s="835"/>
      <c r="EB50" s="835"/>
      <c r="EC50" s="835"/>
      <c r="ED50" s="835"/>
      <c r="EE50" s="835"/>
      <c r="EF50" s="835"/>
      <c r="EG50" s="835"/>
      <c r="EH50" s="835"/>
      <c r="EI50" s="835"/>
      <c r="EJ50" s="835"/>
      <c r="EK50" s="835"/>
      <c r="EL50" s="835"/>
      <c r="EM50" s="835"/>
      <c r="EN50" s="835"/>
      <c r="EO50" s="835"/>
      <c r="EP50" s="835"/>
      <c r="EQ50" s="835"/>
      <c r="ER50" s="835"/>
      <c r="ES50" s="387"/>
      <c r="ET50" s="388"/>
      <c r="EU50" s="847"/>
      <c r="EV50" s="847"/>
      <c r="EW50" s="847"/>
      <c r="EX50" s="847"/>
      <c r="EY50" s="847"/>
      <c r="EZ50" s="847"/>
      <c r="FA50" s="847"/>
      <c r="FB50" s="847"/>
      <c r="FC50" s="847"/>
      <c r="FD50" s="847"/>
      <c r="FE50" s="847"/>
      <c r="FF50" s="847"/>
      <c r="FG50" s="847"/>
      <c r="FH50" s="847"/>
      <c r="FI50" s="847"/>
      <c r="FJ50" s="847"/>
      <c r="FK50" s="847"/>
      <c r="FL50" s="848"/>
      <c r="FM50" s="393"/>
      <c r="FN50" s="829"/>
      <c r="FO50" s="829"/>
      <c r="FP50" s="829"/>
      <c r="FQ50" s="829"/>
      <c r="FR50" s="829"/>
      <c r="FS50" s="829"/>
      <c r="FT50" s="829"/>
      <c r="FU50" s="829"/>
      <c r="FV50" s="829"/>
      <c r="FW50" s="829"/>
      <c r="FX50" s="829"/>
      <c r="FY50" s="829"/>
      <c r="FZ50" s="830"/>
      <c r="GA50" s="395"/>
      <c r="GB50" s="366"/>
      <c r="GC50" s="366"/>
      <c r="GD50" s="366"/>
      <c r="GE50" s="366"/>
      <c r="GF50" s="366"/>
      <c r="GG50" s="366"/>
      <c r="GH50" s="366"/>
      <c r="GI50" s="366"/>
      <c r="GJ50" s="366"/>
      <c r="GK50" s="366"/>
      <c r="GL50" s="366"/>
      <c r="GM50" s="366"/>
      <c r="GN50" s="366"/>
      <c r="GO50" s="366"/>
      <c r="GP50" s="366"/>
      <c r="GQ50" s="366"/>
      <c r="GR50" s="366"/>
      <c r="GS50" s="366"/>
      <c r="GT50" s="379"/>
      <c r="GU50" s="396"/>
      <c r="GV50" s="397"/>
      <c r="GW50" s="397"/>
      <c r="GX50" s="397"/>
      <c r="GY50" s="397"/>
      <c r="GZ50" s="397"/>
      <c r="HA50" s="397"/>
      <c r="HB50" s="398"/>
      <c r="HC50" s="380"/>
      <c r="HD50" s="399"/>
      <c r="HE50" s="400"/>
      <c r="HF50" s="400"/>
      <c r="HG50" s="400"/>
      <c r="HH50" s="400"/>
      <c r="HI50" s="400"/>
      <c r="HJ50" s="400"/>
      <c r="HK50" s="400"/>
      <c r="HL50" s="400"/>
      <c r="HM50" s="400"/>
      <c r="HN50" s="400"/>
      <c r="HO50" s="400"/>
      <c r="HP50" s="400"/>
      <c r="HQ50" s="400"/>
      <c r="HR50" s="400"/>
      <c r="HS50" s="400"/>
      <c r="HT50" s="400"/>
      <c r="HU50" s="400"/>
      <c r="HV50" s="400"/>
      <c r="HW50" s="400"/>
      <c r="HX50" s="401"/>
    </row>
    <row r="51" spans="2:232" ht="9.75" customHeight="1" x14ac:dyDescent="0.15">
      <c r="B51" s="818"/>
      <c r="C51" s="819"/>
      <c r="D51" s="820"/>
      <c r="E51" s="792" t="s">
        <v>22</v>
      </c>
      <c r="F51" s="790"/>
      <c r="G51" s="790"/>
      <c r="H51" s="790" t="s">
        <v>23</v>
      </c>
      <c r="I51" s="790"/>
      <c r="J51" s="800"/>
      <c r="K51" s="792" t="s">
        <v>22</v>
      </c>
      <c r="L51" s="790"/>
      <c r="M51" s="790"/>
      <c r="N51" s="790"/>
      <c r="O51" s="790"/>
      <c r="P51" s="827"/>
      <c r="Q51" s="789" t="s">
        <v>24</v>
      </c>
      <c r="R51" s="790"/>
      <c r="S51" s="790"/>
      <c r="T51" s="790"/>
      <c r="U51" s="790"/>
      <c r="V51" s="791"/>
      <c r="W51" s="799" t="s">
        <v>25</v>
      </c>
      <c r="X51" s="790"/>
      <c r="Y51" s="790"/>
      <c r="Z51" s="790"/>
      <c r="AA51" s="790"/>
      <c r="AB51" s="827"/>
      <c r="AC51" s="789" t="s">
        <v>30</v>
      </c>
      <c r="AD51" s="790"/>
      <c r="AE51" s="790"/>
      <c r="AF51" s="790"/>
      <c r="AG51" s="790"/>
      <c r="AH51" s="791"/>
      <c r="AI51" s="799" t="s">
        <v>26</v>
      </c>
      <c r="AJ51" s="790"/>
      <c r="AK51" s="790"/>
      <c r="AL51" s="790"/>
      <c r="AM51" s="790"/>
      <c r="AN51" s="800"/>
      <c r="AO51" s="402"/>
      <c r="AP51" s="790" t="s">
        <v>22</v>
      </c>
      <c r="AQ51" s="790"/>
      <c r="AR51" s="790"/>
      <c r="AS51" s="790" t="s">
        <v>23</v>
      </c>
      <c r="AT51" s="790"/>
      <c r="AU51" s="790"/>
      <c r="AV51" s="402"/>
      <c r="AW51" s="792" t="s">
        <v>22</v>
      </c>
      <c r="AX51" s="790"/>
      <c r="AY51" s="790"/>
      <c r="AZ51" s="790"/>
      <c r="BA51" s="790" t="s">
        <v>50</v>
      </c>
      <c r="BB51" s="790"/>
      <c r="BC51" s="790"/>
      <c r="BD51" s="790"/>
      <c r="BE51" s="790" t="s">
        <v>51</v>
      </c>
      <c r="BF51" s="790"/>
      <c r="BG51" s="790"/>
      <c r="BH51" s="790"/>
      <c r="BI51" s="790">
        <v>4</v>
      </c>
      <c r="BJ51" s="790"/>
      <c r="BK51" s="790"/>
      <c r="BL51" s="790"/>
      <c r="BM51" s="790" t="s">
        <v>52</v>
      </c>
      <c r="BN51" s="790"/>
      <c r="BO51" s="790"/>
      <c r="BP51" s="790"/>
      <c r="BQ51" s="790" t="s">
        <v>53</v>
      </c>
      <c r="BR51" s="790"/>
      <c r="BS51" s="790"/>
      <c r="BT51" s="790"/>
      <c r="BU51" s="790" t="s">
        <v>121</v>
      </c>
      <c r="BV51" s="790"/>
      <c r="BW51" s="790"/>
      <c r="BX51" s="800"/>
      <c r="BY51" s="403"/>
      <c r="BZ51" s="790" t="s">
        <v>124</v>
      </c>
      <c r="CA51" s="790"/>
      <c r="CB51" s="790"/>
      <c r="CC51" s="790"/>
      <c r="CD51" s="790"/>
      <c r="CE51" s="404"/>
      <c r="CF51" s="1061" t="s">
        <v>27</v>
      </c>
      <c r="CG51" s="1062"/>
      <c r="CH51" s="1062"/>
      <c r="CI51" s="1062"/>
      <c r="CJ51" s="1062"/>
      <c r="CK51" s="1063"/>
      <c r="CL51" s="1061" t="s">
        <v>28</v>
      </c>
      <c r="CM51" s="1062"/>
      <c r="CN51" s="1062"/>
      <c r="CO51" s="1062"/>
      <c r="CP51" s="1062"/>
      <c r="CQ51" s="1063"/>
      <c r="CR51" s="795"/>
      <c r="CS51" s="796"/>
      <c r="CT51" s="796"/>
      <c r="CU51" s="796"/>
      <c r="CV51" s="796"/>
      <c r="CW51" s="796"/>
      <c r="CX51" s="797"/>
      <c r="CY51" s="795"/>
      <c r="CZ51" s="796"/>
      <c r="DA51" s="796"/>
      <c r="DB51" s="796"/>
      <c r="DC51" s="796"/>
      <c r="DD51" s="796"/>
      <c r="DE51" s="796"/>
      <c r="DF51" s="796"/>
      <c r="DG51" s="796"/>
      <c r="DH51" s="797"/>
      <c r="DI51" s="405"/>
      <c r="DJ51" s="798" t="s">
        <v>22</v>
      </c>
      <c r="DK51" s="798"/>
      <c r="DL51" s="798"/>
      <c r="DM51" s="798" t="s">
        <v>23</v>
      </c>
      <c r="DN51" s="798"/>
      <c r="DO51" s="798"/>
      <c r="DP51" s="798" t="s">
        <v>29</v>
      </c>
      <c r="DQ51" s="798"/>
      <c r="DR51" s="798"/>
      <c r="DS51" s="798" t="s">
        <v>30</v>
      </c>
      <c r="DT51" s="798"/>
      <c r="DU51" s="798"/>
      <c r="DV51" s="798" t="s">
        <v>26</v>
      </c>
      <c r="DW51" s="798"/>
      <c r="DX51" s="798"/>
      <c r="DY51" s="406"/>
      <c r="DZ51" s="1052" t="s">
        <v>111</v>
      </c>
      <c r="EA51" s="1053"/>
      <c r="EB51" s="1053"/>
      <c r="EC51" s="1053"/>
      <c r="ED51" s="1053"/>
      <c r="EE51" s="1054"/>
      <c r="EF51" s="766" t="s">
        <v>31</v>
      </c>
      <c r="EG51" s="763"/>
      <c r="EH51" s="763"/>
      <c r="EI51" s="763"/>
      <c r="EJ51" s="763"/>
      <c r="EK51" s="763"/>
      <c r="EL51" s="764"/>
      <c r="EM51" s="766" t="s">
        <v>31</v>
      </c>
      <c r="EN51" s="763"/>
      <c r="EO51" s="763"/>
      <c r="EP51" s="763"/>
      <c r="EQ51" s="763"/>
      <c r="ER51" s="763"/>
      <c r="ES51" s="764"/>
      <c r="ET51" s="766"/>
      <c r="EU51" s="763"/>
      <c r="EV51" s="763"/>
      <c r="EW51" s="763"/>
      <c r="EX51" s="763"/>
      <c r="EY51" s="763"/>
      <c r="EZ51" s="763"/>
      <c r="FA51" s="763"/>
      <c r="FB51" s="763"/>
      <c r="FC51" s="763"/>
      <c r="FD51" s="763"/>
      <c r="FE51" s="763"/>
      <c r="FF51" s="763" t="s">
        <v>88</v>
      </c>
      <c r="FG51" s="763"/>
      <c r="FH51" s="763"/>
      <c r="FI51" s="763"/>
      <c r="FJ51" s="763"/>
      <c r="FK51" s="763"/>
      <c r="FL51" s="764"/>
      <c r="FM51" s="766"/>
      <c r="FN51" s="763"/>
      <c r="FO51" s="763"/>
      <c r="FP51" s="763"/>
      <c r="FQ51" s="763"/>
      <c r="FR51" s="763"/>
      <c r="FS51" s="763"/>
      <c r="FT51" s="763" t="s">
        <v>88</v>
      </c>
      <c r="FU51" s="763"/>
      <c r="FV51" s="763"/>
      <c r="FW51" s="763"/>
      <c r="FX51" s="763"/>
      <c r="FY51" s="763"/>
      <c r="FZ51" s="1064"/>
      <c r="GA51" s="765"/>
      <c r="GB51" s="763"/>
      <c r="GC51" s="763"/>
      <c r="GD51" s="763"/>
      <c r="GE51" s="763"/>
      <c r="GF51" s="763"/>
      <c r="GG51" s="763"/>
      <c r="GH51" s="763"/>
      <c r="GI51" s="763"/>
      <c r="GJ51" s="763"/>
      <c r="GK51" s="763"/>
      <c r="GL51" s="763"/>
      <c r="GM51" s="763"/>
      <c r="GN51" s="763" t="s">
        <v>88</v>
      </c>
      <c r="GO51" s="763"/>
      <c r="GP51" s="763"/>
      <c r="GQ51" s="763"/>
      <c r="GR51" s="763"/>
      <c r="GS51" s="763"/>
      <c r="GT51" s="764"/>
      <c r="GU51" s="407"/>
      <c r="GV51" s="407"/>
      <c r="GW51" s="407"/>
      <c r="GX51" s="407"/>
      <c r="GY51" s="407"/>
      <c r="GZ51" s="407"/>
      <c r="HA51" s="407"/>
      <c r="HB51" s="407"/>
      <c r="HC51" s="408"/>
      <c r="HD51" s="407"/>
      <c r="HE51" s="407"/>
      <c r="HF51" s="407"/>
      <c r="HG51" s="409"/>
      <c r="HH51" s="409"/>
      <c r="HI51" s="409"/>
      <c r="HJ51" s="409"/>
      <c r="HK51" s="409"/>
      <c r="HL51" s="409"/>
      <c r="HM51" s="409"/>
      <c r="HN51" s="409"/>
      <c r="HO51" s="409"/>
      <c r="HP51" s="409"/>
      <c r="HQ51" s="409"/>
      <c r="HR51" s="409"/>
      <c r="HS51" s="409"/>
      <c r="HT51" s="409"/>
      <c r="HU51" s="409"/>
      <c r="HV51" s="409"/>
      <c r="HW51" s="409"/>
      <c r="HX51" s="410"/>
    </row>
    <row r="52" spans="2:232" ht="9.75" customHeight="1" x14ac:dyDescent="0.15">
      <c r="B52" s="821"/>
      <c r="C52" s="822"/>
      <c r="D52" s="823"/>
      <c r="E52" s="767" t="s">
        <v>32</v>
      </c>
      <c r="F52" s="768"/>
      <c r="G52" s="768"/>
      <c r="H52" s="768" t="s">
        <v>33</v>
      </c>
      <c r="I52" s="768"/>
      <c r="J52" s="771"/>
      <c r="K52" s="773" t="s">
        <v>34</v>
      </c>
      <c r="L52" s="774"/>
      <c r="M52" s="774"/>
      <c r="N52" s="774"/>
      <c r="O52" s="774"/>
      <c r="P52" s="774"/>
      <c r="Q52" s="777" t="s">
        <v>35</v>
      </c>
      <c r="R52" s="778"/>
      <c r="S52" s="778"/>
      <c r="T52" s="778"/>
      <c r="U52" s="778"/>
      <c r="V52" s="778"/>
      <c r="W52" s="781" t="s">
        <v>34</v>
      </c>
      <c r="X52" s="778"/>
      <c r="Y52" s="778"/>
      <c r="Z52" s="778"/>
      <c r="AA52" s="778"/>
      <c r="AB52" s="782"/>
      <c r="AC52" s="774" t="s">
        <v>35</v>
      </c>
      <c r="AD52" s="774"/>
      <c r="AE52" s="774"/>
      <c r="AF52" s="774"/>
      <c r="AG52" s="774"/>
      <c r="AH52" s="785"/>
      <c r="AI52" s="781" t="s">
        <v>63</v>
      </c>
      <c r="AJ52" s="778"/>
      <c r="AK52" s="778"/>
      <c r="AL52" s="778"/>
      <c r="AM52" s="778"/>
      <c r="AN52" s="787"/>
      <c r="AO52" s="411"/>
      <c r="AP52" s="778" t="s">
        <v>36</v>
      </c>
      <c r="AQ52" s="778"/>
      <c r="AR52" s="778"/>
      <c r="AS52" s="778" t="s">
        <v>37</v>
      </c>
      <c r="AT52" s="778"/>
      <c r="AU52" s="778"/>
      <c r="AV52" s="411"/>
      <c r="AW52" s="761" t="s">
        <v>54</v>
      </c>
      <c r="AX52" s="756"/>
      <c r="AY52" s="756"/>
      <c r="AZ52" s="756"/>
      <c r="BA52" s="756" t="s">
        <v>55</v>
      </c>
      <c r="BB52" s="756"/>
      <c r="BC52" s="756"/>
      <c r="BD52" s="756"/>
      <c r="BE52" s="793" t="s">
        <v>44</v>
      </c>
      <c r="BF52" s="793"/>
      <c r="BG52" s="793"/>
      <c r="BH52" s="793"/>
      <c r="BI52" s="758" t="s">
        <v>62</v>
      </c>
      <c r="BJ52" s="758"/>
      <c r="BK52" s="758"/>
      <c r="BL52" s="758"/>
      <c r="BM52" s="756" t="s">
        <v>45</v>
      </c>
      <c r="BN52" s="756"/>
      <c r="BO52" s="756"/>
      <c r="BP52" s="756"/>
      <c r="BQ52" s="756" t="s">
        <v>46</v>
      </c>
      <c r="BR52" s="756"/>
      <c r="BS52" s="756"/>
      <c r="BT52" s="756"/>
      <c r="BU52" s="756" t="s">
        <v>122</v>
      </c>
      <c r="BV52" s="756"/>
      <c r="BW52" s="756"/>
      <c r="BX52" s="756"/>
      <c r="BY52" s="412"/>
      <c r="BZ52" s="758" t="s">
        <v>125</v>
      </c>
      <c r="CA52" s="758"/>
      <c r="CB52" s="758"/>
      <c r="CC52" s="758"/>
      <c r="CD52" s="758"/>
      <c r="CE52" s="413"/>
      <c r="CF52" s="1033"/>
      <c r="CG52" s="1034"/>
      <c r="CH52" s="1034"/>
      <c r="CI52" s="1034"/>
      <c r="CJ52" s="1034"/>
      <c r="CK52" s="1035"/>
      <c r="CL52" s="1033"/>
      <c r="CM52" s="1034"/>
      <c r="CN52" s="1034"/>
      <c r="CO52" s="1034"/>
      <c r="CP52" s="1034"/>
      <c r="CQ52" s="1035"/>
      <c r="CR52" s="1033"/>
      <c r="CS52" s="1034"/>
      <c r="CT52" s="1034"/>
      <c r="CU52" s="1034"/>
      <c r="CV52" s="1034"/>
      <c r="CW52" s="1034"/>
      <c r="CX52" s="1035"/>
      <c r="CY52" s="1033"/>
      <c r="CZ52" s="1034"/>
      <c r="DA52" s="1034"/>
      <c r="DB52" s="1034"/>
      <c r="DC52" s="1034"/>
      <c r="DD52" s="1034"/>
      <c r="DE52" s="1034"/>
      <c r="DF52" s="1034"/>
      <c r="DG52" s="1034"/>
      <c r="DH52" s="1035"/>
      <c r="DI52" s="414"/>
      <c r="DJ52" s="760" t="s">
        <v>22</v>
      </c>
      <c r="DK52" s="760"/>
      <c r="DL52" s="760"/>
      <c r="DM52" s="802" t="s">
        <v>22</v>
      </c>
      <c r="DN52" s="802"/>
      <c r="DO52" s="802"/>
      <c r="DP52" s="802" t="s">
        <v>26</v>
      </c>
      <c r="DQ52" s="802"/>
      <c r="DR52" s="802"/>
      <c r="DS52" s="760">
        <v>10</v>
      </c>
      <c r="DT52" s="760"/>
      <c r="DU52" s="760"/>
      <c r="DV52" s="760">
        <v>15</v>
      </c>
      <c r="DW52" s="760"/>
      <c r="DX52" s="760"/>
      <c r="DY52" s="293"/>
      <c r="DZ52" s="1055"/>
      <c r="EA52" s="1056"/>
      <c r="EB52" s="1056"/>
      <c r="EC52" s="1056"/>
      <c r="ED52" s="1056"/>
      <c r="EE52" s="1057"/>
      <c r="EF52" s="1033"/>
      <c r="EG52" s="1034"/>
      <c r="EH52" s="1034"/>
      <c r="EI52" s="1034"/>
      <c r="EJ52" s="1034"/>
      <c r="EK52" s="1034"/>
      <c r="EL52" s="1035"/>
      <c r="EM52" s="1033"/>
      <c r="EN52" s="1034"/>
      <c r="EO52" s="1034"/>
      <c r="EP52" s="1034"/>
      <c r="EQ52" s="1034"/>
      <c r="ER52" s="1034"/>
      <c r="ES52" s="1035"/>
      <c r="ET52" s="1039"/>
      <c r="EU52" s="1040"/>
      <c r="EV52" s="1040"/>
      <c r="EW52" s="1040"/>
      <c r="EX52" s="1040"/>
      <c r="EY52" s="1040"/>
      <c r="EZ52" s="1040"/>
      <c r="FA52" s="1040"/>
      <c r="FB52" s="1040"/>
      <c r="FC52" s="1040"/>
      <c r="FD52" s="1040"/>
      <c r="FE52" s="1040"/>
      <c r="FF52" s="1040"/>
      <c r="FG52" s="1040"/>
      <c r="FH52" s="1040"/>
      <c r="FI52" s="1040"/>
      <c r="FJ52" s="1040"/>
      <c r="FK52" s="1040"/>
      <c r="FL52" s="1041"/>
      <c r="FM52" s="1039"/>
      <c r="FN52" s="1040"/>
      <c r="FO52" s="1040"/>
      <c r="FP52" s="1040"/>
      <c r="FQ52" s="1040"/>
      <c r="FR52" s="1040"/>
      <c r="FS52" s="1040"/>
      <c r="FT52" s="1040"/>
      <c r="FU52" s="1040"/>
      <c r="FV52" s="1040"/>
      <c r="FW52" s="1040"/>
      <c r="FX52" s="1040"/>
      <c r="FY52" s="1040"/>
      <c r="FZ52" s="1045"/>
      <c r="GA52" s="1047"/>
      <c r="GB52" s="1040"/>
      <c r="GC52" s="1040"/>
      <c r="GD52" s="1040"/>
      <c r="GE52" s="1040"/>
      <c r="GF52" s="1040"/>
      <c r="GG52" s="1040"/>
      <c r="GH52" s="1040"/>
      <c r="GI52" s="1040"/>
      <c r="GJ52" s="1040"/>
      <c r="GK52" s="1040"/>
      <c r="GL52" s="1040"/>
      <c r="GM52" s="1040"/>
      <c r="GN52" s="1040"/>
      <c r="GO52" s="1040"/>
      <c r="GP52" s="1040"/>
      <c r="GQ52" s="1040"/>
      <c r="GR52" s="1040"/>
      <c r="GS52" s="1040"/>
      <c r="GT52" s="1041"/>
      <c r="GU52" s="1026"/>
      <c r="GV52" s="1027"/>
      <c r="GW52" s="1027"/>
      <c r="GX52" s="1027"/>
      <c r="GY52" s="1027"/>
      <c r="GZ52" s="1027"/>
      <c r="HA52" s="1027"/>
      <c r="HB52" s="1028"/>
      <c r="HC52" s="1026"/>
      <c r="HD52" s="1027"/>
      <c r="HE52" s="1027"/>
      <c r="HF52" s="1027"/>
      <c r="HG52" s="1027"/>
      <c r="HH52" s="1027"/>
      <c r="HI52" s="1027"/>
      <c r="HJ52" s="1027"/>
      <c r="HK52" s="1027"/>
      <c r="HL52" s="1027"/>
      <c r="HM52" s="1027"/>
      <c r="HN52" s="1027"/>
      <c r="HO52" s="1027"/>
      <c r="HP52" s="1027"/>
      <c r="HQ52" s="1027"/>
      <c r="HR52" s="1027"/>
      <c r="HS52" s="1027"/>
      <c r="HT52" s="1027"/>
      <c r="HU52" s="1027"/>
      <c r="HV52" s="1027"/>
      <c r="HW52" s="1027"/>
      <c r="HX52" s="1028"/>
    </row>
    <row r="53" spans="2:232" ht="9.75" customHeight="1" x14ac:dyDescent="0.15">
      <c r="B53" s="821"/>
      <c r="C53" s="822"/>
      <c r="D53" s="823"/>
      <c r="E53" s="767"/>
      <c r="F53" s="768"/>
      <c r="G53" s="768"/>
      <c r="H53" s="768"/>
      <c r="I53" s="768"/>
      <c r="J53" s="771"/>
      <c r="K53" s="773"/>
      <c r="L53" s="774"/>
      <c r="M53" s="774"/>
      <c r="N53" s="774"/>
      <c r="O53" s="774"/>
      <c r="P53" s="774"/>
      <c r="Q53" s="777"/>
      <c r="R53" s="778"/>
      <c r="S53" s="778"/>
      <c r="T53" s="778"/>
      <c r="U53" s="778"/>
      <c r="V53" s="778"/>
      <c r="W53" s="781"/>
      <c r="X53" s="778"/>
      <c r="Y53" s="778"/>
      <c r="Z53" s="778"/>
      <c r="AA53" s="778"/>
      <c r="AB53" s="782"/>
      <c r="AC53" s="774"/>
      <c r="AD53" s="774"/>
      <c r="AE53" s="774"/>
      <c r="AF53" s="774"/>
      <c r="AG53" s="774"/>
      <c r="AH53" s="785"/>
      <c r="AI53" s="781"/>
      <c r="AJ53" s="778"/>
      <c r="AK53" s="778"/>
      <c r="AL53" s="778"/>
      <c r="AM53" s="778"/>
      <c r="AN53" s="787"/>
      <c r="AO53" s="411"/>
      <c r="AP53" s="778"/>
      <c r="AQ53" s="778"/>
      <c r="AR53" s="778"/>
      <c r="AS53" s="778"/>
      <c r="AT53" s="778"/>
      <c r="AU53" s="778"/>
      <c r="AV53" s="411"/>
      <c r="AW53" s="761"/>
      <c r="AX53" s="756"/>
      <c r="AY53" s="756"/>
      <c r="AZ53" s="756"/>
      <c r="BA53" s="756"/>
      <c r="BB53" s="756"/>
      <c r="BC53" s="756"/>
      <c r="BD53" s="756"/>
      <c r="BE53" s="793"/>
      <c r="BF53" s="793"/>
      <c r="BG53" s="793"/>
      <c r="BH53" s="793"/>
      <c r="BI53" s="758"/>
      <c r="BJ53" s="758"/>
      <c r="BK53" s="758"/>
      <c r="BL53" s="758"/>
      <c r="BM53" s="756"/>
      <c r="BN53" s="756"/>
      <c r="BO53" s="756"/>
      <c r="BP53" s="756"/>
      <c r="BQ53" s="756"/>
      <c r="BR53" s="756"/>
      <c r="BS53" s="756"/>
      <c r="BT53" s="756"/>
      <c r="BU53" s="756"/>
      <c r="BV53" s="756"/>
      <c r="BW53" s="756"/>
      <c r="BX53" s="756"/>
      <c r="BY53" s="412"/>
      <c r="BZ53" s="758"/>
      <c r="CA53" s="758"/>
      <c r="CB53" s="758"/>
      <c r="CC53" s="758"/>
      <c r="CD53" s="758"/>
      <c r="CE53" s="413"/>
      <c r="CF53" s="1033"/>
      <c r="CG53" s="1034"/>
      <c r="CH53" s="1034"/>
      <c r="CI53" s="1034"/>
      <c r="CJ53" s="1034"/>
      <c r="CK53" s="1035"/>
      <c r="CL53" s="1033"/>
      <c r="CM53" s="1034"/>
      <c r="CN53" s="1034"/>
      <c r="CO53" s="1034"/>
      <c r="CP53" s="1034"/>
      <c r="CQ53" s="1035"/>
      <c r="CR53" s="1033"/>
      <c r="CS53" s="1034"/>
      <c r="CT53" s="1034"/>
      <c r="CU53" s="1034"/>
      <c r="CV53" s="1034"/>
      <c r="CW53" s="1034"/>
      <c r="CX53" s="1035"/>
      <c r="CY53" s="1033"/>
      <c r="CZ53" s="1034"/>
      <c r="DA53" s="1034"/>
      <c r="DB53" s="1034"/>
      <c r="DC53" s="1034"/>
      <c r="DD53" s="1034"/>
      <c r="DE53" s="1034"/>
      <c r="DF53" s="1034"/>
      <c r="DG53" s="1034"/>
      <c r="DH53" s="1035"/>
      <c r="DI53" s="414"/>
      <c r="DJ53" s="760" t="s">
        <v>28</v>
      </c>
      <c r="DK53" s="760"/>
      <c r="DL53" s="760"/>
      <c r="DM53" s="803" t="s">
        <v>38</v>
      </c>
      <c r="DN53" s="803"/>
      <c r="DO53" s="803"/>
      <c r="DP53" s="803" t="s">
        <v>38</v>
      </c>
      <c r="DQ53" s="803"/>
      <c r="DR53" s="803"/>
      <c r="DS53" s="803" t="s">
        <v>38</v>
      </c>
      <c r="DT53" s="803"/>
      <c r="DU53" s="803"/>
      <c r="DV53" s="855" t="s">
        <v>28</v>
      </c>
      <c r="DW53" s="855"/>
      <c r="DX53" s="855"/>
      <c r="DY53" s="415"/>
      <c r="DZ53" s="1055"/>
      <c r="EA53" s="1056"/>
      <c r="EB53" s="1056"/>
      <c r="EC53" s="1056"/>
      <c r="ED53" s="1056"/>
      <c r="EE53" s="1057"/>
      <c r="EF53" s="1033"/>
      <c r="EG53" s="1034"/>
      <c r="EH53" s="1034"/>
      <c r="EI53" s="1034"/>
      <c r="EJ53" s="1034"/>
      <c r="EK53" s="1034"/>
      <c r="EL53" s="1035"/>
      <c r="EM53" s="1033"/>
      <c r="EN53" s="1034"/>
      <c r="EO53" s="1034"/>
      <c r="EP53" s="1034"/>
      <c r="EQ53" s="1034"/>
      <c r="ER53" s="1034"/>
      <c r="ES53" s="1035"/>
      <c r="ET53" s="1039"/>
      <c r="EU53" s="1040"/>
      <c r="EV53" s="1040"/>
      <c r="EW53" s="1040"/>
      <c r="EX53" s="1040"/>
      <c r="EY53" s="1040"/>
      <c r="EZ53" s="1040"/>
      <c r="FA53" s="1040"/>
      <c r="FB53" s="1040"/>
      <c r="FC53" s="1040"/>
      <c r="FD53" s="1040"/>
      <c r="FE53" s="1040"/>
      <c r="FF53" s="1040"/>
      <c r="FG53" s="1040"/>
      <c r="FH53" s="1040"/>
      <c r="FI53" s="1040"/>
      <c r="FJ53" s="1040"/>
      <c r="FK53" s="1040"/>
      <c r="FL53" s="1041"/>
      <c r="FM53" s="1039"/>
      <c r="FN53" s="1040"/>
      <c r="FO53" s="1040"/>
      <c r="FP53" s="1040"/>
      <c r="FQ53" s="1040"/>
      <c r="FR53" s="1040"/>
      <c r="FS53" s="1040"/>
      <c r="FT53" s="1040"/>
      <c r="FU53" s="1040"/>
      <c r="FV53" s="1040"/>
      <c r="FW53" s="1040"/>
      <c r="FX53" s="1040"/>
      <c r="FY53" s="1040"/>
      <c r="FZ53" s="1045"/>
      <c r="GA53" s="1047"/>
      <c r="GB53" s="1040"/>
      <c r="GC53" s="1040"/>
      <c r="GD53" s="1040"/>
      <c r="GE53" s="1040"/>
      <c r="GF53" s="1040"/>
      <c r="GG53" s="1040"/>
      <c r="GH53" s="1040"/>
      <c r="GI53" s="1040"/>
      <c r="GJ53" s="1040"/>
      <c r="GK53" s="1040"/>
      <c r="GL53" s="1040"/>
      <c r="GM53" s="1040"/>
      <c r="GN53" s="1040"/>
      <c r="GO53" s="1040"/>
      <c r="GP53" s="1040"/>
      <c r="GQ53" s="1040"/>
      <c r="GR53" s="1040"/>
      <c r="GS53" s="1040"/>
      <c r="GT53" s="1041"/>
      <c r="GU53" s="1026"/>
      <c r="GV53" s="1027"/>
      <c r="GW53" s="1027"/>
      <c r="GX53" s="1027"/>
      <c r="GY53" s="1027"/>
      <c r="GZ53" s="1027"/>
      <c r="HA53" s="1027"/>
      <c r="HB53" s="1028"/>
      <c r="HC53" s="1026"/>
      <c r="HD53" s="1027"/>
      <c r="HE53" s="1027"/>
      <c r="HF53" s="1027"/>
      <c r="HG53" s="1027"/>
      <c r="HH53" s="1027"/>
      <c r="HI53" s="1027"/>
      <c r="HJ53" s="1027"/>
      <c r="HK53" s="1027"/>
      <c r="HL53" s="1027"/>
      <c r="HM53" s="1027"/>
      <c r="HN53" s="1027"/>
      <c r="HO53" s="1027"/>
      <c r="HP53" s="1027"/>
      <c r="HQ53" s="1027"/>
      <c r="HR53" s="1027"/>
      <c r="HS53" s="1027"/>
      <c r="HT53" s="1027"/>
      <c r="HU53" s="1027"/>
      <c r="HV53" s="1027"/>
      <c r="HW53" s="1027"/>
      <c r="HX53" s="1028"/>
    </row>
    <row r="54" spans="2:232" ht="9.75" customHeight="1" x14ac:dyDescent="0.15">
      <c r="B54" s="821"/>
      <c r="C54" s="822"/>
      <c r="D54" s="823"/>
      <c r="E54" s="767"/>
      <c r="F54" s="768"/>
      <c r="G54" s="768"/>
      <c r="H54" s="768"/>
      <c r="I54" s="768"/>
      <c r="J54" s="771"/>
      <c r="K54" s="773"/>
      <c r="L54" s="774"/>
      <c r="M54" s="774"/>
      <c r="N54" s="774"/>
      <c r="O54" s="774"/>
      <c r="P54" s="774"/>
      <c r="Q54" s="777"/>
      <c r="R54" s="778"/>
      <c r="S54" s="778"/>
      <c r="T54" s="778"/>
      <c r="U54" s="778"/>
      <c r="V54" s="778"/>
      <c r="W54" s="781"/>
      <c r="X54" s="778"/>
      <c r="Y54" s="778"/>
      <c r="Z54" s="778"/>
      <c r="AA54" s="778"/>
      <c r="AB54" s="782"/>
      <c r="AC54" s="774"/>
      <c r="AD54" s="774"/>
      <c r="AE54" s="774"/>
      <c r="AF54" s="774"/>
      <c r="AG54" s="774"/>
      <c r="AH54" s="785"/>
      <c r="AI54" s="781"/>
      <c r="AJ54" s="778"/>
      <c r="AK54" s="778"/>
      <c r="AL54" s="778"/>
      <c r="AM54" s="778"/>
      <c r="AN54" s="787"/>
      <c r="AO54" s="411"/>
      <c r="AP54" s="778"/>
      <c r="AQ54" s="778"/>
      <c r="AR54" s="778"/>
      <c r="AS54" s="778"/>
      <c r="AT54" s="778"/>
      <c r="AU54" s="778"/>
      <c r="AV54" s="411"/>
      <c r="AW54" s="761"/>
      <c r="AX54" s="756"/>
      <c r="AY54" s="756"/>
      <c r="AZ54" s="756"/>
      <c r="BA54" s="756"/>
      <c r="BB54" s="756"/>
      <c r="BC54" s="756"/>
      <c r="BD54" s="756"/>
      <c r="BE54" s="793"/>
      <c r="BF54" s="793"/>
      <c r="BG54" s="793"/>
      <c r="BH54" s="793"/>
      <c r="BI54" s="758"/>
      <c r="BJ54" s="758"/>
      <c r="BK54" s="758"/>
      <c r="BL54" s="758"/>
      <c r="BM54" s="756"/>
      <c r="BN54" s="756"/>
      <c r="BO54" s="756"/>
      <c r="BP54" s="756"/>
      <c r="BQ54" s="756"/>
      <c r="BR54" s="756"/>
      <c r="BS54" s="756"/>
      <c r="BT54" s="756"/>
      <c r="BU54" s="756"/>
      <c r="BV54" s="756"/>
      <c r="BW54" s="756"/>
      <c r="BX54" s="756"/>
      <c r="BY54" s="412"/>
      <c r="BZ54" s="758"/>
      <c r="CA54" s="758"/>
      <c r="CB54" s="758"/>
      <c r="CC54" s="758"/>
      <c r="CD54" s="758"/>
      <c r="CE54" s="413"/>
      <c r="CF54" s="1033"/>
      <c r="CG54" s="1034"/>
      <c r="CH54" s="1034"/>
      <c r="CI54" s="1034"/>
      <c r="CJ54" s="1034"/>
      <c r="CK54" s="1035"/>
      <c r="CL54" s="1033"/>
      <c r="CM54" s="1034"/>
      <c r="CN54" s="1034"/>
      <c r="CO54" s="1034"/>
      <c r="CP54" s="1034"/>
      <c r="CQ54" s="1035"/>
      <c r="CR54" s="1033"/>
      <c r="CS54" s="1034"/>
      <c r="CT54" s="1034"/>
      <c r="CU54" s="1034"/>
      <c r="CV54" s="1034"/>
      <c r="CW54" s="1034"/>
      <c r="CX54" s="1035"/>
      <c r="CY54" s="1033"/>
      <c r="CZ54" s="1034"/>
      <c r="DA54" s="1034"/>
      <c r="DB54" s="1034"/>
      <c r="DC54" s="1034"/>
      <c r="DD54" s="1034"/>
      <c r="DE54" s="1034"/>
      <c r="DF54" s="1034"/>
      <c r="DG54" s="1034"/>
      <c r="DH54" s="1035"/>
      <c r="DI54" s="414"/>
      <c r="DJ54" s="760" t="s">
        <v>39</v>
      </c>
      <c r="DK54" s="760"/>
      <c r="DL54" s="760"/>
      <c r="DM54" s="760" t="s">
        <v>30</v>
      </c>
      <c r="DN54" s="760"/>
      <c r="DO54" s="760"/>
      <c r="DP54" s="760" t="s">
        <v>40</v>
      </c>
      <c r="DQ54" s="760"/>
      <c r="DR54" s="760"/>
      <c r="DS54" s="760">
        <v>14</v>
      </c>
      <c r="DT54" s="760"/>
      <c r="DU54" s="760"/>
      <c r="DV54" s="760" t="s">
        <v>41</v>
      </c>
      <c r="DW54" s="760"/>
      <c r="DX54" s="760"/>
      <c r="DY54" s="293"/>
      <c r="DZ54" s="1055"/>
      <c r="EA54" s="1056"/>
      <c r="EB54" s="1056"/>
      <c r="EC54" s="1056"/>
      <c r="ED54" s="1056"/>
      <c r="EE54" s="1057"/>
      <c r="EF54" s="1033"/>
      <c r="EG54" s="1034"/>
      <c r="EH54" s="1034"/>
      <c r="EI54" s="1034"/>
      <c r="EJ54" s="1034"/>
      <c r="EK54" s="1034"/>
      <c r="EL54" s="1035"/>
      <c r="EM54" s="1033"/>
      <c r="EN54" s="1034"/>
      <c r="EO54" s="1034"/>
      <c r="EP54" s="1034"/>
      <c r="EQ54" s="1034"/>
      <c r="ER54" s="1034"/>
      <c r="ES54" s="1035"/>
      <c r="ET54" s="1039"/>
      <c r="EU54" s="1040"/>
      <c r="EV54" s="1040"/>
      <c r="EW54" s="1040"/>
      <c r="EX54" s="1040"/>
      <c r="EY54" s="1040"/>
      <c r="EZ54" s="1040"/>
      <c r="FA54" s="1040"/>
      <c r="FB54" s="1040"/>
      <c r="FC54" s="1040"/>
      <c r="FD54" s="1040"/>
      <c r="FE54" s="1040"/>
      <c r="FF54" s="1040"/>
      <c r="FG54" s="1040"/>
      <c r="FH54" s="1040"/>
      <c r="FI54" s="1040"/>
      <c r="FJ54" s="1040"/>
      <c r="FK54" s="1040"/>
      <c r="FL54" s="1041"/>
      <c r="FM54" s="1039"/>
      <c r="FN54" s="1040"/>
      <c r="FO54" s="1040"/>
      <c r="FP54" s="1040"/>
      <c r="FQ54" s="1040"/>
      <c r="FR54" s="1040"/>
      <c r="FS54" s="1040"/>
      <c r="FT54" s="1040"/>
      <c r="FU54" s="1040"/>
      <c r="FV54" s="1040"/>
      <c r="FW54" s="1040"/>
      <c r="FX54" s="1040"/>
      <c r="FY54" s="1040"/>
      <c r="FZ54" s="1045"/>
      <c r="GA54" s="1047"/>
      <c r="GB54" s="1040"/>
      <c r="GC54" s="1040"/>
      <c r="GD54" s="1040"/>
      <c r="GE54" s="1040"/>
      <c r="GF54" s="1040"/>
      <c r="GG54" s="1040"/>
      <c r="GH54" s="1040"/>
      <c r="GI54" s="1040"/>
      <c r="GJ54" s="1040"/>
      <c r="GK54" s="1040"/>
      <c r="GL54" s="1040"/>
      <c r="GM54" s="1040"/>
      <c r="GN54" s="1040"/>
      <c r="GO54" s="1040"/>
      <c r="GP54" s="1040"/>
      <c r="GQ54" s="1040"/>
      <c r="GR54" s="1040"/>
      <c r="GS54" s="1040"/>
      <c r="GT54" s="1041"/>
      <c r="GU54" s="1026"/>
      <c r="GV54" s="1027"/>
      <c r="GW54" s="1027"/>
      <c r="GX54" s="1027"/>
      <c r="GY54" s="1027"/>
      <c r="GZ54" s="1027"/>
      <c r="HA54" s="1027"/>
      <c r="HB54" s="1028"/>
      <c r="HC54" s="1026"/>
      <c r="HD54" s="1027"/>
      <c r="HE54" s="1027"/>
      <c r="HF54" s="1027"/>
      <c r="HG54" s="1027"/>
      <c r="HH54" s="1027"/>
      <c r="HI54" s="1027"/>
      <c r="HJ54" s="1027"/>
      <c r="HK54" s="1027"/>
      <c r="HL54" s="1027"/>
      <c r="HM54" s="1027"/>
      <c r="HN54" s="1027"/>
      <c r="HO54" s="1027"/>
      <c r="HP54" s="1027"/>
      <c r="HQ54" s="1027"/>
      <c r="HR54" s="1027"/>
      <c r="HS54" s="1027"/>
      <c r="HT54" s="1027"/>
      <c r="HU54" s="1027"/>
      <c r="HV54" s="1027"/>
      <c r="HW54" s="1027"/>
      <c r="HX54" s="1028"/>
    </row>
    <row r="55" spans="2:232" ht="9.75" customHeight="1" x14ac:dyDescent="0.15">
      <c r="B55" s="824"/>
      <c r="C55" s="825"/>
      <c r="D55" s="826"/>
      <c r="E55" s="769"/>
      <c r="F55" s="770"/>
      <c r="G55" s="770"/>
      <c r="H55" s="770"/>
      <c r="I55" s="770"/>
      <c r="J55" s="772"/>
      <c r="K55" s="775"/>
      <c r="L55" s="776"/>
      <c r="M55" s="776"/>
      <c r="N55" s="776"/>
      <c r="O55" s="776"/>
      <c r="P55" s="776"/>
      <c r="Q55" s="779"/>
      <c r="R55" s="780"/>
      <c r="S55" s="780"/>
      <c r="T55" s="780"/>
      <c r="U55" s="780"/>
      <c r="V55" s="780"/>
      <c r="W55" s="783"/>
      <c r="X55" s="780"/>
      <c r="Y55" s="780"/>
      <c r="Z55" s="780"/>
      <c r="AA55" s="780"/>
      <c r="AB55" s="784"/>
      <c r="AC55" s="776"/>
      <c r="AD55" s="776"/>
      <c r="AE55" s="776"/>
      <c r="AF55" s="776"/>
      <c r="AG55" s="776"/>
      <c r="AH55" s="786"/>
      <c r="AI55" s="783"/>
      <c r="AJ55" s="780"/>
      <c r="AK55" s="780"/>
      <c r="AL55" s="780"/>
      <c r="AM55" s="780"/>
      <c r="AN55" s="788"/>
      <c r="AO55" s="416"/>
      <c r="AP55" s="780"/>
      <c r="AQ55" s="780"/>
      <c r="AR55" s="780"/>
      <c r="AS55" s="780"/>
      <c r="AT55" s="780"/>
      <c r="AU55" s="780"/>
      <c r="AV55" s="416"/>
      <c r="AW55" s="762"/>
      <c r="AX55" s="757"/>
      <c r="AY55" s="757"/>
      <c r="AZ55" s="757"/>
      <c r="BA55" s="757"/>
      <c r="BB55" s="757"/>
      <c r="BC55" s="757"/>
      <c r="BD55" s="757"/>
      <c r="BE55" s="794"/>
      <c r="BF55" s="794"/>
      <c r="BG55" s="794"/>
      <c r="BH55" s="794"/>
      <c r="BI55" s="759"/>
      <c r="BJ55" s="759"/>
      <c r="BK55" s="759"/>
      <c r="BL55" s="759"/>
      <c r="BM55" s="757"/>
      <c r="BN55" s="757"/>
      <c r="BO55" s="757"/>
      <c r="BP55" s="757"/>
      <c r="BQ55" s="757"/>
      <c r="BR55" s="757"/>
      <c r="BS55" s="757"/>
      <c r="BT55" s="757"/>
      <c r="BU55" s="757"/>
      <c r="BV55" s="757"/>
      <c r="BW55" s="757"/>
      <c r="BX55" s="757"/>
      <c r="BY55" s="417"/>
      <c r="BZ55" s="759"/>
      <c r="CA55" s="759"/>
      <c r="CB55" s="759"/>
      <c r="CC55" s="759"/>
      <c r="CD55" s="759"/>
      <c r="CE55" s="418"/>
      <c r="CF55" s="1036"/>
      <c r="CG55" s="1037"/>
      <c r="CH55" s="1037"/>
      <c r="CI55" s="1037"/>
      <c r="CJ55" s="1037"/>
      <c r="CK55" s="1038"/>
      <c r="CL55" s="1036"/>
      <c r="CM55" s="1037"/>
      <c r="CN55" s="1037"/>
      <c r="CO55" s="1037"/>
      <c r="CP55" s="1037"/>
      <c r="CQ55" s="1038"/>
      <c r="CR55" s="1036"/>
      <c r="CS55" s="1037"/>
      <c r="CT55" s="1037"/>
      <c r="CU55" s="1037"/>
      <c r="CV55" s="1037"/>
      <c r="CW55" s="1037"/>
      <c r="CX55" s="1038"/>
      <c r="CY55" s="1036"/>
      <c r="CZ55" s="1037"/>
      <c r="DA55" s="1037"/>
      <c r="DB55" s="1037"/>
      <c r="DC55" s="1037"/>
      <c r="DD55" s="1037"/>
      <c r="DE55" s="1037"/>
      <c r="DF55" s="1037"/>
      <c r="DG55" s="1037"/>
      <c r="DH55" s="1038"/>
      <c r="DI55" s="419"/>
      <c r="DJ55" s="801" t="s">
        <v>42</v>
      </c>
      <c r="DK55" s="801"/>
      <c r="DL55" s="801"/>
      <c r="DM55" s="801" t="s">
        <v>28</v>
      </c>
      <c r="DN55" s="801"/>
      <c r="DO55" s="801"/>
      <c r="DP55" s="801" t="s">
        <v>28</v>
      </c>
      <c r="DQ55" s="801"/>
      <c r="DR55" s="801"/>
      <c r="DS55" s="801" t="s">
        <v>28</v>
      </c>
      <c r="DT55" s="801"/>
      <c r="DU55" s="801"/>
      <c r="DV55" s="801" t="s">
        <v>43</v>
      </c>
      <c r="DW55" s="801"/>
      <c r="DX55" s="801"/>
      <c r="DY55" s="420"/>
      <c r="DZ55" s="1058"/>
      <c r="EA55" s="1059"/>
      <c r="EB55" s="1059"/>
      <c r="EC55" s="1059"/>
      <c r="ED55" s="1059"/>
      <c r="EE55" s="1060"/>
      <c r="EF55" s="1036"/>
      <c r="EG55" s="1037"/>
      <c r="EH55" s="1037"/>
      <c r="EI55" s="1037"/>
      <c r="EJ55" s="1037"/>
      <c r="EK55" s="1037"/>
      <c r="EL55" s="1038"/>
      <c r="EM55" s="1036"/>
      <c r="EN55" s="1037"/>
      <c r="EO55" s="1037"/>
      <c r="EP55" s="1037"/>
      <c r="EQ55" s="1037"/>
      <c r="ER55" s="1037"/>
      <c r="ES55" s="1038"/>
      <c r="ET55" s="1042"/>
      <c r="EU55" s="1043"/>
      <c r="EV55" s="1043"/>
      <c r="EW55" s="1043"/>
      <c r="EX55" s="1043"/>
      <c r="EY55" s="1043"/>
      <c r="EZ55" s="1043"/>
      <c r="FA55" s="1043"/>
      <c r="FB55" s="1043"/>
      <c r="FC55" s="1043"/>
      <c r="FD55" s="1043"/>
      <c r="FE55" s="1043"/>
      <c r="FF55" s="1043"/>
      <c r="FG55" s="1043"/>
      <c r="FH55" s="1043"/>
      <c r="FI55" s="1043"/>
      <c r="FJ55" s="1043"/>
      <c r="FK55" s="1043"/>
      <c r="FL55" s="1044"/>
      <c r="FM55" s="1042"/>
      <c r="FN55" s="1043"/>
      <c r="FO55" s="1043"/>
      <c r="FP55" s="1043"/>
      <c r="FQ55" s="1043"/>
      <c r="FR55" s="1043"/>
      <c r="FS55" s="1043"/>
      <c r="FT55" s="1043"/>
      <c r="FU55" s="1043"/>
      <c r="FV55" s="1043"/>
      <c r="FW55" s="1043"/>
      <c r="FX55" s="1043"/>
      <c r="FY55" s="1043"/>
      <c r="FZ55" s="1046"/>
      <c r="GA55" s="1048"/>
      <c r="GB55" s="1043"/>
      <c r="GC55" s="1043"/>
      <c r="GD55" s="1043"/>
      <c r="GE55" s="1043"/>
      <c r="GF55" s="1043"/>
      <c r="GG55" s="1043"/>
      <c r="GH55" s="1043"/>
      <c r="GI55" s="1043"/>
      <c r="GJ55" s="1043"/>
      <c r="GK55" s="1043"/>
      <c r="GL55" s="1043"/>
      <c r="GM55" s="1043"/>
      <c r="GN55" s="1043"/>
      <c r="GO55" s="1043"/>
      <c r="GP55" s="1043"/>
      <c r="GQ55" s="1043"/>
      <c r="GR55" s="1043"/>
      <c r="GS55" s="1043"/>
      <c r="GT55" s="1044"/>
      <c r="GU55" s="1029"/>
      <c r="GV55" s="1030"/>
      <c r="GW55" s="1030"/>
      <c r="GX55" s="1030"/>
      <c r="GY55" s="1030"/>
      <c r="GZ55" s="1030"/>
      <c r="HA55" s="1030"/>
      <c r="HB55" s="1031"/>
      <c r="HC55" s="1029"/>
      <c r="HD55" s="1030"/>
      <c r="HE55" s="1030"/>
      <c r="HF55" s="1030"/>
      <c r="HG55" s="1030"/>
      <c r="HH55" s="1030"/>
      <c r="HI55" s="1030"/>
      <c r="HJ55" s="1030"/>
      <c r="HK55" s="1030"/>
      <c r="HL55" s="1030"/>
      <c r="HM55" s="1030"/>
      <c r="HN55" s="1030"/>
      <c r="HO55" s="1030"/>
      <c r="HP55" s="1030"/>
      <c r="HQ55" s="1030"/>
      <c r="HR55" s="1030"/>
      <c r="HS55" s="1030"/>
      <c r="HT55" s="1030"/>
      <c r="HU55" s="1030"/>
      <c r="HV55" s="1030"/>
      <c r="HW55" s="1030"/>
      <c r="HX55" s="1031"/>
    </row>
    <row r="56" spans="2:232" ht="33.75" customHeight="1" x14ac:dyDescent="0.15">
      <c r="B56" s="749" t="s">
        <v>895</v>
      </c>
      <c r="C56" s="749"/>
      <c r="D56" s="749"/>
      <c r="E56" s="750" t="str">
        <f>労働者に係る事項!B40&amp;""</f>
        <v/>
      </c>
      <c r="F56" s="750"/>
      <c r="G56" s="750"/>
      <c r="H56" s="750"/>
      <c r="I56" s="750"/>
      <c r="J56" s="750"/>
      <c r="K56" s="750" t="str">
        <f>労働者に係る事項!C40&amp;""</f>
        <v/>
      </c>
      <c r="L56" s="750"/>
      <c r="M56" s="750"/>
      <c r="N56" s="750"/>
      <c r="O56" s="750"/>
      <c r="P56" s="750"/>
      <c r="Q56" s="750"/>
      <c r="R56" s="750"/>
      <c r="S56" s="750"/>
      <c r="T56" s="750"/>
      <c r="U56" s="750"/>
      <c r="V56" s="750"/>
      <c r="W56" s="750"/>
      <c r="X56" s="750"/>
      <c r="Y56" s="750"/>
      <c r="Z56" s="750"/>
      <c r="AA56" s="750"/>
      <c r="AB56" s="750"/>
      <c r="AC56" s="750"/>
      <c r="AD56" s="750"/>
      <c r="AE56" s="750"/>
      <c r="AF56" s="750"/>
      <c r="AG56" s="750"/>
      <c r="AH56" s="750"/>
      <c r="AI56" s="750"/>
      <c r="AJ56" s="750"/>
      <c r="AK56" s="750"/>
      <c r="AL56" s="750"/>
      <c r="AM56" s="750"/>
      <c r="AN56" s="750"/>
      <c r="AO56" s="751" t="str">
        <f>労働者に係る事項!D40&amp;""</f>
        <v/>
      </c>
      <c r="AP56" s="751"/>
      <c r="AQ56" s="751"/>
      <c r="AR56" s="751"/>
      <c r="AS56" s="751"/>
      <c r="AT56" s="751"/>
      <c r="AU56" s="751"/>
      <c r="AV56" s="751"/>
      <c r="AW56" s="750" t="str">
        <f>労働者に係る事項!E40&amp;""</f>
        <v/>
      </c>
      <c r="AX56" s="750"/>
      <c r="AY56" s="750"/>
      <c r="AZ56" s="750"/>
      <c r="BA56" s="750"/>
      <c r="BB56" s="750"/>
      <c r="BC56" s="750"/>
      <c r="BD56" s="750"/>
      <c r="BE56" s="750"/>
      <c r="BF56" s="750"/>
      <c r="BG56" s="750"/>
      <c r="BH56" s="750"/>
      <c r="BI56" s="750"/>
      <c r="BJ56" s="750"/>
      <c r="BK56" s="750"/>
      <c r="BL56" s="750"/>
      <c r="BM56" s="750"/>
      <c r="BN56" s="750"/>
      <c r="BO56" s="750"/>
      <c r="BP56" s="750"/>
      <c r="BQ56" s="750"/>
      <c r="BR56" s="750"/>
      <c r="BS56" s="750"/>
      <c r="BT56" s="750"/>
      <c r="BU56" s="750"/>
      <c r="BV56" s="750"/>
      <c r="BW56" s="750"/>
      <c r="BX56" s="750"/>
      <c r="BY56" s="750" t="str">
        <f>労働者に係る事項!F40&amp;""</f>
        <v/>
      </c>
      <c r="BZ56" s="750"/>
      <c r="CA56" s="750"/>
      <c r="CB56" s="750"/>
      <c r="CC56" s="750"/>
      <c r="CD56" s="750"/>
      <c r="CE56" s="750"/>
      <c r="CF56" s="751" t="str">
        <f>労働者に係る事項!G40&amp;""</f>
        <v/>
      </c>
      <c r="CG56" s="751"/>
      <c r="CH56" s="751"/>
      <c r="CI56" s="751"/>
      <c r="CJ56" s="751"/>
      <c r="CK56" s="751"/>
      <c r="CL56" s="751" t="str">
        <f>労働者に係る事項!H40&amp;""</f>
        <v/>
      </c>
      <c r="CM56" s="751"/>
      <c r="CN56" s="751"/>
      <c r="CO56" s="751"/>
      <c r="CP56" s="751"/>
      <c r="CQ56" s="751"/>
      <c r="CR56" s="751" t="str">
        <f>労働者に係る事項!I40&amp;""</f>
        <v/>
      </c>
      <c r="CS56" s="751"/>
      <c r="CT56" s="751"/>
      <c r="CU56" s="751"/>
      <c r="CV56" s="751"/>
      <c r="CW56" s="751"/>
      <c r="CX56" s="751"/>
      <c r="CY56" s="752" t="str">
        <f>労働者に係る事項!J40&amp;""</f>
        <v/>
      </c>
      <c r="CZ56" s="752"/>
      <c r="DA56" s="752"/>
      <c r="DB56" s="752"/>
      <c r="DC56" s="752"/>
      <c r="DD56" s="752"/>
      <c r="DE56" s="752"/>
      <c r="DF56" s="752"/>
      <c r="DG56" s="752"/>
      <c r="DH56" s="752"/>
      <c r="DI56" s="750" t="str">
        <f>労働者に係る事項!K40&amp;""</f>
        <v/>
      </c>
      <c r="DJ56" s="750"/>
      <c r="DK56" s="750"/>
      <c r="DL56" s="750"/>
      <c r="DM56" s="750"/>
      <c r="DN56" s="750"/>
      <c r="DO56" s="750"/>
      <c r="DP56" s="750"/>
      <c r="DQ56" s="750"/>
      <c r="DR56" s="750"/>
      <c r="DS56" s="750"/>
      <c r="DT56" s="750"/>
      <c r="DU56" s="750"/>
      <c r="DV56" s="750"/>
      <c r="DW56" s="750"/>
      <c r="DX56" s="750"/>
      <c r="DY56" s="750"/>
      <c r="DZ56" s="750" t="str">
        <f>労働者に係る事項!L40&amp;""</f>
        <v/>
      </c>
      <c r="EA56" s="750"/>
      <c r="EB56" s="750"/>
      <c r="EC56" s="750"/>
      <c r="ED56" s="750"/>
      <c r="EE56" s="750"/>
      <c r="EF56" s="751" t="str">
        <f>労働者に係る事項!M40&amp;""</f>
        <v/>
      </c>
      <c r="EG56" s="751"/>
      <c r="EH56" s="751"/>
      <c r="EI56" s="751"/>
      <c r="EJ56" s="751"/>
      <c r="EK56" s="751"/>
      <c r="EL56" s="751"/>
      <c r="EM56" s="751" t="str">
        <f>労働者に係る事項!N40&amp;""</f>
        <v/>
      </c>
      <c r="EN56" s="751"/>
      <c r="EO56" s="751"/>
      <c r="EP56" s="751"/>
      <c r="EQ56" s="751"/>
      <c r="ER56" s="751"/>
      <c r="ES56" s="751"/>
      <c r="ET56" s="753" t="str">
        <f>労働者に係る事項!O40&amp;""</f>
        <v/>
      </c>
      <c r="EU56" s="753"/>
      <c r="EV56" s="753"/>
      <c r="EW56" s="753"/>
      <c r="EX56" s="753"/>
      <c r="EY56" s="753"/>
      <c r="EZ56" s="753"/>
      <c r="FA56" s="753"/>
      <c r="FB56" s="753"/>
      <c r="FC56" s="753"/>
      <c r="FD56" s="753"/>
      <c r="FE56" s="753"/>
      <c r="FF56" s="753"/>
      <c r="FG56" s="753"/>
      <c r="FH56" s="753"/>
      <c r="FI56" s="753"/>
      <c r="FJ56" s="753"/>
      <c r="FK56" s="753"/>
      <c r="FL56" s="753"/>
      <c r="FM56" s="753" t="str">
        <f>労働者に係る事項!P40&amp;""</f>
        <v/>
      </c>
      <c r="FN56" s="753"/>
      <c r="FO56" s="753"/>
      <c r="FP56" s="753"/>
      <c r="FQ56" s="753"/>
      <c r="FR56" s="753"/>
      <c r="FS56" s="753"/>
      <c r="FT56" s="753"/>
      <c r="FU56" s="753"/>
      <c r="FV56" s="753"/>
      <c r="FW56" s="753"/>
      <c r="FX56" s="753"/>
      <c r="FY56" s="753"/>
      <c r="FZ56" s="753"/>
      <c r="GA56" s="753" t="str">
        <f>労働者に係る事項!Q40&amp;""</f>
        <v/>
      </c>
      <c r="GB56" s="753"/>
      <c r="GC56" s="753"/>
      <c r="GD56" s="753"/>
      <c r="GE56" s="753"/>
      <c r="GF56" s="753"/>
      <c r="GG56" s="753"/>
      <c r="GH56" s="753"/>
      <c r="GI56" s="753"/>
      <c r="GJ56" s="753"/>
      <c r="GK56" s="753"/>
      <c r="GL56" s="753"/>
      <c r="GM56" s="753"/>
      <c r="GN56" s="753"/>
      <c r="GO56" s="753"/>
      <c r="GP56" s="753"/>
      <c r="GQ56" s="753"/>
      <c r="GR56" s="753"/>
      <c r="GS56" s="753"/>
      <c r="GT56" s="753"/>
      <c r="GU56" s="747" t="str">
        <f>労働者に係る事項!R40&amp;""</f>
        <v/>
      </c>
      <c r="GV56" s="747"/>
      <c r="GW56" s="747"/>
      <c r="GX56" s="747"/>
      <c r="GY56" s="747"/>
      <c r="GZ56" s="747"/>
      <c r="HA56" s="747"/>
      <c r="HB56" s="747"/>
      <c r="HC56" s="1032" t="str">
        <f>労働者に係る事項!S40&amp;""</f>
        <v/>
      </c>
      <c r="HD56" s="1032"/>
      <c r="HE56" s="1032"/>
      <c r="HF56" s="1032"/>
      <c r="HG56" s="1032"/>
      <c r="HH56" s="1032"/>
      <c r="HI56" s="1032"/>
      <c r="HJ56" s="1032"/>
      <c r="HK56" s="1032"/>
      <c r="HL56" s="1032"/>
      <c r="HM56" s="1032"/>
      <c r="HN56" s="1032"/>
      <c r="HO56" s="1032"/>
      <c r="HP56" s="1032"/>
      <c r="HQ56" s="1032"/>
      <c r="HR56" s="1032"/>
      <c r="HS56" s="1032"/>
      <c r="HT56" s="1032"/>
      <c r="HU56" s="1032"/>
      <c r="HV56" s="1032"/>
      <c r="HW56" s="1032"/>
      <c r="HX56" s="1032"/>
    </row>
    <row r="57" spans="2:232" ht="33.75" customHeight="1" x14ac:dyDescent="0.15">
      <c r="B57" s="749" t="s">
        <v>56</v>
      </c>
      <c r="C57" s="749"/>
      <c r="D57" s="749"/>
      <c r="E57" s="750" t="str">
        <f>労働者に係る事項!B41&amp;""</f>
        <v/>
      </c>
      <c r="F57" s="750"/>
      <c r="G57" s="750"/>
      <c r="H57" s="750"/>
      <c r="I57" s="750"/>
      <c r="J57" s="750"/>
      <c r="K57" s="750" t="str">
        <f>労働者に係る事項!C41&amp;""</f>
        <v/>
      </c>
      <c r="L57" s="750"/>
      <c r="M57" s="750"/>
      <c r="N57" s="750"/>
      <c r="O57" s="750"/>
      <c r="P57" s="750"/>
      <c r="Q57" s="750"/>
      <c r="R57" s="750"/>
      <c r="S57" s="750"/>
      <c r="T57" s="750"/>
      <c r="U57" s="750"/>
      <c r="V57" s="750"/>
      <c r="W57" s="750"/>
      <c r="X57" s="750"/>
      <c r="Y57" s="750"/>
      <c r="Z57" s="750"/>
      <c r="AA57" s="750"/>
      <c r="AB57" s="750"/>
      <c r="AC57" s="750"/>
      <c r="AD57" s="750"/>
      <c r="AE57" s="750"/>
      <c r="AF57" s="750"/>
      <c r="AG57" s="750"/>
      <c r="AH57" s="750"/>
      <c r="AI57" s="750"/>
      <c r="AJ57" s="750"/>
      <c r="AK57" s="750"/>
      <c r="AL57" s="750"/>
      <c r="AM57" s="750"/>
      <c r="AN57" s="750"/>
      <c r="AO57" s="751" t="str">
        <f>労働者に係る事項!D41&amp;""</f>
        <v/>
      </c>
      <c r="AP57" s="751"/>
      <c r="AQ57" s="751"/>
      <c r="AR57" s="751"/>
      <c r="AS57" s="751"/>
      <c r="AT57" s="751"/>
      <c r="AU57" s="751"/>
      <c r="AV57" s="751"/>
      <c r="AW57" s="750" t="str">
        <f>労働者に係る事項!E41&amp;""</f>
        <v/>
      </c>
      <c r="AX57" s="750"/>
      <c r="AY57" s="750"/>
      <c r="AZ57" s="750"/>
      <c r="BA57" s="750"/>
      <c r="BB57" s="750"/>
      <c r="BC57" s="750"/>
      <c r="BD57" s="750"/>
      <c r="BE57" s="750"/>
      <c r="BF57" s="750"/>
      <c r="BG57" s="750"/>
      <c r="BH57" s="750"/>
      <c r="BI57" s="750"/>
      <c r="BJ57" s="750"/>
      <c r="BK57" s="750"/>
      <c r="BL57" s="750"/>
      <c r="BM57" s="750"/>
      <c r="BN57" s="750"/>
      <c r="BO57" s="750"/>
      <c r="BP57" s="750"/>
      <c r="BQ57" s="750"/>
      <c r="BR57" s="750"/>
      <c r="BS57" s="750"/>
      <c r="BT57" s="750"/>
      <c r="BU57" s="750"/>
      <c r="BV57" s="750"/>
      <c r="BW57" s="750"/>
      <c r="BX57" s="750"/>
      <c r="BY57" s="750" t="str">
        <f>労働者に係る事項!F41&amp;""</f>
        <v/>
      </c>
      <c r="BZ57" s="750"/>
      <c r="CA57" s="750"/>
      <c r="CB57" s="750"/>
      <c r="CC57" s="750"/>
      <c r="CD57" s="750"/>
      <c r="CE57" s="750"/>
      <c r="CF57" s="751" t="str">
        <f>労働者に係る事項!G41&amp;""</f>
        <v/>
      </c>
      <c r="CG57" s="751"/>
      <c r="CH57" s="751"/>
      <c r="CI57" s="751"/>
      <c r="CJ57" s="751"/>
      <c r="CK57" s="751"/>
      <c r="CL57" s="751" t="str">
        <f>労働者に係る事項!H41&amp;""</f>
        <v/>
      </c>
      <c r="CM57" s="751"/>
      <c r="CN57" s="751"/>
      <c r="CO57" s="751"/>
      <c r="CP57" s="751"/>
      <c r="CQ57" s="751"/>
      <c r="CR57" s="751" t="str">
        <f>労働者に係る事項!I41&amp;""</f>
        <v/>
      </c>
      <c r="CS57" s="751"/>
      <c r="CT57" s="751"/>
      <c r="CU57" s="751"/>
      <c r="CV57" s="751"/>
      <c r="CW57" s="751"/>
      <c r="CX57" s="751"/>
      <c r="CY57" s="752" t="str">
        <f>労働者に係る事項!J41&amp;""</f>
        <v/>
      </c>
      <c r="CZ57" s="752"/>
      <c r="DA57" s="752"/>
      <c r="DB57" s="752"/>
      <c r="DC57" s="752"/>
      <c r="DD57" s="752"/>
      <c r="DE57" s="752"/>
      <c r="DF57" s="752"/>
      <c r="DG57" s="752"/>
      <c r="DH57" s="752"/>
      <c r="DI57" s="750" t="str">
        <f>労働者に係る事項!K41&amp;""</f>
        <v/>
      </c>
      <c r="DJ57" s="750"/>
      <c r="DK57" s="750"/>
      <c r="DL57" s="750"/>
      <c r="DM57" s="750"/>
      <c r="DN57" s="750"/>
      <c r="DO57" s="750"/>
      <c r="DP57" s="750"/>
      <c r="DQ57" s="750"/>
      <c r="DR57" s="750"/>
      <c r="DS57" s="750"/>
      <c r="DT57" s="750"/>
      <c r="DU57" s="750"/>
      <c r="DV57" s="750"/>
      <c r="DW57" s="750"/>
      <c r="DX57" s="750"/>
      <c r="DY57" s="750"/>
      <c r="DZ57" s="750" t="str">
        <f>労働者に係る事項!L41&amp;""</f>
        <v/>
      </c>
      <c r="EA57" s="750"/>
      <c r="EB57" s="750"/>
      <c r="EC57" s="750"/>
      <c r="ED57" s="750"/>
      <c r="EE57" s="750"/>
      <c r="EF57" s="751" t="str">
        <f>労働者に係る事項!M41&amp;""</f>
        <v/>
      </c>
      <c r="EG57" s="751"/>
      <c r="EH57" s="751"/>
      <c r="EI57" s="751"/>
      <c r="EJ57" s="751"/>
      <c r="EK57" s="751"/>
      <c r="EL57" s="751"/>
      <c r="EM57" s="751" t="str">
        <f>労働者に係る事項!N41&amp;""</f>
        <v/>
      </c>
      <c r="EN57" s="751"/>
      <c r="EO57" s="751"/>
      <c r="EP57" s="751"/>
      <c r="EQ57" s="751"/>
      <c r="ER57" s="751"/>
      <c r="ES57" s="751"/>
      <c r="ET57" s="753" t="str">
        <f>労働者に係る事項!O41&amp;""</f>
        <v/>
      </c>
      <c r="EU57" s="753"/>
      <c r="EV57" s="753"/>
      <c r="EW57" s="753"/>
      <c r="EX57" s="753"/>
      <c r="EY57" s="753"/>
      <c r="EZ57" s="753"/>
      <c r="FA57" s="753"/>
      <c r="FB57" s="753"/>
      <c r="FC57" s="753"/>
      <c r="FD57" s="753"/>
      <c r="FE57" s="753"/>
      <c r="FF57" s="753"/>
      <c r="FG57" s="753"/>
      <c r="FH57" s="753"/>
      <c r="FI57" s="753"/>
      <c r="FJ57" s="753"/>
      <c r="FK57" s="753"/>
      <c r="FL57" s="753"/>
      <c r="FM57" s="753" t="str">
        <f>労働者に係る事項!P41&amp;""</f>
        <v/>
      </c>
      <c r="FN57" s="753"/>
      <c r="FO57" s="753"/>
      <c r="FP57" s="753"/>
      <c r="FQ57" s="753"/>
      <c r="FR57" s="753"/>
      <c r="FS57" s="753"/>
      <c r="FT57" s="753"/>
      <c r="FU57" s="753"/>
      <c r="FV57" s="753"/>
      <c r="FW57" s="753"/>
      <c r="FX57" s="753"/>
      <c r="FY57" s="753"/>
      <c r="FZ57" s="753"/>
      <c r="GA57" s="753" t="str">
        <f>労働者に係る事項!Q41&amp;""</f>
        <v/>
      </c>
      <c r="GB57" s="753"/>
      <c r="GC57" s="753"/>
      <c r="GD57" s="753"/>
      <c r="GE57" s="753"/>
      <c r="GF57" s="753"/>
      <c r="GG57" s="753"/>
      <c r="GH57" s="753"/>
      <c r="GI57" s="753"/>
      <c r="GJ57" s="753"/>
      <c r="GK57" s="753"/>
      <c r="GL57" s="753"/>
      <c r="GM57" s="753"/>
      <c r="GN57" s="753"/>
      <c r="GO57" s="753"/>
      <c r="GP57" s="753"/>
      <c r="GQ57" s="753"/>
      <c r="GR57" s="753"/>
      <c r="GS57" s="753"/>
      <c r="GT57" s="753"/>
      <c r="GU57" s="747" t="str">
        <f>労働者に係る事項!R41&amp;""</f>
        <v/>
      </c>
      <c r="GV57" s="747"/>
      <c r="GW57" s="747"/>
      <c r="GX57" s="747"/>
      <c r="GY57" s="747"/>
      <c r="GZ57" s="747"/>
      <c r="HA57" s="747"/>
      <c r="HB57" s="747"/>
      <c r="HC57" s="748" t="str">
        <f>労働者に係る事項!S41&amp;""</f>
        <v/>
      </c>
      <c r="HD57" s="748"/>
      <c r="HE57" s="748"/>
      <c r="HF57" s="748"/>
      <c r="HG57" s="748"/>
      <c r="HH57" s="748"/>
      <c r="HI57" s="748"/>
      <c r="HJ57" s="748"/>
      <c r="HK57" s="748"/>
      <c r="HL57" s="748"/>
      <c r="HM57" s="748"/>
      <c r="HN57" s="748"/>
      <c r="HO57" s="748"/>
      <c r="HP57" s="748"/>
      <c r="HQ57" s="748"/>
      <c r="HR57" s="748"/>
      <c r="HS57" s="748"/>
      <c r="HT57" s="748"/>
      <c r="HU57" s="748"/>
      <c r="HV57" s="748"/>
      <c r="HW57" s="748"/>
      <c r="HX57" s="748"/>
    </row>
    <row r="58" spans="2:232" ht="33.75" customHeight="1" x14ac:dyDescent="0.15">
      <c r="B58" s="749" t="s">
        <v>276</v>
      </c>
      <c r="C58" s="749"/>
      <c r="D58" s="749"/>
      <c r="E58" s="750" t="str">
        <f>労働者に係る事項!B42&amp;""</f>
        <v/>
      </c>
      <c r="F58" s="750"/>
      <c r="G58" s="750"/>
      <c r="H58" s="750"/>
      <c r="I58" s="750"/>
      <c r="J58" s="750"/>
      <c r="K58" s="750" t="str">
        <f>労働者に係る事項!C42&amp;""</f>
        <v/>
      </c>
      <c r="L58" s="750"/>
      <c r="M58" s="750"/>
      <c r="N58" s="750"/>
      <c r="O58" s="750"/>
      <c r="P58" s="750"/>
      <c r="Q58" s="750"/>
      <c r="R58" s="750"/>
      <c r="S58" s="750"/>
      <c r="T58" s="750"/>
      <c r="U58" s="750"/>
      <c r="V58" s="750"/>
      <c r="W58" s="750"/>
      <c r="X58" s="750"/>
      <c r="Y58" s="750"/>
      <c r="Z58" s="750"/>
      <c r="AA58" s="750"/>
      <c r="AB58" s="750"/>
      <c r="AC58" s="750"/>
      <c r="AD58" s="750"/>
      <c r="AE58" s="750"/>
      <c r="AF58" s="750"/>
      <c r="AG58" s="750"/>
      <c r="AH58" s="750"/>
      <c r="AI58" s="750"/>
      <c r="AJ58" s="750"/>
      <c r="AK58" s="750"/>
      <c r="AL58" s="750"/>
      <c r="AM58" s="750"/>
      <c r="AN58" s="750"/>
      <c r="AO58" s="751" t="str">
        <f>労働者に係る事項!D42&amp;""</f>
        <v/>
      </c>
      <c r="AP58" s="751"/>
      <c r="AQ58" s="751"/>
      <c r="AR58" s="751"/>
      <c r="AS58" s="751"/>
      <c r="AT58" s="751"/>
      <c r="AU58" s="751"/>
      <c r="AV58" s="751"/>
      <c r="AW58" s="750" t="str">
        <f>労働者に係る事項!E42&amp;""</f>
        <v/>
      </c>
      <c r="AX58" s="750"/>
      <c r="AY58" s="750"/>
      <c r="AZ58" s="750"/>
      <c r="BA58" s="750"/>
      <c r="BB58" s="750"/>
      <c r="BC58" s="750"/>
      <c r="BD58" s="750"/>
      <c r="BE58" s="750"/>
      <c r="BF58" s="750"/>
      <c r="BG58" s="750"/>
      <c r="BH58" s="750"/>
      <c r="BI58" s="750"/>
      <c r="BJ58" s="750"/>
      <c r="BK58" s="750"/>
      <c r="BL58" s="750"/>
      <c r="BM58" s="750"/>
      <c r="BN58" s="750"/>
      <c r="BO58" s="750"/>
      <c r="BP58" s="750"/>
      <c r="BQ58" s="750"/>
      <c r="BR58" s="750"/>
      <c r="BS58" s="750"/>
      <c r="BT58" s="750"/>
      <c r="BU58" s="750"/>
      <c r="BV58" s="750"/>
      <c r="BW58" s="750"/>
      <c r="BX58" s="750"/>
      <c r="BY58" s="750" t="str">
        <f>労働者に係る事項!F42&amp;""</f>
        <v/>
      </c>
      <c r="BZ58" s="750"/>
      <c r="CA58" s="750"/>
      <c r="CB58" s="750"/>
      <c r="CC58" s="750"/>
      <c r="CD58" s="750"/>
      <c r="CE58" s="750"/>
      <c r="CF58" s="751" t="str">
        <f>労働者に係る事項!G42&amp;""</f>
        <v/>
      </c>
      <c r="CG58" s="751"/>
      <c r="CH58" s="751"/>
      <c r="CI58" s="751"/>
      <c r="CJ58" s="751"/>
      <c r="CK58" s="751"/>
      <c r="CL58" s="751" t="str">
        <f>労働者に係る事項!H42&amp;""</f>
        <v/>
      </c>
      <c r="CM58" s="751"/>
      <c r="CN58" s="751"/>
      <c r="CO58" s="751"/>
      <c r="CP58" s="751"/>
      <c r="CQ58" s="751"/>
      <c r="CR58" s="751" t="str">
        <f>労働者に係る事項!I42&amp;""</f>
        <v/>
      </c>
      <c r="CS58" s="751"/>
      <c r="CT58" s="751"/>
      <c r="CU58" s="751"/>
      <c r="CV58" s="751"/>
      <c r="CW58" s="751"/>
      <c r="CX58" s="751"/>
      <c r="CY58" s="752" t="str">
        <f>労働者に係る事項!J42&amp;""</f>
        <v/>
      </c>
      <c r="CZ58" s="752"/>
      <c r="DA58" s="752"/>
      <c r="DB58" s="752"/>
      <c r="DC58" s="752"/>
      <c r="DD58" s="752"/>
      <c r="DE58" s="752"/>
      <c r="DF58" s="752"/>
      <c r="DG58" s="752"/>
      <c r="DH58" s="752"/>
      <c r="DI58" s="750" t="str">
        <f>労働者に係る事項!K42&amp;""</f>
        <v/>
      </c>
      <c r="DJ58" s="750"/>
      <c r="DK58" s="750"/>
      <c r="DL58" s="750"/>
      <c r="DM58" s="750"/>
      <c r="DN58" s="750"/>
      <c r="DO58" s="750"/>
      <c r="DP58" s="750"/>
      <c r="DQ58" s="750"/>
      <c r="DR58" s="750"/>
      <c r="DS58" s="750"/>
      <c r="DT58" s="750"/>
      <c r="DU58" s="750"/>
      <c r="DV58" s="750"/>
      <c r="DW58" s="750"/>
      <c r="DX58" s="750"/>
      <c r="DY58" s="750"/>
      <c r="DZ58" s="750" t="str">
        <f>労働者に係る事項!L42&amp;""</f>
        <v/>
      </c>
      <c r="EA58" s="750"/>
      <c r="EB58" s="750"/>
      <c r="EC58" s="750"/>
      <c r="ED58" s="750"/>
      <c r="EE58" s="750"/>
      <c r="EF58" s="751" t="str">
        <f>労働者に係る事項!M42&amp;""</f>
        <v/>
      </c>
      <c r="EG58" s="751"/>
      <c r="EH58" s="751"/>
      <c r="EI58" s="751"/>
      <c r="EJ58" s="751"/>
      <c r="EK58" s="751"/>
      <c r="EL58" s="751"/>
      <c r="EM58" s="751" t="str">
        <f>労働者に係る事項!N42&amp;""</f>
        <v/>
      </c>
      <c r="EN58" s="751"/>
      <c r="EO58" s="751"/>
      <c r="EP58" s="751"/>
      <c r="EQ58" s="751"/>
      <c r="ER58" s="751"/>
      <c r="ES58" s="751"/>
      <c r="ET58" s="753" t="str">
        <f>労働者に係る事項!O42&amp;""</f>
        <v/>
      </c>
      <c r="EU58" s="753"/>
      <c r="EV58" s="753"/>
      <c r="EW58" s="753"/>
      <c r="EX58" s="753"/>
      <c r="EY58" s="753"/>
      <c r="EZ58" s="753"/>
      <c r="FA58" s="753"/>
      <c r="FB58" s="753"/>
      <c r="FC58" s="753"/>
      <c r="FD58" s="753"/>
      <c r="FE58" s="753"/>
      <c r="FF58" s="753"/>
      <c r="FG58" s="753"/>
      <c r="FH58" s="753"/>
      <c r="FI58" s="753"/>
      <c r="FJ58" s="753"/>
      <c r="FK58" s="753"/>
      <c r="FL58" s="753"/>
      <c r="FM58" s="753" t="str">
        <f>労働者に係る事項!P42&amp;""</f>
        <v/>
      </c>
      <c r="FN58" s="753"/>
      <c r="FO58" s="753"/>
      <c r="FP58" s="753"/>
      <c r="FQ58" s="753"/>
      <c r="FR58" s="753"/>
      <c r="FS58" s="753"/>
      <c r="FT58" s="753"/>
      <c r="FU58" s="753"/>
      <c r="FV58" s="753"/>
      <c r="FW58" s="753"/>
      <c r="FX58" s="753"/>
      <c r="FY58" s="753"/>
      <c r="FZ58" s="753"/>
      <c r="GA58" s="753" t="str">
        <f>労働者に係る事項!Q42&amp;""</f>
        <v/>
      </c>
      <c r="GB58" s="753"/>
      <c r="GC58" s="753"/>
      <c r="GD58" s="753"/>
      <c r="GE58" s="753"/>
      <c r="GF58" s="753"/>
      <c r="GG58" s="753"/>
      <c r="GH58" s="753"/>
      <c r="GI58" s="753"/>
      <c r="GJ58" s="753"/>
      <c r="GK58" s="753"/>
      <c r="GL58" s="753"/>
      <c r="GM58" s="753"/>
      <c r="GN58" s="753"/>
      <c r="GO58" s="753"/>
      <c r="GP58" s="753"/>
      <c r="GQ58" s="753"/>
      <c r="GR58" s="753"/>
      <c r="GS58" s="753"/>
      <c r="GT58" s="753"/>
      <c r="GU58" s="747" t="str">
        <f>労働者に係る事項!R42&amp;""</f>
        <v/>
      </c>
      <c r="GV58" s="747"/>
      <c r="GW58" s="747"/>
      <c r="GX58" s="747"/>
      <c r="GY58" s="747"/>
      <c r="GZ58" s="747"/>
      <c r="HA58" s="747"/>
      <c r="HB58" s="747"/>
      <c r="HC58" s="748" t="str">
        <f>労働者に係る事項!S42&amp;""</f>
        <v/>
      </c>
      <c r="HD58" s="748"/>
      <c r="HE58" s="748"/>
      <c r="HF58" s="748"/>
      <c r="HG58" s="748"/>
      <c r="HH58" s="748"/>
      <c r="HI58" s="748"/>
      <c r="HJ58" s="748"/>
      <c r="HK58" s="748"/>
      <c r="HL58" s="748"/>
      <c r="HM58" s="748"/>
      <c r="HN58" s="748"/>
      <c r="HO58" s="748"/>
      <c r="HP58" s="748"/>
      <c r="HQ58" s="748"/>
      <c r="HR58" s="748"/>
      <c r="HS58" s="748"/>
      <c r="HT58" s="748"/>
      <c r="HU58" s="748"/>
      <c r="HV58" s="748"/>
      <c r="HW58" s="748"/>
      <c r="HX58" s="748"/>
    </row>
    <row r="59" spans="2:232" ht="33.75" customHeight="1" x14ac:dyDescent="0.15">
      <c r="B59" s="749" t="s">
        <v>275</v>
      </c>
      <c r="C59" s="749"/>
      <c r="D59" s="749"/>
      <c r="E59" s="750" t="str">
        <f>労働者に係る事項!B43&amp;""</f>
        <v/>
      </c>
      <c r="F59" s="750"/>
      <c r="G59" s="750"/>
      <c r="H59" s="750"/>
      <c r="I59" s="750"/>
      <c r="J59" s="750"/>
      <c r="K59" s="750" t="str">
        <f>労働者に係る事項!C43&amp;""</f>
        <v/>
      </c>
      <c r="L59" s="750"/>
      <c r="M59" s="750"/>
      <c r="N59" s="750"/>
      <c r="O59" s="750"/>
      <c r="P59" s="750"/>
      <c r="Q59" s="750"/>
      <c r="R59" s="750"/>
      <c r="S59" s="750"/>
      <c r="T59" s="750"/>
      <c r="U59" s="750"/>
      <c r="V59" s="750"/>
      <c r="W59" s="750"/>
      <c r="X59" s="750"/>
      <c r="Y59" s="750"/>
      <c r="Z59" s="750"/>
      <c r="AA59" s="750"/>
      <c r="AB59" s="750"/>
      <c r="AC59" s="750"/>
      <c r="AD59" s="750"/>
      <c r="AE59" s="750"/>
      <c r="AF59" s="750"/>
      <c r="AG59" s="750"/>
      <c r="AH59" s="750"/>
      <c r="AI59" s="750"/>
      <c r="AJ59" s="750"/>
      <c r="AK59" s="750"/>
      <c r="AL59" s="750"/>
      <c r="AM59" s="750"/>
      <c r="AN59" s="750"/>
      <c r="AO59" s="751" t="str">
        <f>労働者に係る事項!D43&amp;""</f>
        <v/>
      </c>
      <c r="AP59" s="751"/>
      <c r="AQ59" s="751"/>
      <c r="AR59" s="751"/>
      <c r="AS59" s="751"/>
      <c r="AT59" s="751"/>
      <c r="AU59" s="751"/>
      <c r="AV59" s="751"/>
      <c r="AW59" s="750" t="str">
        <f>労働者に係る事項!E43&amp;""</f>
        <v/>
      </c>
      <c r="AX59" s="750"/>
      <c r="AY59" s="750"/>
      <c r="AZ59" s="750"/>
      <c r="BA59" s="750"/>
      <c r="BB59" s="750"/>
      <c r="BC59" s="750"/>
      <c r="BD59" s="750"/>
      <c r="BE59" s="750"/>
      <c r="BF59" s="750"/>
      <c r="BG59" s="750"/>
      <c r="BH59" s="750"/>
      <c r="BI59" s="750"/>
      <c r="BJ59" s="750"/>
      <c r="BK59" s="750"/>
      <c r="BL59" s="750"/>
      <c r="BM59" s="750"/>
      <c r="BN59" s="750"/>
      <c r="BO59" s="750"/>
      <c r="BP59" s="750"/>
      <c r="BQ59" s="750"/>
      <c r="BR59" s="750"/>
      <c r="BS59" s="750"/>
      <c r="BT59" s="750"/>
      <c r="BU59" s="750"/>
      <c r="BV59" s="750"/>
      <c r="BW59" s="750"/>
      <c r="BX59" s="750"/>
      <c r="BY59" s="750" t="str">
        <f>労働者に係る事項!F43&amp;""</f>
        <v/>
      </c>
      <c r="BZ59" s="750"/>
      <c r="CA59" s="750"/>
      <c r="CB59" s="750"/>
      <c r="CC59" s="750"/>
      <c r="CD59" s="750"/>
      <c r="CE59" s="750"/>
      <c r="CF59" s="751" t="str">
        <f>労働者に係る事項!G43&amp;""</f>
        <v/>
      </c>
      <c r="CG59" s="751"/>
      <c r="CH59" s="751"/>
      <c r="CI59" s="751"/>
      <c r="CJ59" s="751"/>
      <c r="CK59" s="751"/>
      <c r="CL59" s="751" t="str">
        <f>労働者に係る事項!H43&amp;""</f>
        <v/>
      </c>
      <c r="CM59" s="751"/>
      <c r="CN59" s="751"/>
      <c r="CO59" s="751"/>
      <c r="CP59" s="751"/>
      <c r="CQ59" s="751"/>
      <c r="CR59" s="751" t="str">
        <f>労働者に係る事項!I43&amp;""</f>
        <v/>
      </c>
      <c r="CS59" s="751"/>
      <c r="CT59" s="751"/>
      <c r="CU59" s="751"/>
      <c r="CV59" s="751"/>
      <c r="CW59" s="751"/>
      <c r="CX59" s="751"/>
      <c r="CY59" s="752" t="str">
        <f>労働者に係る事項!J43&amp;""</f>
        <v/>
      </c>
      <c r="CZ59" s="752"/>
      <c r="DA59" s="752"/>
      <c r="DB59" s="752"/>
      <c r="DC59" s="752"/>
      <c r="DD59" s="752"/>
      <c r="DE59" s="752"/>
      <c r="DF59" s="752"/>
      <c r="DG59" s="752"/>
      <c r="DH59" s="752"/>
      <c r="DI59" s="750" t="str">
        <f>労働者に係る事項!K43&amp;""</f>
        <v/>
      </c>
      <c r="DJ59" s="750"/>
      <c r="DK59" s="750"/>
      <c r="DL59" s="750"/>
      <c r="DM59" s="750"/>
      <c r="DN59" s="750"/>
      <c r="DO59" s="750"/>
      <c r="DP59" s="750"/>
      <c r="DQ59" s="750"/>
      <c r="DR59" s="750"/>
      <c r="DS59" s="750"/>
      <c r="DT59" s="750"/>
      <c r="DU59" s="750"/>
      <c r="DV59" s="750"/>
      <c r="DW59" s="750"/>
      <c r="DX59" s="750"/>
      <c r="DY59" s="750"/>
      <c r="DZ59" s="750" t="str">
        <f>労働者に係る事項!L43&amp;""</f>
        <v/>
      </c>
      <c r="EA59" s="750"/>
      <c r="EB59" s="750"/>
      <c r="EC59" s="750"/>
      <c r="ED59" s="750"/>
      <c r="EE59" s="750"/>
      <c r="EF59" s="751" t="str">
        <f>労働者に係る事項!M43&amp;""</f>
        <v/>
      </c>
      <c r="EG59" s="751"/>
      <c r="EH59" s="751"/>
      <c r="EI59" s="751"/>
      <c r="EJ59" s="751"/>
      <c r="EK59" s="751"/>
      <c r="EL59" s="751"/>
      <c r="EM59" s="751" t="str">
        <f>労働者に係る事項!N43&amp;""</f>
        <v/>
      </c>
      <c r="EN59" s="751"/>
      <c r="EO59" s="751"/>
      <c r="EP59" s="751"/>
      <c r="EQ59" s="751"/>
      <c r="ER59" s="751"/>
      <c r="ES59" s="751"/>
      <c r="ET59" s="753" t="str">
        <f>労働者に係る事項!O43&amp;""</f>
        <v/>
      </c>
      <c r="EU59" s="753"/>
      <c r="EV59" s="753"/>
      <c r="EW59" s="753"/>
      <c r="EX59" s="753"/>
      <c r="EY59" s="753"/>
      <c r="EZ59" s="753"/>
      <c r="FA59" s="753"/>
      <c r="FB59" s="753"/>
      <c r="FC59" s="753"/>
      <c r="FD59" s="753"/>
      <c r="FE59" s="753"/>
      <c r="FF59" s="753"/>
      <c r="FG59" s="753"/>
      <c r="FH59" s="753"/>
      <c r="FI59" s="753"/>
      <c r="FJ59" s="753"/>
      <c r="FK59" s="753"/>
      <c r="FL59" s="753"/>
      <c r="FM59" s="753" t="str">
        <f>労働者に係る事項!P43&amp;""</f>
        <v/>
      </c>
      <c r="FN59" s="753"/>
      <c r="FO59" s="753"/>
      <c r="FP59" s="753"/>
      <c r="FQ59" s="753"/>
      <c r="FR59" s="753"/>
      <c r="FS59" s="753"/>
      <c r="FT59" s="753"/>
      <c r="FU59" s="753"/>
      <c r="FV59" s="753"/>
      <c r="FW59" s="753"/>
      <c r="FX59" s="753"/>
      <c r="FY59" s="753"/>
      <c r="FZ59" s="753"/>
      <c r="GA59" s="753" t="str">
        <f>労働者に係る事項!Q43&amp;""</f>
        <v/>
      </c>
      <c r="GB59" s="753"/>
      <c r="GC59" s="753"/>
      <c r="GD59" s="753"/>
      <c r="GE59" s="753"/>
      <c r="GF59" s="753"/>
      <c r="GG59" s="753"/>
      <c r="GH59" s="753"/>
      <c r="GI59" s="753"/>
      <c r="GJ59" s="753"/>
      <c r="GK59" s="753"/>
      <c r="GL59" s="753"/>
      <c r="GM59" s="753"/>
      <c r="GN59" s="753"/>
      <c r="GO59" s="753"/>
      <c r="GP59" s="753"/>
      <c r="GQ59" s="753"/>
      <c r="GR59" s="753"/>
      <c r="GS59" s="753"/>
      <c r="GT59" s="753"/>
      <c r="GU59" s="747" t="str">
        <f>労働者に係る事項!R43&amp;""</f>
        <v/>
      </c>
      <c r="GV59" s="747"/>
      <c r="GW59" s="747"/>
      <c r="GX59" s="747"/>
      <c r="GY59" s="747"/>
      <c r="GZ59" s="747"/>
      <c r="HA59" s="747"/>
      <c r="HB59" s="747"/>
      <c r="HC59" s="748" t="str">
        <f>労働者に係る事項!S43&amp;""</f>
        <v/>
      </c>
      <c r="HD59" s="748"/>
      <c r="HE59" s="748"/>
      <c r="HF59" s="748"/>
      <c r="HG59" s="748"/>
      <c r="HH59" s="748"/>
      <c r="HI59" s="748"/>
      <c r="HJ59" s="748"/>
      <c r="HK59" s="748"/>
      <c r="HL59" s="748"/>
      <c r="HM59" s="748"/>
      <c r="HN59" s="748"/>
      <c r="HO59" s="748"/>
      <c r="HP59" s="748"/>
      <c r="HQ59" s="748"/>
      <c r="HR59" s="748"/>
      <c r="HS59" s="748"/>
      <c r="HT59" s="748"/>
      <c r="HU59" s="748"/>
      <c r="HV59" s="748"/>
      <c r="HW59" s="748"/>
      <c r="HX59" s="748"/>
    </row>
    <row r="60" spans="2:232" ht="33.75" customHeight="1" x14ac:dyDescent="0.15">
      <c r="B60" s="749" t="s">
        <v>274</v>
      </c>
      <c r="C60" s="749"/>
      <c r="D60" s="749"/>
      <c r="E60" s="750" t="str">
        <f>労働者に係る事項!B44&amp;""</f>
        <v/>
      </c>
      <c r="F60" s="750"/>
      <c r="G60" s="750"/>
      <c r="H60" s="750"/>
      <c r="I60" s="750"/>
      <c r="J60" s="750"/>
      <c r="K60" s="750" t="str">
        <f>労働者に係る事項!C44&amp;""</f>
        <v/>
      </c>
      <c r="L60" s="750"/>
      <c r="M60" s="750"/>
      <c r="N60" s="750"/>
      <c r="O60" s="750"/>
      <c r="P60" s="750"/>
      <c r="Q60" s="750"/>
      <c r="R60" s="750"/>
      <c r="S60" s="750"/>
      <c r="T60" s="750"/>
      <c r="U60" s="750"/>
      <c r="V60" s="750"/>
      <c r="W60" s="750"/>
      <c r="X60" s="750"/>
      <c r="Y60" s="750"/>
      <c r="Z60" s="750"/>
      <c r="AA60" s="750"/>
      <c r="AB60" s="750"/>
      <c r="AC60" s="750"/>
      <c r="AD60" s="750"/>
      <c r="AE60" s="750"/>
      <c r="AF60" s="750"/>
      <c r="AG60" s="750"/>
      <c r="AH60" s="750"/>
      <c r="AI60" s="750"/>
      <c r="AJ60" s="750"/>
      <c r="AK60" s="750"/>
      <c r="AL60" s="750"/>
      <c r="AM60" s="750"/>
      <c r="AN60" s="750"/>
      <c r="AO60" s="751" t="str">
        <f>労働者に係る事項!D44&amp;""</f>
        <v/>
      </c>
      <c r="AP60" s="751"/>
      <c r="AQ60" s="751"/>
      <c r="AR60" s="751"/>
      <c r="AS60" s="751"/>
      <c r="AT60" s="751"/>
      <c r="AU60" s="751"/>
      <c r="AV60" s="751"/>
      <c r="AW60" s="750" t="str">
        <f>労働者に係る事項!E44&amp;""</f>
        <v/>
      </c>
      <c r="AX60" s="750"/>
      <c r="AY60" s="750"/>
      <c r="AZ60" s="750"/>
      <c r="BA60" s="750"/>
      <c r="BB60" s="750"/>
      <c r="BC60" s="750"/>
      <c r="BD60" s="750"/>
      <c r="BE60" s="750"/>
      <c r="BF60" s="750"/>
      <c r="BG60" s="750"/>
      <c r="BH60" s="750"/>
      <c r="BI60" s="750"/>
      <c r="BJ60" s="750"/>
      <c r="BK60" s="750"/>
      <c r="BL60" s="750"/>
      <c r="BM60" s="750"/>
      <c r="BN60" s="750"/>
      <c r="BO60" s="750"/>
      <c r="BP60" s="750"/>
      <c r="BQ60" s="750"/>
      <c r="BR60" s="750"/>
      <c r="BS60" s="750"/>
      <c r="BT60" s="750"/>
      <c r="BU60" s="750"/>
      <c r="BV60" s="750"/>
      <c r="BW60" s="750"/>
      <c r="BX60" s="750"/>
      <c r="BY60" s="750" t="str">
        <f>労働者に係る事項!F44&amp;""</f>
        <v/>
      </c>
      <c r="BZ60" s="750"/>
      <c r="CA60" s="750"/>
      <c r="CB60" s="750"/>
      <c r="CC60" s="750"/>
      <c r="CD60" s="750"/>
      <c r="CE60" s="750"/>
      <c r="CF60" s="751" t="str">
        <f>労働者に係る事項!G44&amp;""</f>
        <v/>
      </c>
      <c r="CG60" s="751"/>
      <c r="CH60" s="751"/>
      <c r="CI60" s="751"/>
      <c r="CJ60" s="751"/>
      <c r="CK60" s="751"/>
      <c r="CL60" s="751" t="str">
        <f>労働者に係る事項!H44&amp;""</f>
        <v/>
      </c>
      <c r="CM60" s="751"/>
      <c r="CN60" s="751"/>
      <c r="CO60" s="751"/>
      <c r="CP60" s="751"/>
      <c r="CQ60" s="751"/>
      <c r="CR60" s="751" t="str">
        <f>労働者に係る事項!I44&amp;""</f>
        <v/>
      </c>
      <c r="CS60" s="751"/>
      <c r="CT60" s="751"/>
      <c r="CU60" s="751"/>
      <c r="CV60" s="751"/>
      <c r="CW60" s="751"/>
      <c r="CX60" s="751"/>
      <c r="CY60" s="752" t="str">
        <f>労働者に係る事項!J44&amp;""</f>
        <v/>
      </c>
      <c r="CZ60" s="752"/>
      <c r="DA60" s="752"/>
      <c r="DB60" s="752"/>
      <c r="DC60" s="752"/>
      <c r="DD60" s="752"/>
      <c r="DE60" s="752"/>
      <c r="DF60" s="752"/>
      <c r="DG60" s="752"/>
      <c r="DH60" s="752"/>
      <c r="DI60" s="750" t="str">
        <f>労働者に係る事項!K44&amp;""</f>
        <v/>
      </c>
      <c r="DJ60" s="750"/>
      <c r="DK60" s="750"/>
      <c r="DL60" s="750"/>
      <c r="DM60" s="750"/>
      <c r="DN60" s="750"/>
      <c r="DO60" s="750"/>
      <c r="DP60" s="750"/>
      <c r="DQ60" s="750"/>
      <c r="DR60" s="750"/>
      <c r="DS60" s="750"/>
      <c r="DT60" s="750"/>
      <c r="DU60" s="750"/>
      <c r="DV60" s="750"/>
      <c r="DW60" s="750"/>
      <c r="DX60" s="750"/>
      <c r="DY60" s="750"/>
      <c r="DZ60" s="750" t="str">
        <f>労働者に係る事項!L44&amp;""</f>
        <v/>
      </c>
      <c r="EA60" s="750"/>
      <c r="EB60" s="750"/>
      <c r="EC60" s="750"/>
      <c r="ED60" s="750"/>
      <c r="EE60" s="750"/>
      <c r="EF60" s="751" t="str">
        <f>労働者に係る事項!M44&amp;""</f>
        <v/>
      </c>
      <c r="EG60" s="751"/>
      <c r="EH60" s="751"/>
      <c r="EI60" s="751"/>
      <c r="EJ60" s="751"/>
      <c r="EK60" s="751"/>
      <c r="EL60" s="751"/>
      <c r="EM60" s="751" t="str">
        <f>労働者に係る事項!N44&amp;""</f>
        <v/>
      </c>
      <c r="EN60" s="751"/>
      <c r="EO60" s="751"/>
      <c r="EP60" s="751"/>
      <c r="EQ60" s="751"/>
      <c r="ER60" s="751"/>
      <c r="ES60" s="751"/>
      <c r="ET60" s="753" t="str">
        <f>労働者に係る事項!O44&amp;""</f>
        <v/>
      </c>
      <c r="EU60" s="753"/>
      <c r="EV60" s="753"/>
      <c r="EW60" s="753"/>
      <c r="EX60" s="753"/>
      <c r="EY60" s="753"/>
      <c r="EZ60" s="753"/>
      <c r="FA60" s="753"/>
      <c r="FB60" s="753"/>
      <c r="FC60" s="753"/>
      <c r="FD60" s="753"/>
      <c r="FE60" s="753"/>
      <c r="FF60" s="753"/>
      <c r="FG60" s="753"/>
      <c r="FH60" s="753"/>
      <c r="FI60" s="753"/>
      <c r="FJ60" s="753"/>
      <c r="FK60" s="753"/>
      <c r="FL60" s="753"/>
      <c r="FM60" s="753" t="str">
        <f>労働者に係る事項!P44&amp;""</f>
        <v/>
      </c>
      <c r="FN60" s="753"/>
      <c r="FO60" s="753"/>
      <c r="FP60" s="753"/>
      <c r="FQ60" s="753"/>
      <c r="FR60" s="753"/>
      <c r="FS60" s="753"/>
      <c r="FT60" s="753"/>
      <c r="FU60" s="753"/>
      <c r="FV60" s="753"/>
      <c r="FW60" s="753"/>
      <c r="FX60" s="753"/>
      <c r="FY60" s="753"/>
      <c r="FZ60" s="753"/>
      <c r="GA60" s="753" t="str">
        <f>労働者に係る事項!Q44&amp;""</f>
        <v/>
      </c>
      <c r="GB60" s="753"/>
      <c r="GC60" s="753"/>
      <c r="GD60" s="753"/>
      <c r="GE60" s="753"/>
      <c r="GF60" s="753"/>
      <c r="GG60" s="753"/>
      <c r="GH60" s="753"/>
      <c r="GI60" s="753"/>
      <c r="GJ60" s="753"/>
      <c r="GK60" s="753"/>
      <c r="GL60" s="753"/>
      <c r="GM60" s="753"/>
      <c r="GN60" s="753"/>
      <c r="GO60" s="753"/>
      <c r="GP60" s="753"/>
      <c r="GQ60" s="753"/>
      <c r="GR60" s="753"/>
      <c r="GS60" s="753"/>
      <c r="GT60" s="753"/>
      <c r="GU60" s="747" t="str">
        <f>労働者に係る事項!R44&amp;""</f>
        <v/>
      </c>
      <c r="GV60" s="747"/>
      <c r="GW60" s="747"/>
      <c r="GX60" s="747"/>
      <c r="GY60" s="747"/>
      <c r="GZ60" s="747"/>
      <c r="HA60" s="747"/>
      <c r="HB60" s="747"/>
      <c r="HC60" s="748" t="str">
        <f>労働者に係る事項!S44&amp;""</f>
        <v/>
      </c>
      <c r="HD60" s="748"/>
      <c r="HE60" s="748"/>
      <c r="HF60" s="748"/>
      <c r="HG60" s="748"/>
      <c r="HH60" s="748"/>
      <c r="HI60" s="748"/>
      <c r="HJ60" s="748"/>
      <c r="HK60" s="748"/>
      <c r="HL60" s="748"/>
      <c r="HM60" s="748"/>
      <c r="HN60" s="748"/>
      <c r="HO60" s="748"/>
      <c r="HP60" s="748"/>
      <c r="HQ60" s="748"/>
      <c r="HR60" s="748"/>
      <c r="HS60" s="748"/>
      <c r="HT60" s="748"/>
      <c r="HU60" s="748"/>
      <c r="HV60" s="748"/>
      <c r="HW60" s="748"/>
      <c r="HX60" s="748"/>
    </row>
    <row r="61" spans="2:232" ht="33.75" customHeight="1" x14ac:dyDescent="0.15">
      <c r="B61" s="749" t="s">
        <v>273</v>
      </c>
      <c r="C61" s="749"/>
      <c r="D61" s="749"/>
      <c r="E61" s="750" t="str">
        <f>労働者に係る事項!B45&amp;""</f>
        <v/>
      </c>
      <c r="F61" s="750"/>
      <c r="G61" s="750"/>
      <c r="H61" s="750"/>
      <c r="I61" s="750"/>
      <c r="J61" s="750"/>
      <c r="K61" s="750" t="str">
        <f>労働者に係る事項!C45&amp;""</f>
        <v/>
      </c>
      <c r="L61" s="750"/>
      <c r="M61" s="750"/>
      <c r="N61" s="750"/>
      <c r="O61" s="750"/>
      <c r="P61" s="750"/>
      <c r="Q61" s="750"/>
      <c r="R61" s="750"/>
      <c r="S61" s="750"/>
      <c r="T61" s="750"/>
      <c r="U61" s="750"/>
      <c r="V61" s="750"/>
      <c r="W61" s="750"/>
      <c r="X61" s="750"/>
      <c r="Y61" s="750"/>
      <c r="Z61" s="750"/>
      <c r="AA61" s="750"/>
      <c r="AB61" s="750"/>
      <c r="AC61" s="750"/>
      <c r="AD61" s="750"/>
      <c r="AE61" s="750"/>
      <c r="AF61" s="750"/>
      <c r="AG61" s="750"/>
      <c r="AH61" s="750"/>
      <c r="AI61" s="750"/>
      <c r="AJ61" s="750"/>
      <c r="AK61" s="750"/>
      <c r="AL61" s="750"/>
      <c r="AM61" s="750"/>
      <c r="AN61" s="750"/>
      <c r="AO61" s="751" t="str">
        <f>労働者に係る事項!D45&amp;""</f>
        <v/>
      </c>
      <c r="AP61" s="751"/>
      <c r="AQ61" s="751"/>
      <c r="AR61" s="751"/>
      <c r="AS61" s="751"/>
      <c r="AT61" s="751"/>
      <c r="AU61" s="751"/>
      <c r="AV61" s="751"/>
      <c r="AW61" s="750" t="str">
        <f>労働者に係る事項!E45&amp;""</f>
        <v/>
      </c>
      <c r="AX61" s="750"/>
      <c r="AY61" s="750"/>
      <c r="AZ61" s="750"/>
      <c r="BA61" s="750"/>
      <c r="BB61" s="750"/>
      <c r="BC61" s="750"/>
      <c r="BD61" s="750"/>
      <c r="BE61" s="750"/>
      <c r="BF61" s="750"/>
      <c r="BG61" s="750"/>
      <c r="BH61" s="750"/>
      <c r="BI61" s="750"/>
      <c r="BJ61" s="750"/>
      <c r="BK61" s="750"/>
      <c r="BL61" s="750"/>
      <c r="BM61" s="750"/>
      <c r="BN61" s="750"/>
      <c r="BO61" s="750"/>
      <c r="BP61" s="750"/>
      <c r="BQ61" s="750"/>
      <c r="BR61" s="750"/>
      <c r="BS61" s="750"/>
      <c r="BT61" s="750"/>
      <c r="BU61" s="750"/>
      <c r="BV61" s="750"/>
      <c r="BW61" s="750"/>
      <c r="BX61" s="750"/>
      <c r="BY61" s="750" t="str">
        <f>労働者に係る事項!F45&amp;""</f>
        <v/>
      </c>
      <c r="BZ61" s="750"/>
      <c r="CA61" s="750"/>
      <c r="CB61" s="750"/>
      <c r="CC61" s="750"/>
      <c r="CD61" s="750"/>
      <c r="CE61" s="750"/>
      <c r="CF61" s="751" t="str">
        <f>労働者に係る事項!G45&amp;""</f>
        <v/>
      </c>
      <c r="CG61" s="751"/>
      <c r="CH61" s="751"/>
      <c r="CI61" s="751"/>
      <c r="CJ61" s="751"/>
      <c r="CK61" s="751"/>
      <c r="CL61" s="751" t="str">
        <f>労働者に係る事項!H45&amp;""</f>
        <v/>
      </c>
      <c r="CM61" s="751"/>
      <c r="CN61" s="751"/>
      <c r="CO61" s="751"/>
      <c r="CP61" s="751"/>
      <c r="CQ61" s="751"/>
      <c r="CR61" s="751" t="str">
        <f>労働者に係る事項!I45&amp;""</f>
        <v/>
      </c>
      <c r="CS61" s="751"/>
      <c r="CT61" s="751"/>
      <c r="CU61" s="751"/>
      <c r="CV61" s="751"/>
      <c r="CW61" s="751"/>
      <c r="CX61" s="751"/>
      <c r="CY61" s="752" t="str">
        <f>労働者に係る事項!J45&amp;""</f>
        <v/>
      </c>
      <c r="CZ61" s="752"/>
      <c r="DA61" s="752"/>
      <c r="DB61" s="752"/>
      <c r="DC61" s="752"/>
      <c r="DD61" s="752"/>
      <c r="DE61" s="752"/>
      <c r="DF61" s="752"/>
      <c r="DG61" s="752"/>
      <c r="DH61" s="752"/>
      <c r="DI61" s="750" t="str">
        <f>労働者に係る事項!K45&amp;""</f>
        <v/>
      </c>
      <c r="DJ61" s="750"/>
      <c r="DK61" s="750"/>
      <c r="DL61" s="750"/>
      <c r="DM61" s="750"/>
      <c r="DN61" s="750"/>
      <c r="DO61" s="750"/>
      <c r="DP61" s="750"/>
      <c r="DQ61" s="750"/>
      <c r="DR61" s="750"/>
      <c r="DS61" s="750"/>
      <c r="DT61" s="750"/>
      <c r="DU61" s="750"/>
      <c r="DV61" s="750"/>
      <c r="DW61" s="750"/>
      <c r="DX61" s="750"/>
      <c r="DY61" s="750"/>
      <c r="DZ61" s="750" t="str">
        <f>労働者に係る事項!L45&amp;""</f>
        <v/>
      </c>
      <c r="EA61" s="750"/>
      <c r="EB61" s="750"/>
      <c r="EC61" s="750"/>
      <c r="ED61" s="750"/>
      <c r="EE61" s="750"/>
      <c r="EF61" s="751" t="str">
        <f>労働者に係る事項!M45&amp;""</f>
        <v/>
      </c>
      <c r="EG61" s="751"/>
      <c r="EH61" s="751"/>
      <c r="EI61" s="751"/>
      <c r="EJ61" s="751"/>
      <c r="EK61" s="751"/>
      <c r="EL61" s="751"/>
      <c r="EM61" s="751" t="str">
        <f>労働者に係る事項!N45&amp;""</f>
        <v/>
      </c>
      <c r="EN61" s="751"/>
      <c r="EO61" s="751"/>
      <c r="EP61" s="751"/>
      <c r="EQ61" s="751"/>
      <c r="ER61" s="751"/>
      <c r="ES61" s="751"/>
      <c r="ET61" s="753" t="str">
        <f>労働者に係る事項!O45&amp;""</f>
        <v/>
      </c>
      <c r="EU61" s="753"/>
      <c r="EV61" s="753"/>
      <c r="EW61" s="753"/>
      <c r="EX61" s="753"/>
      <c r="EY61" s="753"/>
      <c r="EZ61" s="753"/>
      <c r="FA61" s="753"/>
      <c r="FB61" s="753"/>
      <c r="FC61" s="753"/>
      <c r="FD61" s="753"/>
      <c r="FE61" s="753"/>
      <c r="FF61" s="753"/>
      <c r="FG61" s="753"/>
      <c r="FH61" s="753"/>
      <c r="FI61" s="753"/>
      <c r="FJ61" s="753"/>
      <c r="FK61" s="753"/>
      <c r="FL61" s="753"/>
      <c r="FM61" s="753" t="str">
        <f>労働者に係る事項!P45&amp;""</f>
        <v/>
      </c>
      <c r="FN61" s="753"/>
      <c r="FO61" s="753"/>
      <c r="FP61" s="753"/>
      <c r="FQ61" s="753"/>
      <c r="FR61" s="753"/>
      <c r="FS61" s="753"/>
      <c r="FT61" s="753"/>
      <c r="FU61" s="753"/>
      <c r="FV61" s="753"/>
      <c r="FW61" s="753"/>
      <c r="FX61" s="753"/>
      <c r="FY61" s="753"/>
      <c r="FZ61" s="753"/>
      <c r="GA61" s="753" t="str">
        <f>労働者に係る事項!Q45&amp;""</f>
        <v/>
      </c>
      <c r="GB61" s="753"/>
      <c r="GC61" s="753"/>
      <c r="GD61" s="753"/>
      <c r="GE61" s="753"/>
      <c r="GF61" s="753"/>
      <c r="GG61" s="753"/>
      <c r="GH61" s="753"/>
      <c r="GI61" s="753"/>
      <c r="GJ61" s="753"/>
      <c r="GK61" s="753"/>
      <c r="GL61" s="753"/>
      <c r="GM61" s="753"/>
      <c r="GN61" s="753"/>
      <c r="GO61" s="753"/>
      <c r="GP61" s="753"/>
      <c r="GQ61" s="753"/>
      <c r="GR61" s="753"/>
      <c r="GS61" s="753"/>
      <c r="GT61" s="753"/>
      <c r="GU61" s="747" t="str">
        <f>労働者に係る事項!R45&amp;""</f>
        <v/>
      </c>
      <c r="GV61" s="747"/>
      <c r="GW61" s="747"/>
      <c r="GX61" s="747"/>
      <c r="GY61" s="747"/>
      <c r="GZ61" s="747"/>
      <c r="HA61" s="747"/>
      <c r="HB61" s="747"/>
      <c r="HC61" s="748" t="str">
        <f>労働者に係る事項!S45&amp;""</f>
        <v/>
      </c>
      <c r="HD61" s="748"/>
      <c r="HE61" s="748"/>
      <c r="HF61" s="748"/>
      <c r="HG61" s="748"/>
      <c r="HH61" s="748"/>
      <c r="HI61" s="748"/>
      <c r="HJ61" s="748"/>
      <c r="HK61" s="748"/>
      <c r="HL61" s="748"/>
      <c r="HM61" s="748"/>
      <c r="HN61" s="748"/>
      <c r="HO61" s="748"/>
      <c r="HP61" s="748"/>
      <c r="HQ61" s="748"/>
      <c r="HR61" s="748"/>
      <c r="HS61" s="748"/>
      <c r="HT61" s="748"/>
      <c r="HU61" s="748"/>
      <c r="HV61" s="748"/>
      <c r="HW61" s="748"/>
      <c r="HX61" s="748"/>
    </row>
    <row r="62" spans="2:232" ht="33.75" customHeight="1" x14ac:dyDescent="0.15">
      <c r="B62" s="749" t="s">
        <v>272</v>
      </c>
      <c r="C62" s="749"/>
      <c r="D62" s="749"/>
      <c r="E62" s="750" t="str">
        <f>労働者に係る事項!B46&amp;""</f>
        <v/>
      </c>
      <c r="F62" s="750"/>
      <c r="G62" s="750"/>
      <c r="H62" s="750"/>
      <c r="I62" s="750"/>
      <c r="J62" s="750"/>
      <c r="K62" s="750" t="str">
        <f>労働者に係る事項!C46&amp;""</f>
        <v/>
      </c>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0"/>
      <c r="AK62" s="750"/>
      <c r="AL62" s="750"/>
      <c r="AM62" s="750"/>
      <c r="AN62" s="750"/>
      <c r="AO62" s="751" t="str">
        <f>労働者に係る事項!D46&amp;""</f>
        <v/>
      </c>
      <c r="AP62" s="751"/>
      <c r="AQ62" s="751"/>
      <c r="AR62" s="751"/>
      <c r="AS62" s="751"/>
      <c r="AT62" s="751"/>
      <c r="AU62" s="751"/>
      <c r="AV62" s="751"/>
      <c r="AW62" s="750" t="str">
        <f>労働者に係る事項!E46&amp;""</f>
        <v/>
      </c>
      <c r="AX62" s="750"/>
      <c r="AY62" s="750"/>
      <c r="AZ62" s="750"/>
      <c r="BA62" s="750"/>
      <c r="BB62" s="750"/>
      <c r="BC62" s="750"/>
      <c r="BD62" s="750"/>
      <c r="BE62" s="750"/>
      <c r="BF62" s="750"/>
      <c r="BG62" s="750"/>
      <c r="BH62" s="750"/>
      <c r="BI62" s="750"/>
      <c r="BJ62" s="750"/>
      <c r="BK62" s="750"/>
      <c r="BL62" s="750"/>
      <c r="BM62" s="750"/>
      <c r="BN62" s="750"/>
      <c r="BO62" s="750"/>
      <c r="BP62" s="750"/>
      <c r="BQ62" s="750"/>
      <c r="BR62" s="750"/>
      <c r="BS62" s="750"/>
      <c r="BT62" s="750"/>
      <c r="BU62" s="750"/>
      <c r="BV62" s="750"/>
      <c r="BW62" s="750"/>
      <c r="BX62" s="750"/>
      <c r="BY62" s="750" t="str">
        <f>労働者に係る事項!F46&amp;""</f>
        <v/>
      </c>
      <c r="BZ62" s="750"/>
      <c r="CA62" s="750"/>
      <c r="CB62" s="750"/>
      <c r="CC62" s="750"/>
      <c r="CD62" s="750"/>
      <c r="CE62" s="750"/>
      <c r="CF62" s="751" t="str">
        <f>労働者に係る事項!G46&amp;""</f>
        <v/>
      </c>
      <c r="CG62" s="751"/>
      <c r="CH62" s="751"/>
      <c r="CI62" s="751"/>
      <c r="CJ62" s="751"/>
      <c r="CK62" s="751"/>
      <c r="CL62" s="751" t="str">
        <f>労働者に係る事項!H46&amp;""</f>
        <v/>
      </c>
      <c r="CM62" s="751"/>
      <c r="CN62" s="751"/>
      <c r="CO62" s="751"/>
      <c r="CP62" s="751"/>
      <c r="CQ62" s="751"/>
      <c r="CR62" s="751" t="str">
        <f>労働者に係る事項!I46&amp;""</f>
        <v/>
      </c>
      <c r="CS62" s="751"/>
      <c r="CT62" s="751"/>
      <c r="CU62" s="751"/>
      <c r="CV62" s="751"/>
      <c r="CW62" s="751"/>
      <c r="CX62" s="751"/>
      <c r="CY62" s="752" t="str">
        <f>労働者に係る事項!J46&amp;""</f>
        <v/>
      </c>
      <c r="CZ62" s="752"/>
      <c r="DA62" s="752"/>
      <c r="DB62" s="752"/>
      <c r="DC62" s="752"/>
      <c r="DD62" s="752"/>
      <c r="DE62" s="752"/>
      <c r="DF62" s="752"/>
      <c r="DG62" s="752"/>
      <c r="DH62" s="752"/>
      <c r="DI62" s="750" t="str">
        <f>労働者に係る事項!K46&amp;""</f>
        <v/>
      </c>
      <c r="DJ62" s="750"/>
      <c r="DK62" s="750"/>
      <c r="DL62" s="750"/>
      <c r="DM62" s="750"/>
      <c r="DN62" s="750"/>
      <c r="DO62" s="750"/>
      <c r="DP62" s="750"/>
      <c r="DQ62" s="750"/>
      <c r="DR62" s="750"/>
      <c r="DS62" s="750"/>
      <c r="DT62" s="750"/>
      <c r="DU62" s="750"/>
      <c r="DV62" s="750"/>
      <c r="DW62" s="750"/>
      <c r="DX62" s="750"/>
      <c r="DY62" s="750"/>
      <c r="DZ62" s="750" t="str">
        <f>労働者に係る事項!L46&amp;""</f>
        <v/>
      </c>
      <c r="EA62" s="750"/>
      <c r="EB62" s="750"/>
      <c r="EC62" s="750"/>
      <c r="ED62" s="750"/>
      <c r="EE62" s="750"/>
      <c r="EF62" s="751" t="str">
        <f>労働者に係る事項!M46&amp;""</f>
        <v/>
      </c>
      <c r="EG62" s="751"/>
      <c r="EH62" s="751"/>
      <c r="EI62" s="751"/>
      <c r="EJ62" s="751"/>
      <c r="EK62" s="751"/>
      <c r="EL62" s="751"/>
      <c r="EM62" s="751" t="str">
        <f>労働者に係る事項!N46&amp;""</f>
        <v/>
      </c>
      <c r="EN62" s="751"/>
      <c r="EO62" s="751"/>
      <c r="EP62" s="751"/>
      <c r="EQ62" s="751"/>
      <c r="ER62" s="751"/>
      <c r="ES62" s="751"/>
      <c r="ET62" s="753" t="str">
        <f>労働者に係る事項!O46&amp;""</f>
        <v/>
      </c>
      <c r="EU62" s="753"/>
      <c r="EV62" s="753"/>
      <c r="EW62" s="753"/>
      <c r="EX62" s="753"/>
      <c r="EY62" s="753"/>
      <c r="EZ62" s="753"/>
      <c r="FA62" s="753"/>
      <c r="FB62" s="753"/>
      <c r="FC62" s="753"/>
      <c r="FD62" s="753"/>
      <c r="FE62" s="753"/>
      <c r="FF62" s="753"/>
      <c r="FG62" s="753"/>
      <c r="FH62" s="753"/>
      <c r="FI62" s="753"/>
      <c r="FJ62" s="753"/>
      <c r="FK62" s="753"/>
      <c r="FL62" s="753"/>
      <c r="FM62" s="753" t="str">
        <f>労働者に係る事項!P46&amp;""</f>
        <v/>
      </c>
      <c r="FN62" s="753"/>
      <c r="FO62" s="753"/>
      <c r="FP62" s="753"/>
      <c r="FQ62" s="753"/>
      <c r="FR62" s="753"/>
      <c r="FS62" s="753"/>
      <c r="FT62" s="753"/>
      <c r="FU62" s="753"/>
      <c r="FV62" s="753"/>
      <c r="FW62" s="753"/>
      <c r="FX62" s="753"/>
      <c r="FY62" s="753"/>
      <c r="FZ62" s="753"/>
      <c r="GA62" s="753" t="str">
        <f>労働者に係る事項!Q46&amp;""</f>
        <v/>
      </c>
      <c r="GB62" s="753"/>
      <c r="GC62" s="753"/>
      <c r="GD62" s="753"/>
      <c r="GE62" s="753"/>
      <c r="GF62" s="753"/>
      <c r="GG62" s="753"/>
      <c r="GH62" s="753"/>
      <c r="GI62" s="753"/>
      <c r="GJ62" s="753"/>
      <c r="GK62" s="753"/>
      <c r="GL62" s="753"/>
      <c r="GM62" s="753"/>
      <c r="GN62" s="753"/>
      <c r="GO62" s="753"/>
      <c r="GP62" s="753"/>
      <c r="GQ62" s="753"/>
      <c r="GR62" s="753"/>
      <c r="GS62" s="753"/>
      <c r="GT62" s="753"/>
      <c r="GU62" s="747" t="str">
        <f>労働者に係る事項!R46&amp;""</f>
        <v/>
      </c>
      <c r="GV62" s="747"/>
      <c r="GW62" s="747"/>
      <c r="GX62" s="747"/>
      <c r="GY62" s="747"/>
      <c r="GZ62" s="747"/>
      <c r="HA62" s="747"/>
      <c r="HB62" s="747"/>
      <c r="HC62" s="748" t="str">
        <f>労働者に係る事項!S46&amp;""</f>
        <v/>
      </c>
      <c r="HD62" s="748"/>
      <c r="HE62" s="748"/>
      <c r="HF62" s="748"/>
      <c r="HG62" s="748"/>
      <c r="HH62" s="748"/>
      <c r="HI62" s="748"/>
      <c r="HJ62" s="748"/>
      <c r="HK62" s="748"/>
      <c r="HL62" s="748"/>
      <c r="HM62" s="748"/>
      <c r="HN62" s="748"/>
      <c r="HO62" s="748"/>
      <c r="HP62" s="748"/>
      <c r="HQ62" s="748"/>
      <c r="HR62" s="748"/>
      <c r="HS62" s="748"/>
      <c r="HT62" s="748"/>
      <c r="HU62" s="748"/>
      <c r="HV62" s="748"/>
      <c r="HW62" s="748"/>
      <c r="HX62" s="748"/>
    </row>
    <row r="63" spans="2:232" ht="33.75" customHeight="1" x14ac:dyDescent="0.15">
      <c r="B63" s="749" t="s">
        <v>271</v>
      </c>
      <c r="C63" s="749"/>
      <c r="D63" s="749"/>
      <c r="E63" s="750" t="str">
        <f>労働者に係る事項!B47&amp;""</f>
        <v/>
      </c>
      <c r="F63" s="750"/>
      <c r="G63" s="750"/>
      <c r="H63" s="750"/>
      <c r="I63" s="750"/>
      <c r="J63" s="750"/>
      <c r="K63" s="750" t="str">
        <f>労働者に係る事項!C47&amp;""</f>
        <v/>
      </c>
      <c r="L63" s="750"/>
      <c r="M63" s="750"/>
      <c r="N63" s="750"/>
      <c r="O63" s="750"/>
      <c r="P63" s="750"/>
      <c r="Q63" s="750"/>
      <c r="R63" s="750"/>
      <c r="S63" s="750"/>
      <c r="T63" s="750"/>
      <c r="U63" s="750"/>
      <c r="V63" s="750"/>
      <c r="W63" s="750"/>
      <c r="X63" s="750"/>
      <c r="Y63" s="750"/>
      <c r="Z63" s="750"/>
      <c r="AA63" s="750"/>
      <c r="AB63" s="750"/>
      <c r="AC63" s="750"/>
      <c r="AD63" s="750"/>
      <c r="AE63" s="750"/>
      <c r="AF63" s="750"/>
      <c r="AG63" s="750"/>
      <c r="AH63" s="750"/>
      <c r="AI63" s="750"/>
      <c r="AJ63" s="750"/>
      <c r="AK63" s="750"/>
      <c r="AL63" s="750"/>
      <c r="AM63" s="750"/>
      <c r="AN63" s="750"/>
      <c r="AO63" s="751" t="str">
        <f>労働者に係る事項!D47&amp;""</f>
        <v/>
      </c>
      <c r="AP63" s="751"/>
      <c r="AQ63" s="751"/>
      <c r="AR63" s="751"/>
      <c r="AS63" s="751"/>
      <c r="AT63" s="751"/>
      <c r="AU63" s="751"/>
      <c r="AV63" s="751"/>
      <c r="AW63" s="750" t="str">
        <f>労働者に係る事項!E47&amp;""</f>
        <v/>
      </c>
      <c r="AX63" s="750"/>
      <c r="AY63" s="750"/>
      <c r="AZ63" s="750"/>
      <c r="BA63" s="750"/>
      <c r="BB63" s="750"/>
      <c r="BC63" s="750"/>
      <c r="BD63" s="750"/>
      <c r="BE63" s="750"/>
      <c r="BF63" s="750"/>
      <c r="BG63" s="750"/>
      <c r="BH63" s="750"/>
      <c r="BI63" s="750"/>
      <c r="BJ63" s="750"/>
      <c r="BK63" s="750"/>
      <c r="BL63" s="750"/>
      <c r="BM63" s="750"/>
      <c r="BN63" s="750"/>
      <c r="BO63" s="750"/>
      <c r="BP63" s="750"/>
      <c r="BQ63" s="750"/>
      <c r="BR63" s="750"/>
      <c r="BS63" s="750"/>
      <c r="BT63" s="750"/>
      <c r="BU63" s="750"/>
      <c r="BV63" s="750"/>
      <c r="BW63" s="750"/>
      <c r="BX63" s="750"/>
      <c r="BY63" s="750" t="str">
        <f>労働者に係る事項!F47&amp;""</f>
        <v/>
      </c>
      <c r="BZ63" s="750"/>
      <c r="CA63" s="750"/>
      <c r="CB63" s="750"/>
      <c r="CC63" s="750"/>
      <c r="CD63" s="750"/>
      <c r="CE63" s="750"/>
      <c r="CF63" s="751" t="str">
        <f>労働者に係る事項!G47&amp;""</f>
        <v/>
      </c>
      <c r="CG63" s="751"/>
      <c r="CH63" s="751"/>
      <c r="CI63" s="751"/>
      <c r="CJ63" s="751"/>
      <c r="CK63" s="751"/>
      <c r="CL63" s="751" t="str">
        <f>労働者に係る事項!H47&amp;""</f>
        <v/>
      </c>
      <c r="CM63" s="751"/>
      <c r="CN63" s="751"/>
      <c r="CO63" s="751"/>
      <c r="CP63" s="751"/>
      <c r="CQ63" s="751"/>
      <c r="CR63" s="751" t="str">
        <f>労働者に係る事項!I47&amp;""</f>
        <v/>
      </c>
      <c r="CS63" s="751"/>
      <c r="CT63" s="751"/>
      <c r="CU63" s="751"/>
      <c r="CV63" s="751"/>
      <c r="CW63" s="751"/>
      <c r="CX63" s="751"/>
      <c r="CY63" s="752" t="str">
        <f>労働者に係る事項!J47&amp;""</f>
        <v/>
      </c>
      <c r="CZ63" s="752"/>
      <c r="DA63" s="752"/>
      <c r="DB63" s="752"/>
      <c r="DC63" s="752"/>
      <c r="DD63" s="752"/>
      <c r="DE63" s="752"/>
      <c r="DF63" s="752"/>
      <c r="DG63" s="752"/>
      <c r="DH63" s="752"/>
      <c r="DI63" s="750" t="str">
        <f>労働者に係る事項!K47&amp;""</f>
        <v/>
      </c>
      <c r="DJ63" s="750"/>
      <c r="DK63" s="750"/>
      <c r="DL63" s="750"/>
      <c r="DM63" s="750"/>
      <c r="DN63" s="750"/>
      <c r="DO63" s="750"/>
      <c r="DP63" s="750"/>
      <c r="DQ63" s="750"/>
      <c r="DR63" s="750"/>
      <c r="DS63" s="750"/>
      <c r="DT63" s="750"/>
      <c r="DU63" s="750"/>
      <c r="DV63" s="750"/>
      <c r="DW63" s="750"/>
      <c r="DX63" s="750"/>
      <c r="DY63" s="750"/>
      <c r="DZ63" s="750" t="str">
        <f>労働者に係る事項!L47&amp;""</f>
        <v/>
      </c>
      <c r="EA63" s="750"/>
      <c r="EB63" s="750"/>
      <c r="EC63" s="750"/>
      <c r="ED63" s="750"/>
      <c r="EE63" s="750"/>
      <c r="EF63" s="751" t="str">
        <f>労働者に係る事項!M47&amp;""</f>
        <v/>
      </c>
      <c r="EG63" s="751"/>
      <c r="EH63" s="751"/>
      <c r="EI63" s="751"/>
      <c r="EJ63" s="751"/>
      <c r="EK63" s="751"/>
      <c r="EL63" s="751"/>
      <c r="EM63" s="751" t="str">
        <f>労働者に係る事項!N47&amp;""</f>
        <v/>
      </c>
      <c r="EN63" s="751"/>
      <c r="EO63" s="751"/>
      <c r="EP63" s="751"/>
      <c r="EQ63" s="751"/>
      <c r="ER63" s="751"/>
      <c r="ES63" s="751"/>
      <c r="ET63" s="753" t="str">
        <f>労働者に係る事項!O47&amp;""</f>
        <v/>
      </c>
      <c r="EU63" s="753"/>
      <c r="EV63" s="753"/>
      <c r="EW63" s="753"/>
      <c r="EX63" s="753"/>
      <c r="EY63" s="753"/>
      <c r="EZ63" s="753"/>
      <c r="FA63" s="753"/>
      <c r="FB63" s="753"/>
      <c r="FC63" s="753"/>
      <c r="FD63" s="753"/>
      <c r="FE63" s="753"/>
      <c r="FF63" s="753"/>
      <c r="FG63" s="753"/>
      <c r="FH63" s="753"/>
      <c r="FI63" s="753"/>
      <c r="FJ63" s="753"/>
      <c r="FK63" s="753"/>
      <c r="FL63" s="753"/>
      <c r="FM63" s="753" t="str">
        <f>労働者に係る事項!P47&amp;""</f>
        <v/>
      </c>
      <c r="FN63" s="753"/>
      <c r="FO63" s="753"/>
      <c r="FP63" s="753"/>
      <c r="FQ63" s="753"/>
      <c r="FR63" s="753"/>
      <c r="FS63" s="753"/>
      <c r="FT63" s="753"/>
      <c r="FU63" s="753"/>
      <c r="FV63" s="753"/>
      <c r="FW63" s="753"/>
      <c r="FX63" s="753"/>
      <c r="FY63" s="753"/>
      <c r="FZ63" s="753"/>
      <c r="GA63" s="753" t="str">
        <f>労働者に係る事項!Q47&amp;""</f>
        <v/>
      </c>
      <c r="GB63" s="753"/>
      <c r="GC63" s="753"/>
      <c r="GD63" s="753"/>
      <c r="GE63" s="753"/>
      <c r="GF63" s="753"/>
      <c r="GG63" s="753"/>
      <c r="GH63" s="753"/>
      <c r="GI63" s="753"/>
      <c r="GJ63" s="753"/>
      <c r="GK63" s="753"/>
      <c r="GL63" s="753"/>
      <c r="GM63" s="753"/>
      <c r="GN63" s="753"/>
      <c r="GO63" s="753"/>
      <c r="GP63" s="753"/>
      <c r="GQ63" s="753"/>
      <c r="GR63" s="753"/>
      <c r="GS63" s="753"/>
      <c r="GT63" s="753"/>
      <c r="GU63" s="747" t="str">
        <f>労働者に係る事項!R47&amp;""</f>
        <v/>
      </c>
      <c r="GV63" s="747"/>
      <c r="GW63" s="747"/>
      <c r="GX63" s="747"/>
      <c r="GY63" s="747"/>
      <c r="GZ63" s="747"/>
      <c r="HA63" s="747"/>
      <c r="HB63" s="747"/>
      <c r="HC63" s="748" t="str">
        <f>労働者に係る事項!S47&amp;""</f>
        <v/>
      </c>
      <c r="HD63" s="748"/>
      <c r="HE63" s="748"/>
      <c r="HF63" s="748"/>
      <c r="HG63" s="748"/>
      <c r="HH63" s="748"/>
      <c r="HI63" s="748"/>
      <c r="HJ63" s="748"/>
      <c r="HK63" s="748"/>
      <c r="HL63" s="748"/>
      <c r="HM63" s="748"/>
      <c r="HN63" s="748"/>
      <c r="HO63" s="748"/>
      <c r="HP63" s="748"/>
      <c r="HQ63" s="748"/>
      <c r="HR63" s="748"/>
      <c r="HS63" s="748"/>
      <c r="HT63" s="748"/>
      <c r="HU63" s="748"/>
      <c r="HV63" s="748"/>
      <c r="HW63" s="748"/>
      <c r="HX63" s="748"/>
    </row>
    <row r="64" spans="2:232" ht="33.75" customHeight="1" x14ac:dyDescent="0.15">
      <c r="B64" s="749" t="s">
        <v>270</v>
      </c>
      <c r="C64" s="749"/>
      <c r="D64" s="749"/>
      <c r="E64" s="750" t="str">
        <f>労働者に係る事項!B48&amp;""</f>
        <v/>
      </c>
      <c r="F64" s="750"/>
      <c r="G64" s="750"/>
      <c r="H64" s="750"/>
      <c r="I64" s="750"/>
      <c r="J64" s="750"/>
      <c r="K64" s="750" t="str">
        <f>労働者に係る事項!C48&amp;""</f>
        <v/>
      </c>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1" t="str">
        <f>労働者に係る事項!D48&amp;""</f>
        <v/>
      </c>
      <c r="AP64" s="751"/>
      <c r="AQ64" s="751"/>
      <c r="AR64" s="751"/>
      <c r="AS64" s="751"/>
      <c r="AT64" s="751"/>
      <c r="AU64" s="751"/>
      <c r="AV64" s="751"/>
      <c r="AW64" s="750" t="str">
        <f>労働者に係る事項!E48&amp;""</f>
        <v/>
      </c>
      <c r="AX64" s="750"/>
      <c r="AY64" s="750"/>
      <c r="AZ64" s="750"/>
      <c r="BA64" s="750"/>
      <c r="BB64" s="750"/>
      <c r="BC64" s="750"/>
      <c r="BD64" s="750"/>
      <c r="BE64" s="750"/>
      <c r="BF64" s="750"/>
      <c r="BG64" s="750"/>
      <c r="BH64" s="750"/>
      <c r="BI64" s="750"/>
      <c r="BJ64" s="750"/>
      <c r="BK64" s="750"/>
      <c r="BL64" s="750"/>
      <c r="BM64" s="750"/>
      <c r="BN64" s="750"/>
      <c r="BO64" s="750"/>
      <c r="BP64" s="750"/>
      <c r="BQ64" s="750"/>
      <c r="BR64" s="750"/>
      <c r="BS64" s="750"/>
      <c r="BT64" s="750"/>
      <c r="BU64" s="750"/>
      <c r="BV64" s="750"/>
      <c r="BW64" s="750"/>
      <c r="BX64" s="750"/>
      <c r="BY64" s="750" t="str">
        <f>労働者に係る事項!F48&amp;""</f>
        <v/>
      </c>
      <c r="BZ64" s="750"/>
      <c r="CA64" s="750"/>
      <c r="CB64" s="750"/>
      <c r="CC64" s="750"/>
      <c r="CD64" s="750"/>
      <c r="CE64" s="750"/>
      <c r="CF64" s="751" t="str">
        <f>労働者に係る事項!G48&amp;""</f>
        <v/>
      </c>
      <c r="CG64" s="751"/>
      <c r="CH64" s="751"/>
      <c r="CI64" s="751"/>
      <c r="CJ64" s="751"/>
      <c r="CK64" s="751"/>
      <c r="CL64" s="751" t="str">
        <f>労働者に係る事項!H48&amp;""</f>
        <v/>
      </c>
      <c r="CM64" s="751"/>
      <c r="CN64" s="751"/>
      <c r="CO64" s="751"/>
      <c r="CP64" s="751"/>
      <c r="CQ64" s="751"/>
      <c r="CR64" s="751" t="str">
        <f>労働者に係る事項!I48&amp;""</f>
        <v/>
      </c>
      <c r="CS64" s="751"/>
      <c r="CT64" s="751"/>
      <c r="CU64" s="751"/>
      <c r="CV64" s="751"/>
      <c r="CW64" s="751"/>
      <c r="CX64" s="751"/>
      <c r="CY64" s="752" t="str">
        <f>労働者に係る事項!J48&amp;""</f>
        <v/>
      </c>
      <c r="CZ64" s="752"/>
      <c r="DA64" s="752"/>
      <c r="DB64" s="752"/>
      <c r="DC64" s="752"/>
      <c r="DD64" s="752"/>
      <c r="DE64" s="752"/>
      <c r="DF64" s="752"/>
      <c r="DG64" s="752"/>
      <c r="DH64" s="752"/>
      <c r="DI64" s="750" t="str">
        <f>労働者に係る事項!K48&amp;""</f>
        <v/>
      </c>
      <c r="DJ64" s="750"/>
      <c r="DK64" s="750"/>
      <c r="DL64" s="750"/>
      <c r="DM64" s="750"/>
      <c r="DN64" s="750"/>
      <c r="DO64" s="750"/>
      <c r="DP64" s="750"/>
      <c r="DQ64" s="750"/>
      <c r="DR64" s="750"/>
      <c r="DS64" s="750"/>
      <c r="DT64" s="750"/>
      <c r="DU64" s="750"/>
      <c r="DV64" s="750"/>
      <c r="DW64" s="750"/>
      <c r="DX64" s="750"/>
      <c r="DY64" s="750"/>
      <c r="DZ64" s="750" t="str">
        <f>労働者に係る事項!L48&amp;""</f>
        <v/>
      </c>
      <c r="EA64" s="750"/>
      <c r="EB64" s="750"/>
      <c r="EC64" s="750"/>
      <c r="ED64" s="750"/>
      <c r="EE64" s="750"/>
      <c r="EF64" s="751" t="str">
        <f>労働者に係る事項!M48&amp;""</f>
        <v/>
      </c>
      <c r="EG64" s="751"/>
      <c r="EH64" s="751"/>
      <c r="EI64" s="751"/>
      <c r="EJ64" s="751"/>
      <c r="EK64" s="751"/>
      <c r="EL64" s="751"/>
      <c r="EM64" s="751" t="str">
        <f>労働者に係る事項!N48&amp;""</f>
        <v/>
      </c>
      <c r="EN64" s="751"/>
      <c r="EO64" s="751"/>
      <c r="EP64" s="751"/>
      <c r="EQ64" s="751"/>
      <c r="ER64" s="751"/>
      <c r="ES64" s="751"/>
      <c r="ET64" s="753" t="str">
        <f>労働者に係る事項!O48&amp;""</f>
        <v/>
      </c>
      <c r="EU64" s="753"/>
      <c r="EV64" s="753"/>
      <c r="EW64" s="753"/>
      <c r="EX64" s="753"/>
      <c r="EY64" s="753"/>
      <c r="EZ64" s="753"/>
      <c r="FA64" s="753"/>
      <c r="FB64" s="753"/>
      <c r="FC64" s="753"/>
      <c r="FD64" s="753"/>
      <c r="FE64" s="753"/>
      <c r="FF64" s="753"/>
      <c r="FG64" s="753"/>
      <c r="FH64" s="753"/>
      <c r="FI64" s="753"/>
      <c r="FJ64" s="753"/>
      <c r="FK64" s="753"/>
      <c r="FL64" s="753"/>
      <c r="FM64" s="753" t="str">
        <f>労働者に係る事項!P48&amp;""</f>
        <v/>
      </c>
      <c r="FN64" s="753"/>
      <c r="FO64" s="753"/>
      <c r="FP64" s="753"/>
      <c r="FQ64" s="753"/>
      <c r="FR64" s="753"/>
      <c r="FS64" s="753"/>
      <c r="FT64" s="753"/>
      <c r="FU64" s="753"/>
      <c r="FV64" s="753"/>
      <c r="FW64" s="753"/>
      <c r="FX64" s="753"/>
      <c r="FY64" s="753"/>
      <c r="FZ64" s="753"/>
      <c r="GA64" s="753" t="str">
        <f>労働者に係る事項!Q48&amp;""</f>
        <v/>
      </c>
      <c r="GB64" s="753"/>
      <c r="GC64" s="753"/>
      <c r="GD64" s="753"/>
      <c r="GE64" s="753"/>
      <c r="GF64" s="753"/>
      <c r="GG64" s="753"/>
      <c r="GH64" s="753"/>
      <c r="GI64" s="753"/>
      <c r="GJ64" s="753"/>
      <c r="GK64" s="753"/>
      <c r="GL64" s="753"/>
      <c r="GM64" s="753"/>
      <c r="GN64" s="753"/>
      <c r="GO64" s="753"/>
      <c r="GP64" s="753"/>
      <c r="GQ64" s="753"/>
      <c r="GR64" s="753"/>
      <c r="GS64" s="753"/>
      <c r="GT64" s="753"/>
      <c r="GU64" s="747" t="str">
        <f>労働者に係る事項!R48&amp;""</f>
        <v/>
      </c>
      <c r="GV64" s="747"/>
      <c r="GW64" s="747"/>
      <c r="GX64" s="747"/>
      <c r="GY64" s="747"/>
      <c r="GZ64" s="747"/>
      <c r="HA64" s="747"/>
      <c r="HB64" s="747"/>
      <c r="HC64" s="748" t="str">
        <f>労働者に係る事項!S48&amp;""</f>
        <v/>
      </c>
      <c r="HD64" s="748"/>
      <c r="HE64" s="748"/>
      <c r="HF64" s="748"/>
      <c r="HG64" s="748"/>
      <c r="HH64" s="748"/>
      <c r="HI64" s="748"/>
      <c r="HJ64" s="748"/>
      <c r="HK64" s="748"/>
      <c r="HL64" s="748"/>
      <c r="HM64" s="748"/>
      <c r="HN64" s="748"/>
      <c r="HO64" s="748"/>
      <c r="HP64" s="748"/>
      <c r="HQ64" s="748"/>
      <c r="HR64" s="748"/>
      <c r="HS64" s="748"/>
      <c r="HT64" s="748"/>
      <c r="HU64" s="748"/>
      <c r="HV64" s="748"/>
      <c r="HW64" s="748"/>
      <c r="HX64" s="748"/>
    </row>
    <row r="65" spans="2:232" ht="33.75" customHeight="1" x14ac:dyDescent="0.15">
      <c r="B65" s="749" t="s">
        <v>269</v>
      </c>
      <c r="C65" s="749"/>
      <c r="D65" s="749"/>
      <c r="E65" s="750" t="str">
        <f>労働者に係る事項!B49&amp;""</f>
        <v/>
      </c>
      <c r="F65" s="750"/>
      <c r="G65" s="750"/>
      <c r="H65" s="750"/>
      <c r="I65" s="750"/>
      <c r="J65" s="750"/>
      <c r="K65" s="750" t="str">
        <f>労働者に係る事項!C49&amp;""</f>
        <v/>
      </c>
      <c r="L65" s="750"/>
      <c r="M65" s="750"/>
      <c r="N65" s="750"/>
      <c r="O65" s="750"/>
      <c r="P65" s="750"/>
      <c r="Q65" s="750"/>
      <c r="R65" s="750"/>
      <c r="S65" s="750"/>
      <c r="T65" s="750"/>
      <c r="U65" s="750"/>
      <c r="V65" s="750"/>
      <c r="W65" s="750"/>
      <c r="X65" s="750"/>
      <c r="Y65" s="750"/>
      <c r="Z65" s="750"/>
      <c r="AA65" s="750"/>
      <c r="AB65" s="750"/>
      <c r="AC65" s="750"/>
      <c r="AD65" s="750"/>
      <c r="AE65" s="750"/>
      <c r="AF65" s="750"/>
      <c r="AG65" s="750"/>
      <c r="AH65" s="750"/>
      <c r="AI65" s="750"/>
      <c r="AJ65" s="750"/>
      <c r="AK65" s="750"/>
      <c r="AL65" s="750"/>
      <c r="AM65" s="750"/>
      <c r="AN65" s="750"/>
      <c r="AO65" s="751" t="str">
        <f>労働者に係る事項!D49&amp;""</f>
        <v/>
      </c>
      <c r="AP65" s="751"/>
      <c r="AQ65" s="751"/>
      <c r="AR65" s="751"/>
      <c r="AS65" s="751"/>
      <c r="AT65" s="751"/>
      <c r="AU65" s="751"/>
      <c r="AV65" s="751"/>
      <c r="AW65" s="750" t="str">
        <f>労働者に係る事項!E49&amp;""</f>
        <v/>
      </c>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t="str">
        <f>労働者に係る事項!F49&amp;""</f>
        <v/>
      </c>
      <c r="BZ65" s="750"/>
      <c r="CA65" s="750"/>
      <c r="CB65" s="750"/>
      <c r="CC65" s="750"/>
      <c r="CD65" s="750"/>
      <c r="CE65" s="750"/>
      <c r="CF65" s="751" t="str">
        <f>労働者に係る事項!G49&amp;""</f>
        <v/>
      </c>
      <c r="CG65" s="751"/>
      <c r="CH65" s="751"/>
      <c r="CI65" s="751"/>
      <c r="CJ65" s="751"/>
      <c r="CK65" s="751"/>
      <c r="CL65" s="751" t="str">
        <f>労働者に係る事項!H49&amp;""</f>
        <v/>
      </c>
      <c r="CM65" s="751"/>
      <c r="CN65" s="751"/>
      <c r="CO65" s="751"/>
      <c r="CP65" s="751"/>
      <c r="CQ65" s="751"/>
      <c r="CR65" s="751" t="str">
        <f>労働者に係る事項!I49&amp;""</f>
        <v/>
      </c>
      <c r="CS65" s="751"/>
      <c r="CT65" s="751"/>
      <c r="CU65" s="751"/>
      <c r="CV65" s="751"/>
      <c r="CW65" s="751"/>
      <c r="CX65" s="751"/>
      <c r="CY65" s="752" t="str">
        <f>労働者に係る事項!J49&amp;""</f>
        <v/>
      </c>
      <c r="CZ65" s="752"/>
      <c r="DA65" s="752"/>
      <c r="DB65" s="752"/>
      <c r="DC65" s="752"/>
      <c r="DD65" s="752"/>
      <c r="DE65" s="752"/>
      <c r="DF65" s="752"/>
      <c r="DG65" s="752"/>
      <c r="DH65" s="752"/>
      <c r="DI65" s="750" t="str">
        <f>労働者に係る事項!K49&amp;""</f>
        <v/>
      </c>
      <c r="DJ65" s="750"/>
      <c r="DK65" s="750"/>
      <c r="DL65" s="750"/>
      <c r="DM65" s="750"/>
      <c r="DN65" s="750"/>
      <c r="DO65" s="750"/>
      <c r="DP65" s="750"/>
      <c r="DQ65" s="750"/>
      <c r="DR65" s="750"/>
      <c r="DS65" s="750"/>
      <c r="DT65" s="750"/>
      <c r="DU65" s="750"/>
      <c r="DV65" s="750"/>
      <c r="DW65" s="750"/>
      <c r="DX65" s="750"/>
      <c r="DY65" s="750"/>
      <c r="DZ65" s="750" t="str">
        <f>労働者に係る事項!L49&amp;""</f>
        <v/>
      </c>
      <c r="EA65" s="750"/>
      <c r="EB65" s="750"/>
      <c r="EC65" s="750"/>
      <c r="ED65" s="750"/>
      <c r="EE65" s="750"/>
      <c r="EF65" s="751" t="str">
        <f>労働者に係る事項!M49&amp;""</f>
        <v/>
      </c>
      <c r="EG65" s="751"/>
      <c r="EH65" s="751"/>
      <c r="EI65" s="751"/>
      <c r="EJ65" s="751"/>
      <c r="EK65" s="751"/>
      <c r="EL65" s="751"/>
      <c r="EM65" s="751" t="str">
        <f>労働者に係る事項!N49&amp;""</f>
        <v/>
      </c>
      <c r="EN65" s="751"/>
      <c r="EO65" s="751"/>
      <c r="EP65" s="751"/>
      <c r="EQ65" s="751"/>
      <c r="ER65" s="751"/>
      <c r="ES65" s="751"/>
      <c r="ET65" s="753" t="str">
        <f>労働者に係る事項!O49&amp;""</f>
        <v/>
      </c>
      <c r="EU65" s="753"/>
      <c r="EV65" s="753"/>
      <c r="EW65" s="753"/>
      <c r="EX65" s="753"/>
      <c r="EY65" s="753"/>
      <c r="EZ65" s="753"/>
      <c r="FA65" s="753"/>
      <c r="FB65" s="753"/>
      <c r="FC65" s="753"/>
      <c r="FD65" s="753"/>
      <c r="FE65" s="753"/>
      <c r="FF65" s="753"/>
      <c r="FG65" s="753"/>
      <c r="FH65" s="753"/>
      <c r="FI65" s="753"/>
      <c r="FJ65" s="753"/>
      <c r="FK65" s="753"/>
      <c r="FL65" s="753"/>
      <c r="FM65" s="753" t="str">
        <f>労働者に係る事項!P49&amp;""</f>
        <v/>
      </c>
      <c r="FN65" s="753"/>
      <c r="FO65" s="753"/>
      <c r="FP65" s="753"/>
      <c r="FQ65" s="753"/>
      <c r="FR65" s="753"/>
      <c r="FS65" s="753"/>
      <c r="FT65" s="753"/>
      <c r="FU65" s="753"/>
      <c r="FV65" s="753"/>
      <c r="FW65" s="753"/>
      <c r="FX65" s="753"/>
      <c r="FY65" s="753"/>
      <c r="FZ65" s="753"/>
      <c r="GA65" s="753" t="str">
        <f>労働者に係る事項!Q49&amp;""</f>
        <v/>
      </c>
      <c r="GB65" s="753"/>
      <c r="GC65" s="753"/>
      <c r="GD65" s="753"/>
      <c r="GE65" s="753"/>
      <c r="GF65" s="753"/>
      <c r="GG65" s="753"/>
      <c r="GH65" s="753"/>
      <c r="GI65" s="753"/>
      <c r="GJ65" s="753"/>
      <c r="GK65" s="753"/>
      <c r="GL65" s="753"/>
      <c r="GM65" s="753"/>
      <c r="GN65" s="753"/>
      <c r="GO65" s="753"/>
      <c r="GP65" s="753"/>
      <c r="GQ65" s="753"/>
      <c r="GR65" s="753"/>
      <c r="GS65" s="753"/>
      <c r="GT65" s="753"/>
      <c r="GU65" s="747" t="str">
        <f>労働者に係る事項!R49&amp;""</f>
        <v/>
      </c>
      <c r="GV65" s="747"/>
      <c r="GW65" s="747"/>
      <c r="GX65" s="747"/>
      <c r="GY65" s="747"/>
      <c r="GZ65" s="747"/>
      <c r="HA65" s="747"/>
      <c r="HB65" s="747"/>
      <c r="HC65" s="748" t="str">
        <f>労働者に係る事項!S49&amp;""</f>
        <v/>
      </c>
      <c r="HD65" s="748"/>
      <c r="HE65" s="748"/>
      <c r="HF65" s="748"/>
      <c r="HG65" s="748"/>
      <c r="HH65" s="748"/>
      <c r="HI65" s="748"/>
      <c r="HJ65" s="748"/>
      <c r="HK65" s="748"/>
      <c r="HL65" s="748"/>
      <c r="HM65" s="748"/>
      <c r="HN65" s="748"/>
      <c r="HO65" s="748"/>
      <c r="HP65" s="748"/>
      <c r="HQ65" s="748"/>
      <c r="HR65" s="748"/>
      <c r="HS65" s="748"/>
      <c r="HT65" s="748"/>
      <c r="HU65" s="748"/>
      <c r="HV65" s="748"/>
      <c r="HW65" s="748"/>
      <c r="HX65" s="748"/>
    </row>
    <row r="66" spans="2:232" ht="33.75" customHeight="1" x14ac:dyDescent="0.15">
      <c r="B66" s="749" t="s">
        <v>171</v>
      </c>
      <c r="C66" s="749"/>
      <c r="D66" s="749"/>
      <c r="E66" s="750" t="str">
        <f>労働者に係る事項!B50&amp;""</f>
        <v/>
      </c>
      <c r="F66" s="750"/>
      <c r="G66" s="750"/>
      <c r="H66" s="750"/>
      <c r="I66" s="750"/>
      <c r="J66" s="750"/>
      <c r="K66" s="750" t="str">
        <f>労働者に係る事項!C50&amp;""</f>
        <v/>
      </c>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1" t="str">
        <f>労働者に係る事項!D50&amp;""</f>
        <v/>
      </c>
      <c r="AP66" s="751"/>
      <c r="AQ66" s="751"/>
      <c r="AR66" s="751"/>
      <c r="AS66" s="751"/>
      <c r="AT66" s="751"/>
      <c r="AU66" s="751"/>
      <c r="AV66" s="751"/>
      <c r="AW66" s="750" t="str">
        <f>労働者に係る事項!E50&amp;""</f>
        <v/>
      </c>
      <c r="AX66" s="750"/>
      <c r="AY66" s="750"/>
      <c r="AZ66" s="750"/>
      <c r="BA66" s="750"/>
      <c r="BB66" s="750"/>
      <c r="BC66" s="750"/>
      <c r="BD66" s="750"/>
      <c r="BE66" s="750"/>
      <c r="BF66" s="750"/>
      <c r="BG66" s="750"/>
      <c r="BH66" s="750"/>
      <c r="BI66" s="750"/>
      <c r="BJ66" s="750"/>
      <c r="BK66" s="750"/>
      <c r="BL66" s="750"/>
      <c r="BM66" s="750"/>
      <c r="BN66" s="750"/>
      <c r="BO66" s="750"/>
      <c r="BP66" s="750"/>
      <c r="BQ66" s="750"/>
      <c r="BR66" s="750"/>
      <c r="BS66" s="750"/>
      <c r="BT66" s="750"/>
      <c r="BU66" s="750"/>
      <c r="BV66" s="750"/>
      <c r="BW66" s="750"/>
      <c r="BX66" s="750"/>
      <c r="BY66" s="750" t="str">
        <f>労働者に係る事項!F50&amp;""</f>
        <v/>
      </c>
      <c r="BZ66" s="750"/>
      <c r="CA66" s="750"/>
      <c r="CB66" s="750"/>
      <c r="CC66" s="750"/>
      <c r="CD66" s="750"/>
      <c r="CE66" s="750"/>
      <c r="CF66" s="751" t="str">
        <f>労働者に係る事項!G50&amp;""</f>
        <v/>
      </c>
      <c r="CG66" s="751"/>
      <c r="CH66" s="751"/>
      <c r="CI66" s="751"/>
      <c r="CJ66" s="751"/>
      <c r="CK66" s="751"/>
      <c r="CL66" s="751" t="str">
        <f>労働者に係る事項!H50&amp;""</f>
        <v/>
      </c>
      <c r="CM66" s="751"/>
      <c r="CN66" s="751"/>
      <c r="CO66" s="751"/>
      <c r="CP66" s="751"/>
      <c r="CQ66" s="751"/>
      <c r="CR66" s="751" t="str">
        <f>労働者に係る事項!I50&amp;""</f>
        <v/>
      </c>
      <c r="CS66" s="751"/>
      <c r="CT66" s="751"/>
      <c r="CU66" s="751"/>
      <c r="CV66" s="751"/>
      <c r="CW66" s="751"/>
      <c r="CX66" s="751"/>
      <c r="CY66" s="752" t="str">
        <f>労働者に係る事項!J50&amp;""</f>
        <v/>
      </c>
      <c r="CZ66" s="752"/>
      <c r="DA66" s="752"/>
      <c r="DB66" s="752"/>
      <c r="DC66" s="752"/>
      <c r="DD66" s="752"/>
      <c r="DE66" s="752"/>
      <c r="DF66" s="752"/>
      <c r="DG66" s="752"/>
      <c r="DH66" s="752"/>
      <c r="DI66" s="750" t="str">
        <f>労働者に係る事項!K50&amp;""</f>
        <v/>
      </c>
      <c r="DJ66" s="750"/>
      <c r="DK66" s="750"/>
      <c r="DL66" s="750"/>
      <c r="DM66" s="750"/>
      <c r="DN66" s="750"/>
      <c r="DO66" s="750"/>
      <c r="DP66" s="750"/>
      <c r="DQ66" s="750"/>
      <c r="DR66" s="750"/>
      <c r="DS66" s="750"/>
      <c r="DT66" s="750"/>
      <c r="DU66" s="750"/>
      <c r="DV66" s="750"/>
      <c r="DW66" s="750"/>
      <c r="DX66" s="750"/>
      <c r="DY66" s="750"/>
      <c r="DZ66" s="750" t="str">
        <f>労働者に係る事項!L50&amp;""</f>
        <v/>
      </c>
      <c r="EA66" s="750"/>
      <c r="EB66" s="750"/>
      <c r="EC66" s="750"/>
      <c r="ED66" s="750"/>
      <c r="EE66" s="750"/>
      <c r="EF66" s="751" t="str">
        <f>労働者に係る事項!M50&amp;""</f>
        <v/>
      </c>
      <c r="EG66" s="751"/>
      <c r="EH66" s="751"/>
      <c r="EI66" s="751"/>
      <c r="EJ66" s="751"/>
      <c r="EK66" s="751"/>
      <c r="EL66" s="751"/>
      <c r="EM66" s="751" t="str">
        <f>労働者に係る事項!N50&amp;""</f>
        <v/>
      </c>
      <c r="EN66" s="751"/>
      <c r="EO66" s="751"/>
      <c r="EP66" s="751"/>
      <c r="EQ66" s="751"/>
      <c r="ER66" s="751"/>
      <c r="ES66" s="751"/>
      <c r="ET66" s="753" t="str">
        <f>労働者に係る事項!O50&amp;""</f>
        <v/>
      </c>
      <c r="EU66" s="753"/>
      <c r="EV66" s="753"/>
      <c r="EW66" s="753"/>
      <c r="EX66" s="753"/>
      <c r="EY66" s="753"/>
      <c r="EZ66" s="753"/>
      <c r="FA66" s="753"/>
      <c r="FB66" s="753"/>
      <c r="FC66" s="753"/>
      <c r="FD66" s="753"/>
      <c r="FE66" s="753"/>
      <c r="FF66" s="753"/>
      <c r="FG66" s="753"/>
      <c r="FH66" s="753"/>
      <c r="FI66" s="753"/>
      <c r="FJ66" s="753"/>
      <c r="FK66" s="753"/>
      <c r="FL66" s="753"/>
      <c r="FM66" s="753" t="str">
        <f>労働者に係る事項!P50&amp;""</f>
        <v/>
      </c>
      <c r="FN66" s="753"/>
      <c r="FO66" s="753"/>
      <c r="FP66" s="753"/>
      <c r="FQ66" s="753"/>
      <c r="FR66" s="753"/>
      <c r="FS66" s="753"/>
      <c r="FT66" s="753"/>
      <c r="FU66" s="753"/>
      <c r="FV66" s="753"/>
      <c r="FW66" s="753"/>
      <c r="FX66" s="753"/>
      <c r="FY66" s="753"/>
      <c r="FZ66" s="753"/>
      <c r="GA66" s="753" t="str">
        <f>労働者に係る事項!Q50&amp;""</f>
        <v/>
      </c>
      <c r="GB66" s="753"/>
      <c r="GC66" s="753"/>
      <c r="GD66" s="753"/>
      <c r="GE66" s="753"/>
      <c r="GF66" s="753"/>
      <c r="GG66" s="753"/>
      <c r="GH66" s="753"/>
      <c r="GI66" s="753"/>
      <c r="GJ66" s="753"/>
      <c r="GK66" s="753"/>
      <c r="GL66" s="753"/>
      <c r="GM66" s="753"/>
      <c r="GN66" s="753"/>
      <c r="GO66" s="753"/>
      <c r="GP66" s="753"/>
      <c r="GQ66" s="753"/>
      <c r="GR66" s="753"/>
      <c r="GS66" s="753"/>
      <c r="GT66" s="753"/>
      <c r="GU66" s="747" t="str">
        <f>労働者に係る事項!R50&amp;""</f>
        <v/>
      </c>
      <c r="GV66" s="747"/>
      <c r="GW66" s="747"/>
      <c r="GX66" s="747"/>
      <c r="GY66" s="747"/>
      <c r="GZ66" s="747"/>
      <c r="HA66" s="747"/>
      <c r="HB66" s="747"/>
      <c r="HC66" s="748" t="str">
        <f>労働者に係る事項!S50&amp;""</f>
        <v/>
      </c>
      <c r="HD66" s="748"/>
      <c r="HE66" s="748"/>
      <c r="HF66" s="748"/>
      <c r="HG66" s="748"/>
      <c r="HH66" s="748"/>
      <c r="HI66" s="748"/>
      <c r="HJ66" s="748"/>
      <c r="HK66" s="748"/>
      <c r="HL66" s="748"/>
      <c r="HM66" s="748"/>
      <c r="HN66" s="748"/>
      <c r="HO66" s="748"/>
      <c r="HP66" s="748"/>
      <c r="HQ66" s="748"/>
      <c r="HR66" s="748"/>
      <c r="HS66" s="748"/>
      <c r="HT66" s="748"/>
      <c r="HU66" s="748"/>
      <c r="HV66" s="748"/>
      <c r="HW66" s="748"/>
      <c r="HX66" s="748"/>
    </row>
    <row r="67" spans="2:232" ht="33.75" customHeight="1" x14ac:dyDescent="0.15">
      <c r="B67" s="749" t="s">
        <v>268</v>
      </c>
      <c r="C67" s="749"/>
      <c r="D67" s="749"/>
      <c r="E67" s="750" t="str">
        <f>労働者に係る事項!B51&amp;""</f>
        <v/>
      </c>
      <c r="F67" s="750"/>
      <c r="G67" s="750"/>
      <c r="H67" s="750"/>
      <c r="I67" s="750"/>
      <c r="J67" s="750"/>
      <c r="K67" s="750" t="str">
        <f>労働者に係る事項!C51&amp;""</f>
        <v/>
      </c>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1" t="str">
        <f>労働者に係る事項!D51&amp;""</f>
        <v/>
      </c>
      <c r="AP67" s="751"/>
      <c r="AQ67" s="751"/>
      <c r="AR67" s="751"/>
      <c r="AS67" s="751"/>
      <c r="AT67" s="751"/>
      <c r="AU67" s="751"/>
      <c r="AV67" s="751"/>
      <c r="AW67" s="750" t="str">
        <f>労働者に係る事項!E51&amp;""</f>
        <v/>
      </c>
      <c r="AX67" s="750"/>
      <c r="AY67" s="750"/>
      <c r="AZ67" s="750"/>
      <c r="BA67" s="750"/>
      <c r="BB67" s="750"/>
      <c r="BC67" s="750"/>
      <c r="BD67" s="750"/>
      <c r="BE67" s="750"/>
      <c r="BF67" s="750"/>
      <c r="BG67" s="750"/>
      <c r="BH67" s="750"/>
      <c r="BI67" s="750"/>
      <c r="BJ67" s="750"/>
      <c r="BK67" s="750"/>
      <c r="BL67" s="750"/>
      <c r="BM67" s="750"/>
      <c r="BN67" s="750"/>
      <c r="BO67" s="750"/>
      <c r="BP67" s="750"/>
      <c r="BQ67" s="750"/>
      <c r="BR67" s="750"/>
      <c r="BS67" s="750"/>
      <c r="BT67" s="750"/>
      <c r="BU67" s="750"/>
      <c r="BV67" s="750"/>
      <c r="BW67" s="750"/>
      <c r="BX67" s="750"/>
      <c r="BY67" s="750" t="str">
        <f>労働者に係る事項!F51&amp;""</f>
        <v/>
      </c>
      <c r="BZ67" s="750"/>
      <c r="CA67" s="750"/>
      <c r="CB67" s="750"/>
      <c r="CC67" s="750"/>
      <c r="CD67" s="750"/>
      <c r="CE67" s="750"/>
      <c r="CF67" s="751" t="str">
        <f>労働者に係る事項!G51&amp;""</f>
        <v/>
      </c>
      <c r="CG67" s="751"/>
      <c r="CH67" s="751"/>
      <c r="CI67" s="751"/>
      <c r="CJ67" s="751"/>
      <c r="CK67" s="751"/>
      <c r="CL67" s="751" t="str">
        <f>労働者に係る事項!H51&amp;""</f>
        <v/>
      </c>
      <c r="CM67" s="751"/>
      <c r="CN67" s="751"/>
      <c r="CO67" s="751"/>
      <c r="CP67" s="751"/>
      <c r="CQ67" s="751"/>
      <c r="CR67" s="751" t="str">
        <f>労働者に係る事項!I51&amp;""</f>
        <v/>
      </c>
      <c r="CS67" s="751"/>
      <c r="CT67" s="751"/>
      <c r="CU67" s="751"/>
      <c r="CV67" s="751"/>
      <c r="CW67" s="751"/>
      <c r="CX67" s="751"/>
      <c r="CY67" s="752" t="str">
        <f>労働者に係る事項!J51&amp;""</f>
        <v/>
      </c>
      <c r="CZ67" s="752"/>
      <c r="DA67" s="752"/>
      <c r="DB67" s="752"/>
      <c r="DC67" s="752"/>
      <c r="DD67" s="752"/>
      <c r="DE67" s="752"/>
      <c r="DF67" s="752"/>
      <c r="DG67" s="752"/>
      <c r="DH67" s="752"/>
      <c r="DI67" s="750" t="str">
        <f>労働者に係る事項!K51&amp;""</f>
        <v/>
      </c>
      <c r="DJ67" s="750"/>
      <c r="DK67" s="750"/>
      <c r="DL67" s="750"/>
      <c r="DM67" s="750"/>
      <c r="DN67" s="750"/>
      <c r="DO67" s="750"/>
      <c r="DP67" s="750"/>
      <c r="DQ67" s="750"/>
      <c r="DR67" s="750"/>
      <c r="DS67" s="750"/>
      <c r="DT67" s="750"/>
      <c r="DU67" s="750"/>
      <c r="DV67" s="750"/>
      <c r="DW67" s="750"/>
      <c r="DX67" s="750"/>
      <c r="DY67" s="750"/>
      <c r="DZ67" s="750" t="str">
        <f>労働者に係る事項!L51&amp;""</f>
        <v/>
      </c>
      <c r="EA67" s="750"/>
      <c r="EB67" s="750"/>
      <c r="EC67" s="750"/>
      <c r="ED67" s="750"/>
      <c r="EE67" s="750"/>
      <c r="EF67" s="751" t="str">
        <f>労働者に係る事項!M51&amp;""</f>
        <v/>
      </c>
      <c r="EG67" s="751"/>
      <c r="EH67" s="751"/>
      <c r="EI67" s="751"/>
      <c r="EJ67" s="751"/>
      <c r="EK67" s="751"/>
      <c r="EL67" s="751"/>
      <c r="EM67" s="751" t="str">
        <f>労働者に係る事項!N51&amp;""</f>
        <v/>
      </c>
      <c r="EN67" s="751"/>
      <c r="EO67" s="751"/>
      <c r="EP67" s="751"/>
      <c r="EQ67" s="751"/>
      <c r="ER67" s="751"/>
      <c r="ES67" s="751"/>
      <c r="ET67" s="753" t="str">
        <f>労働者に係る事項!O51&amp;""</f>
        <v/>
      </c>
      <c r="EU67" s="753"/>
      <c r="EV67" s="753"/>
      <c r="EW67" s="753"/>
      <c r="EX67" s="753"/>
      <c r="EY67" s="753"/>
      <c r="EZ67" s="753"/>
      <c r="FA67" s="753"/>
      <c r="FB67" s="753"/>
      <c r="FC67" s="753"/>
      <c r="FD67" s="753"/>
      <c r="FE67" s="753"/>
      <c r="FF67" s="753"/>
      <c r="FG67" s="753"/>
      <c r="FH67" s="753"/>
      <c r="FI67" s="753"/>
      <c r="FJ67" s="753"/>
      <c r="FK67" s="753"/>
      <c r="FL67" s="753"/>
      <c r="FM67" s="753" t="str">
        <f>労働者に係る事項!P51&amp;""</f>
        <v/>
      </c>
      <c r="FN67" s="753"/>
      <c r="FO67" s="753"/>
      <c r="FP67" s="753"/>
      <c r="FQ67" s="753"/>
      <c r="FR67" s="753"/>
      <c r="FS67" s="753"/>
      <c r="FT67" s="753"/>
      <c r="FU67" s="753"/>
      <c r="FV67" s="753"/>
      <c r="FW67" s="753"/>
      <c r="FX67" s="753"/>
      <c r="FY67" s="753"/>
      <c r="FZ67" s="753"/>
      <c r="GA67" s="753" t="str">
        <f>労働者に係る事項!Q51&amp;""</f>
        <v/>
      </c>
      <c r="GB67" s="753"/>
      <c r="GC67" s="753"/>
      <c r="GD67" s="753"/>
      <c r="GE67" s="753"/>
      <c r="GF67" s="753"/>
      <c r="GG67" s="753"/>
      <c r="GH67" s="753"/>
      <c r="GI67" s="753"/>
      <c r="GJ67" s="753"/>
      <c r="GK67" s="753"/>
      <c r="GL67" s="753"/>
      <c r="GM67" s="753"/>
      <c r="GN67" s="753"/>
      <c r="GO67" s="753"/>
      <c r="GP67" s="753"/>
      <c r="GQ67" s="753"/>
      <c r="GR67" s="753"/>
      <c r="GS67" s="753"/>
      <c r="GT67" s="753"/>
      <c r="GU67" s="747" t="str">
        <f>労働者に係る事項!R51&amp;""</f>
        <v/>
      </c>
      <c r="GV67" s="747"/>
      <c r="GW67" s="747"/>
      <c r="GX67" s="747"/>
      <c r="GY67" s="747"/>
      <c r="GZ67" s="747"/>
      <c r="HA67" s="747"/>
      <c r="HB67" s="747"/>
      <c r="HC67" s="748" t="str">
        <f>労働者に係る事項!S51&amp;""</f>
        <v/>
      </c>
      <c r="HD67" s="748"/>
      <c r="HE67" s="748"/>
      <c r="HF67" s="748"/>
      <c r="HG67" s="748"/>
      <c r="HH67" s="748"/>
      <c r="HI67" s="748"/>
      <c r="HJ67" s="748"/>
      <c r="HK67" s="748"/>
      <c r="HL67" s="748"/>
      <c r="HM67" s="748"/>
      <c r="HN67" s="748"/>
      <c r="HO67" s="748"/>
      <c r="HP67" s="748"/>
      <c r="HQ67" s="748"/>
      <c r="HR67" s="748"/>
      <c r="HS67" s="748"/>
      <c r="HT67" s="748"/>
      <c r="HU67" s="748"/>
      <c r="HV67" s="748"/>
      <c r="HW67" s="748"/>
      <c r="HX67" s="748"/>
    </row>
    <row r="68" spans="2:232" ht="33.75" customHeight="1" x14ac:dyDescent="0.15">
      <c r="B68" s="749" t="s">
        <v>267</v>
      </c>
      <c r="C68" s="749"/>
      <c r="D68" s="749"/>
      <c r="E68" s="750" t="str">
        <f>労働者に係る事項!B52&amp;""</f>
        <v/>
      </c>
      <c r="F68" s="750"/>
      <c r="G68" s="750"/>
      <c r="H68" s="750"/>
      <c r="I68" s="750"/>
      <c r="J68" s="750"/>
      <c r="K68" s="750" t="str">
        <f>労働者に係る事項!C52&amp;""</f>
        <v/>
      </c>
      <c r="L68" s="750"/>
      <c r="M68" s="750"/>
      <c r="N68" s="750"/>
      <c r="O68" s="750"/>
      <c r="P68" s="750"/>
      <c r="Q68" s="750"/>
      <c r="R68" s="750"/>
      <c r="S68" s="750"/>
      <c r="T68" s="750"/>
      <c r="U68" s="750"/>
      <c r="V68" s="750"/>
      <c r="W68" s="750"/>
      <c r="X68" s="750"/>
      <c r="Y68" s="750"/>
      <c r="Z68" s="750"/>
      <c r="AA68" s="750"/>
      <c r="AB68" s="750"/>
      <c r="AC68" s="750"/>
      <c r="AD68" s="750"/>
      <c r="AE68" s="750"/>
      <c r="AF68" s="750"/>
      <c r="AG68" s="750"/>
      <c r="AH68" s="750"/>
      <c r="AI68" s="750"/>
      <c r="AJ68" s="750"/>
      <c r="AK68" s="750"/>
      <c r="AL68" s="750"/>
      <c r="AM68" s="750"/>
      <c r="AN68" s="750"/>
      <c r="AO68" s="751" t="str">
        <f>労働者に係る事項!D52&amp;""</f>
        <v/>
      </c>
      <c r="AP68" s="751"/>
      <c r="AQ68" s="751"/>
      <c r="AR68" s="751"/>
      <c r="AS68" s="751"/>
      <c r="AT68" s="751"/>
      <c r="AU68" s="751"/>
      <c r="AV68" s="751"/>
      <c r="AW68" s="750" t="str">
        <f>労働者に係る事項!E52&amp;""</f>
        <v/>
      </c>
      <c r="AX68" s="750"/>
      <c r="AY68" s="750"/>
      <c r="AZ68" s="750"/>
      <c r="BA68" s="750"/>
      <c r="BB68" s="750"/>
      <c r="BC68" s="750"/>
      <c r="BD68" s="750"/>
      <c r="BE68" s="750"/>
      <c r="BF68" s="750"/>
      <c r="BG68" s="750"/>
      <c r="BH68" s="750"/>
      <c r="BI68" s="750"/>
      <c r="BJ68" s="750"/>
      <c r="BK68" s="750"/>
      <c r="BL68" s="750"/>
      <c r="BM68" s="750"/>
      <c r="BN68" s="750"/>
      <c r="BO68" s="750"/>
      <c r="BP68" s="750"/>
      <c r="BQ68" s="750"/>
      <c r="BR68" s="750"/>
      <c r="BS68" s="750"/>
      <c r="BT68" s="750"/>
      <c r="BU68" s="750"/>
      <c r="BV68" s="750"/>
      <c r="BW68" s="750"/>
      <c r="BX68" s="750"/>
      <c r="BY68" s="750" t="str">
        <f>労働者に係る事項!F52&amp;""</f>
        <v/>
      </c>
      <c r="BZ68" s="750"/>
      <c r="CA68" s="750"/>
      <c r="CB68" s="750"/>
      <c r="CC68" s="750"/>
      <c r="CD68" s="750"/>
      <c r="CE68" s="750"/>
      <c r="CF68" s="751" t="str">
        <f>労働者に係る事項!G52&amp;""</f>
        <v/>
      </c>
      <c r="CG68" s="751"/>
      <c r="CH68" s="751"/>
      <c r="CI68" s="751"/>
      <c r="CJ68" s="751"/>
      <c r="CK68" s="751"/>
      <c r="CL68" s="751" t="str">
        <f>労働者に係る事項!H52&amp;""</f>
        <v/>
      </c>
      <c r="CM68" s="751"/>
      <c r="CN68" s="751"/>
      <c r="CO68" s="751"/>
      <c r="CP68" s="751"/>
      <c r="CQ68" s="751"/>
      <c r="CR68" s="751" t="str">
        <f>労働者に係る事項!I52&amp;""</f>
        <v/>
      </c>
      <c r="CS68" s="751"/>
      <c r="CT68" s="751"/>
      <c r="CU68" s="751"/>
      <c r="CV68" s="751"/>
      <c r="CW68" s="751"/>
      <c r="CX68" s="751"/>
      <c r="CY68" s="752" t="str">
        <f>労働者に係る事項!J52&amp;""</f>
        <v/>
      </c>
      <c r="CZ68" s="752"/>
      <c r="DA68" s="752"/>
      <c r="DB68" s="752"/>
      <c r="DC68" s="752"/>
      <c r="DD68" s="752"/>
      <c r="DE68" s="752"/>
      <c r="DF68" s="752"/>
      <c r="DG68" s="752"/>
      <c r="DH68" s="752"/>
      <c r="DI68" s="750" t="str">
        <f>労働者に係る事項!K52&amp;""</f>
        <v/>
      </c>
      <c r="DJ68" s="750"/>
      <c r="DK68" s="750"/>
      <c r="DL68" s="750"/>
      <c r="DM68" s="750"/>
      <c r="DN68" s="750"/>
      <c r="DO68" s="750"/>
      <c r="DP68" s="750"/>
      <c r="DQ68" s="750"/>
      <c r="DR68" s="750"/>
      <c r="DS68" s="750"/>
      <c r="DT68" s="750"/>
      <c r="DU68" s="750"/>
      <c r="DV68" s="750"/>
      <c r="DW68" s="750"/>
      <c r="DX68" s="750"/>
      <c r="DY68" s="750"/>
      <c r="DZ68" s="750" t="str">
        <f>労働者に係る事項!L52&amp;""</f>
        <v/>
      </c>
      <c r="EA68" s="750"/>
      <c r="EB68" s="750"/>
      <c r="EC68" s="750"/>
      <c r="ED68" s="750"/>
      <c r="EE68" s="750"/>
      <c r="EF68" s="751" t="str">
        <f>労働者に係る事項!M52&amp;""</f>
        <v/>
      </c>
      <c r="EG68" s="751"/>
      <c r="EH68" s="751"/>
      <c r="EI68" s="751"/>
      <c r="EJ68" s="751"/>
      <c r="EK68" s="751"/>
      <c r="EL68" s="751"/>
      <c r="EM68" s="751" t="str">
        <f>労働者に係る事項!N52&amp;""</f>
        <v/>
      </c>
      <c r="EN68" s="751"/>
      <c r="EO68" s="751"/>
      <c r="EP68" s="751"/>
      <c r="EQ68" s="751"/>
      <c r="ER68" s="751"/>
      <c r="ES68" s="751"/>
      <c r="ET68" s="753" t="str">
        <f>労働者に係る事項!O52&amp;""</f>
        <v/>
      </c>
      <c r="EU68" s="753"/>
      <c r="EV68" s="753"/>
      <c r="EW68" s="753"/>
      <c r="EX68" s="753"/>
      <c r="EY68" s="753"/>
      <c r="EZ68" s="753"/>
      <c r="FA68" s="753"/>
      <c r="FB68" s="753"/>
      <c r="FC68" s="753"/>
      <c r="FD68" s="753"/>
      <c r="FE68" s="753"/>
      <c r="FF68" s="753"/>
      <c r="FG68" s="753"/>
      <c r="FH68" s="753"/>
      <c r="FI68" s="753"/>
      <c r="FJ68" s="753"/>
      <c r="FK68" s="753"/>
      <c r="FL68" s="753"/>
      <c r="FM68" s="753" t="str">
        <f>労働者に係る事項!P52&amp;""</f>
        <v/>
      </c>
      <c r="FN68" s="753"/>
      <c r="FO68" s="753"/>
      <c r="FP68" s="753"/>
      <c r="FQ68" s="753"/>
      <c r="FR68" s="753"/>
      <c r="FS68" s="753"/>
      <c r="FT68" s="753"/>
      <c r="FU68" s="753"/>
      <c r="FV68" s="753"/>
      <c r="FW68" s="753"/>
      <c r="FX68" s="753"/>
      <c r="FY68" s="753"/>
      <c r="FZ68" s="753"/>
      <c r="GA68" s="753" t="str">
        <f>労働者に係る事項!Q52&amp;""</f>
        <v/>
      </c>
      <c r="GB68" s="753"/>
      <c r="GC68" s="753"/>
      <c r="GD68" s="753"/>
      <c r="GE68" s="753"/>
      <c r="GF68" s="753"/>
      <c r="GG68" s="753"/>
      <c r="GH68" s="753"/>
      <c r="GI68" s="753"/>
      <c r="GJ68" s="753"/>
      <c r="GK68" s="753"/>
      <c r="GL68" s="753"/>
      <c r="GM68" s="753"/>
      <c r="GN68" s="753"/>
      <c r="GO68" s="753"/>
      <c r="GP68" s="753"/>
      <c r="GQ68" s="753"/>
      <c r="GR68" s="753"/>
      <c r="GS68" s="753"/>
      <c r="GT68" s="753"/>
      <c r="GU68" s="747" t="str">
        <f>労働者に係る事項!R52&amp;""</f>
        <v/>
      </c>
      <c r="GV68" s="747"/>
      <c r="GW68" s="747"/>
      <c r="GX68" s="747"/>
      <c r="GY68" s="747"/>
      <c r="GZ68" s="747"/>
      <c r="HA68" s="747"/>
      <c r="HB68" s="747"/>
      <c r="HC68" s="748" t="str">
        <f>労働者に係る事項!S52&amp;""</f>
        <v/>
      </c>
      <c r="HD68" s="748"/>
      <c r="HE68" s="748"/>
      <c r="HF68" s="748"/>
      <c r="HG68" s="748"/>
      <c r="HH68" s="748"/>
      <c r="HI68" s="748"/>
      <c r="HJ68" s="748"/>
      <c r="HK68" s="748"/>
      <c r="HL68" s="748"/>
      <c r="HM68" s="748"/>
      <c r="HN68" s="748"/>
      <c r="HO68" s="748"/>
      <c r="HP68" s="748"/>
      <c r="HQ68" s="748"/>
      <c r="HR68" s="748"/>
      <c r="HS68" s="748"/>
      <c r="HT68" s="748"/>
      <c r="HU68" s="748"/>
      <c r="HV68" s="748"/>
      <c r="HW68" s="748"/>
      <c r="HX68" s="748"/>
    </row>
    <row r="69" spans="2:232" ht="33.75" customHeight="1" x14ac:dyDescent="0.15">
      <c r="B69" s="749" t="s">
        <v>266</v>
      </c>
      <c r="C69" s="749"/>
      <c r="D69" s="749"/>
      <c r="E69" s="750" t="str">
        <f>労働者に係る事項!B53&amp;""</f>
        <v/>
      </c>
      <c r="F69" s="750"/>
      <c r="G69" s="750"/>
      <c r="H69" s="750"/>
      <c r="I69" s="750"/>
      <c r="J69" s="750"/>
      <c r="K69" s="750" t="str">
        <f>労働者に係る事項!C53&amp;""</f>
        <v/>
      </c>
      <c r="L69" s="750"/>
      <c r="M69" s="750"/>
      <c r="N69" s="750"/>
      <c r="O69" s="750"/>
      <c r="P69" s="750"/>
      <c r="Q69" s="750"/>
      <c r="R69" s="750"/>
      <c r="S69" s="750"/>
      <c r="T69" s="750"/>
      <c r="U69" s="750"/>
      <c r="V69" s="750"/>
      <c r="W69" s="750"/>
      <c r="X69" s="750"/>
      <c r="Y69" s="750"/>
      <c r="Z69" s="750"/>
      <c r="AA69" s="750"/>
      <c r="AB69" s="750"/>
      <c r="AC69" s="750"/>
      <c r="AD69" s="750"/>
      <c r="AE69" s="750"/>
      <c r="AF69" s="750"/>
      <c r="AG69" s="750"/>
      <c r="AH69" s="750"/>
      <c r="AI69" s="750"/>
      <c r="AJ69" s="750"/>
      <c r="AK69" s="750"/>
      <c r="AL69" s="750"/>
      <c r="AM69" s="750"/>
      <c r="AN69" s="750"/>
      <c r="AO69" s="751" t="str">
        <f>労働者に係る事項!D53&amp;""</f>
        <v/>
      </c>
      <c r="AP69" s="751"/>
      <c r="AQ69" s="751"/>
      <c r="AR69" s="751"/>
      <c r="AS69" s="751"/>
      <c r="AT69" s="751"/>
      <c r="AU69" s="751"/>
      <c r="AV69" s="751"/>
      <c r="AW69" s="750" t="str">
        <f>労働者に係る事項!E53&amp;""</f>
        <v/>
      </c>
      <c r="AX69" s="750"/>
      <c r="AY69" s="750"/>
      <c r="AZ69" s="750"/>
      <c r="BA69" s="750"/>
      <c r="BB69" s="750"/>
      <c r="BC69" s="750"/>
      <c r="BD69" s="750"/>
      <c r="BE69" s="750"/>
      <c r="BF69" s="750"/>
      <c r="BG69" s="750"/>
      <c r="BH69" s="750"/>
      <c r="BI69" s="750"/>
      <c r="BJ69" s="750"/>
      <c r="BK69" s="750"/>
      <c r="BL69" s="750"/>
      <c r="BM69" s="750"/>
      <c r="BN69" s="750"/>
      <c r="BO69" s="750"/>
      <c r="BP69" s="750"/>
      <c r="BQ69" s="750"/>
      <c r="BR69" s="750"/>
      <c r="BS69" s="750"/>
      <c r="BT69" s="750"/>
      <c r="BU69" s="750"/>
      <c r="BV69" s="750"/>
      <c r="BW69" s="750"/>
      <c r="BX69" s="750"/>
      <c r="BY69" s="750" t="str">
        <f>労働者に係る事項!F53&amp;""</f>
        <v/>
      </c>
      <c r="BZ69" s="750"/>
      <c r="CA69" s="750"/>
      <c r="CB69" s="750"/>
      <c r="CC69" s="750"/>
      <c r="CD69" s="750"/>
      <c r="CE69" s="750"/>
      <c r="CF69" s="751" t="str">
        <f>労働者に係る事項!G53&amp;""</f>
        <v/>
      </c>
      <c r="CG69" s="751"/>
      <c r="CH69" s="751"/>
      <c r="CI69" s="751"/>
      <c r="CJ69" s="751"/>
      <c r="CK69" s="751"/>
      <c r="CL69" s="751" t="str">
        <f>労働者に係る事項!H53&amp;""</f>
        <v/>
      </c>
      <c r="CM69" s="751"/>
      <c r="CN69" s="751"/>
      <c r="CO69" s="751"/>
      <c r="CP69" s="751"/>
      <c r="CQ69" s="751"/>
      <c r="CR69" s="751" t="str">
        <f>労働者に係る事項!I53&amp;""</f>
        <v/>
      </c>
      <c r="CS69" s="751"/>
      <c r="CT69" s="751"/>
      <c r="CU69" s="751"/>
      <c r="CV69" s="751"/>
      <c r="CW69" s="751"/>
      <c r="CX69" s="751"/>
      <c r="CY69" s="752" t="str">
        <f>労働者に係る事項!J53&amp;""</f>
        <v/>
      </c>
      <c r="CZ69" s="752"/>
      <c r="DA69" s="752"/>
      <c r="DB69" s="752"/>
      <c r="DC69" s="752"/>
      <c r="DD69" s="752"/>
      <c r="DE69" s="752"/>
      <c r="DF69" s="752"/>
      <c r="DG69" s="752"/>
      <c r="DH69" s="752"/>
      <c r="DI69" s="750" t="str">
        <f>労働者に係る事項!K53&amp;""</f>
        <v/>
      </c>
      <c r="DJ69" s="750"/>
      <c r="DK69" s="750"/>
      <c r="DL69" s="750"/>
      <c r="DM69" s="750"/>
      <c r="DN69" s="750"/>
      <c r="DO69" s="750"/>
      <c r="DP69" s="750"/>
      <c r="DQ69" s="750"/>
      <c r="DR69" s="750"/>
      <c r="DS69" s="750"/>
      <c r="DT69" s="750"/>
      <c r="DU69" s="750"/>
      <c r="DV69" s="750"/>
      <c r="DW69" s="750"/>
      <c r="DX69" s="750"/>
      <c r="DY69" s="750"/>
      <c r="DZ69" s="750" t="str">
        <f>労働者に係る事項!L53&amp;""</f>
        <v/>
      </c>
      <c r="EA69" s="750"/>
      <c r="EB69" s="750"/>
      <c r="EC69" s="750"/>
      <c r="ED69" s="750"/>
      <c r="EE69" s="750"/>
      <c r="EF69" s="751" t="str">
        <f>労働者に係る事項!M53&amp;""</f>
        <v/>
      </c>
      <c r="EG69" s="751"/>
      <c r="EH69" s="751"/>
      <c r="EI69" s="751"/>
      <c r="EJ69" s="751"/>
      <c r="EK69" s="751"/>
      <c r="EL69" s="751"/>
      <c r="EM69" s="751" t="str">
        <f>労働者に係る事項!N53&amp;""</f>
        <v/>
      </c>
      <c r="EN69" s="751"/>
      <c r="EO69" s="751"/>
      <c r="EP69" s="751"/>
      <c r="EQ69" s="751"/>
      <c r="ER69" s="751"/>
      <c r="ES69" s="751"/>
      <c r="ET69" s="753" t="str">
        <f>労働者に係る事項!O53&amp;""</f>
        <v/>
      </c>
      <c r="EU69" s="753"/>
      <c r="EV69" s="753"/>
      <c r="EW69" s="753"/>
      <c r="EX69" s="753"/>
      <c r="EY69" s="753"/>
      <c r="EZ69" s="753"/>
      <c r="FA69" s="753"/>
      <c r="FB69" s="753"/>
      <c r="FC69" s="753"/>
      <c r="FD69" s="753"/>
      <c r="FE69" s="753"/>
      <c r="FF69" s="753"/>
      <c r="FG69" s="753"/>
      <c r="FH69" s="753"/>
      <c r="FI69" s="753"/>
      <c r="FJ69" s="753"/>
      <c r="FK69" s="753"/>
      <c r="FL69" s="753"/>
      <c r="FM69" s="753" t="str">
        <f>労働者に係る事項!P53&amp;""</f>
        <v/>
      </c>
      <c r="FN69" s="753"/>
      <c r="FO69" s="753"/>
      <c r="FP69" s="753"/>
      <c r="FQ69" s="753"/>
      <c r="FR69" s="753"/>
      <c r="FS69" s="753"/>
      <c r="FT69" s="753"/>
      <c r="FU69" s="753"/>
      <c r="FV69" s="753"/>
      <c r="FW69" s="753"/>
      <c r="FX69" s="753"/>
      <c r="FY69" s="753"/>
      <c r="FZ69" s="753"/>
      <c r="GA69" s="753" t="str">
        <f>労働者に係る事項!Q53&amp;""</f>
        <v/>
      </c>
      <c r="GB69" s="753"/>
      <c r="GC69" s="753"/>
      <c r="GD69" s="753"/>
      <c r="GE69" s="753"/>
      <c r="GF69" s="753"/>
      <c r="GG69" s="753"/>
      <c r="GH69" s="753"/>
      <c r="GI69" s="753"/>
      <c r="GJ69" s="753"/>
      <c r="GK69" s="753"/>
      <c r="GL69" s="753"/>
      <c r="GM69" s="753"/>
      <c r="GN69" s="753"/>
      <c r="GO69" s="753"/>
      <c r="GP69" s="753"/>
      <c r="GQ69" s="753"/>
      <c r="GR69" s="753"/>
      <c r="GS69" s="753"/>
      <c r="GT69" s="753"/>
      <c r="GU69" s="747" t="str">
        <f>労働者に係る事項!R53&amp;""</f>
        <v/>
      </c>
      <c r="GV69" s="747"/>
      <c r="GW69" s="747"/>
      <c r="GX69" s="747"/>
      <c r="GY69" s="747"/>
      <c r="GZ69" s="747"/>
      <c r="HA69" s="747"/>
      <c r="HB69" s="747"/>
      <c r="HC69" s="748" t="str">
        <f>労働者に係る事項!S53&amp;""</f>
        <v/>
      </c>
      <c r="HD69" s="748"/>
      <c r="HE69" s="748"/>
      <c r="HF69" s="748"/>
      <c r="HG69" s="748"/>
      <c r="HH69" s="748"/>
      <c r="HI69" s="748"/>
      <c r="HJ69" s="748"/>
      <c r="HK69" s="748"/>
      <c r="HL69" s="748"/>
      <c r="HM69" s="748"/>
      <c r="HN69" s="748"/>
      <c r="HO69" s="748"/>
      <c r="HP69" s="748"/>
      <c r="HQ69" s="748"/>
      <c r="HR69" s="748"/>
      <c r="HS69" s="748"/>
      <c r="HT69" s="748"/>
      <c r="HU69" s="748"/>
      <c r="HV69" s="748"/>
      <c r="HW69" s="748"/>
      <c r="HX69" s="748"/>
    </row>
    <row r="70" spans="2:232" ht="33.75" customHeight="1" x14ac:dyDescent="0.15">
      <c r="B70" s="749" t="s">
        <v>265</v>
      </c>
      <c r="C70" s="749"/>
      <c r="D70" s="749"/>
      <c r="E70" s="750" t="str">
        <f>労働者に係る事項!B54&amp;""</f>
        <v/>
      </c>
      <c r="F70" s="750"/>
      <c r="G70" s="750"/>
      <c r="H70" s="750"/>
      <c r="I70" s="750"/>
      <c r="J70" s="750"/>
      <c r="K70" s="750" t="str">
        <f>労働者に係る事項!C54&amp;""</f>
        <v/>
      </c>
      <c r="L70" s="750"/>
      <c r="M70" s="750"/>
      <c r="N70" s="750"/>
      <c r="O70" s="750"/>
      <c r="P70" s="750"/>
      <c r="Q70" s="750"/>
      <c r="R70" s="750"/>
      <c r="S70" s="750"/>
      <c r="T70" s="750"/>
      <c r="U70" s="750"/>
      <c r="V70" s="750"/>
      <c r="W70" s="750"/>
      <c r="X70" s="750"/>
      <c r="Y70" s="750"/>
      <c r="Z70" s="750"/>
      <c r="AA70" s="750"/>
      <c r="AB70" s="750"/>
      <c r="AC70" s="750"/>
      <c r="AD70" s="750"/>
      <c r="AE70" s="750"/>
      <c r="AF70" s="750"/>
      <c r="AG70" s="750"/>
      <c r="AH70" s="750"/>
      <c r="AI70" s="750"/>
      <c r="AJ70" s="750"/>
      <c r="AK70" s="750"/>
      <c r="AL70" s="750"/>
      <c r="AM70" s="750"/>
      <c r="AN70" s="750"/>
      <c r="AO70" s="751" t="str">
        <f>労働者に係る事項!D54&amp;""</f>
        <v/>
      </c>
      <c r="AP70" s="751"/>
      <c r="AQ70" s="751"/>
      <c r="AR70" s="751"/>
      <c r="AS70" s="751"/>
      <c r="AT70" s="751"/>
      <c r="AU70" s="751"/>
      <c r="AV70" s="751"/>
      <c r="AW70" s="750" t="str">
        <f>労働者に係る事項!E54&amp;""</f>
        <v/>
      </c>
      <c r="AX70" s="750"/>
      <c r="AY70" s="750"/>
      <c r="AZ70" s="750"/>
      <c r="BA70" s="750"/>
      <c r="BB70" s="750"/>
      <c r="BC70" s="750"/>
      <c r="BD70" s="750"/>
      <c r="BE70" s="750"/>
      <c r="BF70" s="750"/>
      <c r="BG70" s="750"/>
      <c r="BH70" s="750"/>
      <c r="BI70" s="750"/>
      <c r="BJ70" s="750"/>
      <c r="BK70" s="750"/>
      <c r="BL70" s="750"/>
      <c r="BM70" s="750"/>
      <c r="BN70" s="750"/>
      <c r="BO70" s="750"/>
      <c r="BP70" s="750"/>
      <c r="BQ70" s="750"/>
      <c r="BR70" s="750"/>
      <c r="BS70" s="750"/>
      <c r="BT70" s="750"/>
      <c r="BU70" s="750"/>
      <c r="BV70" s="750"/>
      <c r="BW70" s="750"/>
      <c r="BX70" s="750"/>
      <c r="BY70" s="750" t="str">
        <f>労働者に係る事項!F54&amp;""</f>
        <v/>
      </c>
      <c r="BZ70" s="750"/>
      <c r="CA70" s="750"/>
      <c r="CB70" s="750"/>
      <c r="CC70" s="750"/>
      <c r="CD70" s="750"/>
      <c r="CE70" s="750"/>
      <c r="CF70" s="751" t="str">
        <f>労働者に係る事項!G54&amp;""</f>
        <v/>
      </c>
      <c r="CG70" s="751"/>
      <c r="CH70" s="751"/>
      <c r="CI70" s="751"/>
      <c r="CJ70" s="751"/>
      <c r="CK70" s="751"/>
      <c r="CL70" s="751" t="str">
        <f>労働者に係る事項!H54&amp;""</f>
        <v/>
      </c>
      <c r="CM70" s="751"/>
      <c r="CN70" s="751"/>
      <c r="CO70" s="751"/>
      <c r="CP70" s="751"/>
      <c r="CQ70" s="751"/>
      <c r="CR70" s="751" t="str">
        <f>労働者に係る事項!I54&amp;""</f>
        <v/>
      </c>
      <c r="CS70" s="751"/>
      <c r="CT70" s="751"/>
      <c r="CU70" s="751"/>
      <c r="CV70" s="751"/>
      <c r="CW70" s="751"/>
      <c r="CX70" s="751"/>
      <c r="CY70" s="752" t="str">
        <f>労働者に係る事項!J54&amp;""</f>
        <v/>
      </c>
      <c r="CZ70" s="752"/>
      <c r="DA70" s="752"/>
      <c r="DB70" s="752"/>
      <c r="DC70" s="752"/>
      <c r="DD70" s="752"/>
      <c r="DE70" s="752"/>
      <c r="DF70" s="752"/>
      <c r="DG70" s="752"/>
      <c r="DH70" s="752"/>
      <c r="DI70" s="750" t="str">
        <f>労働者に係る事項!K54&amp;""</f>
        <v/>
      </c>
      <c r="DJ70" s="750"/>
      <c r="DK70" s="750"/>
      <c r="DL70" s="750"/>
      <c r="DM70" s="750"/>
      <c r="DN70" s="750"/>
      <c r="DO70" s="750"/>
      <c r="DP70" s="750"/>
      <c r="DQ70" s="750"/>
      <c r="DR70" s="750"/>
      <c r="DS70" s="750"/>
      <c r="DT70" s="750"/>
      <c r="DU70" s="750"/>
      <c r="DV70" s="750"/>
      <c r="DW70" s="750"/>
      <c r="DX70" s="750"/>
      <c r="DY70" s="750"/>
      <c r="DZ70" s="750" t="str">
        <f>労働者に係る事項!L54&amp;""</f>
        <v/>
      </c>
      <c r="EA70" s="750"/>
      <c r="EB70" s="750"/>
      <c r="EC70" s="750"/>
      <c r="ED70" s="750"/>
      <c r="EE70" s="750"/>
      <c r="EF70" s="751" t="str">
        <f>労働者に係る事項!M54&amp;""</f>
        <v/>
      </c>
      <c r="EG70" s="751"/>
      <c r="EH70" s="751"/>
      <c r="EI70" s="751"/>
      <c r="EJ70" s="751"/>
      <c r="EK70" s="751"/>
      <c r="EL70" s="751"/>
      <c r="EM70" s="751" t="str">
        <f>労働者に係る事項!N54&amp;""</f>
        <v/>
      </c>
      <c r="EN70" s="751"/>
      <c r="EO70" s="751"/>
      <c r="EP70" s="751"/>
      <c r="EQ70" s="751"/>
      <c r="ER70" s="751"/>
      <c r="ES70" s="751"/>
      <c r="ET70" s="753" t="str">
        <f>労働者に係る事項!O54&amp;""</f>
        <v/>
      </c>
      <c r="EU70" s="753"/>
      <c r="EV70" s="753"/>
      <c r="EW70" s="753"/>
      <c r="EX70" s="753"/>
      <c r="EY70" s="753"/>
      <c r="EZ70" s="753"/>
      <c r="FA70" s="753"/>
      <c r="FB70" s="753"/>
      <c r="FC70" s="753"/>
      <c r="FD70" s="753"/>
      <c r="FE70" s="753"/>
      <c r="FF70" s="753"/>
      <c r="FG70" s="753"/>
      <c r="FH70" s="753"/>
      <c r="FI70" s="753"/>
      <c r="FJ70" s="753"/>
      <c r="FK70" s="753"/>
      <c r="FL70" s="753"/>
      <c r="FM70" s="753" t="str">
        <f>労働者に係る事項!P54&amp;""</f>
        <v/>
      </c>
      <c r="FN70" s="753"/>
      <c r="FO70" s="753"/>
      <c r="FP70" s="753"/>
      <c r="FQ70" s="753"/>
      <c r="FR70" s="753"/>
      <c r="FS70" s="753"/>
      <c r="FT70" s="753"/>
      <c r="FU70" s="753"/>
      <c r="FV70" s="753"/>
      <c r="FW70" s="753"/>
      <c r="FX70" s="753"/>
      <c r="FY70" s="753"/>
      <c r="FZ70" s="753"/>
      <c r="GA70" s="753" t="str">
        <f>労働者に係る事項!Q54&amp;""</f>
        <v/>
      </c>
      <c r="GB70" s="753"/>
      <c r="GC70" s="753"/>
      <c r="GD70" s="753"/>
      <c r="GE70" s="753"/>
      <c r="GF70" s="753"/>
      <c r="GG70" s="753"/>
      <c r="GH70" s="753"/>
      <c r="GI70" s="753"/>
      <c r="GJ70" s="753"/>
      <c r="GK70" s="753"/>
      <c r="GL70" s="753"/>
      <c r="GM70" s="753"/>
      <c r="GN70" s="753"/>
      <c r="GO70" s="753"/>
      <c r="GP70" s="753"/>
      <c r="GQ70" s="753"/>
      <c r="GR70" s="753"/>
      <c r="GS70" s="753"/>
      <c r="GT70" s="753"/>
      <c r="GU70" s="747" t="str">
        <f>労働者に係る事項!R54&amp;""</f>
        <v/>
      </c>
      <c r="GV70" s="747"/>
      <c r="GW70" s="747"/>
      <c r="GX70" s="747"/>
      <c r="GY70" s="747"/>
      <c r="GZ70" s="747"/>
      <c r="HA70" s="747"/>
      <c r="HB70" s="747"/>
      <c r="HC70" s="748" t="str">
        <f>労働者に係る事項!S54&amp;""</f>
        <v/>
      </c>
      <c r="HD70" s="748"/>
      <c r="HE70" s="748"/>
      <c r="HF70" s="748"/>
      <c r="HG70" s="748"/>
      <c r="HH70" s="748"/>
      <c r="HI70" s="748"/>
      <c r="HJ70" s="748"/>
      <c r="HK70" s="748"/>
      <c r="HL70" s="748"/>
      <c r="HM70" s="748"/>
      <c r="HN70" s="748"/>
      <c r="HO70" s="748"/>
      <c r="HP70" s="748"/>
      <c r="HQ70" s="748"/>
      <c r="HR70" s="748"/>
      <c r="HS70" s="748"/>
      <c r="HT70" s="748"/>
      <c r="HU70" s="748"/>
      <c r="HV70" s="748"/>
      <c r="HW70" s="748"/>
      <c r="HX70" s="748"/>
    </row>
    <row r="71" spans="2:232" ht="33.75" customHeight="1" x14ac:dyDescent="0.15">
      <c r="B71" s="749" t="s">
        <v>264</v>
      </c>
      <c r="C71" s="749"/>
      <c r="D71" s="749"/>
      <c r="E71" s="750" t="str">
        <f>労働者に係る事項!B55&amp;""</f>
        <v/>
      </c>
      <c r="F71" s="750"/>
      <c r="G71" s="750"/>
      <c r="H71" s="750"/>
      <c r="I71" s="750"/>
      <c r="J71" s="750"/>
      <c r="K71" s="750" t="str">
        <f>労働者に係る事項!C55&amp;""</f>
        <v/>
      </c>
      <c r="L71" s="750"/>
      <c r="M71" s="750"/>
      <c r="N71" s="750"/>
      <c r="O71" s="750"/>
      <c r="P71" s="750"/>
      <c r="Q71" s="750"/>
      <c r="R71" s="750"/>
      <c r="S71" s="750"/>
      <c r="T71" s="750"/>
      <c r="U71" s="750"/>
      <c r="V71" s="750"/>
      <c r="W71" s="750"/>
      <c r="X71" s="750"/>
      <c r="Y71" s="750"/>
      <c r="Z71" s="750"/>
      <c r="AA71" s="750"/>
      <c r="AB71" s="750"/>
      <c r="AC71" s="750"/>
      <c r="AD71" s="750"/>
      <c r="AE71" s="750"/>
      <c r="AF71" s="750"/>
      <c r="AG71" s="750"/>
      <c r="AH71" s="750"/>
      <c r="AI71" s="750"/>
      <c r="AJ71" s="750"/>
      <c r="AK71" s="750"/>
      <c r="AL71" s="750"/>
      <c r="AM71" s="750"/>
      <c r="AN71" s="750"/>
      <c r="AO71" s="751" t="str">
        <f>労働者に係る事項!D55&amp;""</f>
        <v/>
      </c>
      <c r="AP71" s="751"/>
      <c r="AQ71" s="751"/>
      <c r="AR71" s="751"/>
      <c r="AS71" s="751"/>
      <c r="AT71" s="751"/>
      <c r="AU71" s="751"/>
      <c r="AV71" s="751"/>
      <c r="AW71" s="750" t="str">
        <f>労働者に係る事項!E55&amp;""</f>
        <v/>
      </c>
      <c r="AX71" s="750"/>
      <c r="AY71" s="750"/>
      <c r="AZ71" s="750"/>
      <c r="BA71" s="750"/>
      <c r="BB71" s="750"/>
      <c r="BC71" s="750"/>
      <c r="BD71" s="750"/>
      <c r="BE71" s="750"/>
      <c r="BF71" s="750"/>
      <c r="BG71" s="750"/>
      <c r="BH71" s="750"/>
      <c r="BI71" s="750"/>
      <c r="BJ71" s="750"/>
      <c r="BK71" s="750"/>
      <c r="BL71" s="750"/>
      <c r="BM71" s="750"/>
      <c r="BN71" s="750"/>
      <c r="BO71" s="750"/>
      <c r="BP71" s="750"/>
      <c r="BQ71" s="750"/>
      <c r="BR71" s="750"/>
      <c r="BS71" s="750"/>
      <c r="BT71" s="750"/>
      <c r="BU71" s="750"/>
      <c r="BV71" s="750"/>
      <c r="BW71" s="750"/>
      <c r="BX71" s="750"/>
      <c r="BY71" s="750" t="str">
        <f>労働者に係る事項!F55&amp;""</f>
        <v/>
      </c>
      <c r="BZ71" s="750"/>
      <c r="CA71" s="750"/>
      <c r="CB71" s="750"/>
      <c r="CC71" s="750"/>
      <c r="CD71" s="750"/>
      <c r="CE71" s="750"/>
      <c r="CF71" s="751" t="str">
        <f>労働者に係る事項!G55&amp;""</f>
        <v/>
      </c>
      <c r="CG71" s="751"/>
      <c r="CH71" s="751"/>
      <c r="CI71" s="751"/>
      <c r="CJ71" s="751"/>
      <c r="CK71" s="751"/>
      <c r="CL71" s="751" t="str">
        <f>労働者に係る事項!H55&amp;""</f>
        <v/>
      </c>
      <c r="CM71" s="751"/>
      <c r="CN71" s="751"/>
      <c r="CO71" s="751"/>
      <c r="CP71" s="751"/>
      <c r="CQ71" s="751"/>
      <c r="CR71" s="751" t="str">
        <f>労働者に係る事項!I55&amp;""</f>
        <v/>
      </c>
      <c r="CS71" s="751"/>
      <c r="CT71" s="751"/>
      <c r="CU71" s="751"/>
      <c r="CV71" s="751"/>
      <c r="CW71" s="751"/>
      <c r="CX71" s="751"/>
      <c r="CY71" s="752" t="str">
        <f>労働者に係る事項!J55&amp;""</f>
        <v/>
      </c>
      <c r="CZ71" s="752"/>
      <c r="DA71" s="752"/>
      <c r="DB71" s="752"/>
      <c r="DC71" s="752"/>
      <c r="DD71" s="752"/>
      <c r="DE71" s="752"/>
      <c r="DF71" s="752"/>
      <c r="DG71" s="752"/>
      <c r="DH71" s="752"/>
      <c r="DI71" s="750" t="str">
        <f>労働者に係る事項!K55&amp;""</f>
        <v/>
      </c>
      <c r="DJ71" s="750"/>
      <c r="DK71" s="750"/>
      <c r="DL71" s="750"/>
      <c r="DM71" s="750"/>
      <c r="DN71" s="750"/>
      <c r="DO71" s="750"/>
      <c r="DP71" s="750"/>
      <c r="DQ71" s="750"/>
      <c r="DR71" s="750"/>
      <c r="DS71" s="750"/>
      <c r="DT71" s="750"/>
      <c r="DU71" s="750"/>
      <c r="DV71" s="750"/>
      <c r="DW71" s="750"/>
      <c r="DX71" s="750"/>
      <c r="DY71" s="750"/>
      <c r="DZ71" s="750" t="str">
        <f>労働者に係る事項!L55&amp;""</f>
        <v/>
      </c>
      <c r="EA71" s="750"/>
      <c r="EB71" s="750"/>
      <c r="EC71" s="750"/>
      <c r="ED71" s="750"/>
      <c r="EE71" s="750"/>
      <c r="EF71" s="751" t="str">
        <f>労働者に係る事項!M55&amp;""</f>
        <v/>
      </c>
      <c r="EG71" s="751"/>
      <c r="EH71" s="751"/>
      <c r="EI71" s="751"/>
      <c r="EJ71" s="751"/>
      <c r="EK71" s="751"/>
      <c r="EL71" s="751"/>
      <c r="EM71" s="751" t="str">
        <f>労働者に係る事項!N55&amp;""</f>
        <v/>
      </c>
      <c r="EN71" s="751"/>
      <c r="EO71" s="751"/>
      <c r="EP71" s="751"/>
      <c r="EQ71" s="751"/>
      <c r="ER71" s="751"/>
      <c r="ES71" s="751"/>
      <c r="ET71" s="753" t="str">
        <f>労働者に係る事項!O55&amp;""</f>
        <v/>
      </c>
      <c r="EU71" s="753"/>
      <c r="EV71" s="753"/>
      <c r="EW71" s="753"/>
      <c r="EX71" s="753"/>
      <c r="EY71" s="753"/>
      <c r="EZ71" s="753"/>
      <c r="FA71" s="753"/>
      <c r="FB71" s="753"/>
      <c r="FC71" s="753"/>
      <c r="FD71" s="753"/>
      <c r="FE71" s="753"/>
      <c r="FF71" s="753"/>
      <c r="FG71" s="753"/>
      <c r="FH71" s="753"/>
      <c r="FI71" s="753"/>
      <c r="FJ71" s="753"/>
      <c r="FK71" s="753"/>
      <c r="FL71" s="753"/>
      <c r="FM71" s="753" t="str">
        <f>労働者に係る事項!P55&amp;""</f>
        <v/>
      </c>
      <c r="FN71" s="753"/>
      <c r="FO71" s="753"/>
      <c r="FP71" s="753"/>
      <c r="FQ71" s="753"/>
      <c r="FR71" s="753"/>
      <c r="FS71" s="753"/>
      <c r="FT71" s="753"/>
      <c r="FU71" s="753"/>
      <c r="FV71" s="753"/>
      <c r="FW71" s="753"/>
      <c r="FX71" s="753"/>
      <c r="FY71" s="753"/>
      <c r="FZ71" s="753"/>
      <c r="GA71" s="753" t="str">
        <f>労働者に係る事項!Q55&amp;""</f>
        <v/>
      </c>
      <c r="GB71" s="753"/>
      <c r="GC71" s="753"/>
      <c r="GD71" s="753"/>
      <c r="GE71" s="753"/>
      <c r="GF71" s="753"/>
      <c r="GG71" s="753"/>
      <c r="GH71" s="753"/>
      <c r="GI71" s="753"/>
      <c r="GJ71" s="753"/>
      <c r="GK71" s="753"/>
      <c r="GL71" s="753"/>
      <c r="GM71" s="753"/>
      <c r="GN71" s="753"/>
      <c r="GO71" s="753"/>
      <c r="GP71" s="753"/>
      <c r="GQ71" s="753"/>
      <c r="GR71" s="753"/>
      <c r="GS71" s="753"/>
      <c r="GT71" s="753"/>
      <c r="GU71" s="747" t="str">
        <f>労働者に係る事項!R55&amp;""</f>
        <v/>
      </c>
      <c r="GV71" s="747"/>
      <c r="GW71" s="747"/>
      <c r="GX71" s="747"/>
      <c r="GY71" s="747"/>
      <c r="GZ71" s="747"/>
      <c r="HA71" s="747"/>
      <c r="HB71" s="747"/>
      <c r="HC71" s="748" t="str">
        <f>労働者に係る事項!S55&amp;""</f>
        <v/>
      </c>
      <c r="HD71" s="748"/>
      <c r="HE71" s="748"/>
      <c r="HF71" s="748"/>
      <c r="HG71" s="748"/>
      <c r="HH71" s="748"/>
      <c r="HI71" s="748"/>
      <c r="HJ71" s="748"/>
      <c r="HK71" s="748"/>
      <c r="HL71" s="748"/>
      <c r="HM71" s="748"/>
      <c r="HN71" s="748"/>
      <c r="HO71" s="748"/>
      <c r="HP71" s="748"/>
      <c r="HQ71" s="748"/>
      <c r="HR71" s="748"/>
      <c r="HS71" s="748"/>
      <c r="HT71" s="748"/>
      <c r="HU71" s="748"/>
      <c r="HV71" s="748"/>
      <c r="HW71" s="748"/>
      <c r="HX71" s="748"/>
    </row>
    <row r="72" spans="2:232" ht="33.75" customHeight="1" x14ac:dyDescent="0.15">
      <c r="B72" s="749" t="s">
        <v>263</v>
      </c>
      <c r="C72" s="749"/>
      <c r="D72" s="749"/>
      <c r="E72" s="750" t="str">
        <f>労働者に係る事項!B56&amp;""</f>
        <v/>
      </c>
      <c r="F72" s="750"/>
      <c r="G72" s="750"/>
      <c r="H72" s="750"/>
      <c r="I72" s="750"/>
      <c r="J72" s="750"/>
      <c r="K72" s="750" t="str">
        <f>労働者に係る事項!C56&amp;""</f>
        <v/>
      </c>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1" t="str">
        <f>労働者に係る事項!D56&amp;""</f>
        <v/>
      </c>
      <c r="AP72" s="751"/>
      <c r="AQ72" s="751"/>
      <c r="AR72" s="751"/>
      <c r="AS72" s="751"/>
      <c r="AT72" s="751"/>
      <c r="AU72" s="751"/>
      <c r="AV72" s="751"/>
      <c r="AW72" s="750" t="str">
        <f>労働者に係る事項!E56&amp;""</f>
        <v/>
      </c>
      <c r="AX72" s="750"/>
      <c r="AY72" s="750"/>
      <c r="AZ72" s="750"/>
      <c r="BA72" s="750"/>
      <c r="BB72" s="750"/>
      <c r="BC72" s="750"/>
      <c r="BD72" s="750"/>
      <c r="BE72" s="750"/>
      <c r="BF72" s="750"/>
      <c r="BG72" s="750"/>
      <c r="BH72" s="750"/>
      <c r="BI72" s="750"/>
      <c r="BJ72" s="750"/>
      <c r="BK72" s="750"/>
      <c r="BL72" s="750"/>
      <c r="BM72" s="750"/>
      <c r="BN72" s="750"/>
      <c r="BO72" s="750"/>
      <c r="BP72" s="750"/>
      <c r="BQ72" s="750"/>
      <c r="BR72" s="750"/>
      <c r="BS72" s="750"/>
      <c r="BT72" s="750"/>
      <c r="BU72" s="750"/>
      <c r="BV72" s="750"/>
      <c r="BW72" s="750"/>
      <c r="BX72" s="750"/>
      <c r="BY72" s="750" t="str">
        <f>労働者に係る事項!F56&amp;""</f>
        <v/>
      </c>
      <c r="BZ72" s="750"/>
      <c r="CA72" s="750"/>
      <c r="CB72" s="750"/>
      <c r="CC72" s="750"/>
      <c r="CD72" s="750"/>
      <c r="CE72" s="750"/>
      <c r="CF72" s="751" t="str">
        <f>労働者に係る事項!G56&amp;""</f>
        <v/>
      </c>
      <c r="CG72" s="751"/>
      <c r="CH72" s="751"/>
      <c r="CI72" s="751"/>
      <c r="CJ72" s="751"/>
      <c r="CK72" s="751"/>
      <c r="CL72" s="751" t="str">
        <f>労働者に係る事項!H56&amp;""</f>
        <v/>
      </c>
      <c r="CM72" s="751"/>
      <c r="CN72" s="751"/>
      <c r="CO72" s="751"/>
      <c r="CP72" s="751"/>
      <c r="CQ72" s="751"/>
      <c r="CR72" s="751" t="str">
        <f>労働者に係る事項!I56&amp;""</f>
        <v/>
      </c>
      <c r="CS72" s="751"/>
      <c r="CT72" s="751"/>
      <c r="CU72" s="751"/>
      <c r="CV72" s="751"/>
      <c r="CW72" s="751"/>
      <c r="CX72" s="751"/>
      <c r="CY72" s="752" t="str">
        <f>労働者に係る事項!J56&amp;""</f>
        <v/>
      </c>
      <c r="CZ72" s="752"/>
      <c r="DA72" s="752"/>
      <c r="DB72" s="752"/>
      <c r="DC72" s="752"/>
      <c r="DD72" s="752"/>
      <c r="DE72" s="752"/>
      <c r="DF72" s="752"/>
      <c r="DG72" s="752"/>
      <c r="DH72" s="752"/>
      <c r="DI72" s="750" t="str">
        <f>労働者に係る事項!K56&amp;""</f>
        <v/>
      </c>
      <c r="DJ72" s="750"/>
      <c r="DK72" s="750"/>
      <c r="DL72" s="750"/>
      <c r="DM72" s="750"/>
      <c r="DN72" s="750"/>
      <c r="DO72" s="750"/>
      <c r="DP72" s="750"/>
      <c r="DQ72" s="750"/>
      <c r="DR72" s="750"/>
      <c r="DS72" s="750"/>
      <c r="DT72" s="750"/>
      <c r="DU72" s="750"/>
      <c r="DV72" s="750"/>
      <c r="DW72" s="750"/>
      <c r="DX72" s="750"/>
      <c r="DY72" s="750"/>
      <c r="DZ72" s="750" t="str">
        <f>労働者に係る事項!L56&amp;""</f>
        <v/>
      </c>
      <c r="EA72" s="750"/>
      <c r="EB72" s="750"/>
      <c r="EC72" s="750"/>
      <c r="ED72" s="750"/>
      <c r="EE72" s="750"/>
      <c r="EF72" s="751" t="str">
        <f>労働者に係る事項!M56&amp;""</f>
        <v/>
      </c>
      <c r="EG72" s="751"/>
      <c r="EH72" s="751"/>
      <c r="EI72" s="751"/>
      <c r="EJ72" s="751"/>
      <c r="EK72" s="751"/>
      <c r="EL72" s="751"/>
      <c r="EM72" s="751" t="str">
        <f>労働者に係る事項!N56&amp;""</f>
        <v/>
      </c>
      <c r="EN72" s="751"/>
      <c r="EO72" s="751"/>
      <c r="EP72" s="751"/>
      <c r="EQ72" s="751"/>
      <c r="ER72" s="751"/>
      <c r="ES72" s="751"/>
      <c r="ET72" s="753" t="str">
        <f>労働者に係る事項!O56&amp;""</f>
        <v/>
      </c>
      <c r="EU72" s="753"/>
      <c r="EV72" s="753"/>
      <c r="EW72" s="753"/>
      <c r="EX72" s="753"/>
      <c r="EY72" s="753"/>
      <c r="EZ72" s="753"/>
      <c r="FA72" s="753"/>
      <c r="FB72" s="753"/>
      <c r="FC72" s="753"/>
      <c r="FD72" s="753"/>
      <c r="FE72" s="753"/>
      <c r="FF72" s="753"/>
      <c r="FG72" s="753"/>
      <c r="FH72" s="753"/>
      <c r="FI72" s="753"/>
      <c r="FJ72" s="753"/>
      <c r="FK72" s="753"/>
      <c r="FL72" s="753"/>
      <c r="FM72" s="753" t="str">
        <f>労働者に係る事項!P56&amp;""</f>
        <v/>
      </c>
      <c r="FN72" s="753"/>
      <c r="FO72" s="753"/>
      <c r="FP72" s="753"/>
      <c r="FQ72" s="753"/>
      <c r="FR72" s="753"/>
      <c r="FS72" s="753"/>
      <c r="FT72" s="753"/>
      <c r="FU72" s="753"/>
      <c r="FV72" s="753"/>
      <c r="FW72" s="753"/>
      <c r="FX72" s="753"/>
      <c r="FY72" s="753"/>
      <c r="FZ72" s="753"/>
      <c r="GA72" s="753" t="str">
        <f>労働者に係る事項!Q56&amp;""</f>
        <v/>
      </c>
      <c r="GB72" s="753"/>
      <c r="GC72" s="753"/>
      <c r="GD72" s="753"/>
      <c r="GE72" s="753"/>
      <c r="GF72" s="753"/>
      <c r="GG72" s="753"/>
      <c r="GH72" s="753"/>
      <c r="GI72" s="753"/>
      <c r="GJ72" s="753"/>
      <c r="GK72" s="753"/>
      <c r="GL72" s="753"/>
      <c r="GM72" s="753"/>
      <c r="GN72" s="753"/>
      <c r="GO72" s="753"/>
      <c r="GP72" s="753"/>
      <c r="GQ72" s="753"/>
      <c r="GR72" s="753"/>
      <c r="GS72" s="753"/>
      <c r="GT72" s="753"/>
      <c r="GU72" s="747" t="str">
        <f>労働者に係る事項!R56&amp;""</f>
        <v/>
      </c>
      <c r="GV72" s="747"/>
      <c r="GW72" s="747"/>
      <c r="GX72" s="747"/>
      <c r="GY72" s="747"/>
      <c r="GZ72" s="747"/>
      <c r="HA72" s="747"/>
      <c r="HB72" s="747"/>
      <c r="HC72" s="748" t="str">
        <f>労働者に係る事項!S56&amp;""</f>
        <v/>
      </c>
      <c r="HD72" s="748"/>
      <c r="HE72" s="748"/>
      <c r="HF72" s="748"/>
      <c r="HG72" s="748"/>
      <c r="HH72" s="748"/>
      <c r="HI72" s="748"/>
      <c r="HJ72" s="748"/>
      <c r="HK72" s="748"/>
      <c r="HL72" s="748"/>
      <c r="HM72" s="748"/>
      <c r="HN72" s="748"/>
      <c r="HO72" s="748"/>
      <c r="HP72" s="748"/>
      <c r="HQ72" s="748"/>
      <c r="HR72" s="748"/>
      <c r="HS72" s="748"/>
      <c r="HT72" s="748"/>
      <c r="HU72" s="748"/>
      <c r="HV72" s="748"/>
      <c r="HW72" s="748"/>
      <c r="HX72" s="748"/>
    </row>
    <row r="73" spans="2:232" ht="33.75" customHeight="1" x14ac:dyDescent="0.15">
      <c r="B73" s="749" t="s">
        <v>262</v>
      </c>
      <c r="C73" s="749"/>
      <c r="D73" s="749"/>
      <c r="E73" s="750" t="str">
        <f>労働者に係る事項!B57&amp;""</f>
        <v/>
      </c>
      <c r="F73" s="750"/>
      <c r="G73" s="750"/>
      <c r="H73" s="750"/>
      <c r="I73" s="750"/>
      <c r="J73" s="750"/>
      <c r="K73" s="750" t="str">
        <f>労働者に係る事項!C57&amp;""</f>
        <v/>
      </c>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1" t="str">
        <f>労働者に係る事項!D57&amp;""</f>
        <v/>
      </c>
      <c r="AP73" s="751"/>
      <c r="AQ73" s="751"/>
      <c r="AR73" s="751"/>
      <c r="AS73" s="751"/>
      <c r="AT73" s="751"/>
      <c r="AU73" s="751"/>
      <c r="AV73" s="751"/>
      <c r="AW73" s="750" t="str">
        <f>労働者に係る事項!E57&amp;""</f>
        <v/>
      </c>
      <c r="AX73" s="750"/>
      <c r="AY73" s="750"/>
      <c r="AZ73" s="750"/>
      <c r="BA73" s="750"/>
      <c r="BB73" s="750"/>
      <c r="BC73" s="750"/>
      <c r="BD73" s="750"/>
      <c r="BE73" s="750"/>
      <c r="BF73" s="750"/>
      <c r="BG73" s="750"/>
      <c r="BH73" s="750"/>
      <c r="BI73" s="750"/>
      <c r="BJ73" s="750"/>
      <c r="BK73" s="750"/>
      <c r="BL73" s="750"/>
      <c r="BM73" s="750"/>
      <c r="BN73" s="750"/>
      <c r="BO73" s="750"/>
      <c r="BP73" s="750"/>
      <c r="BQ73" s="750"/>
      <c r="BR73" s="750"/>
      <c r="BS73" s="750"/>
      <c r="BT73" s="750"/>
      <c r="BU73" s="750"/>
      <c r="BV73" s="750"/>
      <c r="BW73" s="750"/>
      <c r="BX73" s="750"/>
      <c r="BY73" s="750" t="str">
        <f>労働者に係る事項!F57&amp;""</f>
        <v/>
      </c>
      <c r="BZ73" s="750"/>
      <c r="CA73" s="750"/>
      <c r="CB73" s="750"/>
      <c r="CC73" s="750"/>
      <c r="CD73" s="750"/>
      <c r="CE73" s="750"/>
      <c r="CF73" s="751" t="str">
        <f>労働者に係る事項!G57&amp;""</f>
        <v/>
      </c>
      <c r="CG73" s="751"/>
      <c r="CH73" s="751"/>
      <c r="CI73" s="751"/>
      <c r="CJ73" s="751"/>
      <c r="CK73" s="751"/>
      <c r="CL73" s="751" t="str">
        <f>労働者に係る事項!H57&amp;""</f>
        <v/>
      </c>
      <c r="CM73" s="751"/>
      <c r="CN73" s="751"/>
      <c r="CO73" s="751"/>
      <c r="CP73" s="751"/>
      <c r="CQ73" s="751"/>
      <c r="CR73" s="751" t="str">
        <f>労働者に係る事項!I57&amp;""</f>
        <v/>
      </c>
      <c r="CS73" s="751"/>
      <c r="CT73" s="751"/>
      <c r="CU73" s="751"/>
      <c r="CV73" s="751"/>
      <c r="CW73" s="751"/>
      <c r="CX73" s="751"/>
      <c r="CY73" s="752" t="str">
        <f>労働者に係る事項!J57&amp;""</f>
        <v/>
      </c>
      <c r="CZ73" s="752"/>
      <c r="DA73" s="752"/>
      <c r="DB73" s="752"/>
      <c r="DC73" s="752"/>
      <c r="DD73" s="752"/>
      <c r="DE73" s="752"/>
      <c r="DF73" s="752"/>
      <c r="DG73" s="752"/>
      <c r="DH73" s="752"/>
      <c r="DI73" s="750" t="str">
        <f>労働者に係る事項!K57&amp;""</f>
        <v/>
      </c>
      <c r="DJ73" s="750"/>
      <c r="DK73" s="750"/>
      <c r="DL73" s="750"/>
      <c r="DM73" s="750"/>
      <c r="DN73" s="750"/>
      <c r="DO73" s="750"/>
      <c r="DP73" s="750"/>
      <c r="DQ73" s="750"/>
      <c r="DR73" s="750"/>
      <c r="DS73" s="750"/>
      <c r="DT73" s="750"/>
      <c r="DU73" s="750"/>
      <c r="DV73" s="750"/>
      <c r="DW73" s="750"/>
      <c r="DX73" s="750"/>
      <c r="DY73" s="750"/>
      <c r="DZ73" s="750" t="str">
        <f>労働者に係る事項!L57&amp;""</f>
        <v/>
      </c>
      <c r="EA73" s="750"/>
      <c r="EB73" s="750"/>
      <c r="EC73" s="750"/>
      <c r="ED73" s="750"/>
      <c r="EE73" s="750"/>
      <c r="EF73" s="751" t="str">
        <f>労働者に係る事項!M57&amp;""</f>
        <v/>
      </c>
      <c r="EG73" s="751"/>
      <c r="EH73" s="751"/>
      <c r="EI73" s="751"/>
      <c r="EJ73" s="751"/>
      <c r="EK73" s="751"/>
      <c r="EL73" s="751"/>
      <c r="EM73" s="751" t="str">
        <f>労働者に係る事項!N57&amp;""</f>
        <v/>
      </c>
      <c r="EN73" s="751"/>
      <c r="EO73" s="751"/>
      <c r="EP73" s="751"/>
      <c r="EQ73" s="751"/>
      <c r="ER73" s="751"/>
      <c r="ES73" s="751"/>
      <c r="ET73" s="753" t="str">
        <f>労働者に係る事項!O57&amp;""</f>
        <v/>
      </c>
      <c r="EU73" s="753"/>
      <c r="EV73" s="753"/>
      <c r="EW73" s="753"/>
      <c r="EX73" s="753"/>
      <c r="EY73" s="753"/>
      <c r="EZ73" s="753"/>
      <c r="FA73" s="753"/>
      <c r="FB73" s="753"/>
      <c r="FC73" s="753"/>
      <c r="FD73" s="753"/>
      <c r="FE73" s="753"/>
      <c r="FF73" s="753"/>
      <c r="FG73" s="753"/>
      <c r="FH73" s="753"/>
      <c r="FI73" s="753"/>
      <c r="FJ73" s="753"/>
      <c r="FK73" s="753"/>
      <c r="FL73" s="753"/>
      <c r="FM73" s="753" t="str">
        <f>労働者に係る事項!P57&amp;""</f>
        <v/>
      </c>
      <c r="FN73" s="753"/>
      <c r="FO73" s="753"/>
      <c r="FP73" s="753"/>
      <c r="FQ73" s="753"/>
      <c r="FR73" s="753"/>
      <c r="FS73" s="753"/>
      <c r="FT73" s="753"/>
      <c r="FU73" s="753"/>
      <c r="FV73" s="753"/>
      <c r="FW73" s="753"/>
      <c r="FX73" s="753"/>
      <c r="FY73" s="753"/>
      <c r="FZ73" s="753"/>
      <c r="GA73" s="753" t="str">
        <f>労働者に係る事項!Q57&amp;""</f>
        <v/>
      </c>
      <c r="GB73" s="753"/>
      <c r="GC73" s="753"/>
      <c r="GD73" s="753"/>
      <c r="GE73" s="753"/>
      <c r="GF73" s="753"/>
      <c r="GG73" s="753"/>
      <c r="GH73" s="753"/>
      <c r="GI73" s="753"/>
      <c r="GJ73" s="753"/>
      <c r="GK73" s="753"/>
      <c r="GL73" s="753"/>
      <c r="GM73" s="753"/>
      <c r="GN73" s="753"/>
      <c r="GO73" s="753"/>
      <c r="GP73" s="753"/>
      <c r="GQ73" s="753"/>
      <c r="GR73" s="753"/>
      <c r="GS73" s="753"/>
      <c r="GT73" s="753"/>
      <c r="GU73" s="747" t="str">
        <f>労働者に係る事項!R57&amp;""</f>
        <v/>
      </c>
      <c r="GV73" s="747"/>
      <c r="GW73" s="747"/>
      <c r="GX73" s="747"/>
      <c r="GY73" s="747"/>
      <c r="GZ73" s="747"/>
      <c r="HA73" s="747"/>
      <c r="HB73" s="747"/>
      <c r="HC73" s="748" t="str">
        <f>労働者に係る事項!S57&amp;""</f>
        <v/>
      </c>
      <c r="HD73" s="748"/>
      <c r="HE73" s="748"/>
      <c r="HF73" s="748"/>
      <c r="HG73" s="748"/>
      <c r="HH73" s="748"/>
      <c r="HI73" s="748"/>
      <c r="HJ73" s="748"/>
      <c r="HK73" s="748"/>
      <c r="HL73" s="748"/>
      <c r="HM73" s="748"/>
      <c r="HN73" s="748"/>
      <c r="HO73" s="748"/>
      <c r="HP73" s="748"/>
      <c r="HQ73" s="748"/>
      <c r="HR73" s="748"/>
      <c r="HS73" s="748"/>
      <c r="HT73" s="748"/>
      <c r="HU73" s="748"/>
      <c r="HV73" s="748"/>
      <c r="HW73" s="748"/>
      <c r="HX73" s="748"/>
    </row>
    <row r="74" spans="2:232" ht="33.75" customHeight="1" x14ac:dyDescent="0.15">
      <c r="B74" s="749" t="s">
        <v>261</v>
      </c>
      <c r="C74" s="749"/>
      <c r="D74" s="749"/>
      <c r="E74" s="750" t="str">
        <f>労働者に係る事項!B58&amp;""</f>
        <v/>
      </c>
      <c r="F74" s="750"/>
      <c r="G74" s="750"/>
      <c r="H74" s="750"/>
      <c r="I74" s="750"/>
      <c r="J74" s="750"/>
      <c r="K74" s="750" t="str">
        <f>労働者に係る事項!C58&amp;""</f>
        <v/>
      </c>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1" t="str">
        <f>労働者に係る事項!D58&amp;""</f>
        <v/>
      </c>
      <c r="AP74" s="751"/>
      <c r="AQ74" s="751"/>
      <c r="AR74" s="751"/>
      <c r="AS74" s="751"/>
      <c r="AT74" s="751"/>
      <c r="AU74" s="751"/>
      <c r="AV74" s="751"/>
      <c r="AW74" s="750" t="str">
        <f>労働者に係る事項!E58&amp;""</f>
        <v/>
      </c>
      <c r="AX74" s="750"/>
      <c r="AY74" s="750"/>
      <c r="AZ74" s="750"/>
      <c r="BA74" s="750"/>
      <c r="BB74" s="750"/>
      <c r="BC74" s="750"/>
      <c r="BD74" s="750"/>
      <c r="BE74" s="750"/>
      <c r="BF74" s="750"/>
      <c r="BG74" s="750"/>
      <c r="BH74" s="750"/>
      <c r="BI74" s="750"/>
      <c r="BJ74" s="750"/>
      <c r="BK74" s="750"/>
      <c r="BL74" s="750"/>
      <c r="BM74" s="750"/>
      <c r="BN74" s="750"/>
      <c r="BO74" s="750"/>
      <c r="BP74" s="750"/>
      <c r="BQ74" s="750"/>
      <c r="BR74" s="750"/>
      <c r="BS74" s="750"/>
      <c r="BT74" s="750"/>
      <c r="BU74" s="750"/>
      <c r="BV74" s="750"/>
      <c r="BW74" s="750"/>
      <c r="BX74" s="750"/>
      <c r="BY74" s="750" t="str">
        <f>労働者に係る事項!F58&amp;""</f>
        <v/>
      </c>
      <c r="BZ74" s="750"/>
      <c r="CA74" s="750"/>
      <c r="CB74" s="750"/>
      <c r="CC74" s="750"/>
      <c r="CD74" s="750"/>
      <c r="CE74" s="750"/>
      <c r="CF74" s="751" t="str">
        <f>労働者に係る事項!G58&amp;""</f>
        <v/>
      </c>
      <c r="CG74" s="751"/>
      <c r="CH74" s="751"/>
      <c r="CI74" s="751"/>
      <c r="CJ74" s="751"/>
      <c r="CK74" s="751"/>
      <c r="CL74" s="751" t="str">
        <f>労働者に係る事項!H58&amp;""</f>
        <v/>
      </c>
      <c r="CM74" s="751"/>
      <c r="CN74" s="751"/>
      <c r="CO74" s="751"/>
      <c r="CP74" s="751"/>
      <c r="CQ74" s="751"/>
      <c r="CR74" s="751" t="str">
        <f>労働者に係る事項!I58&amp;""</f>
        <v/>
      </c>
      <c r="CS74" s="751"/>
      <c r="CT74" s="751"/>
      <c r="CU74" s="751"/>
      <c r="CV74" s="751"/>
      <c r="CW74" s="751"/>
      <c r="CX74" s="751"/>
      <c r="CY74" s="752" t="str">
        <f>労働者に係る事項!J58&amp;""</f>
        <v/>
      </c>
      <c r="CZ74" s="752"/>
      <c r="DA74" s="752"/>
      <c r="DB74" s="752"/>
      <c r="DC74" s="752"/>
      <c r="DD74" s="752"/>
      <c r="DE74" s="752"/>
      <c r="DF74" s="752"/>
      <c r="DG74" s="752"/>
      <c r="DH74" s="752"/>
      <c r="DI74" s="750" t="str">
        <f>労働者に係る事項!K58&amp;""</f>
        <v/>
      </c>
      <c r="DJ74" s="750"/>
      <c r="DK74" s="750"/>
      <c r="DL74" s="750"/>
      <c r="DM74" s="750"/>
      <c r="DN74" s="750"/>
      <c r="DO74" s="750"/>
      <c r="DP74" s="750"/>
      <c r="DQ74" s="750"/>
      <c r="DR74" s="750"/>
      <c r="DS74" s="750"/>
      <c r="DT74" s="750"/>
      <c r="DU74" s="750"/>
      <c r="DV74" s="750"/>
      <c r="DW74" s="750"/>
      <c r="DX74" s="750"/>
      <c r="DY74" s="750"/>
      <c r="DZ74" s="750" t="str">
        <f>労働者に係る事項!L58&amp;""</f>
        <v/>
      </c>
      <c r="EA74" s="750"/>
      <c r="EB74" s="750"/>
      <c r="EC74" s="750"/>
      <c r="ED74" s="750"/>
      <c r="EE74" s="750"/>
      <c r="EF74" s="751" t="str">
        <f>労働者に係る事項!M58&amp;""</f>
        <v/>
      </c>
      <c r="EG74" s="751"/>
      <c r="EH74" s="751"/>
      <c r="EI74" s="751"/>
      <c r="EJ74" s="751"/>
      <c r="EK74" s="751"/>
      <c r="EL74" s="751"/>
      <c r="EM74" s="751" t="str">
        <f>労働者に係る事項!N58&amp;""</f>
        <v/>
      </c>
      <c r="EN74" s="751"/>
      <c r="EO74" s="751"/>
      <c r="EP74" s="751"/>
      <c r="EQ74" s="751"/>
      <c r="ER74" s="751"/>
      <c r="ES74" s="751"/>
      <c r="ET74" s="753" t="str">
        <f>労働者に係る事項!O58&amp;""</f>
        <v/>
      </c>
      <c r="EU74" s="753"/>
      <c r="EV74" s="753"/>
      <c r="EW74" s="753"/>
      <c r="EX74" s="753"/>
      <c r="EY74" s="753"/>
      <c r="EZ74" s="753"/>
      <c r="FA74" s="753"/>
      <c r="FB74" s="753"/>
      <c r="FC74" s="753"/>
      <c r="FD74" s="753"/>
      <c r="FE74" s="753"/>
      <c r="FF74" s="753"/>
      <c r="FG74" s="753"/>
      <c r="FH74" s="753"/>
      <c r="FI74" s="753"/>
      <c r="FJ74" s="753"/>
      <c r="FK74" s="753"/>
      <c r="FL74" s="753"/>
      <c r="FM74" s="753" t="str">
        <f>労働者に係る事項!P58&amp;""</f>
        <v/>
      </c>
      <c r="FN74" s="753"/>
      <c r="FO74" s="753"/>
      <c r="FP74" s="753"/>
      <c r="FQ74" s="753"/>
      <c r="FR74" s="753"/>
      <c r="FS74" s="753"/>
      <c r="FT74" s="753"/>
      <c r="FU74" s="753"/>
      <c r="FV74" s="753"/>
      <c r="FW74" s="753"/>
      <c r="FX74" s="753"/>
      <c r="FY74" s="753"/>
      <c r="FZ74" s="753"/>
      <c r="GA74" s="753" t="str">
        <f>労働者に係る事項!Q58&amp;""</f>
        <v/>
      </c>
      <c r="GB74" s="753"/>
      <c r="GC74" s="753"/>
      <c r="GD74" s="753"/>
      <c r="GE74" s="753"/>
      <c r="GF74" s="753"/>
      <c r="GG74" s="753"/>
      <c r="GH74" s="753"/>
      <c r="GI74" s="753"/>
      <c r="GJ74" s="753"/>
      <c r="GK74" s="753"/>
      <c r="GL74" s="753"/>
      <c r="GM74" s="753"/>
      <c r="GN74" s="753"/>
      <c r="GO74" s="753"/>
      <c r="GP74" s="753"/>
      <c r="GQ74" s="753"/>
      <c r="GR74" s="753"/>
      <c r="GS74" s="753"/>
      <c r="GT74" s="753"/>
      <c r="GU74" s="747" t="str">
        <f>労働者に係る事項!R58&amp;""</f>
        <v/>
      </c>
      <c r="GV74" s="747"/>
      <c r="GW74" s="747"/>
      <c r="GX74" s="747"/>
      <c r="GY74" s="747"/>
      <c r="GZ74" s="747"/>
      <c r="HA74" s="747"/>
      <c r="HB74" s="747"/>
      <c r="HC74" s="748" t="str">
        <f>労働者に係る事項!S58&amp;""</f>
        <v/>
      </c>
      <c r="HD74" s="748"/>
      <c r="HE74" s="748"/>
      <c r="HF74" s="748"/>
      <c r="HG74" s="748"/>
      <c r="HH74" s="748"/>
      <c r="HI74" s="748"/>
      <c r="HJ74" s="748"/>
      <c r="HK74" s="748"/>
      <c r="HL74" s="748"/>
      <c r="HM74" s="748"/>
      <c r="HN74" s="748"/>
      <c r="HO74" s="748"/>
      <c r="HP74" s="748"/>
      <c r="HQ74" s="748"/>
      <c r="HR74" s="748"/>
      <c r="HS74" s="748"/>
      <c r="HT74" s="748"/>
      <c r="HU74" s="748"/>
      <c r="HV74" s="748"/>
      <c r="HW74" s="748"/>
      <c r="HX74" s="748"/>
    </row>
    <row r="75" spans="2:232" ht="33.75" customHeight="1" x14ac:dyDescent="0.15">
      <c r="B75" s="749" t="s">
        <v>260</v>
      </c>
      <c r="C75" s="749"/>
      <c r="D75" s="749"/>
      <c r="E75" s="750" t="str">
        <f>労働者に係る事項!B59&amp;""</f>
        <v/>
      </c>
      <c r="F75" s="750"/>
      <c r="G75" s="750"/>
      <c r="H75" s="750"/>
      <c r="I75" s="750"/>
      <c r="J75" s="750"/>
      <c r="K75" s="750" t="str">
        <f>労働者に係る事項!C59&amp;""</f>
        <v/>
      </c>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1" t="str">
        <f>労働者に係る事項!D59&amp;""</f>
        <v/>
      </c>
      <c r="AP75" s="751"/>
      <c r="AQ75" s="751"/>
      <c r="AR75" s="751"/>
      <c r="AS75" s="751"/>
      <c r="AT75" s="751"/>
      <c r="AU75" s="751"/>
      <c r="AV75" s="751"/>
      <c r="AW75" s="750" t="str">
        <f>労働者に係る事項!E59&amp;""</f>
        <v/>
      </c>
      <c r="AX75" s="750"/>
      <c r="AY75" s="750"/>
      <c r="AZ75" s="750"/>
      <c r="BA75" s="750"/>
      <c r="BB75" s="750"/>
      <c r="BC75" s="750"/>
      <c r="BD75" s="750"/>
      <c r="BE75" s="750"/>
      <c r="BF75" s="750"/>
      <c r="BG75" s="750"/>
      <c r="BH75" s="750"/>
      <c r="BI75" s="750"/>
      <c r="BJ75" s="750"/>
      <c r="BK75" s="750"/>
      <c r="BL75" s="750"/>
      <c r="BM75" s="750"/>
      <c r="BN75" s="750"/>
      <c r="BO75" s="750"/>
      <c r="BP75" s="750"/>
      <c r="BQ75" s="750"/>
      <c r="BR75" s="750"/>
      <c r="BS75" s="750"/>
      <c r="BT75" s="750"/>
      <c r="BU75" s="750"/>
      <c r="BV75" s="750"/>
      <c r="BW75" s="750"/>
      <c r="BX75" s="750"/>
      <c r="BY75" s="750" t="str">
        <f>労働者に係る事項!F59&amp;""</f>
        <v/>
      </c>
      <c r="BZ75" s="750"/>
      <c r="CA75" s="750"/>
      <c r="CB75" s="750"/>
      <c r="CC75" s="750"/>
      <c r="CD75" s="750"/>
      <c r="CE75" s="750"/>
      <c r="CF75" s="751" t="str">
        <f>労働者に係る事項!G59&amp;""</f>
        <v/>
      </c>
      <c r="CG75" s="751"/>
      <c r="CH75" s="751"/>
      <c r="CI75" s="751"/>
      <c r="CJ75" s="751"/>
      <c r="CK75" s="751"/>
      <c r="CL75" s="751" t="str">
        <f>労働者に係る事項!H59&amp;""</f>
        <v/>
      </c>
      <c r="CM75" s="751"/>
      <c r="CN75" s="751"/>
      <c r="CO75" s="751"/>
      <c r="CP75" s="751"/>
      <c r="CQ75" s="751"/>
      <c r="CR75" s="751" t="str">
        <f>労働者に係る事項!I59&amp;""</f>
        <v/>
      </c>
      <c r="CS75" s="751"/>
      <c r="CT75" s="751"/>
      <c r="CU75" s="751"/>
      <c r="CV75" s="751"/>
      <c r="CW75" s="751"/>
      <c r="CX75" s="751"/>
      <c r="CY75" s="752" t="str">
        <f>労働者に係る事項!J59&amp;""</f>
        <v/>
      </c>
      <c r="CZ75" s="752"/>
      <c r="DA75" s="752"/>
      <c r="DB75" s="752"/>
      <c r="DC75" s="752"/>
      <c r="DD75" s="752"/>
      <c r="DE75" s="752"/>
      <c r="DF75" s="752"/>
      <c r="DG75" s="752"/>
      <c r="DH75" s="752"/>
      <c r="DI75" s="750" t="str">
        <f>労働者に係る事項!K59&amp;""</f>
        <v/>
      </c>
      <c r="DJ75" s="750"/>
      <c r="DK75" s="750"/>
      <c r="DL75" s="750"/>
      <c r="DM75" s="750"/>
      <c r="DN75" s="750"/>
      <c r="DO75" s="750"/>
      <c r="DP75" s="750"/>
      <c r="DQ75" s="750"/>
      <c r="DR75" s="750"/>
      <c r="DS75" s="750"/>
      <c r="DT75" s="750"/>
      <c r="DU75" s="750"/>
      <c r="DV75" s="750"/>
      <c r="DW75" s="750"/>
      <c r="DX75" s="750"/>
      <c r="DY75" s="750"/>
      <c r="DZ75" s="750" t="str">
        <f>労働者に係る事項!L59&amp;""</f>
        <v/>
      </c>
      <c r="EA75" s="750"/>
      <c r="EB75" s="750"/>
      <c r="EC75" s="750"/>
      <c r="ED75" s="750"/>
      <c r="EE75" s="750"/>
      <c r="EF75" s="751" t="str">
        <f>労働者に係る事項!M59&amp;""</f>
        <v/>
      </c>
      <c r="EG75" s="751"/>
      <c r="EH75" s="751"/>
      <c r="EI75" s="751"/>
      <c r="EJ75" s="751"/>
      <c r="EK75" s="751"/>
      <c r="EL75" s="751"/>
      <c r="EM75" s="751" t="str">
        <f>労働者に係る事項!N59&amp;""</f>
        <v/>
      </c>
      <c r="EN75" s="751"/>
      <c r="EO75" s="751"/>
      <c r="EP75" s="751"/>
      <c r="EQ75" s="751"/>
      <c r="ER75" s="751"/>
      <c r="ES75" s="751"/>
      <c r="ET75" s="753" t="str">
        <f>労働者に係る事項!O59&amp;""</f>
        <v/>
      </c>
      <c r="EU75" s="753"/>
      <c r="EV75" s="753"/>
      <c r="EW75" s="753"/>
      <c r="EX75" s="753"/>
      <c r="EY75" s="753"/>
      <c r="EZ75" s="753"/>
      <c r="FA75" s="753"/>
      <c r="FB75" s="753"/>
      <c r="FC75" s="753"/>
      <c r="FD75" s="753"/>
      <c r="FE75" s="753"/>
      <c r="FF75" s="753"/>
      <c r="FG75" s="753"/>
      <c r="FH75" s="753"/>
      <c r="FI75" s="753"/>
      <c r="FJ75" s="753"/>
      <c r="FK75" s="753"/>
      <c r="FL75" s="753"/>
      <c r="FM75" s="753" t="str">
        <f>労働者に係る事項!P59&amp;""</f>
        <v/>
      </c>
      <c r="FN75" s="753"/>
      <c r="FO75" s="753"/>
      <c r="FP75" s="753"/>
      <c r="FQ75" s="753"/>
      <c r="FR75" s="753"/>
      <c r="FS75" s="753"/>
      <c r="FT75" s="753"/>
      <c r="FU75" s="753"/>
      <c r="FV75" s="753"/>
      <c r="FW75" s="753"/>
      <c r="FX75" s="753"/>
      <c r="FY75" s="753"/>
      <c r="FZ75" s="753"/>
      <c r="GA75" s="753" t="str">
        <f>労働者に係る事項!Q59&amp;""</f>
        <v/>
      </c>
      <c r="GB75" s="753"/>
      <c r="GC75" s="753"/>
      <c r="GD75" s="753"/>
      <c r="GE75" s="753"/>
      <c r="GF75" s="753"/>
      <c r="GG75" s="753"/>
      <c r="GH75" s="753"/>
      <c r="GI75" s="753"/>
      <c r="GJ75" s="753"/>
      <c r="GK75" s="753"/>
      <c r="GL75" s="753"/>
      <c r="GM75" s="753"/>
      <c r="GN75" s="753"/>
      <c r="GO75" s="753"/>
      <c r="GP75" s="753"/>
      <c r="GQ75" s="753"/>
      <c r="GR75" s="753"/>
      <c r="GS75" s="753"/>
      <c r="GT75" s="753"/>
      <c r="GU75" s="747" t="str">
        <f>労働者に係る事項!R59&amp;""</f>
        <v/>
      </c>
      <c r="GV75" s="747"/>
      <c r="GW75" s="747"/>
      <c r="GX75" s="747"/>
      <c r="GY75" s="747"/>
      <c r="GZ75" s="747"/>
      <c r="HA75" s="747"/>
      <c r="HB75" s="747"/>
      <c r="HC75" s="748" t="str">
        <f>労働者に係る事項!S59&amp;""</f>
        <v/>
      </c>
      <c r="HD75" s="748"/>
      <c r="HE75" s="748"/>
      <c r="HF75" s="748"/>
      <c r="HG75" s="748"/>
      <c r="HH75" s="748"/>
      <c r="HI75" s="748"/>
      <c r="HJ75" s="748"/>
      <c r="HK75" s="748"/>
      <c r="HL75" s="748"/>
      <c r="HM75" s="748"/>
      <c r="HN75" s="748"/>
      <c r="HO75" s="748"/>
      <c r="HP75" s="748"/>
      <c r="HQ75" s="748"/>
      <c r="HR75" s="748"/>
      <c r="HS75" s="748"/>
      <c r="HT75" s="748"/>
      <c r="HU75" s="748"/>
      <c r="HV75" s="748"/>
      <c r="HW75" s="748"/>
      <c r="HX75" s="748"/>
    </row>
    <row r="76" spans="2:232" ht="33.75" customHeight="1" x14ac:dyDescent="0.15">
      <c r="B76" s="749" t="s">
        <v>259</v>
      </c>
      <c r="C76" s="749"/>
      <c r="D76" s="749"/>
      <c r="E76" s="750" t="str">
        <f>労働者に係る事項!B60&amp;""</f>
        <v/>
      </c>
      <c r="F76" s="750"/>
      <c r="G76" s="750"/>
      <c r="H76" s="750"/>
      <c r="I76" s="750"/>
      <c r="J76" s="750"/>
      <c r="K76" s="750" t="str">
        <f>労働者に係る事項!C60&amp;""</f>
        <v/>
      </c>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1" t="str">
        <f>労働者に係る事項!D60&amp;""</f>
        <v/>
      </c>
      <c r="AP76" s="751"/>
      <c r="AQ76" s="751"/>
      <c r="AR76" s="751"/>
      <c r="AS76" s="751"/>
      <c r="AT76" s="751"/>
      <c r="AU76" s="751"/>
      <c r="AV76" s="751"/>
      <c r="AW76" s="750" t="str">
        <f>労働者に係る事項!E60&amp;""</f>
        <v/>
      </c>
      <c r="AX76" s="750"/>
      <c r="AY76" s="750"/>
      <c r="AZ76" s="750"/>
      <c r="BA76" s="750"/>
      <c r="BB76" s="750"/>
      <c r="BC76" s="750"/>
      <c r="BD76" s="750"/>
      <c r="BE76" s="750"/>
      <c r="BF76" s="750"/>
      <c r="BG76" s="750"/>
      <c r="BH76" s="750"/>
      <c r="BI76" s="750"/>
      <c r="BJ76" s="750"/>
      <c r="BK76" s="750"/>
      <c r="BL76" s="750"/>
      <c r="BM76" s="750"/>
      <c r="BN76" s="750"/>
      <c r="BO76" s="750"/>
      <c r="BP76" s="750"/>
      <c r="BQ76" s="750"/>
      <c r="BR76" s="750"/>
      <c r="BS76" s="750"/>
      <c r="BT76" s="750"/>
      <c r="BU76" s="750"/>
      <c r="BV76" s="750"/>
      <c r="BW76" s="750"/>
      <c r="BX76" s="750"/>
      <c r="BY76" s="750" t="str">
        <f>労働者に係る事項!F60&amp;""</f>
        <v/>
      </c>
      <c r="BZ76" s="750"/>
      <c r="CA76" s="750"/>
      <c r="CB76" s="750"/>
      <c r="CC76" s="750"/>
      <c r="CD76" s="750"/>
      <c r="CE76" s="750"/>
      <c r="CF76" s="751" t="str">
        <f>労働者に係る事項!G60&amp;""</f>
        <v/>
      </c>
      <c r="CG76" s="751"/>
      <c r="CH76" s="751"/>
      <c r="CI76" s="751"/>
      <c r="CJ76" s="751"/>
      <c r="CK76" s="751"/>
      <c r="CL76" s="751" t="str">
        <f>労働者に係る事項!H60&amp;""</f>
        <v/>
      </c>
      <c r="CM76" s="751"/>
      <c r="CN76" s="751"/>
      <c r="CO76" s="751"/>
      <c r="CP76" s="751"/>
      <c r="CQ76" s="751"/>
      <c r="CR76" s="751" t="str">
        <f>労働者に係る事項!I60&amp;""</f>
        <v/>
      </c>
      <c r="CS76" s="751"/>
      <c r="CT76" s="751"/>
      <c r="CU76" s="751"/>
      <c r="CV76" s="751"/>
      <c r="CW76" s="751"/>
      <c r="CX76" s="751"/>
      <c r="CY76" s="752" t="str">
        <f>労働者に係る事項!J60&amp;""</f>
        <v/>
      </c>
      <c r="CZ76" s="752"/>
      <c r="DA76" s="752"/>
      <c r="DB76" s="752"/>
      <c r="DC76" s="752"/>
      <c r="DD76" s="752"/>
      <c r="DE76" s="752"/>
      <c r="DF76" s="752"/>
      <c r="DG76" s="752"/>
      <c r="DH76" s="752"/>
      <c r="DI76" s="750" t="str">
        <f>労働者に係る事項!K60&amp;""</f>
        <v/>
      </c>
      <c r="DJ76" s="750"/>
      <c r="DK76" s="750"/>
      <c r="DL76" s="750"/>
      <c r="DM76" s="750"/>
      <c r="DN76" s="750"/>
      <c r="DO76" s="750"/>
      <c r="DP76" s="750"/>
      <c r="DQ76" s="750"/>
      <c r="DR76" s="750"/>
      <c r="DS76" s="750"/>
      <c r="DT76" s="750"/>
      <c r="DU76" s="750"/>
      <c r="DV76" s="750"/>
      <c r="DW76" s="750"/>
      <c r="DX76" s="750"/>
      <c r="DY76" s="750"/>
      <c r="DZ76" s="750" t="str">
        <f>労働者に係る事項!L60&amp;""</f>
        <v/>
      </c>
      <c r="EA76" s="750"/>
      <c r="EB76" s="750"/>
      <c r="EC76" s="750"/>
      <c r="ED76" s="750"/>
      <c r="EE76" s="750"/>
      <c r="EF76" s="751" t="str">
        <f>労働者に係る事項!M60&amp;""</f>
        <v/>
      </c>
      <c r="EG76" s="751"/>
      <c r="EH76" s="751"/>
      <c r="EI76" s="751"/>
      <c r="EJ76" s="751"/>
      <c r="EK76" s="751"/>
      <c r="EL76" s="751"/>
      <c r="EM76" s="751" t="str">
        <f>労働者に係る事項!N60&amp;""</f>
        <v/>
      </c>
      <c r="EN76" s="751"/>
      <c r="EO76" s="751"/>
      <c r="EP76" s="751"/>
      <c r="EQ76" s="751"/>
      <c r="ER76" s="751"/>
      <c r="ES76" s="751"/>
      <c r="ET76" s="753" t="str">
        <f>労働者に係る事項!O60&amp;""</f>
        <v/>
      </c>
      <c r="EU76" s="753"/>
      <c r="EV76" s="753"/>
      <c r="EW76" s="753"/>
      <c r="EX76" s="753"/>
      <c r="EY76" s="753"/>
      <c r="EZ76" s="753"/>
      <c r="FA76" s="753"/>
      <c r="FB76" s="753"/>
      <c r="FC76" s="753"/>
      <c r="FD76" s="753"/>
      <c r="FE76" s="753"/>
      <c r="FF76" s="753"/>
      <c r="FG76" s="753"/>
      <c r="FH76" s="753"/>
      <c r="FI76" s="753"/>
      <c r="FJ76" s="753"/>
      <c r="FK76" s="753"/>
      <c r="FL76" s="753"/>
      <c r="FM76" s="753" t="str">
        <f>労働者に係る事項!P60&amp;""</f>
        <v/>
      </c>
      <c r="FN76" s="753"/>
      <c r="FO76" s="753"/>
      <c r="FP76" s="753"/>
      <c r="FQ76" s="753"/>
      <c r="FR76" s="753"/>
      <c r="FS76" s="753"/>
      <c r="FT76" s="753"/>
      <c r="FU76" s="753"/>
      <c r="FV76" s="753"/>
      <c r="FW76" s="753"/>
      <c r="FX76" s="753"/>
      <c r="FY76" s="753"/>
      <c r="FZ76" s="753"/>
      <c r="GA76" s="753" t="str">
        <f>労働者に係る事項!Q60&amp;""</f>
        <v/>
      </c>
      <c r="GB76" s="753"/>
      <c r="GC76" s="753"/>
      <c r="GD76" s="753"/>
      <c r="GE76" s="753"/>
      <c r="GF76" s="753"/>
      <c r="GG76" s="753"/>
      <c r="GH76" s="753"/>
      <c r="GI76" s="753"/>
      <c r="GJ76" s="753"/>
      <c r="GK76" s="753"/>
      <c r="GL76" s="753"/>
      <c r="GM76" s="753"/>
      <c r="GN76" s="753"/>
      <c r="GO76" s="753"/>
      <c r="GP76" s="753"/>
      <c r="GQ76" s="753"/>
      <c r="GR76" s="753"/>
      <c r="GS76" s="753"/>
      <c r="GT76" s="753"/>
      <c r="GU76" s="747" t="str">
        <f>労働者に係る事項!R60&amp;""</f>
        <v/>
      </c>
      <c r="GV76" s="747"/>
      <c r="GW76" s="747"/>
      <c r="GX76" s="747"/>
      <c r="GY76" s="747"/>
      <c r="GZ76" s="747"/>
      <c r="HA76" s="747"/>
      <c r="HB76" s="747"/>
      <c r="HC76" s="748" t="str">
        <f>労働者に係る事項!S60&amp;""</f>
        <v/>
      </c>
      <c r="HD76" s="748"/>
      <c r="HE76" s="748"/>
      <c r="HF76" s="748"/>
      <c r="HG76" s="748"/>
      <c r="HH76" s="748"/>
      <c r="HI76" s="748"/>
      <c r="HJ76" s="748"/>
      <c r="HK76" s="748"/>
      <c r="HL76" s="748"/>
      <c r="HM76" s="748"/>
      <c r="HN76" s="748"/>
      <c r="HO76" s="748"/>
      <c r="HP76" s="748"/>
      <c r="HQ76" s="748"/>
      <c r="HR76" s="748"/>
      <c r="HS76" s="748"/>
      <c r="HT76" s="748"/>
      <c r="HU76" s="748"/>
      <c r="HV76" s="748"/>
      <c r="HW76" s="748"/>
      <c r="HX76" s="748"/>
    </row>
    <row r="77" spans="2:232" ht="33.75" customHeight="1" x14ac:dyDescent="0.15">
      <c r="B77" s="749" t="s">
        <v>258</v>
      </c>
      <c r="C77" s="749"/>
      <c r="D77" s="749"/>
      <c r="E77" s="750" t="str">
        <f>労働者に係る事項!B61&amp;""</f>
        <v/>
      </c>
      <c r="F77" s="750"/>
      <c r="G77" s="750"/>
      <c r="H77" s="750"/>
      <c r="I77" s="750"/>
      <c r="J77" s="750"/>
      <c r="K77" s="750" t="str">
        <f>労働者に係る事項!C61&amp;""</f>
        <v/>
      </c>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1" t="str">
        <f>労働者に係る事項!D61&amp;""</f>
        <v/>
      </c>
      <c r="AP77" s="751"/>
      <c r="AQ77" s="751"/>
      <c r="AR77" s="751"/>
      <c r="AS77" s="751"/>
      <c r="AT77" s="751"/>
      <c r="AU77" s="751"/>
      <c r="AV77" s="751"/>
      <c r="AW77" s="750" t="str">
        <f>労働者に係る事項!E61&amp;""</f>
        <v/>
      </c>
      <c r="AX77" s="750"/>
      <c r="AY77" s="750"/>
      <c r="AZ77" s="750"/>
      <c r="BA77" s="750"/>
      <c r="BB77" s="750"/>
      <c r="BC77" s="750"/>
      <c r="BD77" s="750"/>
      <c r="BE77" s="750"/>
      <c r="BF77" s="750"/>
      <c r="BG77" s="750"/>
      <c r="BH77" s="750"/>
      <c r="BI77" s="750"/>
      <c r="BJ77" s="750"/>
      <c r="BK77" s="750"/>
      <c r="BL77" s="750"/>
      <c r="BM77" s="750"/>
      <c r="BN77" s="750"/>
      <c r="BO77" s="750"/>
      <c r="BP77" s="750"/>
      <c r="BQ77" s="750"/>
      <c r="BR77" s="750"/>
      <c r="BS77" s="750"/>
      <c r="BT77" s="750"/>
      <c r="BU77" s="750"/>
      <c r="BV77" s="750"/>
      <c r="BW77" s="750"/>
      <c r="BX77" s="750"/>
      <c r="BY77" s="750" t="str">
        <f>労働者に係る事項!F61&amp;""</f>
        <v/>
      </c>
      <c r="BZ77" s="750"/>
      <c r="CA77" s="750"/>
      <c r="CB77" s="750"/>
      <c r="CC77" s="750"/>
      <c r="CD77" s="750"/>
      <c r="CE77" s="750"/>
      <c r="CF77" s="751" t="str">
        <f>労働者に係る事項!G61&amp;""</f>
        <v/>
      </c>
      <c r="CG77" s="751"/>
      <c r="CH77" s="751"/>
      <c r="CI77" s="751"/>
      <c r="CJ77" s="751"/>
      <c r="CK77" s="751"/>
      <c r="CL77" s="751" t="str">
        <f>労働者に係る事項!H61&amp;""</f>
        <v/>
      </c>
      <c r="CM77" s="751"/>
      <c r="CN77" s="751"/>
      <c r="CO77" s="751"/>
      <c r="CP77" s="751"/>
      <c r="CQ77" s="751"/>
      <c r="CR77" s="751" t="str">
        <f>労働者に係る事項!I61&amp;""</f>
        <v/>
      </c>
      <c r="CS77" s="751"/>
      <c r="CT77" s="751"/>
      <c r="CU77" s="751"/>
      <c r="CV77" s="751"/>
      <c r="CW77" s="751"/>
      <c r="CX77" s="751"/>
      <c r="CY77" s="752" t="str">
        <f>労働者に係る事項!J61&amp;""</f>
        <v/>
      </c>
      <c r="CZ77" s="752"/>
      <c r="DA77" s="752"/>
      <c r="DB77" s="752"/>
      <c r="DC77" s="752"/>
      <c r="DD77" s="752"/>
      <c r="DE77" s="752"/>
      <c r="DF77" s="752"/>
      <c r="DG77" s="752"/>
      <c r="DH77" s="752"/>
      <c r="DI77" s="750" t="str">
        <f>労働者に係る事項!K61&amp;""</f>
        <v/>
      </c>
      <c r="DJ77" s="750"/>
      <c r="DK77" s="750"/>
      <c r="DL77" s="750"/>
      <c r="DM77" s="750"/>
      <c r="DN77" s="750"/>
      <c r="DO77" s="750"/>
      <c r="DP77" s="750"/>
      <c r="DQ77" s="750"/>
      <c r="DR77" s="750"/>
      <c r="DS77" s="750"/>
      <c r="DT77" s="750"/>
      <c r="DU77" s="750"/>
      <c r="DV77" s="750"/>
      <c r="DW77" s="750"/>
      <c r="DX77" s="750"/>
      <c r="DY77" s="750"/>
      <c r="DZ77" s="750" t="str">
        <f>労働者に係る事項!L61&amp;""</f>
        <v/>
      </c>
      <c r="EA77" s="750"/>
      <c r="EB77" s="750"/>
      <c r="EC77" s="750"/>
      <c r="ED77" s="750"/>
      <c r="EE77" s="750"/>
      <c r="EF77" s="751" t="str">
        <f>労働者に係る事項!M61&amp;""</f>
        <v/>
      </c>
      <c r="EG77" s="751"/>
      <c r="EH77" s="751"/>
      <c r="EI77" s="751"/>
      <c r="EJ77" s="751"/>
      <c r="EK77" s="751"/>
      <c r="EL77" s="751"/>
      <c r="EM77" s="751" t="str">
        <f>労働者に係る事項!N61&amp;""</f>
        <v/>
      </c>
      <c r="EN77" s="751"/>
      <c r="EO77" s="751"/>
      <c r="EP77" s="751"/>
      <c r="EQ77" s="751"/>
      <c r="ER77" s="751"/>
      <c r="ES77" s="751"/>
      <c r="ET77" s="753" t="str">
        <f>労働者に係る事項!O61&amp;""</f>
        <v/>
      </c>
      <c r="EU77" s="753"/>
      <c r="EV77" s="753"/>
      <c r="EW77" s="753"/>
      <c r="EX77" s="753"/>
      <c r="EY77" s="753"/>
      <c r="EZ77" s="753"/>
      <c r="FA77" s="753"/>
      <c r="FB77" s="753"/>
      <c r="FC77" s="753"/>
      <c r="FD77" s="753"/>
      <c r="FE77" s="753"/>
      <c r="FF77" s="753"/>
      <c r="FG77" s="753"/>
      <c r="FH77" s="753"/>
      <c r="FI77" s="753"/>
      <c r="FJ77" s="753"/>
      <c r="FK77" s="753"/>
      <c r="FL77" s="753"/>
      <c r="FM77" s="753" t="str">
        <f>労働者に係る事項!P61&amp;""</f>
        <v/>
      </c>
      <c r="FN77" s="753"/>
      <c r="FO77" s="753"/>
      <c r="FP77" s="753"/>
      <c r="FQ77" s="753"/>
      <c r="FR77" s="753"/>
      <c r="FS77" s="753"/>
      <c r="FT77" s="753"/>
      <c r="FU77" s="753"/>
      <c r="FV77" s="753"/>
      <c r="FW77" s="753"/>
      <c r="FX77" s="753"/>
      <c r="FY77" s="753"/>
      <c r="FZ77" s="753"/>
      <c r="GA77" s="753" t="str">
        <f>労働者に係る事項!Q61&amp;""</f>
        <v/>
      </c>
      <c r="GB77" s="753"/>
      <c r="GC77" s="753"/>
      <c r="GD77" s="753"/>
      <c r="GE77" s="753"/>
      <c r="GF77" s="753"/>
      <c r="GG77" s="753"/>
      <c r="GH77" s="753"/>
      <c r="GI77" s="753"/>
      <c r="GJ77" s="753"/>
      <c r="GK77" s="753"/>
      <c r="GL77" s="753"/>
      <c r="GM77" s="753"/>
      <c r="GN77" s="753"/>
      <c r="GO77" s="753"/>
      <c r="GP77" s="753"/>
      <c r="GQ77" s="753"/>
      <c r="GR77" s="753"/>
      <c r="GS77" s="753"/>
      <c r="GT77" s="753"/>
      <c r="GU77" s="747" t="str">
        <f>労働者に係る事項!R61&amp;""</f>
        <v/>
      </c>
      <c r="GV77" s="747"/>
      <c r="GW77" s="747"/>
      <c r="GX77" s="747"/>
      <c r="GY77" s="747"/>
      <c r="GZ77" s="747"/>
      <c r="HA77" s="747"/>
      <c r="HB77" s="747"/>
      <c r="HC77" s="748" t="str">
        <f>労働者に係る事項!S61&amp;""</f>
        <v/>
      </c>
      <c r="HD77" s="748"/>
      <c r="HE77" s="748"/>
      <c r="HF77" s="748"/>
      <c r="HG77" s="748"/>
      <c r="HH77" s="748"/>
      <c r="HI77" s="748"/>
      <c r="HJ77" s="748"/>
      <c r="HK77" s="748"/>
      <c r="HL77" s="748"/>
      <c r="HM77" s="748"/>
      <c r="HN77" s="748"/>
      <c r="HO77" s="748"/>
      <c r="HP77" s="748"/>
      <c r="HQ77" s="748"/>
      <c r="HR77" s="748"/>
      <c r="HS77" s="748"/>
      <c r="HT77" s="748"/>
      <c r="HU77" s="748"/>
      <c r="HV77" s="748"/>
      <c r="HW77" s="748"/>
      <c r="HX77" s="748"/>
    </row>
    <row r="78" spans="2:232" ht="33.75" customHeight="1" x14ac:dyDescent="0.15">
      <c r="B78" s="749" t="s">
        <v>257</v>
      </c>
      <c r="C78" s="749"/>
      <c r="D78" s="749"/>
      <c r="E78" s="750" t="str">
        <f>労働者に係る事項!B62&amp;""</f>
        <v/>
      </c>
      <c r="F78" s="750"/>
      <c r="G78" s="750"/>
      <c r="H78" s="750"/>
      <c r="I78" s="750"/>
      <c r="J78" s="750"/>
      <c r="K78" s="750" t="str">
        <f>労働者に係る事項!C62&amp;""</f>
        <v/>
      </c>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1" t="str">
        <f>労働者に係る事項!D62&amp;""</f>
        <v/>
      </c>
      <c r="AP78" s="751"/>
      <c r="AQ78" s="751"/>
      <c r="AR78" s="751"/>
      <c r="AS78" s="751"/>
      <c r="AT78" s="751"/>
      <c r="AU78" s="751"/>
      <c r="AV78" s="751"/>
      <c r="AW78" s="750" t="str">
        <f>労働者に係る事項!E62&amp;""</f>
        <v/>
      </c>
      <c r="AX78" s="750"/>
      <c r="AY78" s="750"/>
      <c r="AZ78" s="750"/>
      <c r="BA78" s="750"/>
      <c r="BB78" s="750"/>
      <c r="BC78" s="750"/>
      <c r="BD78" s="750"/>
      <c r="BE78" s="750"/>
      <c r="BF78" s="750"/>
      <c r="BG78" s="750"/>
      <c r="BH78" s="750"/>
      <c r="BI78" s="750"/>
      <c r="BJ78" s="750"/>
      <c r="BK78" s="750"/>
      <c r="BL78" s="750"/>
      <c r="BM78" s="750"/>
      <c r="BN78" s="750"/>
      <c r="BO78" s="750"/>
      <c r="BP78" s="750"/>
      <c r="BQ78" s="750"/>
      <c r="BR78" s="750"/>
      <c r="BS78" s="750"/>
      <c r="BT78" s="750"/>
      <c r="BU78" s="750"/>
      <c r="BV78" s="750"/>
      <c r="BW78" s="750"/>
      <c r="BX78" s="750"/>
      <c r="BY78" s="750" t="str">
        <f>労働者に係る事項!F62&amp;""</f>
        <v/>
      </c>
      <c r="BZ78" s="750"/>
      <c r="CA78" s="750"/>
      <c r="CB78" s="750"/>
      <c r="CC78" s="750"/>
      <c r="CD78" s="750"/>
      <c r="CE78" s="750"/>
      <c r="CF78" s="751" t="str">
        <f>労働者に係る事項!G62&amp;""</f>
        <v/>
      </c>
      <c r="CG78" s="751"/>
      <c r="CH78" s="751"/>
      <c r="CI78" s="751"/>
      <c r="CJ78" s="751"/>
      <c r="CK78" s="751"/>
      <c r="CL78" s="751" t="str">
        <f>労働者に係る事項!H62&amp;""</f>
        <v/>
      </c>
      <c r="CM78" s="751"/>
      <c r="CN78" s="751"/>
      <c r="CO78" s="751"/>
      <c r="CP78" s="751"/>
      <c r="CQ78" s="751"/>
      <c r="CR78" s="751" t="str">
        <f>労働者に係る事項!I62&amp;""</f>
        <v/>
      </c>
      <c r="CS78" s="751"/>
      <c r="CT78" s="751"/>
      <c r="CU78" s="751"/>
      <c r="CV78" s="751"/>
      <c r="CW78" s="751"/>
      <c r="CX78" s="751"/>
      <c r="CY78" s="752" t="str">
        <f>労働者に係る事項!J62&amp;""</f>
        <v/>
      </c>
      <c r="CZ78" s="752"/>
      <c r="DA78" s="752"/>
      <c r="DB78" s="752"/>
      <c r="DC78" s="752"/>
      <c r="DD78" s="752"/>
      <c r="DE78" s="752"/>
      <c r="DF78" s="752"/>
      <c r="DG78" s="752"/>
      <c r="DH78" s="752"/>
      <c r="DI78" s="750" t="str">
        <f>労働者に係る事項!K62&amp;""</f>
        <v/>
      </c>
      <c r="DJ78" s="750"/>
      <c r="DK78" s="750"/>
      <c r="DL78" s="750"/>
      <c r="DM78" s="750"/>
      <c r="DN78" s="750"/>
      <c r="DO78" s="750"/>
      <c r="DP78" s="750"/>
      <c r="DQ78" s="750"/>
      <c r="DR78" s="750"/>
      <c r="DS78" s="750"/>
      <c r="DT78" s="750"/>
      <c r="DU78" s="750"/>
      <c r="DV78" s="750"/>
      <c r="DW78" s="750"/>
      <c r="DX78" s="750"/>
      <c r="DY78" s="750"/>
      <c r="DZ78" s="750" t="str">
        <f>労働者に係る事項!L62&amp;""</f>
        <v/>
      </c>
      <c r="EA78" s="750"/>
      <c r="EB78" s="750"/>
      <c r="EC78" s="750"/>
      <c r="ED78" s="750"/>
      <c r="EE78" s="750"/>
      <c r="EF78" s="751" t="str">
        <f>労働者に係る事項!M62&amp;""</f>
        <v/>
      </c>
      <c r="EG78" s="751"/>
      <c r="EH78" s="751"/>
      <c r="EI78" s="751"/>
      <c r="EJ78" s="751"/>
      <c r="EK78" s="751"/>
      <c r="EL78" s="751"/>
      <c r="EM78" s="751" t="str">
        <f>労働者に係る事項!N62&amp;""</f>
        <v/>
      </c>
      <c r="EN78" s="751"/>
      <c r="EO78" s="751"/>
      <c r="EP78" s="751"/>
      <c r="EQ78" s="751"/>
      <c r="ER78" s="751"/>
      <c r="ES78" s="751"/>
      <c r="ET78" s="753" t="str">
        <f>労働者に係る事項!O62&amp;""</f>
        <v/>
      </c>
      <c r="EU78" s="753"/>
      <c r="EV78" s="753"/>
      <c r="EW78" s="753"/>
      <c r="EX78" s="753"/>
      <c r="EY78" s="753"/>
      <c r="EZ78" s="753"/>
      <c r="FA78" s="753"/>
      <c r="FB78" s="753"/>
      <c r="FC78" s="753"/>
      <c r="FD78" s="753"/>
      <c r="FE78" s="753"/>
      <c r="FF78" s="753"/>
      <c r="FG78" s="753"/>
      <c r="FH78" s="753"/>
      <c r="FI78" s="753"/>
      <c r="FJ78" s="753"/>
      <c r="FK78" s="753"/>
      <c r="FL78" s="753"/>
      <c r="FM78" s="753" t="str">
        <f>労働者に係る事項!P62&amp;""</f>
        <v/>
      </c>
      <c r="FN78" s="753"/>
      <c r="FO78" s="753"/>
      <c r="FP78" s="753"/>
      <c r="FQ78" s="753"/>
      <c r="FR78" s="753"/>
      <c r="FS78" s="753"/>
      <c r="FT78" s="753"/>
      <c r="FU78" s="753"/>
      <c r="FV78" s="753"/>
      <c r="FW78" s="753"/>
      <c r="FX78" s="753"/>
      <c r="FY78" s="753"/>
      <c r="FZ78" s="753"/>
      <c r="GA78" s="753" t="str">
        <f>労働者に係る事項!Q62&amp;""</f>
        <v/>
      </c>
      <c r="GB78" s="753"/>
      <c r="GC78" s="753"/>
      <c r="GD78" s="753"/>
      <c r="GE78" s="753"/>
      <c r="GF78" s="753"/>
      <c r="GG78" s="753"/>
      <c r="GH78" s="753"/>
      <c r="GI78" s="753"/>
      <c r="GJ78" s="753"/>
      <c r="GK78" s="753"/>
      <c r="GL78" s="753"/>
      <c r="GM78" s="753"/>
      <c r="GN78" s="753"/>
      <c r="GO78" s="753"/>
      <c r="GP78" s="753"/>
      <c r="GQ78" s="753"/>
      <c r="GR78" s="753"/>
      <c r="GS78" s="753"/>
      <c r="GT78" s="753"/>
      <c r="GU78" s="747" t="str">
        <f>労働者に係る事項!R62&amp;""</f>
        <v/>
      </c>
      <c r="GV78" s="747"/>
      <c r="GW78" s="747"/>
      <c r="GX78" s="747"/>
      <c r="GY78" s="747"/>
      <c r="GZ78" s="747"/>
      <c r="HA78" s="747"/>
      <c r="HB78" s="747"/>
      <c r="HC78" s="748" t="str">
        <f>労働者に係る事項!S62&amp;""</f>
        <v/>
      </c>
      <c r="HD78" s="748"/>
      <c r="HE78" s="748"/>
      <c r="HF78" s="748"/>
      <c r="HG78" s="748"/>
      <c r="HH78" s="748"/>
      <c r="HI78" s="748"/>
      <c r="HJ78" s="748"/>
      <c r="HK78" s="748"/>
      <c r="HL78" s="748"/>
      <c r="HM78" s="748"/>
      <c r="HN78" s="748"/>
      <c r="HO78" s="748"/>
      <c r="HP78" s="748"/>
      <c r="HQ78" s="748"/>
      <c r="HR78" s="748"/>
      <c r="HS78" s="748"/>
      <c r="HT78" s="748"/>
      <c r="HU78" s="748"/>
      <c r="HV78" s="748"/>
      <c r="HW78" s="748"/>
      <c r="HX78" s="748"/>
    </row>
    <row r="79" spans="2:232" ht="33.75" customHeight="1" x14ac:dyDescent="0.15">
      <c r="B79" s="749" t="s">
        <v>256</v>
      </c>
      <c r="C79" s="749"/>
      <c r="D79" s="749"/>
      <c r="E79" s="750" t="str">
        <f>労働者に係る事項!B63&amp;""</f>
        <v/>
      </c>
      <c r="F79" s="750"/>
      <c r="G79" s="750"/>
      <c r="H79" s="750"/>
      <c r="I79" s="750"/>
      <c r="J79" s="750"/>
      <c r="K79" s="750" t="str">
        <f>労働者に係る事項!C63&amp;""</f>
        <v/>
      </c>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tr">
        <f>労働者に係る事項!D63&amp;""</f>
        <v/>
      </c>
      <c r="AP79" s="751"/>
      <c r="AQ79" s="751"/>
      <c r="AR79" s="751"/>
      <c r="AS79" s="751"/>
      <c r="AT79" s="751"/>
      <c r="AU79" s="751"/>
      <c r="AV79" s="751"/>
      <c r="AW79" s="750" t="str">
        <f>労働者に係る事項!E63&amp;""</f>
        <v/>
      </c>
      <c r="AX79" s="750"/>
      <c r="AY79" s="750"/>
      <c r="AZ79" s="750"/>
      <c r="BA79" s="750"/>
      <c r="BB79" s="750"/>
      <c r="BC79" s="750"/>
      <c r="BD79" s="750"/>
      <c r="BE79" s="750"/>
      <c r="BF79" s="750"/>
      <c r="BG79" s="750"/>
      <c r="BH79" s="750"/>
      <c r="BI79" s="750"/>
      <c r="BJ79" s="750"/>
      <c r="BK79" s="750"/>
      <c r="BL79" s="750"/>
      <c r="BM79" s="750"/>
      <c r="BN79" s="750"/>
      <c r="BO79" s="750"/>
      <c r="BP79" s="750"/>
      <c r="BQ79" s="750"/>
      <c r="BR79" s="750"/>
      <c r="BS79" s="750"/>
      <c r="BT79" s="750"/>
      <c r="BU79" s="750"/>
      <c r="BV79" s="750"/>
      <c r="BW79" s="750"/>
      <c r="BX79" s="750"/>
      <c r="BY79" s="750" t="str">
        <f>労働者に係る事項!F63&amp;""</f>
        <v/>
      </c>
      <c r="BZ79" s="750"/>
      <c r="CA79" s="750"/>
      <c r="CB79" s="750"/>
      <c r="CC79" s="750"/>
      <c r="CD79" s="750"/>
      <c r="CE79" s="750"/>
      <c r="CF79" s="751" t="str">
        <f>労働者に係る事項!G63&amp;""</f>
        <v/>
      </c>
      <c r="CG79" s="751"/>
      <c r="CH79" s="751"/>
      <c r="CI79" s="751"/>
      <c r="CJ79" s="751"/>
      <c r="CK79" s="751"/>
      <c r="CL79" s="751" t="str">
        <f>労働者に係る事項!H63&amp;""</f>
        <v/>
      </c>
      <c r="CM79" s="751"/>
      <c r="CN79" s="751"/>
      <c r="CO79" s="751"/>
      <c r="CP79" s="751"/>
      <c r="CQ79" s="751"/>
      <c r="CR79" s="751" t="str">
        <f>労働者に係る事項!I63&amp;""</f>
        <v/>
      </c>
      <c r="CS79" s="751"/>
      <c r="CT79" s="751"/>
      <c r="CU79" s="751"/>
      <c r="CV79" s="751"/>
      <c r="CW79" s="751"/>
      <c r="CX79" s="751"/>
      <c r="CY79" s="752" t="str">
        <f>労働者に係る事項!J63&amp;""</f>
        <v/>
      </c>
      <c r="CZ79" s="752"/>
      <c r="DA79" s="752"/>
      <c r="DB79" s="752"/>
      <c r="DC79" s="752"/>
      <c r="DD79" s="752"/>
      <c r="DE79" s="752"/>
      <c r="DF79" s="752"/>
      <c r="DG79" s="752"/>
      <c r="DH79" s="752"/>
      <c r="DI79" s="750" t="str">
        <f>労働者に係る事項!K63&amp;""</f>
        <v/>
      </c>
      <c r="DJ79" s="750"/>
      <c r="DK79" s="750"/>
      <c r="DL79" s="750"/>
      <c r="DM79" s="750"/>
      <c r="DN79" s="750"/>
      <c r="DO79" s="750"/>
      <c r="DP79" s="750"/>
      <c r="DQ79" s="750"/>
      <c r="DR79" s="750"/>
      <c r="DS79" s="750"/>
      <c r="DT79" s="750"/>
      <c r="DU79" s="750"/>
      <c r="DV79" s="750"/>
      <c r="DW79" s="750"/>
      <c r="DX79" s="750"/>
      <c r="DY79" s="750"/>
      <c r="DZ79" s="750" t="str">
        <f>労働者に係る事項!L63&amp;""</f>
        <v/>
      </c>
      <c r="EA79" s="750"/>
      <c r="EB79" s="750"/>
      <c r="EC79" s="750"/>
      <c r="ED79" s="750"/>
      <c r="EE79" s="750"/>
      <c r="EF79" s="751" t="str">
        <f>労働者に係る事項!M63&amp;""</f>
        <v/>
      </c>
      <c r="EG79" s="751"/>
      <c r="EH79" s="751"/>
      <c r="EI79" s="751"/>
      <c r="EJ79" s="751"/>
      <c r="EK79" s="751"/>
      <c r="EL79" s="751"/>
      <c r="EM79" s="751" t="str">
        <f>労働者に係る事項!N63&amp;""</f>
        <v/>
      </c>
      <c r="EN79" s="751"/>
      <c r="EO79" s="751"/>
      <c r="EP79" s="751"/>
      <c r="EQ79" s="751"/>
      <c r="ER79" s="751"/>
      <c r="ES79" s="751"/>
      <c r="ET79" s="753" t="str">
        <f>労働者に係る事項!O63&amp;""</f>
        <v/>
      </c>
      <c r="EU79" s="753"/>
      <c r="EV79" s="753"/>
      <c r="EW79" s="753"/>
      <c r="EX79" s="753"/>
      <c r="EY79" s="753"/>
      <c r="EZ79" s="753"/>
      <c r="FA79" s="753"/>
      <c r="FB79" s="753"/>
      <c r="FC79" s="753"/>
      <c r="FD79" s="753"/>
      <c r="FE79" s="753"/>
      <c r="FF79" s="753"/>
      <c r="FG79" s="753"/>
      <c r="FH79" s="753"/>
      <c r="FI79" s="753"/>
      <c r="FJ79" s="753"/>
      <c r="FK79" s="753"/>
      <c r="FL79" s="753"/>
      <c r="FM79" s="753" t="str">
        <f>労働者に係る事項!P63&amp;""</f>
        <v/>
      </c>
      <c r="FN79" s="753"/>
      <c r="FO79" s="753"/>
      <c r="FP79" s="753"/>
      <c r="FQ79" s="753"/>
      <c r="FR79" s="753"/>
      <c r="FS79" s="753"/>
      <c r="FT79" s="753"/>
      <c r="FU79" s="753"/>
      <c r="FV79" s="753"/>
      <c r="FW79" s="753"/>
      <c r="FX79" s="753"/>
      <c r="FY79" s="753"/>
      <c r="FZ79" s="753"/>
      <c r="GA79" s="753" t="str">
        <f>労働者に係る事項!Q63&amp;""</f>
        <v/>
      </c>
      <c r="GB79" s="753"/>
      <c r="GC79" s="753"/>
      <c r="GD79" s="753"/>
      <c r="GE79" s="753"/>
      <c r="GF79" s="753"/>
      <c r="GG79" s="753"/>
      <c r="GH79" s="753"/>
      <c r="GI79" s="753"/>
      <c r="GJ79" s="753"/>
      <c r="GK79" s="753"/>
      <c r="GL79" s="753"/>
      <c r="GM79" s="753"/>
      <c r="GN79" s="753"/>
      <c r="GO79" s="753"/>
      <c r="GP79" s="753"/>
      <c r="GQ79" s="753"/>
      <c r="GR79" s="753"/>
      <c r="GS79" s="753"/>
      <c r="GT79" s="753"/>
      <c r="GU79" s="747" t="str">
        <f>労働者に係る事項!R63&amp;""</f>
        <v/>
      </c>
      <c r="GV79" s="747"/>
      <c r="GW79" s="747"/>
      <c r="GX79" s="747"/>
      <c r="GY79" s="747"/>
      <c r="GZ79" s="747"/>
      <c r="HA79" s="747"/>
      <c r="HB79" s="747"/>
      <c r="HC79" s="748" t="str">
        <f>労働者に係る事項!S63&amp;""</f>
        <v/>
      </c>
      <c r="HD79" s="748"/>
      <c r="HE79" s="748"/>
      <c r="HF79" s="748"/>
      <c r="HG79" s="748"/>
      <c r="HH79" s="748"/>
      <c r="HI79" s="748"/>
      <c r="HJ79" s="748"/>
      <c r="HK79" s="748"/>
      <c r="HL79" s="748"/>
      <c r="HM79" s="748"/>
      <c r="HN79" s="748"/>
      <c r="HO79" s="748"/>
      <c r="HP79" s="748"/>
      <c r="HQ79" s="748"/>
      <c r="HR79" s="748"/>
      <c r="HS79" s="748"/>
      <c r="HT79" s="748"/>
      <c r="HU79" s="748"/>
      <c r="HV79" s="748"/>
      <c r="HW79" s="748"/>
      <c r="HX79" s="748"/>
    </row>
    <row r="80" spans="2:232" ht="33.75" customHeight="1" x14ac:dyDescent="0.15">
      <c r="B80" s="749" t="s">
        <v>255</v>
      </c>
      <c r="C80" s="749"/>
      <c r="D80" s="749"/>
      <c r="E80" s="750" t="str">
        <f>労働者に係る事項!B64&amp;""</f>
        <v/>
      </c>
      <c r="F80" s="750"/>
      <c r="G80" s="750"/>
      <c r="H80" s="750"/>
      <c r="I80" s="750"/>
      <c r="J80" s="750"/>
      <c r="K80" s="750" t="str">
        <f>労働者に係る事項!C64&amp;""</f>
        <v/>
      </c>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1" t="str">
        <f>労働者に係る事項!D64&amp;""</f>
        <v/>
      </c>
      <c r="AP80" s="751"/>
      <c r="AQ80" s="751"/>
      <c r="AR80" s="751"/>
      <c r="AS80" s="751"/>
      <c r="AT80" s="751"/>
      <c r="AU80" s="751"/>
      <c r="AV80" s="751"/>
      <c r="AW80" s="750" t="str">
        <f>労働者に係る事項!E64&amp;""</f>
        <v/>
      </c>
      <c r="AX80" s="750"/>
      <c r="AY80" s="750"/>
      <c r="AZ80" s="750"/>
      <c r="BA80" s="750"/>
      <c r="BB80" s="750"/>
      <c r="BC80" s="750"/>
      <c r="BD80" s="750"/>
      <c r="BE80" s="750"/>
      <c r="BF80" s="750"/>
      <c r="BG80" s="750"/>
      <c r="BH80" s="750"/>
      <c r="BI80" s="750"/>
      <c r="BJ80" s="750"/>
      <c r="BK80" s="750"/>
      <c r="BL80" s="750"/>
      <c r="BM80" s="750"/>
      <c r="BN80" s="750"/>
      <c r="BO80" s="750"/>
      <c r="BP80" s="750"/>
      <c r="BQ80" s="750"/>
      <c r="BR80" s="750"/>
      <c r="BS80" s="750"/>
      <c r="BT80" s="750"/>
      <c r="BU80" s="750"/>
      <c r="BV80" s="750"/>
      <c r="BW80" s="750"/>
      <c r="BX80" s="750"/>
      <c r="BY80" s="750" t="str">
        <f>労働者に係る事項!F64&amp;""</f>
        <v/>
      </c>
      <c r="BZ80" s="750"/>
      <c r="CA80" s="750"/>
      <c r="CB80" s="750"/>
      <c r="CC80" s="750"/>
      <c r="CD80" s="750"/>
      <c r="CE80" s="750"/>
      <c r="CF80" s="751" t="str">
        <f>労働者に係る事項!G64&amp;""</f>
        <v/>
      </c>
      <c r="CG80" s="751"/>
      <c r="CH80" s="751"/>
      <c r="CI80" s="751"/>
      <c r="CJ80" s="751"/>
      <c r="CK80" s="751"/>
      <c r="CL80" s="751" t="str">
        <f>労働者に係る事項!H64&amp;""</f>
        <v/>
      </c>
      <c r="CM80" s="751"/>
      <c r="CN80" s="751"/>
      <c r="CO80" s="751"/>
      <c r="CP80" s="751"/>
      <c r="CQ80" s="751"/>
      <c r="CR80" s="751" t="str">
        <f>労働者に係る事項!I64&amp;""</f>
        <v/>
      </c>
      <c r="CS80" s="751"/>
      <c r="CT80" s="751"/>
      <c r="CU80" s="751"/>
      <c r="CV80" s="751"/>
      <c r="CW80" s="751"/>
      <c r="CX80" s="751"/>
      <c r="CY80" s="752" t="str">
        <f>労働者に係る事項!J64&amp;""</f>
        <v/>
      </c>
      <c r="CZ80" s="752"/>
      <c r="DA80" s="752"/>
      <c r="DB80" s="752"/>
      <c r="DC80" s="752"/>
      <c r="DD80" s="752"/>
      <c r="DE80" s="752"/>
      <c r="DF80" s="752"/>
      <c r="DG80" s="752"/>
      <c r="DH80" s="752"/>
      <c r="DI80" s="750" t="str">
        <f>労働者に係る事項!K64&amp;""</f>
        <v/>
      </c>
      <c r="DJ80" s="750"/>
      <c r="DK80" s="750"/>
      <c r="DL80" s="750"/>
      <c r="DM80" s="750"/>
      <c r="DN80" s="750"/>
      <c r="DO80" s="750"/>
      <c r="DP80" s="750"/>
      <c r="DQ80" s="750"/>
      <c r="DR80" s="750"/>
      <c r="DS80" s="750"/>
      <c r="DT80" s="750"/>
      <c r="DU80" s="750"/>
      <c r="DV80" s="750"/>
      <c r="DW80" s="750"/>
      <c r="DX80" s="750"/>
      <c r="DY80" s="750"/>
      <c r="DZ80" s="750" t="str">
        <f>労働者に係る事項!L64&amp;""</f>
        <v/>
      </c>
      <c r="EA80" s="750"/>
      <c r="EB80" s="750"/>
      <c r="EC80" s="750"/>
      <c r="ED80" s="750"/>
      <c r="EE80" s="750"/>
      <c r="EF80" s="751" t="str">
        <f>労働者に係る事項!M64&amp;""</f>
        <v/>
      </c>
      <c r="EG80" s="751"/>
      <c r="EH80" s="751"/>
      <c r="EI80" s="751"/>
      <c r="EJ80" s="751"/>
      <c r="EK80" s="751"/>
      <c r="EL80" s="751"/>
      <c r="EM80" s="751" t="str">
        <f>労働者に係る事項!N64&amp;""</f>
        <v/>
      </c>
      <c r="EN80" s="751"/>
      <c r="EO80" s="751"/>
      <c r="EP80" s="751"/>
      <c r="EQ80" s="751"/>
      <c r="ER80" s="751"/>
      <c r="ES80" s="751"/>
      <c r="ET80" s="753" t="str">
        <f>労働者に係る事項!O64&amp;""</f>
        <v/>
      </c>
      <c r="EU80" s="753"/>
      <c r="EV80" s="753"/>
      <c r="EW80" s="753"/>
      <c r="EX80" s="753"/>
      <c r="EY80" s="753"/>
      <c r="EZ80" s="753"/>
      <c r="FA80" s="753"/>
      <c r="FB80" s="753"/>
      <c r="FC80" s="753"/>
      <c r="FD80" s="753"/>
      <c r="FE80" s="753"/>
      <c r="FF80" s="753"/>
      <c r="FG80" s="753"/>
      <c r="FH80" s="753"/>
      <c r="FI80" s="753"/>
      <c r="FJ80" s="753"/>
      <c r="FK80" s="753"/>
      <c r="FL80" s="753"/>
      <c r="FM80" s="753" t="str">
        <f>労働者に係る事項!P64&amp;""</f>
        <v/>
      </c>
      <c r="FN80" s="753"/>
      <c r="FO80" s="753"/>
      <c r="FP80" s="753"/>
      <c r="FQ80" s="753"/>
      <c r="FR80" s="753"/>
      <c r="FS80" s="753"/>
      <c r="FT80" s="753"/>
      <c r="FU80" s="753"/>
      <c r="FV80" s="753"/>
      <c r="FW80" s="753"/>
      <c r="FX80" s="753"/>
      <c r="FY80" s="753"/>
      <c r="FZ80" s="753"/>
      <c r="GA80" s="753" t="str">
        <f>労働者に係る事項!Q64&amp;""</f>
        <v/>
      </c>
      <c r="GB80" s="753"/>
      <c r="GC80" s="753"/>
      <c r="GD80" s="753"/>
      <c r="GE80" s="753"/>
      <c r="GF80" s="753"/>
      <c r="GG80" s="753"/>
      <c r="GH80" s="753"/>
      <c r="GI80" s="753"/>
      <c r="GJ80" s="753"/>
      <c r="GK80" s="753"/>
      <c r="GL80" s="753"/>
      <c r="GM80" s="753"/>
      <c r="GN80" s="753"/>
      <c r="GO80" s="753"/>
      <c r="GP80" s="753"/>
      <c r="GQ80" s="753"/>
      <c r="GR80" s="753"/>
      <c r="GS80" s="753"/>
      <c r="GT80" s="753"/>
      <c r="GU80" s="747" t="str">
        <f>労働者に係る事項!R64&amp;""</f>
        <v/>
      </c>
      <c r="GV80" s="747"/>
      <c r="GW80" s="747"/>
      <c r="GX80" s="747"/>
      <c r="GY80" s="747"/>
      <c r="GZ80" s="747"/>
      <c r="HA80" s="747"/>
      <c r="HB80" s="747"/>
      <c r="HC80" s="748" t="str">
        <f>労働者に係る事項!S64&amp;""</f>
        <v/>
      </c>
      <c r="HD80" s="748"/>
      <c r="HE80" s="748"/>
      <c r="HF80" s="748"/>
      <c r="HG80" s="748"/>
      <c r="HH80" s="748"/>
      <c r="HI80" s="748"/>
      <c r="HJ80" s="748"/>
      <c r="HK80" s="748"/>
      <c r="HL80" s="748"/>
      <c r="HM80" s="748"/>
      <c r="HN80" s="748"/>
      <c r="HO80" s="748"/>
      <c r="HP80" s="748"/>
      <c r="HQ80" s="748"/>
      <c r="HR80" s="748"/>
      <c r="HS80" s="748"/>
      <c r="HT80" s="748"/>
      <c r="HU80" s="748"/>
      <c r="HV80" s="748"/>
      <c r="HW80" s="748"/>
      <c r="HX80" s="748"/>
    </row>
    <row r="81" spans="2:232" ht="33.75" customHeight="1" x14ac:dyDescent="0.15">
      <c r="B81" s="749" t="s">
        <v>254</v>
      </c>
      <c r="C81" s="749"/>
      <c r="D81" s="749"/>
      <c r="E81" s="750" t="str">
        <f>労働者に係る事項!B65&amp;""</f>
        <v/>
      </c>
      <c r="F81" s="750"/>
      <c r="G81" s="750"/>
      <c r="H81" s="750"/>
      <c r="I81" s="750"/>
      <c r="J81" s="750"/>
      <c r="K81" s="750" t="str">
        <f>労働者に係る事項!C65&amp;""</f>
        <v/>
      </c>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1" t="str">
        <f>労働者に係る事項!D65&amp;""</f>
        <v/>
      </c>
      <c r="AP81" s="751"/>
      <c r="AQ81" s="751"/>
      <c r="AR81" s="751"/>
      <c r="AS81" s="751"/>
      <c r="AT81" s="751"/>
      <c r="AU81" s="751"/>
      <c r="AV81" s="751"/>
      <c r="AW81" s="750" t="str">
        <f>労働者に係る事項!E65&amp;""</f>
        <v/>
      </c>
      <c r="AX81" s="750"/>
      <c r="AY81" s="750"/>
      <c r="AZ81" s="750"/>
      <c r="BA81" s="750"/>
      <c r="BB81" s="750"/>
      <c r="BC81" s="750"/>
      <c r="BD81" s="750"/>
      <c r="BE81" s="750"/>
      <c r="BF81" s="750"/>
      <c r="BG81" s="750"/>
      <c r="BH81" s="750"/>
      <c r="BI81" s="750"/>
      <c r="BJ81" s="750"/>
      <c r="BK81" s="750"/>
      <c r="BL81" s="750"/>
      <c r="BM81" s="750"/>
      <c r="BN81" s="750"/>
      <c r="BO81" s="750"/>
      <c r="BP81" s="750"/>
      <c r="BQ81" s="750"/>
      <c r="BR81" s="750"/>
      <c r="BS81" s="750"/>
      <c r="BT81" s="750"/>
      <c r="BU81" s="750"/>
      <c r="BV81" s="750"/>
      <c r="BW81" s="750"/>
      <c r="BX81" s="750"/>
      <c r="BY81" s="750" t="str">
        <f>労働者に係る事項!F65&amp;""</f>
        <v/>
      </c>
      <c r="BZ81" s="750"/>
      <c r="CA81" s="750"/>
      <c r="CB81" s="750"/>
      <c r="CC81" s="750"/>
      <c r="CD81" s="750"/>
      <c r="CE81" s="750"/>
      <c r="CF81" s="751" t="str">
        <f>労働者に係る事項!G65&amp;""</f>
        <v/>
      </c>
      <c r="CG81" s="751"/>
      <c r="CH81" s="751"/>
      <c r="CI81" s="751"/>
      <c r="CJ81" s="751"/>
      <c r="CK81" s="751"/>
      <c r="CL81" s="751" t="str">
        <f>労働者に係る事項!H65&amp;""</f>
        <v/>
      </c>
      <c r="CM81" s="751"/>
      <c r="CN81" s="751"/>
      <c r="CO81" s="751"/>
      <c r="CP81" s="751"/>
      <c r="CQ81" s="751"/>
      <c r="CR81" s="751" t="str">
        <f>労働者に係る事項!I65&amp;""</f>
        <v/>
      </c>
      <c r="CS81" s="751"/>
      <c r="CT81" s="751"/>
      <c r="CU81" s="751"/>
      <c r="CV81" s="751"/>
      <c r="CW81" s="751"/>
      <c r="CX81" s="751"/>
      <c r="CY81" s="752" t="str">
        <f>労働者に係る事項!J65&amp;""</f>
        <v/>
      </c>
      <c r="CZ81" s="752"/>
      <c r="DA81" s="752"/>
      <c r="DB81" s="752"/>
      <c r="DC81" s="752"/>
      <c r="DD81" s="752"/>
      <c r="DE81" s="752"/>
      <c r="DF81" s="752"/>
      <c r="DG81" s="752"/>
      <c r="DH81" s="752"/>
      <c r="DI81" s="750" t="str">
        <f>労働者に係る事項!K65&amp;""</f>
        <v/>
      </c>
      <c r="DJ81" s="750"/>
      <c r="DK81" s="750"/>
      <c r="DL81" s="750"/>
      <c r="DM81" s="750"/>
      <c r="DN81" s="750"/>
      <c r="DO81" s="750"/>
      <c r="DP81" s="750"/>
      <c r="DQ81" s="750"/>
      <c r="DR81" s="750"/>
      <c r="DS81" s="750"/>
      <c r="DT81" s="750"/>
      <c r="DU81" s="750"/>
      <c r="DV81" s="750"/>
      <c r="DW81" s="750"/>
      <c r="DX81" s="750"/>
      <c r="DY81" s="750"/>
      <c r="DZ81" s="750" t="str">
        <f>労働者に係る事項!L65&amp;""</f>
        <v/>
      </c>
      <c r="EA81" s="750"/>
      <c r="EB81" s="750"/>
      <c r="EC81" s="750"/>
      <c r="ED81" s="750"/>
      <c r="EE81" s="750"/>
      <c r="EF81" s="751" t="str">
        <f>労働者に係る事項!M65&amp;""</f>
        <v/>
      </c>
      <c r="EG81" s="751"/>
      <c r="EH81" s="751"/>
      <c r="EI81" s="751"/>
      <c r="EJ81" s="751"/>
      <c r="EK81" s="751"/>
      <c r="EL81" s="751"/>
      <c r="EM81" s="751" t="str">
        <f>労働者に係る事項!N65&amp;""</f>
        <v/>
      </c>
      <c r="EN81" s="751"/>
      <c r="EO81" s="751"/>
      <c r="EP81" s="751"/>
      <c r="EQ81" s="751"/>
      <c r="ER81" s="751"/>
      <c r="ES81" s="751"/>
      <c r="ET81" s="753" t="str">
        <f>労働者に係る事項!O65&amp;""</f>
        <v/>
      </c>
      <c r="EU81" s="753"/>
      <c r="EV81" s="753"/>
      <c r="EW81" s="753"/>
      <c r="EX81" s="753"/>
      <c r="EY81" s="753"/>
      <c r="EZ81" s="753"/>
      <c r="FA81" s="753"/>
      <c r="FB81" s="753"/>
      <c r="FC81" s="753"/>
      <c r="FD81" s="753"/>
      <c r="FE81" s="753"/>
      <c r="FF81" s="753"/>
      <c r="FG81" s="753"/>
      <c r="FH81" s="753"/>
      <c r="FI81" s="753"/>
      <c r="FJ81" s="753"/>
      <c r="FK81" s="753"/>
      <c r="FL81" s="753"/>
      <c r="FM81" s="753" t="str">
        <f>労働者に係る事項!P65&amp;""</f>
        <v/>
      </c>
      <c r="FN81" s="753"/>
      <c r="FO81" s="753"/>
      <c r="FP81" s="753"/>
      <c r="FQ81" s="753"/>
      <c r="FR81" s="753"/>
      <c r="FS81" s="753"/>
      <c r="FT81" s="753"/>
      <c r="FU81" s="753"/>
      <c r="FV81" s="753"/>
      <c r="FW81" s="753"/>
      <c r="FX81" s="753"/>
      <c r="FY81" s="753"/>
      <c r="FZ81" s="753"/>
      <c r="GA81" s="753" t="str">
        <f>労働者に係る事項!Q65&amp;""</f>
        <v/>
      </c>
      <c r="GB81" s="753"/>
      <c r="GC81" s="753"/>
      <c r="GD81" s="753"/>
      <c r="GE81" s="753"/>
      <c r="GF81" s="753"/>
      <c r="GG81" s="753"/>
      <c r="GH81" s="753"/>
      <c r="GI81" s="753"/>
      <c r="GJ81" s="753"/>
      <c r="GK81" s="753"/>
      <c r="GL81" s="753"/>
      <c r="GM81" s="753"/>
      <c r="GN81" s="753"/>
      <c r="GO81" s="753"/>
      <c r="GP81" s="753"/>
      <c r="GQ81" s="753"/>
      <c r="GR81" s="753"/>
      <c r="GS81" s="753"/>
      <c r="GT81" s="753"/>
      <c r="GU81" s="747" t="str">
        <f>労働者に係る事項!R65&amp;""</f>
        <v/>
      </c>
      <c r="GV81" s="747"/>
      <c r="GW81" s="747"/>
      <c r="GX81" s="747"/>
      <c r="GY81" s="747"/>
      <c r="GZ81" s="747"/>
      <c r="HA81" s="747"/>
      <c r="HB81" s="747"/>
      <c r="HC81" s="748" t="str">
        <f>労働者に係る事項!S65&amp;""</f>
        <v/>
      </c>
      <c r="HD81" s="748"/>
      <c r="HE81" s="748"/>
      <c r="HF81" s="748"/>
      <c r="HG81" s="748"/>
      <c r="HH81" s="748"/>
      <c r="HI81" s="748"/>
      <c r="HJ81" s="748"/>
      <c r="HK81" s="748"/>
      <c r="HL81" s="748"/>
      <c r="HM81" s="748"/>
      <c r="HN81" s="748"/>
      <c r="HO81" s="748"/>
      <c r="HP81" s="748"/>
      <c r="HQ81" s="748"/>
      <c r="HR81" s="748"/>
      <c r="HS81" s="748"/>
      <c r="HT81" s="748"/>
      <c r="HU81" s="748"/>
      <c r="HV81" s="748"/>
      <c r="HW81" s="748"/>
      <c r="HX81" s="748"/>
    </row>
    <row r="82" spans="2:232" ht="33.75" customHeight="1" x14ac:dyDescent="0.15">
      <c r="B82" s="749" t="s">
        <v>253</v>
      </c>
      <c r="C82" s="749"/>
      <c r="D82" s="749"/>
      <c r="E82" s="750" t="str">
        <f>労働者に係る事項!B66&amp;""</f>
        <v/>
      </c>
      <c r="F82" s="750"/>
      <c r="G82" s="750"/>
      <c r="H82" s="750"/>
      <c r="I82" s="750"/>
      <c r="J82" s="750"/>
      <c r="K82" s="750" t="str">
        <f>労働者に係る事項!C66&amp;""</f>
        <v/>
      </c>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1" t="str">
        <f>労働者に係る事項!D66&amp;""</f>
        <v/>
      </c>
      <c r="AP82" s="751"/>
      <c r="AQ82" s="751"/>
      <c r="AR82" s="751"/>
      <c r="AS82" s="751"/>
      <c r="AT82" s="751"/>
      <c r="AU82" s="751"/>
      <c r="AV82" s="751"/>
      <c r="AW82" s="750" t="str">
        <f>労働者に係る事項!E66&amp;""</f>
        <v/>
      </c>
      <c r="AX82" s="750"/>
      <c r="AY82" s="750"/>
      <c r="AZ82" s="750"/>
      <c r="BA82" s="750"/>
      <c r="BB82" s="750"/>
      <c r="BC82" s="750"/>
      <c r="BD82" s="750"/>
      <c r="BE82" s="750"/>
      <c r="BF82" s="750"/>
      <c r="BG82" s="750"/>
      <c r="BH82" s="750"/>
      <c r="BI82" s="750"/>
      <c r="BJ82" s="750"/>
      <c r="BK82" s="750"/>
      <c r="BL82" s="750"/>
      <c r="BM82" s="750"/>
      <c r="BN82" s="750"/>
      <c r="BO82" s="750"/>
      <c r="BP82" s="750"/>
      <c r="BQ82" s="750"/>
      <c r="BR82" s="750"/>
      <c r="BS82" s="750"/>
      <c r="BT82" s="750"/>
      <c r="BU82" s="750"/>
      <c r="BV82" s="750"/>
      <c r="BW82" s="750"/>
      <c r="BX82" s="750"/>
      <c r="BY82" s="750" t="str">
        <f>労働者に係る事項!F66&amp;""</f>
        <v/>
      </c>
      <c r="BZ82" s="750"/>
      <c r="CA82" s="750"/>
      <c r="CB82" s="750"/>
      <c r="CC82" s="750"/>
      <c r="CD82" s="750"/>
      <c r="CE82" s="750"/>
      <c r="CF82" s="751" t="str">
        <f>労働者に係る事項!G66&amp;""</f>
        <v/>
      </c>
      <c r="CG82" s="751"/>
      <c r="CH82" s="751"/>
      <c r="CI82" s="751"/>
      <c r="CJ82" s="751"/>
      <c r="CK82" s="751"/>
      <c r="CL82" s="751" t="str">
        <f>労働者に係る事項!H66&amp;""</f>
        <v/>
      </c>
      <c r="CM82" s="751"/>
      <c r="CN82" s="751"/>
      <c r="CO82" s="751"/>
      <c r="CP82" s="751"/>
      <c r="CQ82" s="751"/>
      <c r="CR82" s="751" t="str">
        <f>労働者に係る事項!I66&amp;""</f>
        <v/>
      </c>
      <c r="CS82" s="751"/>
      <c r="CT82" s="751"/>
      <c r="CU82" s="751"/>
      <c r="CV82" s="751"/>
      <c r="CW82" s="751"/>
      <c r="CX82" s="751"/>
      <c r="CY82" s="752" t="str">
        <f>労働者に係る事項!J66&amp;""</f>
        <v/>
      </c>
      <c r="CZ82" s="752"/>
      <c r="DA82" s="752"/>
      <c r="DB82" s="752"/>
      <c r="DC82" s="752"/>
      <c r="DD82" s="752"/>
      <c r="DE82" s="752"/>
      <c r="DF82" s="752"/>
      <c r="DG82" s="752"/>
      <c r="DH82" s="752"/>
      <c r="DI82" s="750" t="str">
        <f>労働者に係る事項!K66&amp;""</f>
        <v/>
      </c>
      <c r="DJ82" s="750"/>
      <c r="DK82" s="750"/>
      <c r="DL82" s="750"/>
      <c r="DM82" s="750"/>
      <c r="DN82" s="750"/>
      <c r="DO82" s="750"/>
      <c r="DP82" s="750"/>
      <c r="DQ82" s="750"/>
      <c r="DR82" s="750"/>
      <c r="DS82" s="750"/>
      <c r="DT82" s="750"/>
      <c r="DU82" s="750"/>
      <c r="DV82" s="750"/>
      <c r="DW82" s="750"/>
      <c r="DX82" s="750"/>
      <c r="DY82" s="750"/>
      <c r="DZ82" s="750" t="str">
        <f>労働者に係る事項!L66&amp;""</f>
        <v/>
      </c>
      <c r="EA82" s="750"/>
      <c r="EB82" s="750"/>
      <c r="EC82" s="750"/>
      <c r="ED82" s="750"/>
      <c r="EE82" s="750"/>
      <c r="EF82" s="751" t="str">
        <f>労働者に係る事項!M66&amp;""</f>
        <v/>
      </c>
      <c r="EG82" s="751"/>
      <c r="EH82" s="751"/>
      <c r="EI82" s="751"/>
      <c r="EJ82" s="751"/>
      <c r="EK82" s="751"/>
      <c r="EL82" s="751"/>
      <c r="EM82" s="751" t="str">
        <f>労働者に係る事項!N66&amp;""</f>
        <v/>
      </c>
      <c r="EN82" s="751"/>
      <c r="EO82" s="751"/>
      <c r="EP82" s="751"/>
      <c r="EQ82" s="751"/>
      <c r="ER82" s="751"/>
      <c r="ES82" s="751"/>
      <c r="ET82" s="753" t="str">
        <f>労働者に係る事項!O66&amp;""</f>
        <v/>
      </c>
      <c r="EU82" s="753"/>
      <c r="EV82" s="753"/>
      <c r="EW82" s="753"/>
      <c r="EX82" s="753"/>
      <c r="EY82" s="753"/>
      <c r="EZ82" s="753"/>
      <c r="FA82" s="753"/>
      <c r="FB82" s="753"/>
      <c r="FC82" s="753"/>
      <c r="FD82" s="753"/>
      <c r="FE82" s="753"/>
      <c r="FF82" s="753"/>
      <c r="FG82" s="753"/>
      <c r="FH82" s="753"/>
      <c r="FI82" s="753"/>
      <c r="FJ82" s="753"/>
      <c r="FK82" s="753"/>
      <c r="FL82" s="753"/>
      <c r="FM82" s="753" t="str">
        <f>労働者に係る事項!P66&amp;""</f>
        <v/>
      </c>
      <c r="FN82" s="753"/>
      <c r="FO82" s="753"/>
      <c r="FP82" s="753"/>
      <c r="FQ82" s="753"/>
      <c r="FR82" s="753"/>
      <c r="FS82" s="753"/>
      <c r="FT82" s="753"/>
      <c r="FU82" s="753"/>
      <c r="FV82" s="753"/>
      <c r="FW82" s="753"/>
      <c r="FX82" s="753"/>
      <c r="FY82" s="753"/>
      <c r="FZ82" s="753"/>
      <c r="GA82" s="753" t="str">
        <f>労働者に係る事項!Q66&amp;""</f>
        <v/>
      </c>
      <c r="GB82" s="753"/>
      <c r="GC82" s="753"/>
      <c r="GD82" s="753"/>
      <c r="GE82" s="753"/>
      <c r="GF82" s="753"/>
      <c r="GG82" s="753"/>
      <c r="GH82" s="753"/>
      <c r="GI82" s="753"/>
      <c r="GJ82" s="753"/>
      <c r="GK82" s="753"/>
      <c r="GL82" s="753"/>
      <c r="GM82" s="753"/>
      <c r="GN82" s="753"/>
      <c r="GO82" s="753"/>
      <c r="GP82" s="753"/>
      <c r="GQ82" s="753"/>
      <c r="GR82" s="753"/>
      <c r="GS82" s="753"/>
      <c r="GT82" s="753"/>
      <c r="GU82" s="747" t="str">
        <f>労働者に係る事項!R66&amp;""</f>
        <v/>
      </c>
      <c r="GV82" s="747"/>
      <c r="GW82" s="747"/>
      <c r="GX82" s="747"/>
      <c r="GY82" s="747"/>
      <c r="GZ82" s="747"/>
      <c r="HA82" s="747"/>
      <c r="HB82" s="747"/>
      <c r="HC82" s="748" t="str">
        <f>労働者に係る事項!S66&amp;""</f>
        <v/>
      </c>
      <c r="HD82" s="748"/>
      <c r="HE82" s="748"/>
      <c r="HF82" s="748"/>
      <c r="HG82" s="748"/>
      <c r="HH82" s="748"/>
      <c r="HI82" s="748"/>
      <c r="HJ82" s="748"/>
      <c r="HK82" s="748"/>
      <c r="HL82" s="748"/>
      <c r="HM82" s="748"/>
      <c r="HN82" s="748"/>
      <c r="HO82" s="748"/>
      <c r="HP82" s="748"/>
      <c r="HQ82" s="748"/>
      <c r="HR82" s="748"/>
      <c r="HS82" s="748"/>
      <c r="HT82" s="748"/>
      <c r="HU82" s="748"/>
      <c r="HV82" s="748"/>
      <c r="HW82" s="748"/>
      <c r="HX82" s="748"/>
    </row>
    <row r="83" spans="2:232" ht="33.75" customHeight="1" x14ac:dyDescent="0.15">
      <c r="B83" s="749" t="s">
        <v>252</v>
      </c>
      <c r="C83" s="749"/>
      <c r="D83" s="749"/>
      <c r="E83" s="750" t="str">
        <f>労働者に係る事項!B67&amp;""</f>
        <v/>
      </c>
      <c r="F83" s="750"/>
      <c r="G83" s="750"/>
      <c r="H83" s="750"/>
      <c r="I83" s="750"/>
      <c r="J83" s="750"/>
      <c r="K83" s="750" t="str">
        <f>労働者に係る事項!C67&amp;""</f>
        <v/>
      </c>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1" t="str">
        <f>労働者に係る事項!D67&amp;""</f>
        <v/>
      </c>
      <c r="AP83" s="751"/>
      <c r="AQ83" s="751"/>
      <c r="AR83" s="751"/>
      <c r="AS83" s="751"/>
      <c r="AT83" s="751"/>
      <c r="AU83" s="751"/>
      <c r="AV83" s="751"/>
      <c r="AW83" s="750" t="str">
        <f>労働者に係る事項!E67&amp;""</f>
        <v/>
      </c>
      <c r="AX83" s="750"/>
      <c r="AY83" s="750"/>
      <c r="AZ83" s="750"/>
      <c r="BA83" s="750"/>
      <c r="BB83" s="750"/>
      <c r="BC83" s="750"/>
      <c r="BD83" s="750"/>
      <c r="BE83" s="750"/>
      <c r="BF83" s="750"/>
      <c r="BG83" s="750"/>
      <c r="BH83" s="750"/>
      <c r="BI83" s="750"/>
      <c r="BJ83" s="750"/>
      <c r="BK83" s="750"/>
      <c r="BL83" s="750"/>
      <c r="BM83" s="750"/>
      <c r="BN83" s="750"/>
      <c r="BO83" s="750"/>
      <c r="BP83" s="750"/>
      <c r="BQ83" s="750"/>
      <c r="BR83" s="750"/>
      <c r="BS83" s="750"/>
      <c r="BT83" s="750"/>
      <c r="BU83" s="750"/>
      <c r="BV83" s="750"/>
      <c r="BW83" s="750"/>
      <c r="BX83" s="750"/>
      <c r="BY83" s="750" t="str">
        <f>労働者に係る事項!F67&amp;""</f>
        <v/>
      </c>
      <c r="BZ83" s="750"/>
      <c r="CA83" s="750"/>
      <c r="CB83" s="750"/>
      <c r="CC83" s="750"/>
      <c r="CD83" s="750"/>
      <c r="CE83" s="750"/>
      <c r="CF83" s="751" t="str">
        <f>労働者に係る事項!G67&amp;""</f>
        <v/>
      </c>
      <c r="CG83" s="751"/>
      <c r="CH83" s="751"/>
      <c r="CI83" s="751"/>
      <c r="CJ83" s="751"/>
      <c r="CK83" s="751"/>
      <c r="CL83" s="751" t="str">
        <f>労働者に係る事項!H67&amp;""</f>
        <v/>
      </c>
      <c r="CM83" s="751"/>
      <c r="CN83" s="751"/>
      <c r="CO83" s="751"/>
      <c r="CP83" s="751"/>
      <c r="CQ83" s="751"/>
      <c r="CR83" s="751" t="str">
        <f>労働者に係る事項!I67&amp;""</f>
        <v/>
      </c>
      <c r="CS83" s="751"/>
      <c r="CT83" s="751"/>
      <c r="CU83" s="751"/>
      <c r="CV83" s="751"/>
      <c r="CW83" s="751"/>
      <c r="CX83" s="751"/>
      <c r="CY83" s="752" t="str">
        <f>労働者に係る事項!J67&amp;""</f>
        <v/>
      </c>
      <c r="CZ83" s="752"/>
      <c r="DA83" s="752"/>
      <c r="DB83" s="752"/>
      <c r="DC83" s="752"/>
      <c r="DD83" s="752"/>
      <c r="DE83" s="752"/>
      <c r="DF83" s="752"/>
      <c r="DG83" s="752"/>
      <c r="DH83" s="752"/>
      <c r="DI83" s="750" t="str">
        <f>労働者に係る事項!K67&amp;""</f>
        <v/>
      </c>
      <c r="DJ83" s="750"/>
      <c r="DK83" s="750"/>
      <c r="DL83" s="750"/>
      <c r="DM83" s="750"/>
      <c r="DN83" s="750"/>
      <c r="DO83" s="750"/>
      <c r="DP83" s="750"/>
      <c r="DQ83" s="750"/>
      <c r="DR83" s="750"/>
      <c r="DS83" s="750"/>
      <c r="DT83" s="750"/>
      <c r="DU83" s="750"/>
      <c r="DV83" s="750"/>
      <c r="DW83" s="750"/>
      <c r="DX83" s="750"/>
      <c r="DY83" s="750"/>
      <c r="DZ83" s="750" t="str">
        <f>労働者に係る事項!L67&amp;""</f>
        <v/>
      </c>
      <c r="EA83" s="750"/>
      <c r="EB83" s="750"/>
      <c r="EC83" s="750"/>
      <c r="ED83" s="750"/>
      <c r="EE83" s="750"/>
      <c r="EF83" s="751" t="str">
        <f>労働者に係る事項!M67&amp;""</f>
        <v/>
      </c>
      <c r="EG83" s="751"/>
      <c r="EH83" s="751"/>
      <c r="EI83" s="751"/>
      <c r="EJ83" s="751"/>
      <c r="EK83" s="751"/>
      <c r="EL83" s="751"/>
      <c r="EM83" s="751" t="str">
        <f>労働者に係る事項!N67&amp;""</f>
        <v/>
      </c>
      <c r="EN83" s="751"/>
      <c r="EO83" s="751"/>
      <c r="EP83" s="751"/>
      <c r="EQ83" s="751"/>
      <c r="ER83" s="751"/>
      <c r="ES83" s="751"/>
      <c r="ET83" s="753" t="str">
        <f>労働者に係る事項!O67&amp;""</f>
        <v/>
      </c>
      <c r="EU83" s="753"/>
      <c r="EV83" s="753"/>
      <c r="EW83" s="753"/>
      <c r="EX83" s="753"/>
      <c r="EY83" s="753"/>
      <c r="EZ83" s="753"/>
      <c r="FA83" s="753"/>
      <c r="FB83" s="753"/>
      <c r="FC83" s="753"/>
      <c r="FD83" s="753"/>
      <c r="FE83" s="753"/>
      <c r="FF83" s="753"/>
      <c r="FG83" s="753"/>
      <c r="FH83" s="753"/>
      <c r="FI83" s="753"/>
      <c r="FJ83" s="753"/>
      <c r="FK83" s="753"/>
      <c r="FL83" s="753"/>
      <c r="FM83" s="753" t="str">
        <f>労働者に係る事項!P67&amp;""</f>
        <v/>
      </c>
      <c r="FN83" s="753"/>
      <c r="FO83" s="753"/>
      <c r="FP83" s="753"/>
      <c r="FQ83" s="753"/>
      <c r="FR83" s="753"/>
      <c r="FS83" s="753"/>
      <c r="FT83" s="753"/>
      <c r="FU83" s="753"/>
      <c r="FV83" s="753"/>
      <c r="FW83" s="753"/>
      <c r="FX83" s="753"/>
      <c r="FY83" s="753"/>
      <c r="FZ83" s="753"/>
      <c r="GA83" s="753" t="str">
        <f>労働者に係る事項!Q67&amp;""</f>
        <v/>
      </c>
      <c r="GB83" s="753"/>
      <c r="GC83" s="753"/>
      <c r="GD83" s="753"/>
      <c r="GE83" s="753"/>
      <c r="GF83" s="753"/>
      <c r="GG83" s="753"/>
      <c r="GH83" s="753"/>
      <c r="GI83" s="753"/>
      <c r="GJ83" s="753"/>
      <c r="GK83" s="753"/>
      <c r="GL83" s="753"/>
      <c r="GM83" s="753"/>
      <c r="GN83" s="753"/>
      <c r="GO83" s="753"/>
      <c r="GP83" s="753"/>
      <c r="GQ83" s="753"/>
      <c r="GR83" s="753"/>
      <c r="GS83" s="753"/>
      <c r="GT83" s="753"/>
      <c r="GU83" s="747" t="str">
        <f>労働者に係る事項!R67&amp;""</f>
        <v/>
      </c>
      <c r="GV83" s="747"/>
      <c r="GW83" s="747"/>
      <c r="GX83" s="747"/>
      <c r="GY83" s="747"/>
      <c r="GZ83" s="747"/>
      <c r="HA83" s="747"/>
      <c r="HB83" s="747"/>
      <c r="HC83" s="748" t="str">
        <f>労働者に係る事項!S67&amp;""</f>
        <v/>
      </c>
      <c r="HD83" s="748"/>
      <c r="HE83" s="748"/>
      <c r="HF83" s="748"/>
      <c r="HG83" s="748"/>
      <c r="HH83" s="748"/>
      <c r="HI83" s="748"/>
      <c r="HJ83" s="748"/>
      <c r="HK83" s="748"/>
      <c r="HL83" s="748"/>
      <c r="HM83" s="748"/>
      <c r="HN83" s="748"/>
      <c r="HO83" s="748"/>
      <c r="HP83" s="748"/>
      <c r="HQ83" s="748"/>
      <c r="HR83" s="748"/>
      <c r="HS83" s="748"/>
      <c r="HT83" s="748"/>
      <c r="HU83" s="748"/>
      <c r="HV83" s="748"/>
      <c r="HW83" s="748"/>
      <c r="HX83" s="748"/>
    </row>
    <row r="84" spans="2:232" ht="33.75" customHeight="1" x14ac:dyDescent="0.15">
      <c r="B84" s="749" t="s">
        <v>251</v>
      </c>
      <c r="C84" s="749"/>
      <c r="D84" s="749"/>
      <c r="E84" s="750" t="str">
        <f>労働者に係る事項!B68&amp;""</f>
        <v/>
      </c>
      <c r="F84" s="750"/>
      <c r="G84" s="750"/>
      <c r="H84" s="750"/>
      <c r="I84" s="750"/>
      <c r="J84" s="750"/>
      <c r="K84" s="750" t="str">
        <f>労働者に係る事項!C68&amp;""</f>
        <v/>
      </c>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1" t="str">
        <f>労働者に係る事項!D68&amp;""</f>
        <v/>
      </c>
      <c r="AP84" s="751"/>
      <c r="AQ84" s="751"/>
      <c r="AR84" s="751"/>
      <c r="AS84" s="751"/>
      <c r="AT84" s="751"/>
      <c r="AU84" s="751"/>
      <c r="AV84" s="751"/>
      <c r="AW84" s="750" t="str">
        <f>労働者に係る事項!E68&amp;""</f>
        <v/>
      </c>
      <c r="AX84" s="750"/>
      <c r="AY84" s="750"/>
      <c r="AZ84" s="750"/>
      <c r="BA84" s="750"/>
      <c r="BB84" s="750"/>
      <c r="BC84" s="750"/>
      <c r="BD84" s="750"/>
      <c r="BE84" s="750"/>
      <c r="BF84" s="750"/>
      <c r="BG84" s="750"/>
      <c r="BH84" s="750"/>
      <c r="BI84" s="750"/>
      <c r="BJ84" s="750"/>
      <c r="BK84" s="750"/>
      <c r="BL84" s="750"/>
      <c r="BM84" s="750"/>
      <c r="BN84" s="750"/>
      <c r="BO84" s="750"/>
      <c r="BP84" s="750"/>
      <c r="BQ84" s="750"/>
      <c r="BR84" s="750"/>
      <c r="BS84" s="750"/>
      <c r="BT84" s="750"/>
      <c r="BU84" s="750"/>
      <c r="BV84" s="750"/>
      <c r="BW84" s="750"/>
      <c r="BX84" s="750"/>
      <c r="BY84" s="750" t="str">
        <f>労働者に係る事項!F68&amp;""</f>
        <v/>
      </c>
      <c r="BZ84" s="750"/>
      <c r="CA84" s="750"/>
      <c r="CB84" s="750"/>
      <c r="CC84" s="750"/>
      <c r="CD84" s="750"/>
      <c r="CE84" s="750"/>
      <c r="CF84" s="751" t="str">
        <f>労働者に係る事項!G68&amp;""</f>
        <v/>
      </c>
      <c r="CG84" s="751"/>
      <c r="CH84" s="751"/>
      <c r="CI84" s="751"/>
      <c r="CJ84" s="751"/>
      <c r="CK84" s="751"/>
      <c r="CL84" s="751" t="str">
        <f>労働者に係る事項!H68&amp;""</f>
        <v/>
      </c>
      <c r="CM84" s="751"/>
      <c r="CN84" s="751"/>
      <c r="CO84" s="751"/>
      <c r="CP84" s="751"/>
      <c r="CQ84" s="751"/>
      <c r="CR84" s="751" t="str">
        <f>労働者に係る事項!I68&amp;""</f>
        <v/>
      </c>
      <c r="CS84" s="751"/>
      <c r="CT84" s="751"/>
      <c r="CU84" s="751"/>
      <c r="CV84" s="751"/>
      <c r="CW84" s="751"/>
      <c r="CX84" s="751"/>
      <c r="CY84" s="752" t="str">
        <f>労働者に係る事項!J68&amp;""</f>
        <v/>
      </c>
      <c r="CZ84" s="752"/>
      <c r="DA84" s="752"/>
      <c r="DB84" s="752"/>
      <c r="DC84" s="752"/>
      <c r="DD84" s="752"/>
      <c r="DE84" s="752"/>
      <c r="DF84" s="752"/>
      <c r="DG84" s="752"/>
      <c r="DH84" s="752"/>
      <c r="DI84" s="750" t="str">
        <f>労働者に係る事項!K68&amp;""</f>
        <v/>
      </c>
      <c r="DJ84" s="750"/>
      <c r="DK84" s="750"/>
      <c r="DL84" s="750"/>
      <c r="DM84" s="750"/>
      <c r="DN84" s="750"/>
      <c r="DO84" s="750"/>
      <c r="DP84" s="750"/>
      <c r="DQ84" s="750"/>
      <c r="DR84" s="750"/>
      <c r="DS84" s="750"/>
      <c r="DT84" s="750"/>
      <c r="DU84" s="750"/>
      <c r="DV84" s="750"/>
      <c r="DW84" s="750"/>
      <c r="DX84" s="750"/>
      <c r="DY84" s="750"/>
      <c r="DZ84" s="750" t="str">
        <f>労働者に係る事項!L68&amp;""</f>
        <v/>
      </c>
      <c r="EA84" s="750"/>
      <c r="EB84" s="750"/>
      <c r="EC84" s="750"/>
      <c r="ED84" s="750"/>
      <c r="EE84" s="750"/>
      <c r="EF84" s="751" t="str">
        <f>労働者に係る事項!M68&amp;""</f>
        <v/>
      </c>
      <c r="EG84" s="751"/>
      <c r="EH84" s="751"/>
      <c r="EI84" s="751"/>
      <c r="EJ84" s="751"/>
      <c r="EK84" s="751"/>
      <c r="EL84" s="751"/>
      <c r="EM84" s="751" t="str">
        <f>労働者に係る事項!N68&amp;""</f>
        <v/>
      </c>
      <c r="EN84" s="751"/>
      <c r="EO84" s="751"/>
      <c r="EP84" s="751"/>
      <c r="EQ84" s="751"/>
      <c r="ER84" s="751"/>
      <c r="ES84" s="751"/>
      <c r="ET84" s="753" t="str">
        <f>労働者に係る事項!O68&amp;""</f>
        <v/>
      </c>
      <c r="EU84" s="753"/>
      <c r="EV84" s="753"/>
      <c r="EW84" s="753"/>
      <c r="EX84" s="753"/>
      <c r="EY84" s="753"/>
      <c r="EZ84" s="753"/>
      <c r="FA84" s="753"/>
      <c r="FB84" s="753"/>
      <c r="FC84" s="753"/>
      <c r="FD84" s="753"/>
      <c r="FE84" s="753"/>
      <c r="FF84" s="753"/>
      <c r="FG84" s="753"/>
      <c r="FH84" s="753"/>
      <c r="FI84" s="753"/>
      <c r="FJ84" s="753"/>
      <c r="FK84" s="753"/>
      <c r="FL84" s="753"/>
      <c r="FM84" s="753" t="str">
        <f>労働者に係る事項!P68&amp;""</f>
        <v/>
      </c>
      <c r="FN84" s="753"/>
      <c r="FO84" s="753"/>
      <c r="FP84" s="753"/>
      <c r="FQ84" s="753"/>
      <c r="FR84" s="753"/>
      <c r="FS84" s="753"/>
      <c r="FT84" s="753"/>
      <c r="FU84" s="753"/>
      <c r="FV84" s="753"/>
      <c r="FW84" s="753"/>
      <c r="FX84" s="753"/>
      <c r="FY84" s="753"/>
      <c r="FZ84" s="753"/>
      <c r="GA84" s="753" t="str">
        <f>労働者に係る事項!Q68&amp;""</f>
        <v/>
      </c>
      <c r="GB84" s="753"/>
      <c r="GC84" s="753"/>
      <c r="GD84" s="753"/>
      <c r="GE84" s="753"/>
      <c r="GF84" s="753"/>
      <c r="GG84" s="753"/>
      <c r="GH84" s="753"/>
      <c r="GI84" s="753"/>
      <c r="GJ84" s="753"/>
      <c r="GK84" s="753"/>
      <c r="GL84" s="753"/>
      <c r="GM84" s="753"/>
      <c r="GN84" s="753"/>
      <c r="GO84" s="753"/>
      <c r="GP84" s="753"/>
      <c r="GQ84" s="753"/>
      <c r="GR84" s="753"/>
      <c r="GS84" s="753"/>
      <c r="GT84" s="753"/>
      <c r="GU84" s="747" t="str">
        <f>労働者に係る事項!R68&amp;""</f>
        <v/>
      </c>
      <c r="GV84" s="747"/>
      <c r="GW84" s="747"/>
      <c r="GX84" s="747"/>
      <c r="GY84" s="747"/>
      <c r="GZ84" s="747"/>
      <c r="HA84" s="747"/>
      <c r="HB84" s="747"/>
      <c r="HC84" s="748" t="str">
        <f>労働者に係る事項!S68&amp;""</f>
        <v/>
      </c>
      <c r="HD84" s="748"/>
      <c r="HE84" s="748"/>
      <c r="HF84" s="748"/>
      <c r="HG84" s="748"/>
      <c r="HH84" s="748"/>
      <c r="HI84" s="748"/>
      <c r="HJ84" s="748"/>
      <c r="HK84" s="748"/>
      <c r="HL84" s="748"/>
      <c r="HM84" s="748"/>
      <c r="HN84" s="748"/>
      <c r="HO84" s="748"/>
      <c r="HP84" s="748"/>
      <c r="HQ84" s="748"/>
      <c r="HR84" s="748"/>
      <c r="HS84" s="748"/>
      <c r="HT84" s="748"/>
      <c r="HU84" s="748"/>
      <c r="HV84" s="748"/>
      <c r="HW84" s="748"/>
      <c r="HX84" s="748"/>
    </row>
    <row r="85" spans="2:232" ht="33.75" customHeight="1" x14ac:dyDescent="0.15">
      <c r="B85" s="749" t="s">
        <v>250</v>
      </c>
      <c r="C85" s="749"/>
      <c r="D85" s="749"/>
      <c r="E85" s="750" t="str">
        <f>労働者に係る事項!B69&amp;""</f>
        <v/>
      </c>
      <c r="F85" s="750"/>
      <c r="G85" s="750"/>
      <c r="H85" s="750"/>
      <c r="I85" s="750"/>
      <c r="J85" s="750"/>
      <c r="K85" s="750" t="str">
        <f>労働者に係る事項!C69&amp;""</f>
        <v/>
      </c>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1" t="str">
        <f>労働者に係る事項!D69&amp;""</f>
        <v/>
      </c>
      <c r="AP85" s="751"/>
      <c r="AQ85" s="751"/>
      <c r="AR85" s="751"/>
      <c r="AS85" s="751"/>
      <c r="AT85" s="751"/>
      <c r="AU85" s="751"/>
      <c r="AV85" s="751"/>
      <c r="AW85" s="750" t="str">
        <f>労働者に係る事項!E69&amp;""</f>
        <v/>
      </c>
      <c r="AX85" s="750"/>
      <c r="AY85" s="750"/>
      <c r="AZ85" s="750"/>
      <c r="BA85" s="750"/>
      <c r="BB85" s="750"/>
      <c r="BC85" s="750"/>
      <c r="BD85" s="750"/>
      <c r="BE85" s="750"/>
      <c r="BF85" s="750"/>
      <c r="BG85" s="750"/>
      <c r="BH85" s="750"/>
      <c r="BI85" s="750"/>
      <c r="BJ85" s="750"/>
      <c r="BK85" s="750"/>
      <c r="BL85" s="750"/>
      <c r="BM85" s="750"/>
      <c r="BN85" s="750"/>
      <c r="BO85" s="750"/>
      <c r="BP85" s="750"/>
      <c r="BQ85" s="750"/>
      <c r="BR85" s="750"/>
      <c r="BS85" s="750"/>
      <c r="BT85" s="750"/>
      <c r="BU85" s="750"/>
      <c r="BV85" s="750"/>
      <c r="BW85" s="750"/>
      <c r="BX85" s="750"/>
      <c r="BY85" s="750" t="str">
        <f>労働者に係る事項!F69&amp;""</f>
        <v/>
      </c>
      <c r="BZ85" s="750"/>
      <c r="CA85" s="750"/>
      <c r="CB85" s="750"/>
      <c r="CC85" s="750"/>
      <c r="CD85" s="750"/>
      <c r="CE85" s="750"/>
      <c r="CF85" s="751" t="str">
        <f>労働者に係る事項!G69&amp;""</f>
        <v/>
      </c>
      <c r="CG85" s="751"/>
      <c r="CH85" s="751"/>
      <c r="CI85" s="751"/>
      <c r="CJ85" s="751"/>
      <c r="CK85" s="751"/>
      <c r="CL85" s="751" t="str">
        <f>労働者に係る事項!H69&amp;""</f>
        <v/>
      </c>
      <c r="CM85" s="751"/>
      <c r="CN85" s="751"/>
      <c r="CO85" s="751"/>
      <c r="CP85" s="751"/>
      <c r="CQ85" s="751"/>
      <c r="CR85" s="751" t="str">
        <f>労働者に係る事項!I69&amp;""</f>
        <v/>
      </c>
      <c r="CS85" s="751"/>
      <c r="CT85" s="751"/>
      <c r="CU85" s="751"/>
      <c r="CV85" s="751"/>
      <c r="CW85" s="751"/>
      <c r="CX85" s="751"/>
      <c r="CY85" s="752" t="str">
        <f>労働者に係る事項!J69&amp;""</f>
        <v/>
      </c>
      <c r="CZ85" s="752"/>
      <c r="DA85" s="752"/>
      <c r="DB85" s="752"/>
      <c r="DC85" s="752"/>
      <c r="DD85" s="752"/>
      <c r="DE85" s="752"/>
      <c r="DF85" s="752"/>
      <c r="DG85" s="752"/>
      <c r="DH85" s="752"/>
      <c r="DI85" s="750" t="str">
        <f>労働者に係る事項!K69&amp;""</f>
        <v/>
      </c>
      <c r="DJ85" s="750"/>
      <c r="DK85" s="750"/>
      <c r="DL85" s="750"/>
      <c r="DM85" s="750"/>
      <c r="DN85" s="750"/>
      <c r="DO85" s="750"/>
      <c r="DP85" s="750"/>
      <c r="DQ85" s="750"/>
      <c r="DR85" s="750"/>
      <c r="DS85" s="750"/>
      <c r="DT85" s="750"/>
      <c r="DU85" s="750"/>
      <c r="DV85" s="750"/>
      <c r="DW85" s="750"/>
      <c r="DX85" s="750"/>
      <c r="DY85" s="750"/>
      <c r="DZ85" s="750" t="str">
        <f>労働者に係る事項!L69&amp;""</f>
        <v/>
      </c>
      <c r="EA85" s="750"/>
      <c r="EB85" s="750"/>
      <c r="EC85" s="750"/>
      <c r="ED85" s="750"/>
      <c r="EE85" s="750"/>
      <c r="EF85" s="751" t="str">
        <f>労働者に係る事項!M69&amp;""</f>
        <v/>
      </c>
      <c r="EG85" s="751"/>
      <c r="EH85" s="751"/>
      <c r="EI85" s="751"/>
      <c r="EJ85" s="751"/>
      <c r="EK85" s="751"/>
      <c r="EL85" s="751"/>
      <c r="EM85" s="751" t="str">
        <f>労働者に係る事項!N69&amp;""</f>
        <v/>
      </c>
      <c r="EN85" s="751"/>
      <c r="EO85" s="751"/>
      <c r="EP85" s="751"/>
      <c r="EQ85" s="751"/>
      <c r="ER85" s="751"/>
      <c r="ES85" s="751"/>
      <c r="ET85" s="753" t="str">
        <f>労働者に係る事項!O69&amp;""</f>
        <v/>
      </c>
      <c r="EU85" s="753"/>
      <c r="EV85" s="753"/>
      <c r="EW85" s="753"/>
      <c r="EX85" s="753"/>
      <c r="EY85" s="753"/>
      <c r="EZ85" s="753"/>
      <c r="FA85" s="753"/>
      <c r="FB85" s="753"/>
      <c r="FC85" s="753"/>
      <c r="FD85" s="753"/>
      <c r="FE85" s="753"/>
      <c r="FF85" s="753"/>
      <c r="FG85" s="753"/>
      <c r="FH85" s="753"/>
      <c r="FI85" s="753"/>
      <c r="FJ85" s="753"/>
      <c r="FK85" s="753"/>
      <c r="FL85" s="753"/>
      <c r="FM85" s="753" t="str">
        <f>労働者に係る事項!P69&amp;""</f>
        <v/>
      </c>
      <c r="FN85" s="753"/>
      <c r="FO85" s="753"/>
      <c r="FP85" s="753"/>
      <c r="FQ85" s="753"/>
      <c r="FR85" s="753"/>
      <c r="FS85" s="753"/>
      <c r="FT85" s="753"/>
      <c r="FU85" s="753"/>
      <c r="FV85" s="753"/>
      <c r="FW85" s="753"/>
      <c r="FX85" s="753"/>
      <c r="FY85" s="753"/>
      <c r="FZ85" s="753"/>
      <c r="GA85" s="753" t="str">
        <f>労働者に係る事項!Q69&amp;""</f>
        <v/>
      </c>
      <c r="GB85" s="753"/>
      <c r="GC85" s="753"/>
      <c r="GD85" s="753"/>
      <c r="GE85" s="753"/>
      <c r="GF85" s="753"/>
      <c r="GG85" s="753"/>
      <c r="GH85" s="753"/>
      <c r="GI85" s="753"/>
      <c r="GJ85" s="753"/>
      <c r="GK85" s="753"/>
      <c r="GL85" s="753"/>
      <c r="GM85" s="753"/>
      <c r="GN85" s="753"/>
      <c r="GO85" s="753"/>
      <c r="GP85" s="753"/>
      <c r="GQ85" s="753"/>
      <c r="GR85" s="753"/>
      <c r="GS85" s="753"/>
      <c r="GT85" s="753"/>
      <c r="GU85" s="747" t="str">
        <f>労働者に係る事項!R69&amp;""</f>
        <v/>
      </c>
      <c r="GV85" s="747"/>
      <c r="GW85" s="747"/>
      <c r="GX85" s="747"/>
      <c r="GY85" s="747"/>
      <c r="GZ85" s="747"/>
      <c r="HA85" s="747"/>
      <c r="HB85" s="747"/>
      <c r="HC85" s="748" t="str">
        <f>労働者に係る事項!S69&amp;""</f>
        <v/>
      </c>
      <c r="HD85" s="748"/>
      <c r="HE85" s="748"/>
      <c r="HF85" s="748"/>
      <c r="HG85" s="748"/>
      <c r="HH85" s="748"/>
      <c r="HI85" s="748"/>
      <c r="HJ85" s="748"/>
      <c r="HK85" s="748"/>
      <c r="HL85" s="748"/>
      <c r="HM85" s="748"/>
      <c r="HN85" s="748"/>
      <c r="HO85" s="748"/>
      <c r="HP85" s="748"/>
      <c r="HQ85" s="748"/>
      <c r="HR85" s="748"/>
      <c r="HS85" s="748"/>
      <c r="HT85" s="748"/>
      <c r="HU85" s="748"/>
      <c r="HV85" s="748"/>
      <c r="HW85" s="748"/>
      <c r="HX85" s="748"/>
    </row>
    <row r="86" spans="2:232" ht="33.75" customHeight="1" x14ac:dyDescent="0.15">
      <c r="B86" s="749" t="s">
        <v>249</v>
      </c>
      <c r="C86" s="749"/>
      <c r="D86" s="749"/>
      <c r="E86" s="750" t="str">
        <f>労働者に係る事項!B70&amp;""</f>
        <v/>
      </c>
      <c r="F86" s="750"/>
      <c r="G86" s="750"/>
      <c r="H86" s="750"/>
      <c r="I86" s="750"/>
      <c r="J86" s="750"/>
      <c r="K86" s="750" t="str">
        <f>労働者に係る事項!C70&amp;""</f>
        <v/>
      </c>
      <c r="L86" s="750"/>
      <c r="M86" s="750"/>
      <c r="N86" s="750"/>
      <c r="O86" s="750"/>
      <c r="P86" s="750"/>
      <c r="Q86" s="750"/>
      <c r="R86" s="750"/>
      <c r="S86" s="750"/>
      <c r="T86" s="750"/>
      <c r="U86" s="750"/>
      <c r="V86" s="750"/>
      <c r="W86" s="750"/>
      <c r="X86" s="750"/>
      <c r="Y86" s="750"/>
      <c r="Z86" s="750"/>
      <c r="AA86" s="750"/>
      <c r="AB86" s="750"/>
      <c r="AC86" s="750"/>
      <c r="AD86" s="750"/>
      <c r="AE86" s="750"/>
      <c r="AF86" s="750"/>
      <c r="AG86" s="750"/>
      <c r="AH86" s="750"/>
      <c r="AI86" s="750"/>
      <c r="AJ86" s="750"/>
      <c r="AK86" s="750"/>
      <c r="AL86" s="750"/>
      <c r="AM86" s="750"/>
      <c r="AN86" s="750"/>
      <c r="AO86" s="751" t="str">
        <f>労働者に係る事項!D70&amp;""</f>
        <v/>
      </c>
      <c r="AP86" s="751"/>
      <c r="AQ86" s="751"/>
      <c r="AR86" s="751"/>
      <c r="AS86" s="751"/>
      <c r="AT86" s="751"/>
      <c r="AU86" s="751"/>
      <c r="AV86" s="751"/>
      <c r="AW86" s="750" t="str">
        <f>労働者に係る事項!E70&amp;""</f>
        <v/>
      </c>
      <c r="AX86" s="750"/>
      <c r="AY86" s="750"/>
      <c r="AZ86" s="750"/>
      <c r="BA86" s="750"/>
      <c r="BB86" s="750"/>
      <c r="BC86" s="750"/>
      <c r="BD86" s="750"/>
      <c r="BE86" s="750"/>
      <c r="BF86" s="750"/>
      <c r="BG86" s="750"/>
      <c r="BH86" s="750"/>
      <c r="BI86" s="750"/>
      <c r="BJ86" s="750"/>
      <c r="BK86" s="750"/>
      <c r="BL86" s="750"/>
      <c r="BM86" s="750"/>
      <c r="BN86" s="750"/>
      <c r="BO86" s="750"/>
      <c r="BP86" s="750"/>
      <c r="BQ86" s="750"/>
      <c r="BR86" s="750"/>
      <c r="BS86" s="750"/>
      <c r="BT86" s="750"/>
      <c r="BU86" s="750"/>
      <c r="BV86" s="750"/>
      <c r="BW86" s="750"/>
      <c r="BX86" s="750"/>
      <c r="BY86" s="750" t="str">
        <f>労働者に係る事項!F70&amp;""</f>
        <v/>
      </c>
      <c r="BZ86" s="750"/>
      <c r="CA86" s="750"/>
      <c r="CB86" s="750"/>
      <c r="CC86" s="750"/>
      <c r="CD86" s="750"/>
      <c r="CE86" s="750"/>
      <c r="CF86" s="751" t="str">
        <f>労働者に係る事項!G70&amp;""</f>
        <v/>
      </c>
      <c r="CG86" s="751"/>
      <c r="CH86" s="751"/>
      <c r="CI86" s="751"/>
      <c r="CJ86" s="751"/>
      <c r="CK86" s="751"/>
      <c r="CL86" s="751" t="str">
        <f>労働者に係る事項!H70&amp;""</f>
        <v/>
      </c>
      <c r="CM86" s="751"/>
      <c r="CN86" s="751"/>
      <c r="CO86" s="751"/>
      <c r="CP86" s="751"/>
      <c r="CQ86" s="751"/>
      <c r="CR86" s="751" t="str">
        <f>労働者に係る事項!I70&amp;""</f>
        <v/>
      </c>
      <c r="CS86" s="751"/>
      <c r="CT86" s="751"/>
      <c r="CU86" s="751"/>
      <c r="CV86" s="751"/>
      <c r="CW86" s="751"/>
      <c r="CX86" s="751"/>
      <c r="CY86" s="752" t="str">
        <f>労働者に係る事項!J70&amp;""</f>
        <v/>
      </c>
      <c r="CZ86" s="752"/>
      <c r="DA86" s="752"/>
      <c r="DB86" s="752"/>
      <c r="DC86" s="752"/>
      <c r="DD86" s="752"/>
      <c r="DE86" s="752"/>
      <c r="DF86" s="752"/>
      <c r="DG86" s="752"/>
      <c r="DH86" s="752"/>
      <c r="DI86" s="750" t="str">
        <f>労働者に係る事項!K70&amp;""</f>
        <v/>
      </c>
      <c r="DJ86" s="750"/>
      <c r="DK86" s="750"/>
      <c r="DL86" s="750"/>
      <c r="DM86" s="750"/>
      <c r="DN86" s="750"/>
      <c r="DO86" s="750"/>
      <c r="DP86" s="750"/>
      <c r="DQ86" s="750"/>
      <c r="DR86" s="750"/>
      <c r="DS86" s="750"/>
      <c r="DT86" s="750"/>
      <c r="DU86" s="750"/>
      <c r="DV86" s="750"/>
      <c r="DW86" s="750"/>
      <c r="DX86" s="750"/>
      <c r="DY86" s="750"/>
      <c r="DZ86" s="750" t="str">
        <f>労働者に係る事項!L70&amp;""</f>
        <v/>
      </c>
      <c r="EA86" s="750"/>
      <c r="EB86" s="750"/>
      <c r="EC86" s="750"/>
      <c r="ED86" s="750"/>
      <c r="EE86" s="750"/>
      <c r="EF86" s="751" t="str">
        <f>労働者に係る事項!M70&amp;""</f>
        <v/>
      </c>
      <c r="EG86" s="751"/>
      <c r="EH86" s="751"/>
      <c r="EI86" s="751"/>
      <c r="EJ86" s="751"/>
      <c r="EK86" s="751"/>
      <c r="EL86" s="751"/>
      <c r="EM86" s="751" t="str">
        <f>労働者に係る事項!N70&amp;""</f>
        <v/>
      </c>
      <c r="EN86" s="751"/>
      <c r="EO86" s="751"/>
      <c r="EP86" s="751"/>
      <c r="EQ86" s="751"/>
      <c r="ER86" s="751"/>
      <c r="ES86" s="751"/>
      <c r="ET86" s="753" t="str">
        <f>労働者に係る事項!O70&amp;""</f>
        <v/>
      </c>
      <c r="EU86" s="753"/>
      <c r="EV86" s="753"/>
      <c r="EW86" s="753"/>
      <c r="EX86" s="753"/>
      <c r="EY86" s="753"/>
      <c r="EZ86" s="753"/>
      <c r="FA86" s="753"/>
      <c r="FB86" s="753"/>
      <c r="FC86" s="753"/>
      <c r="FD86" s="753"/>
      <c r="FE86" s="753"/>
      <c r="FF86" s="753"/>
      <c r="FG86" s="753"/>
      <c r="FH86" s="753"/>
      <c r="FI86" s="753"/>
      <c r="FJ86" s="753"/>
      <c r="FK86" s="753"/>
      <c r="FL86" s="753"/>
      <c r="FM86" s="753" t="str">
        <f>労働者に係る事項!P70&amp;""</f>
        <v/>
      </c>
      <c r="FN86" s="753"/>
      <c r="FO86" s="753"/>
      <c r="FP86" s="753"/>
      <c r="FQ86" s="753"/>
      <c r="FR86" s="753"/>
      <c r="FS86" s="753"/>
      <c r="FT86" s="753"/>
      <c r="FU86" s="753"/>
      <c r="FV86" s="753"/>
      <c r="FW86" s="753"/>
      <c r="FX86" s="753"/>
      <c r="FY86" s="753"/>
      <c r="FZ86" s="753"/>
      <c r="GA86" s="753" t="str">
        <f>労働者に係る事項!Q70&amp;""</f>
        <v/>
      </c>
      <c r="GB86" s="753"/>
      <c r="GC86" s="753"/>
      <c r="GD86" s="753"/>
      <c r="GE86" s="753"/>
      <c r="GF86" s="753"/>
      <c r="GG86" s="753"/>
      <c r="GH86" s="753"/>
      <c r="GI86" s="753"/>
      <c r="GJ86" s="753"/>
      <c r="GK86" s="753"/>
      <c r="GL86" s="753"/>
      <c r="GM86" s="753"/>
      <c r="GN86" s="753"/>
      <c r="GO86" s="753"/>
      <c r="GP86" s="753"/>
      <c r="GQ86" s="753"/>
      <c r="GR86" s="753"/>
      <c r="GS86" s="753"/>
      <c r="GT86" s="753"/>
      <c r="GU86" s="747" t="str">
        <f>労働者に係る事項!R70&amp;""</f>
        <v/>
      </c>
      <c r="GV86" s="747"/>
      <c r="GW86" s="747"/>
      <c r="GX86" s="747"/>
      <c r="GY86" s="747"/>
      <c r="GZ86" s="747"/>
      <c r="HA86" s="747"/>
      <c r="HB86" s="747"/>
      <c r="HC86" s="748" t="str">
        <f>労働者に係る事項!S70&amp;""</f>
        <v/>
      </c>
      <c r="HD86" s="748"/>
      <c r="HE86" s="748"/>
      <c r="HF86" s="748"/>
      <c r="HG86" s="748"/>
      <c r="HH86" s="748"/>
      <c r="HI86" s="748"/>
      <c r="HJ86" s="748"/>
      <c r="HK86" s="748"/>
      <c r="HL86" s="748"/>
      <c r="HM86" s="748"/>
      <c r="HN86" s="748"/>
      <c r="HO86" s="748"/>
      <c r="HP86" s="748"/>
      <c r="HQ86" s="748"/>
      <c r="HR86" s="748"/>
      <c r="HS86" s="748"/>
      <c r="HT86" s="748"/>
      <c r="HU86" s="748"/>
      <c r="HV86" s="748"/>
      <c r="HW86" s="748"/>
      <c r="HX86" s="748"/>
    </row>
    <row r="87" spans="2:232" ht="33.75" customHeight="1" x14ac:dyDescent="0.15">
      <c r="B87" s="749" t="s">
        <v>248</v>
      </c>
      <c r="C87" s="749"/>
      <c r="D87" s="749"/>
      <c r="E87" s="750" t="str">
        <f>労働者に係る事項!B71&amp;""</f>
        <v/>
      </c>
      <c r="F87" s="750"/>
      <c r="G87" s="750"/>
      <c r="H87" s="750"/>
      <c r="I87" s="750"/>
      <c r="J87" s="750"/>
      <c r="K87" s="750" t="str">
        <f>労働者に係る事項!C71&amp;""</f>
        <v/>
      </c>
      <c r="L87" s="750"/>
      <c r="M87" s="750"/>
      <c r="N87" s="750"/>
      <c r="O87" s="750"/>
      <c r="P87" s="750"/>
      <c r="Q87" s="750"/>
      <c r="R87" s="750"/>
      <c r="S87" s="750"/>
      <c r="T87" s="750"/>
      <c r="U87" s="750"/>
      <c r="V87" s="750"/>
      <c r="W87" s="750"/>
      <c r="X87" s="750"/>
      <c r="Y87" s="750"/>
      <c r="Z87" s="750"/>
      <c r="AA87" s="750"/>
      <c r="AB87" s="750"/>
      <c r="AC87" s="750"/>
      <c r="AD87" s="750"/>
      <c r="AE87" s="750"/>
      <c r="AF87" s="750"/>
      <c r="AG87" s="750"/>
      <c r="AH87" s="750"/>
      <c r="AI87" s="750"/>
      <c r="AJ87" s="750"/>
      <c r="AK87" s="750"/>
      <c r="AL87" s="750"/>
      <c r="AM87" s="750"/>
      <c r="AN87" s="750"/>
      <c r="AO87" s="751" t="str">
        <f>労働者に係る事項!D71&amp;""</f>
        <v/>
      </c>
      <c r="AP87" s="751"/>
      <c r="AQ87" s="751"/>
      <c r="AR87" s="751"/>
      <c r="AS87" s="751"/>
      <c r="AT87" s="751"/>
      <c r="AU87" s="751"/>
      <c r="AV87" s="751"/>
      <c r="AW87" s="750" t="str">
        <f>労働者に係る事項!E71&amp;""</f>
        <v/>
      </c>
      <c r="AX87" s="750"/>
      <c r="AY87" s="750"/>
      <c r="AZ87" s="750"/>
      <c r="BA87" s="750"/>
      <c r="BB87" s="750"/>
      <c r="BC87" s="750"/>
      <c r="BD87" s="750"/>
      <c r="BE87" s="750"/>
      <c r="BF87" s="750"/>
      <c r="BG87" s="750"/>
      <c r="BH87" s="750"/>
      <c r="BI87" s="750"/>
      <c r="BJ87" s="750"/>
      <c r="BK87" s="750"/>
      <c r="BL87" s="750"/>
      <c r="BM87" s="750"/>
      <c r="BN87" s="750"/>
      <c r="BO87" s="750"/>
      <c r="BP87" s="750"/>
      <c r="BQ87" s="750"/>
      <c r="BR87" s="750"/>
      <c r="BS87" s="750"/>
      <c r="BT87" s="750"/>
      <c r="BU87" s="750"/>
      <c r="BV87" s="750"/>
      <c r="BW87" s="750"/>
      <c r="BX87" s="750"/>
      <c r="BY87" s="750" t="str">
        <f>労働者に係る事項!F71&amp;""</f>
        <v/>
      </c>
      <c r="BZ87" s="750"/>
      <c r="CA87" s="750"/>
      <c r="CB87" s="750"/>
      <c r="CC87" s="750"/>
      <c r="CD87" s="750"/>
      <c r="CE87" s="750"/>
      <c r="CF87" s="751" t="str">
        <f>労働者に係る事項!G71&amp;""</f>
        <v/>
      </c>
      <c r="CG87" s="751"/>
      <c r="CH87" s="751"/>
      <c r="CI87" s="751"/>
      <c r="CJ87" s="751"/>
      <c r="CK87" s="751"/>
      <c r="CL87" s="751" t="str">
        <f>労働者に係る事項!H71&amp;""</f>
        <v/>
      </c>
      <c r="CM87" s="751"/>
      <c r="CN87" s="751"/>
      <c r="CO87" s="751"/>
      <c r="CP87" s="751"/>
      <c r="CQ87" s="751"/>
      <c r="CR87" s="751" t="str">
        <f>労働者に係る事項!I71&amp;""</f>
        <v/>
      </c>
      <c r="CS87" s="751"/>
      <c r="CT87" s="751"/>
      <c r="CU87" s="751"/>
      <c r="CV87" s="751"/>
      <c r="CW87" s="751"/>
      <c r="CX87" s="751"/>
      <c r="CY87" s="752" t="str">
        <f>労働者に係る事項!J71&amp;""</f>
        <v/>
      </c>
      <c r="CZ87" s="752"/>
      <c r="DA87" s="752"/>
      <c r="DB87" s="752"/>
      <c r="DC87" s="752"/>
      <c r="DD87" s="752"/>
      <c r="DE87" s="752"/>
      <c r="DF87" s="752"/>
      <c r="DG87" s="752"/>
      <c r="DH87" s="752"/>
      <c r="DI87" s="750" t="str">
        <f>労働者に係る事項!K71&amp;""</f>
        <v/>
      </c>
      <c r="DJ87" s="750"/>
      <c r="DK87" s="750"/>
      <c r="DL87" s="750"/>
      <c r="DM87" s="750"/>
      <c r="DN87" s="750"/>
      <c r="DO87" s="750"/>
      <c r="DP87" s="750"/>
      <c r="DQ87" s="750"/>
      <c r="DR87" s="750"/>
      <c r="DS87" s="750"/>
      <c r="DT87" s="750"/>
      <c r="DU87" s="750"/>
      <c r="DV87" s="750"/>
      <c r="DW87" s="750"/>
      <c r="DX87" s="750"/>
      <c r="DY87" s="750"/>
      <c r="DZ87" s="750" t="str">
        <f>労働者に係る事項!L71&amp;""</f>
        <v/>
      </c>
      <c r="EA87" s="750"/>
      <c r="EB87" s="750"/>
      <c r="EC87" s="750"/>
      <c r="ED87" s="750"/>
      <c r="EE87" s="750"/>
      <c r="EF87" s="751" t="str">
        <f>労働者に係る事項!M71&amp;""</f>
        <v/>
      </c>
      <c r="EG87" s="751"/>
      <c r="EH87" s="751"/>
      <c r="EI87" s="751"/>
      <c r="EJ87" s="751"/>
      <c r="EK87" s="751"/>
      <c r="EL87" s="751"/>
      <c r="EM87" s="751" t="str">
        <f>労働者に係る事項!N71&amp;""</f>
        <v/>
      </c>
      <c r="EN87" s="751"/>
      <c r="EO87" s="751"/>
      <c r="EP87" s="751"/>
      <c r="EQ87" s="751"/>
      <c r="ER87" s="751"/>
      <c r="ES87" s="751"/>
      <c r="ET87" s="753" t="str">
        <f>労働者に係る事項!O71&amp;""</f>
        <v/>
      </c>
      <c r="EU87" s="753"/>
      <c r="EV87" s="753"/>
      <c r="EW87" s="753"/>
      <c r="EX87" s="753"/>
      <c r="EY87" s="753"/>
      <c r="EZ87" s="753"/>
      <c r="FA87" s="753"/>
      <c r="FB87" s="753"/>
      <c r="FC87" s="753"/>
      <c r="FD87" s="753"/>
      <c r="FE87" s="753"/>
      <c r="FF87" s="753"/>
      <c r="FG87" s="753"/>
      <c r="FH87" s="753"/>
      <c r="FI87" s="753"/>
      <c r="FJ87" s="753"/>
      <c r="FK87" s="753"/>
      <c r="FL87" s="753"/>
      <c r="FM87" s="753" t="str">
        <f>労働者に係る事項!P71&amp;""</f>
        <v/>
      </c>
      <c r="FN87" s="753"/>
      <c r="FO87" s="753"/>
      <c r="FP87" s="753"/>
      <c r="FQ87" s="753"/>
      <c r="FR87" s="753"/>
      <c r="FS87" s="753"/>
      <c r="FT87" s="753"/>
      <c r="FU87" s="753"/>
      <c r="FV87" s="753"/>
      <c r="FW87" s="753"/>
      <c r="FX87" s="753"/>
      <c r="FY87" s="753"/>
      <c r="FZ87" s="753"/>
      <c r="GA87" s="753" t="str">
        <f>労働者に係る事項!Q71&amp;""</f>
        <v/>
      </c>
      <c r="GB87" s="753"/>
      <c r="GC87" s="753"/>
      <c r="GD87" s="753"/>
      <c r="GE87" s="753"/>
      <c r="GF87" s="753"/>
      <c r="GG87" s="753"/>
      <c r="GH87" s="753"/>
      <c r="GI87" s="753"/>
      <c r="GJ87" s="753"/>
      <c r="GK87" s="753"/>
      <c r="GL87" s="753"/>
      <c r="GM87" s="753"/>
      <c r="GN87" s="753"/>
      <c r="GO87" s="753"/>
      <c r="GP87" s="753"/>
      <c r="GQ87" s="753"/>
      <c r="GR87" s="753"/>
      <c r="GS87" s="753"/>
      <c r="GT87" s="753"/>
      <c r="GU87" s="747" t="str">
        <f>労働者に係る事項!R71&amp;""</f>
        <v/>
      </c>
      <c r="GV87" s="747"/>
      <c r="GW87" s="747"/>
      <c r="GX87" s="747"/>
      <c r="GY87" s="747"/>
      <c r="GZ87" s="747"/>
      <c r="HA87" s="747"/>
      <c r="HB87" s="747"/>
      <c r="HC87" s="748" t="str">
        <f>労働者に係る事項!S71&amp;""</f>
        <v/>
      </c>
      <c r="HD87" s="748"/>
      <c r="HE87" s="748"/>
      <c r="HF87" s="748"/>
      <c r="HG87" s="748"/>
      <c r="HH87" s="748"/>
      <c r="HI87" s="748"/>
      <c r="HJ87" s="748"/>
      <c r="HK87" s="748"/>
      <c r="HL87" s="748"/>
      <c r="HM87" s="748"/>
      <c r="HN87" s="748"/>
      <c r="HO87" s="748"/>
      <c r="HP87" s="748"/>
      <c r="HQ87" s="748"/>
      <c r="HR87" s="748"/>
      <c r="HS87" s="748"/>
      <c r="HT87" s="748"/>
      <c r="HU87" s="748"/>
      <c r="HV87" s="748"/>
      <c r="HW87" s="748"/>
      <c r="HX87" s="748"/>
    </row>
    <row r="88" spans="2:232" ht="33.75" customHeight="1" x14ac:dyDescent="0.15">
      <c r="B88" s="749" t="s">
        <v>247</v>
      </c>
      <c r="C88" s="749"/>
      <c r="D88" s="749"/>
      <c r="E88" s="750" t="str">
        <f>労働者に係る事項!B72&amp;""</f>
        <v/>
      </c>
      <c r="F88" s="750"/>
      <c r="G88" s="750"/>
      <c r="H88" s="750"/>
      <c r="I88" s="750"/>
      <c r="J88" s="750"/>
      <c r="K88" s="750" t="str">
        <f>労働者に係る事項!C72&amp;""</f>
        <v/>
      </c>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1" t="str">
        <f>労働者に係る事項!D72&amp;""</f>
        <v/>
      </c>
      <c r="AP88" s="751"/>
      <c r="AQ88" s="751"/>
      <c r="AR88" s="751"/>
      <c r="AS88" s="751"/>
      <c r="AT88" s="751"/>
      <c r="AU88" s="751"/>
      <c r="AV88" s="751"/>
      <c r="AW88" s="750" t="str">
        <f>労働者に係る事項!E72&amp;""</f>
        <v/>
      </c>
      <c r="AX88" s="750"/>
      <c r="AY88" s="750"/>
      <c r="AZ88" s="750"/>
      <c r="BA88" s="750"/>
      <c r="BB88" s="750"/>
      <c r="BC88" s="750"/>
      <c r="BD88" s="750"/>
      <c r="BE88" s="750"/>
      <c r="BF88" s="750"/>
      <c r="BG88" s="750"/>
      <c r="BH88" s="750"/>
      <c r="BI88" s="750"/>
      <c r="BJ88" s="750"/>
      <c r="BK88" s="750"/>
      <c r="BL88" s="750"/>
      <c r="BM88" s="750"/>
      <c r="BN88" s="750"/>
      <c r="BO88" s="750"/>
      <c r="BP88" s="750"/>
      <c r="BQ88" s="750"/>
      <c r="BR88" s="750"/>
      <c r="BS88" s="750"/>
      <c r="BT88" s="750"/>
      <c r="BU88" s="750"/>
      <c r="BV88" s="750"/>
      <c r="BW88" s="750"/>
      <c r="BX88" s="750"/>
      <c r="BY88" s="750" t="str">
        <f>労働者に係る事項!F72&amp;""</f>
        <v/>
      </c>
      <c r="BZ88" s="750"/>
      <c r="CA88" s="750"/>
      <c r="CB88" s="750"/>
      <c r="CC88" s="750"/>
      <c r="CD88" s="750"/>
      <c r="CE88" s="750"/>
      <c r="CF88" s="751" t="str">
        <f>労働者に係る事項!G72&amp;""</f>
        <v/>
      </c>
      <c r="CG88" s="751"/>
      <c r="CH88" s="751"/>
      <c r="CI88" s="751"/>
      <c r="CJ88" s="751"/>
      <c r="CK88" s="751"/>
      <c r="CL88" s="751" t="str">
        <f>労働者に係る事項!H72&amp;""</f>
        <v/>
      </c>
      <c r="CM88" s="751"/>
      <c r="CN88" s="751"/>
      <c r="CO88" s="751"/>
      <c r="CP88" s="751"/>
      <c r="CQ88" s="751"/>
      <c r="CR88" s="751" t="str">
        <f>労働者に係る事項!I72&amp;""</f>
        <v/>
      </c>
      <c r="CS88" s="751"/>
      <c r="CT88" s="751"/>
      <c r="CU88" s="751"/>
      <c r="CV88" s="751"/>
      <c r="CW88" s="751"/>
      <c r="CX88" s="751"/>
      <c r="CY88" s="752" t="str">
        <f>労働者に係る事項!J72&amp;""</f>
        <v/>
      </c>
      <c r="CZ88" s="752"/>
      <c r="DA88" s="752"/>
      <c r="DB88" s="752"/>
      <c r="DC88" s="752"/>
      <c r="DD88" s="752"/>
      <c r="DE88" s="752"/>
      <c r="DF88" s="752"/>
      <c r="DG88" s="752"/>
      <c r="DH88" s="752"/>
      <c r="DI88" s="750" t="str">
        <f>労働者に係る事項!K72&amp;""</f>
        <v/>
      </c>
      <c r="DJ88" s="750"/>
      <c r="DK88" s="750"/>
      <c r="DL88" s="750"/>
      <c r="DM88" s="750"/>
      <c r="DN88" s="750"/>
      <c r="DO88" s="750"/>
      <c r="DP88" s="750"/>
      <c r="DQ88" s="750"/>
      <c r="DR88" s="750"/>
      <c r="DS88" s="750"/>
      <c r="DT88" s="750"/>
      <c r="DU88" s="750"/>
      <c r="DV88" s="750"/>
      <c r="DW88" s="750"/>
      <c r="DX88" s="750"/>
      <c r="DY88" s="750"/>
      <c r="DZ88" s="750" t="str">
        <f>労働者に係る事項!L72&amp;""</f>
        <v/>
      </c>
      <c r="EA88" s="750"/>
      <c r="EB88" s="750"/>
      <c r="EC88" s="750"/>
      <c r="ED88" s="750"/>
      <c r="EE88" s="750"/>
      <c r="EF88" s="751" t="str">
        <f>労働者に係る事項!M72&amp;""</f>
        <v/>
      </c>
      <c r="EG88" s="751"/>
      <c r="EH88" s="751"/>
      <c r="EI88" s="751"/>
      <c r="EJ88" s="751"/>
      <c r="EK88" s="751"/>
      <c r="EL88" s="751"/>
      <c r="EM88" s="751" t="str">
        <f>労働者に係る事項!N72&amp;""</f>
        <v/>
      </c>
      <c r="EN88" s="751"/>
      <c r="EO88" s="751"/>
      <c r="EP88" s="751"/>
      <c r="EQ88" s="751"/>
      <c r="ER88" s="751"/>
      <c r="ES88" s="751"/>
      <c r="ET88" s="753" t="str">
        <f>労働者に係る事項!O72&amp;""</f>
        <v/>
      </c>
      <c r="EU88" s="753"/>
      <c r="EV88" s="753"/>
      <c r="EW88" s="753"/>
      <c r="EX88" s="753"/>
      <c r="EY88" s="753"/>
      <c r="EZ88" s="753"/>
      <c r="FA88" s="753"/>
      <c r="FB88" s="753"/>
      <c r="FC88" s="753"/>
      <c r="FD88" s="753"/>
      <c r="FE88" s="753"/>
      <c r="FF88" s="753"/>
      <c r="FG88" s="753"/>
      <c r="FH88" s="753"/>
      <c r="FI88" s="753"/>
      <c r="FJ88" s="753"/>
      <c r="FK88" s="753"/>
      <c r="FL88" s="753"/>
      <c r="FM88" s="753" t="str">
        <f>労働者に係る事項!P72&amp;""</f>
        <v/>
      </c>
      <c r="FN88" s="753"/>
      <c r="FO88" s="753"/>
      <c r="FP88" s="753"/>
      <c r="FQ88" s="753"/>
      <c r="FR88" s="753"/>
      <c r="FS88" s="753"/>
      <c r="FT88" s="753"/>
      <c r="FU88" s="753"/>
      <c r="FV88" s="753"/>
      <c r="FW88" s="753"/>
      <c r="FX88" s="753"/>
      <c r="FY88" s="753"/>
      <c r="FZ88" s="753"/>
      <c r="GA88" s="753" t="str">
        <f>労働者に係る事項!Q72&amp;""</f>
        <v/>
      </c>
      <c r="GB88" s="753"/>
      <c r="GC88" s="753"/>
      <c r="GD88" s="753"/>
      <c r="GE88" s="753"/>
      <c r="GF88" s="753"/>
      <c r="GG88" s="753"/>
      <c r="GH88" s="753"/>
      <c r="GI88" s="753"/>
      <c r="GJ88" s="753"/>
      <c r="GK88" s="753"/>
      <c r="GL88" s="753"/>
      <c r="GM88" s="753"/>
      <c r="GN88" s="753"/>
      <c r="GO88" s="753"/>
      <c r="GP88" s="753"/>
      <c r="GQ88" s="753"/>
      <c r="GR88" s="753"/>
      <c r="GS88" s="753"/>
      <c r="GT88" s="753"/>
      <c r="GU88" s="747" t="str">
        <f>労働者に係る事項!R72&amp;""</f>
        <v/>
      </c>
      <c r="GV88" s="747"/>
      <c r="GW88" s="747"/>
      <c r="GX88" s="747"/>
      <c r="GY88" s="747"/>
      <c r="GZ88" s="747"/>
      <c r="HA88" s="747"/>
      <c r="HB88" s="747"/>
      <c r="HC88" s="748" t="str">
        <f>労働者に係る事項!S72&amp;""</f>
        <v/>
      </c>
      <c r="HD88" s="748"/>
      <c r="HE88" s="748"/>
      <c r="HF88" s="748"/>
      <c r="HG88" s="748"/>
      <c r="HH88" s="748"/>
      <c r="HI88" s="748"/>
      <c r="HJ88" s="748"/>
      <c r="HK88" s="748"/>
      <c r="HL88" s="748"/>
      <c r="HM88" s="748"/>
      <c r="HN88" s="748"/>
      <c r="HO88" s="748"/>
      <c r="HP88" s="748"/>
      <c r="HQ88" s="748"/>
      <c r="HR88" s="748"/>
      <c r="HS88" s="748"/>
      <c r="HT88" s="748"/>
      <c r="HU88" s="748"/>
      <c r="HV88" s="748"/>
      <c r="HW88" s="748"/>
      <c r="HX88" s="748"/>
    </row>
    <row r="89" spans="2:232" ht="33.75" customHeight="1" x14ac:dyDescent="0.15">
      <c r="B89" s="749" t="s">
        <v>246</v>
      </c>
      <c r="C89" s="749"/>
      <c r="D89" s="749"/>
      <c r="E89" s="750" t="str">
        <f>労働者に係る事項!B73&amp;""</f>
        <v/>
      </c>
      <c r="F89" s="750"/>
      <c r="G89" s="750"/>
      <c r="H89" s="750"/>
      <c r="I89" s="750"/>
      <c r="J89" s="750"/>
      <c r="K89" s="750" t="str">
        <f>労働者に係る事項!C73&amp;""</f>
        <v/>
      </c>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1" t="str">
        <f>労働者に係る事項!D73&amp;""</f>
        <v/>
      </c>
      <c r="AP89" s="751"/>
      <c r="AQ89" s="751"/>
      <c r="AR89" s="751"/>
      <c r="AS89" s="751"/>
      <c r="AT89" s="751"/>
      <c r="AU89" s="751"/>
      <c r="AV89" s="751"/>
      <c r="AW89" s="750" t="str">
        <f>労働者に係る事項!E73&amp;""</f>
        <v/>
      </c>
      <c r="AX89" s="750"/>
      <c r="AY89" s="750"/>
      <c r="AZ89" s="750"/>
      <c r="BA89" s="750"/>
      <c r="BB89" s="750"/>
      <c r="BC89" s="750"/>
      <c r="BD89" s="750"/>
      <c r="BE89" s="750"/>
      <c r="BF89" s="750"/>
      <c r="BG89" s="750"/>
      <c r="BH89" s="750"/>
      <c r="BI89" s="750"/>
      <c r="BJ89" s="750"/>
      <c r="BK89" s="750"/>
      <c r="BL89" s="750"/>
      <c r="BM89" s="750"/>
      <c r="BN89" s="750"/>
      <c r="BO89" s="750"/>
      <c r="BP89" s="750"/>
      <c r="BQ89" s="750"/>
      <c r="BR89" s="750"/>
      <c r="BS89" s="750"/>
      <c r="BT89" s="750"/>
      <c r="BU89" s="750"/>
      <c r="BV89" s="750"/>
      <c r="BW89" s="750"/>
      <c r="BX89" s="750"/>
      <c r="BY89" s="750" t="str">
        <f>労働者に係る事項!F73&amp;""</f>
        <v/>
      </c>
      <c r="BZ89" s="750"/>
      <c r="CA89" s="750"/>
      <c r="CB89" s="750"/>
      <c r="CC89" s="750"/>
      <c r="CD89" s="750"/>
      <c r="CE89" s="750"/>
      <c r="CF89" s="751" t="str">
        <f>労働者に係る事項!G73&amp;""</f>
        <v/>
      </c>
      <c r="CG89" s="751"/>
      <c r="CH89" s="751"/>
      <c r="CI89" s="751"/>
      <c r="CJ89" s="751"/>
      <c r="CK89" s="751"/>
      <c r="CL89" s="751" t="str">
        <f>労働者に係る事項!H73&amp;""</f>
        <v/>
      </c>
      <c r="CM89" s="751"/>
      <c r="CN89" s="751"/>
      <c r="CO89" s="751"/>
      <c r="CP89" s="751"/>
      <c r="CQ89" s="751"/>
      <c r="CR89" s="751" t="str">
        <f>労働者に係る事項!I73&amp;""</f>
        <v/>
      </c>
      <c r="CS89" s="751"/>
      <c r="CT89" s="751"/>
      <c r="CU89" s="751"/>
      <c r="CV89" s="751"/>
      <c r="CW89" s="751"/>
      <c r="CX89" s="751"/>
      <c r="CY89" s="752" t="str">
        <f>労働者に係る事項!J73&amp;""</f>
        <v/>
      </c>
      <c r="CZ89" s="752"/>
      <c r="DA89" s="752"/>
      <c r="DB89" s="752"/>
      <c r="DC89" s="752"/>
      <c r="DD89" s="752"/>
      <c r="DE89" s="752"/>
      <c r="DF89" s="752"/>
      <c r="DG89" s="752"/>
      <c r="DH89" s="752"/>
      <c r="DI89" s="750" t="str">
        <f>労働者に係る事項!K73&amp;""</f>
        <v/>
      </c>
      <c r="DJ89" s="750"/>
      <c r="DK89" s="750"/>
      <c r="DL89" s="750"/>
      <c r="DM89" s="750"/>
      <c r="DN89" s="750"/>
      <c r="DO89" s="750"/>
      <c r="DP89" s="750"/>
      <c r="DQ89" s="750"/>
      <c r="DR89" s="750"/>
      <c r="DS89" s="750"/>
      <c r="DT89" s="750"/>
      <c r="DU89" s="750"/>
      <c r="DV89" s="750"/>
      <c r="DW89" s="750"/>
      <c r="DX89" s="750"/>
      <c r="DY89" s="750"/>
      <c r="DZ89" s="750" t="str">
        <f>労働者に係る事項!L73&amp;""</f>
        <v/>
      </c>
      <c r="EA89" s="750"/>
      <c r="EB89" s="750"/>
      <c r="EC89" s="750"/>
      <c r="ED89" s="750"/>
      <c r="EE89" s="750"/>
      <c r="EF89" s="751" t="str">
        <f>労働者に係る事項!M73&amp;""</f>
        <v/>
      </c>
      <c r="EG89" s="751"/>
      <c r="EH89" s="751"/>
      <c r="EI89" s="751"/>
      <c r="EJ89" s="751"/>
      <c r="EK89" s="751"/>
      <c r="EL89" s="751"/>
      <c r="EM89" s="751" t="str">
        <f>労働者に係る事項!N73&amp;""</f>
        <v/>
      </c>
      <c r="EN89" s="751"/>
      <c r="EO89" s="751"/>
      <c r="EP89" s="751"/>
      <c r="EQ89" s="751"/>
      <c r="ER89" s="751"/>
      <c r="ES89" s="751"/>
      <c r="ET89" s="753" t="str">
        <f>労働者に係る事項!O73&amp;""</f>
        <v/>
      </c>
      <c r="EU89" s="753"/>
      <c r="EV89" s="753"/>
      <c r="EW89" s="753"/>
      <c r="EX89" s="753"/>
      <c r="EY89" s="753"/>
      <c r="EZ89" s="753"/>
      <c r="FA89" s="753"/>
      <c r="FB89" s="753"/>
      <c r="FC89" s="753"/>
      <c r="FD89" s="753"/>
      <c r="FE89" s="753"/>
      <c r="FF89" s="753"/>
      <c r="FG89" s="753"/>
      <c r="FH89" s="753"/>
      <c r="FI89" s="753"/>
      <c r="FJ89" s="753"/>
      <c r="FK89" s="753"/>
      <c r="FL89" s="753"/>
      <c r="FM89" s="753" t="str">
        <f>労働者に係る事項!P73&amp;""</f>
        <v/>
      </c>
      <c r="FN89" s="753"/>
      <c r="FO89" s="753"/>
      <c r="FP89" s="753"/>
      <c r="FQ89" s="753"/>
      <c r="FR89" s="753"/>
      <c r="FS89" s="753"/>
      <c r="FT89" s="753"/>
      <c r="FU89" s="753"/>
      <c r="FV89" s="753"/>
      <c r="FW89" s="753"/>
      <c r="FX89" s="753"/>
      <c r="FY89" s="753"/>
      <c r="FZ89" s="753"/>
      <c r="GA89" s="753" t="str">
        <f>労働者に係る事項!Q73&amp;""</f>
        <v/>
      </c>
      <c r="GB89" s="753"/>
      <c r="GC89" s="753"/>
      <c r="GD89" s="753"/>
      <c r="GE89" s="753"/>
      <c r="GF89" s="753"/>
      <c r="GG89" s="753"/>
      <c r="GH89" s="753"/>
      <c r="GI89" s="753"/>
      <c r="GJ89" s="753"/>
      <c r="GK89" s="753"/>
      <c r="GL89" s="753"/>
      <c r="GM89" s="753"/>
      <c r="GN89" s="753"/>
      <c r="GO89" s="753"/>
      <c r="GP89" s="753"/>
      <c r="GQ89" s="753"/>
      <c r="GR89" s="753"/>
      <c r="GS89" s="753"/>
      <c r="GT89" s="753"/>
      <c r="GU89" s="747" t="str">
        <f>労働者に係る事項!R73&amp;""</f>
        <v/>
      </c>
      <c r="GV89" s="747"/>
      <c r="GW89" s="747"/>
      <c r="GX89" s="747"/>
      <c r="GY89" s="747"/>
      <c r="GZ89" s="747"/>
      <c r="HA89" s="747"/>
      <c r="HB89" s="747"/>
      <c r="HC89" s="748" t="str">
        <f>労働者に係る事項!S73&amp;""</f>
        <v/>
      </c>
      <c r="HD89" s="748"/>
      <c r="HE89" s="748"/>
      <c r="HF89" s="748"/>
      <c r="HG89" s="748"/>
      <c r="HH89" s="748"/>
      <c r="HI89" s="748"/>
      <c r="HJ89" s="748"/>
      <c r="HK89" s="748"/>
      <c r="HL89" s="748"/>
      <c r="HM89" s="748"/>
      <c r="HN89" s="748"/>
      <c r="HO89" s="748"/>
      <c r="HP89" s="748"/>
      <c r="HQ89" s="748"/>
      <c r="HR89" s="748"/>
      <c r="HS89" s="748"/>
      <c r="HT89" s="748"/>
      <c r="HU89" s="748"/>
      <c r="HV89" s="748"/>
      <c r="HW89" s="748"/>
      <c r="HX89" s="748"/>
    </row>
    <row r="90" spans="2:232" ht="33.75" customHeight="1" x14ac:dyDescent="0.15">
      <c r="B90" s="749" t="s">
        <v>245</v>
      </c>
      <c r="C90" s="749"/>
      <c r="D90" s="749"/>
      <c r="E90" s="750" t="str">
        <f>労働者に係る事項!B74&amp;""</f>
        <v/>
      </c>
      <c r="F90" s="750"/>
      <c r="G90" s="750"/>
      <c r="H90" s="750"/>
      <c r="I90" s="750"/>
      <c r="J90" s="750"/>
      <c r="K90" s="750" t="str">
        <f>労働者に係る事項!C74&amp;""</f>
        <v/>
      </c>
      <c r="L90" s="750"/>
      <c r="M90" s="750"/>
      <c r="N90" s="750"/>
      <c r="O90" s="750"/>
      <c r="P90" s="750"/>
      <c r="Q90" s="750"/>
      <c r="R90" s="750"/>
      <c r="S90" s="750"/>
      <c r="T90" s="750"/>
      <c r="U90" s="750"/>
      <c r="V90" s="750"/>
      <c r="W90" s="750"/>
      <c r="X90" s="750"/>
      <c r="Y90" s="750"/>
      <c r="Z90" s="750"/>
      <c r="AA90" s="750"/>
      <c r="AB90" s="750"/>
      <c r="AC90" s="750"/>
      <c r="AD90" s="750"/>
      <c r="AE90" s="750"/>
      <c r="AF90" s="750"/>
      <c r="AG90" s="750"/>
      <c r="AH90" s="750"/>
      <c r="AI90" s="750"/>
      <c r="AJ90" s="750"/>
      <c r="AK90" s="750"/>
      <c r="AL90" s="750"/>
      <c r="AM90" s="750"/>
      <c r="AN90" s="750"/>
      <c r="AO90" s="751" t="str">
        <f>労働者に係る事項!D74&amp;""</f>
        <v/>
      </c>
      <c r="AP90" s="751"/>
      <c r="AQ90" s="751"/>
      <c r="AR90" s="751"/>
      <c r="AS90" s="751"/>
      <c r="AT90" s="751"/>
      <c r="AU90" s="751"/>
      <c r="AV90" s="751"/>
      <c r="AW90" s="750" t="str">
        <f>労働者に係る事項!E74&amp;""</f>
        <v/>
      </c>
      <c r="AX90" s="750"/>
      <c r="AY90" s="750"/>
      <c r="AZ90" s="750"/>
      <c r="BA90" s="750"/>
      <c r="BB90" s="750"/>
      <c r="BC90" s="750"/>
      <c r="BD90" s="750"/>
      <c r="BE90" s="750"/>
      <c r="BF90" s="750"/>
      <c r="BG90" s="750"/>
      <c r="BH90" s="750"/>
      <c r="BI90" s="750"/>
      <c r="BJ90" s="750"/>
      <c r="BK90" s="750"/>
      <c r="BL90" s="750"/>
      <c r="BM90" s="750"/>
      <c r="BN90" s="750"/>
      <c r="BO90" s="750"/>
      <c r="BP90" s="750"/>
      <c r="BQ90" s="750"/>
      <c r="BR90" s="750"/>
      <c r="BS90" s="750"/>
      <c r="BT90" s="750"/>
      <c r="BU90" s="750"/>
      <c r="BV90" s="750"/>
      <c r="BW90" s="750"/>
      <c r="BX90" s="750"/>
      <c r="BY90" s="750" t="str">
        <f>労働者に係る事項!F74&amp;""</f>
        <v/>
      </c>
      <c r="BZ90" s="750"/>
      <c r="CA90" s="750"/>
      <c r="CB90" s="750"/>
      <c r="CC90" s="750"/>
      <c r="CD90" s="750"/>
      <c r="CE90" s="750"/>
      <c r="CF90" s="751" t="str">
        <f>労働者に係る事項!G74&amp;""</f>
        <v/>
      </c>
      <c r="CG90" s="751"/>
      <c r="CH90" s="751"/>
      <c r="CI90" s="751"/>
      <c r="CJ90" s="751"/>
      <c r="CK90" s="751"/>
      <c r="CL90" s="751" t="str">
        <f>労働者に係る事項!H74&amp;""</f>
        <v/>
      </c>
      <c r="CM90" s="751"/>
      <c r="CN90" s="751"/>
      <c r="CO90" s="751"/>
      <c r="CP90" s="751"/>
      <c r="CQ90" s="751"/>
      <c r="CR90" s="751" t="str">
        <f>労働者に係る事項!I74&amp;""</f>
        <v/>
      </c>
      <c r="CS90" s="751"/>
      <c r="CT90" s="751"/>
      <c r="CU90" s="751"/>
      <c r="CV90" s="751"/>
      <c r="CW90" s="751"/>
      <c r="CX90" s="751"/>
      <c r="CY90" s="752" t="str">
        <f>労働者に係る事項!J74&amp;""</f>
        <v/>
      </c>
      <c r="CZ90" s="752"/>
      <c r="DA90" s="752"/>
      <c r="DB90" s="752"/>
      <c r="DC90" s="752"/>
      <c r="DD90" s="752"/>
      <c r="DE90" s="752"/>
      <c r="DF90" s="752"/>
      <c r="DG90" s="752"/>
      <c r="DH90" s="752"/>
      <c r="DI90" s="750" t="str">
        <f>労働者に係る事項!K74&amp;""</f>
        <v/>
      </c>
      <c r="DJ90" s="750"/>
      <c r="DK90" s="750"/>
      <c r="DL90" s="750"/>
      <c r="DM90" s="750"/>
      <c r="DN90" s="750"/>
      <c r="DO90" s="750"/>
      <c r="DP90" s="750"/>
      <c r="DQ90" s="750"/>
      <c r="DR90" s="750"/>
      <c r="DS90" s="750"/>
      <c r="DT90" s="750"/>
      <c r="DU90" s="750"/>
      <c r="DV90" s="750"/>
      <c r="DW90" s="750"/>
      <c r="DX90" s="750"/>
      <c r="DY90" s="750"/>
      <c r="DZ90" s="750" t="str">
        <f>労働者に係る事項!L74&amp;""</f>
        <v/>
      </c>
      <c r="EA90" s="750"/>
      <c r="EB90" s="750"/>
      <c r="EC90" s="750"/>
      <c r="ED90" s="750"/>
      <c r="EE90" s="750"/>
      <c r="EF90" s="751" t="str">
        <f>労働者に係る事項!M74&amp;""</f>
        <v/>
      </c>
      <c r="EG90" s="751"/>
      <c r="EH90" s="751"/>
      <c r="EI90" s="751"/>
      <c r="EJ90" s="751"/>
      <c r="EK90" s="751"/>
      <c r="EL90" s="751"/>
      <c r="EM90" s="751" t="str">
        <f>労働者に係る事項!N74&amp;""</f>
        <v/>
      </c>
      <c r="EN90" s="751"/>
      <c r="EO90" s="751"/>
      <c r="EP90" s="751"/>
      <c r="EQ90" s="751"/>
      <c r="ER90" s="751"/>
      <c r="ES90" s="751"/>
      <c r="ET90" s="753" t="str">
        <f>労働者に係る事項!O74&amp;""</f>
        <v/>
      </c>
      <c r="EU90" s="753"/>
      <c r="EV90" s="753"/>
      <c r="EW90" s="753"/>
      <c r="EX90" s="753"/>
      <c r="EY90" s="753"/>
      <c r="EZ90" s="753"/>
      <c r="FA90" s="753"/>
      <c r="FB90" s="753"/>
      <c r="FC90" s="753"/>
      <c r="FD90" s="753"/>
      <c r="FE90" s="753"/>
      <c r="FF90" s="753"/>
      <c r="FG90" s="753"/>
      <c r="FH90" s="753"/>
      <c r="FI90" s="753"/>
      <c r="FJ90" s="753"/>
      <c r="FK90" s="753"/>
      <c r="FL90" s="753"/>
      <c r="FM90" s="753" t="str">
        <f>労働者に係る事項!P74&amp;""</f>
        <v/>
      </c>
      <c r="FN90" s="753"/>
      <c r="FO90" s="753"/>
      <c r="FP90" s="753"/>
      <c r="FQ90" s="753"/>
      <c r="FR90" s="753"/>
      <c r="FS90" s="753"/>
      <c r="FT90" s="753"/>
      <c r="FU90" s="753"/>
      <c r="FV90" s="753"/>
      <c r="FW90" s="753"/>
      <c r="FX90" s="753"/>
      <c r="FY90" s="753"/>
      <c r="FZ90" s="753"/>
      <c r="GA90" s="753" t="str">
        <f>労働者に係る事項!Q74&amp;""</f>
        <v/>
      </c>
      <c r="GB90" s="753"/>
      <c r="GC90" s="753"/>
      <c r="GD90" s="753"/>
      <c r="GE90" s="753"/>
      <c r="GF90" s="753"/>
      <c r="GG90" s="753"/>
      <c r="GH90" s="753"/>
      <c r="GI90" s="753"/>
      <c r="GJ90" s="753"/>
      <c r="GK90" s="753"/>
      <c r="GL90" s="753"/>
      <c r="GM90" s="753"/>
      <c r="GN90" s="753"/>
      <c r="GO90" s="753"/>
      <c r="GP90" s="753"/>
      <c r="GQ90" s="753"/>
      <c r="GR90" s="753"/>
      <c r="GS90" s="753"/>
      <c r="GT90" s="753"/>
      <c r="GU90" s="747" t="str">
        <f>労働者に係る事項!R74&amp;""</f>
        <v/>
      </c>
      <c r="GV90" s="747"/>
      <c r="GW90" s="747"/>
      <c r="GX90" s="747"/>
      <c r="GY90" s="747"/>
      <c r="GZ90" s="747"/>
      <c r="HA90" s="747"/>
      <c r="HB90" s="747"/>
      <c r="HC90" s="748" t="str">
        <f>労働者に係る事項!S74&amp;""</f>
        <v/>
      </c>
      <c r="HD90" s="748"/>
      <c r="HE90" s="748"/>
      <c r="HF90" s="748"/>
      <c r="HG90" s="748"/>
      <c r="HH90" s="748"/>
      <c r="HI90" s="748"/>
      <c r="HJ90" s="748"/>
      <c r="HK90" s="748"/>
      <c r="HL90" s="748"/>
      <c r="HM90" s="748"/>
      <c r="HN90" s="748"/>
      <c r="HO90" s="748"/>
      <c r="HP90" s="748"/>
      <c r="HQ90" s="748"/>
      <c r="HR90" s="748"/>
      <c r="HS90" s="748"/>
      <c r="HT90" s="748"/>
      <c r="HU90" s="748"/>
      <c r="HV90" s="748"/>
      <c r="HW90" s="748"/>
      <c r="HX90" s="748"/>
    </row>
    <row r="91" spans="2:232" ht="33.75" customHeight="1" x14ac:dyDescent="0.15">
      <c r="B91" s="749" t="s">
        <v>244</v>
      </c>
      <c r="C91" s="749"/>
      <c r="D91" s="749"/>
      <c r="E91" s="750" t="str">
        <f>労働者に係る事項!B75&amp;""</f>
        <v/>
      </c>
      <c r="F91" s="750"/>
      <c r="G91" s="750"/>
      <c r="H91" s="750"/>
      <c r="I91" s="750"/>
      <c r="J91" s="750"/>
      <c r="K91" s="750" t="str">
        <f>労働者に係る事項!C75&amp;""</f>
        <v/>
      </c>
      <c r="L91" s="750"/>
      <c r="M91" s="750"/>
      <c r="N91" s="750"/>
      <c r="O91" s="750"/>
      <c r="P91" s="750"/>
      <c r="Q91" s="750"/>
      <c r="R91" s="750"/>
      <c r="S91" s="750"/>
      <c r="T91" s="750"/>
      <c r="U91" s="750"/>
      <c r="V91" s="750"/>
      <c r="W91" s="750"/>
      <c r="X91" s="750"/>
      <c r="Y91" s="750"/>
      <c r="Z91" s="750"/>
      <c r="AA91" s="750"/>
      <c r="AB91" s="750"/>
      <c r="AC91" s="750"/>
      <c r="AD91" s="750"/>
      <c r="AE91" s="750"/>
      <c r="AF91" s="750"/>
      <c r="AG91" s="750"/>
      <c r="AH91" s="750"/>
      <c r="AI91" s="750"/>
      <c r="AJ91" s="750"/>
      <c r="AK91" s="750"/>
      <c r="AL91" s="750"/>
      <c r="AM91" s="750"/>
      <c r="AN91" s="750"/>
      <c r="AO91" s="751" t="str">
        <f>労働者に係る事項!D75&amp;""</f>
        <v/>
      </c>
      <c r="AP91" s="751"/>
      <c r="AQ91" s="751"/>
      <c r="AR91" s="751"/>
      <c r="AS91" s="751"/>
      <c r="AT91" s="751"/>
      <c r="AU91" s="751"/>
      <c r="AV91" s="751"/>
      <c r="AW91" s="750" t="str">
        <f>労働者に係る事項!E75&amp;""</f>
        <v/>
      </c>
      <c r="AX91" s="750"/>
      <c r="AY91" s="750"/>
      <c r="AZ91" s="750"/>
      <c r="BA91" s="750"/>
      <c r="BB91" s="750"/>
      <c r="BC91" s="750"/>
      <c r="BD91" s="750"/>
      <c r="BE91" s="750"/>
      <c r="BF91" s="750"/>
      <c r="BG91" s="750"/>
      <c r="BH91" s="750"/>
      <c r="BI91" s="750"/>
      <c r="BJ91" s="750"/>
      <c r="BK91" s="750"/>
      <c r="BL91" s="750"/>
      <c r="BM91" s="750"/>
      <c r="BN91" s="750"/>
      <c r="BO91" s="750"/>
      <c r="BP91" s="750"/>
      <c r="BQ91" s="750"/>
      <c r="BR91" s="750"/>
      <c r="BS91" s="750"/>
      <c r="BT91" s="750"/>
      <c r="BU91" s="750"/>
      <c r="BV91" s="750"/>
      <c r="BW91" s="750"/>
      <c r="BX91" s="750"/>
      <c r="BY91" s="750" t="str">
        <f>労働者に係る事項!F75&amp;""</f>
        <v/>
      </c>
      <c r="BZ91" s="750"/>
      <c r="CA91" s="750"/>
      <c r="CB91" s="750"/>
      <c r="CC91" s="750"/>
      <c r="CD91" s="750"/>
      <c r="CE91" s="750"/>
      <c r="CF91" s="751" t="str">
        <f>労働者に係る事項!G75&amp;""</f>
        <v/>
      </c>
      <c r="CG91" s="751"/>
      <c r="CH91" s="751"/>
      <c r="CI91" s="751"/>
      <c r="CJ91" s="751"/>
      <c r="CK91" s="751"/>
      <c r="CL91" s="751" t="str">
        <f>労働者に係る事項!H75&amp;""</f>
        <v/>
      </c>
      <c r="CM91" s="751"/>
      <c r="CN91" s="751"/>
      <c r="CO91" s="751"/>
      <c r="CP91" s="751"/>
      <c r="CQ91" s="751"/>
      <c r="CR91" s="751" t="str">
        <f>労働者に係る事項!I75&amp;""</f>
        <v/>
      </c>
      <c r="CS91" s="751"/>
      <c r="CT91" s="751"/>
      <c r="CU91" s="751"/>
      <c r="CV91" s="751"/>
      <c r="CW91" s="751"/>
      <c r="CX91" s="751"/>
      <c r="CY91" s="752" t="str">
        <f>労働者に係る事項!J75&amp;""</f>
        <v/>
      </c>
      <c r="CZ91" s="752"/>
      <c r="DA91" s="752"/>
      <c r="DB91" s="752"/>
      <c r="DC91" s="752"/>
      <c r="DD91" s="752"/>
      <c r="DE91" s="752"/>
      <c r="DF91" s="752"/>
      <c r="DG91" s="752"/>
      <c r="DH91" s="752"/>
      <c r="DI91" s="750" t="str">
        <f>労働者に係る事項!K75&amp;""</f>
        <v/>
      </c>
      <c r="DJ91" s="750"/>
      <c r="DK91" s="750"/>
      <c r="DL91" s="750"/>
      <c r="DM91" s="750"/>
      <c r="DN91" s="750"/>
      <c r="DO91" s="750"/>
      <c r="DP91" s="750"/>
      <c r="DQ91" s="750"/>
      <c r="DR91" s="750"/>
      <c r="DS91" s="750"/>
      <c r="DT91" s="750"/>
      <c r="DU91" s="750"/>
      <c r="DV91" s="750"/>
      <c r="DW91" s="750"/>
      <c r="DX91" s="750"/>
      <c r="DY91" s="750"/>
      <c r="DZ91" s="750" t="str">
        <f>労働者に係る事項!L75&amp;""</f>
        <v/>
      </c>
      <c r="EA91" s="750"/>
      <c r="EB91" s="750"/>
      <c r="EC91" s="750"/>
      <c r="ED91" s="750"/>
      <c r="EE91" s="750"/>
      <c r="EF91" s="751" t="str">
        <f>労働者に係る事項!M75&amp;""</f>
        <v/>
      </c>
      <c r="EG91" s="751"/>
      <c r="EH91" s="751"/>
      <c r="EI91" s="751"/>
      <c r="EJ91" s="751"/>
      <c r="EK91" s="751"/>
      <c r="EL91" s="751"/>
      <c r="EM91" s="751" t="str">
        <f>労働者に係る事項!N75&amp;""</f>
        <v/>
      </c>
      <c r="EN91" s="751"/>
      <c r="EO91" s="751"/>
      <c r="EP91" s="751"/>
      <c r="EQ91" s="751"/>
      <c r="ER91" s="751"/>
      <c r="ES91" s="751"/>
      <c r="ET91" s="753" t="str">
        <f>労働者に係る事項!O75&amp;""</f>
        <v/>
      </c>
      <c r="EU91" s="753"/>
      <c r="EV91" s="753"/>
      <c r="EW91" s="753"/>
      <c r="EX91" s="753"/>
      <c r="EY91" s="753"/>
      <c r="EZ91" s="753"/>
      <c r="FA91" s="753"/>
      <c r="FB91" s="753"/>
      <c r="FC91" s="753"/>
      <c r="FD91" s="753"/>
      <c r="FE91" s="753"/>
      <c r="FF91" s="753"/>
      <c r="FG91" s="753"/>
      <c r="FH91" s="753"/>
      <c r="FI91" s="753"/>
      <c r="FJ91" s="753"/>
      <c r="FK91" s="753"/>
      <c r="FL91" s="753"/>
      <c r="FM91" s="753" t="str">
        <f>労働者に係る事項!P75&amp;""</f>
        <v/>
      </c>
      <c r="FN91" s="753"/>
      <c r="FO91" s="753"/>
      <c r="FP91" s="753"/>
      <c r="FQ91" s="753"/>
      <c r="FR91" s="753"/>
      <c r="FS91" s="753"/>
      <c r="FT91" s="753"/>
      <c r="FU91" s="753"/>
      <c r="FV91" s="753"/>
      <c r="FW91" s="753"/>
      <c r="FX91" s="753"/>
      <c r="FY91" s="753"/>
      <c r="FZ91" s="753"/>
      <c r="GA91" s="753" t="str">
        <f>労働者に係る事項!Q75&amp;""</f>
        <v/>
      </c>
      <c r="GB91" s="753"/>
      <c r="GC91" s="753"/>
      <c r="GD91" s="753"/>
      <c r="GE91" s="753"/>
      <c r="GF91" s="753"/>
      <c r="GG91" s="753"/>
      <c r="GH91" s="753"/>
      <c r="GI91" s="753"/>
      <c r="GJ91" s="753"/>
      <c r="GK91" s="753"/>
      <c r="GL91" s="753"/>
      <c r="GM91" s="753"/>
      <c r="GN91" s="753"/>
      <c r="GO91" s="753"/>
      <c r="GP91" s="753"/>
      <c r="GQ91" s="753"/>
      <c r="GR91" s="753"/>
      <c r="GS91" s="753"/>
      <c r="GT91" s="753"/>
      <c r="GU91" s="747" t="str">
        <f>労働者に係る事項!R75&amp;""</f>
        <v/>
      </c>
      <c r="GV91" s="747"/>
      <c r="GW91" s="747"/>
      <c r="GX91" s="747"/>
      <c r="GY91" s="747"/>
      <c r="GZ91" s="747"/>
      <c r="HA91" s="747"/>
      <c r="HB91" s="747"/>
      <c r="HC91" s="748" t="str">
        <f>労働者に係る事項!S75&amp;""</f>
        <v/>
      </c>
      <c r="HD91" s="748"/>
      <c r="HE91" s="748"/>
      <c r="HF91" s="748"/>
      <c r="HG91" s="748"/>
      <c r="HH91" s="748"/>
      <c r="HI91" s="748"/>
      <c r="HJ91" s="748"/>
      <c r="HK91" s="748"/>
      <c r="HL91" s="748"/>
      <c r="HM91" s="748"/>
      <c r="HN91" s="748"/>
      <c r="HO91" s="748"/>
      <c r="HP91" s="748"/>
      <c r="HQ91" s="748"/>
      <c r="HR91" s="748"/>
      <c r="HS91" s="748"/>
      <c r="HT91" s="748"/>
      <c r="HU91" s="748"/>
      <c r="HV91" s="748"/>
      <c r="HW91" s="748"/>
      <c r="HX91" s="748"/>
    </row>
    <row r="92" spans="2:232" ht="33.75" customHeight="1" x14ac:dyDescent="0.15">
      <c r="B92" s="749" t="s">
        <v>243</v>
      </c>
      <c r="C92" s="749"/>
      <c r="D92" s="749"/>
      <c r="E92" s="750" t="str">
        <f>労働者に係る事項!B76&amp;""</f>
        <v/>
      </c>
      <c r="F92" s="750"/>
      <c r="G92" s="750"/>
      <c r="H92" s="750"/>
      <c r="I92" s="750"/>
      <c r="J92" s="750"/>
      <c r="K92" s="750" t="str">
        <f>労働者に係る事項!C76&amp;""</f>
        <v/>
      </c>
      <c r="L92" s="750"/>
      <c r="M92" s="750"/>
      <c r="N92" s="750"/>
      <c r="O92" s="750"/>
      <c r="P92" s="750"/>
      <c r="Q92" s="750"/>
      <c r="R92" s="750"/>
      <c r="S92" s="750"/>
      <c r="T92" s="750"/>
      <c r="U92" s="750"/>
      <c r="V92" s="750"/>
      <c r="W92" s="750"/>
      <c r="X92" s="750"/>
      <c r="Y92" s="750"/>
      <c r="Z92" s="750"/>
      <c r="AA92" s="750"/>
      <c r="AB92" s="750"/>
      <c r="AC92" s="750"/>
      <c r="AD92" s="750"/>
      <c r="AE92" s="750"/>
      <c r="AF92" s="750"/>
      <c r="AG92" s="750"/>
      <c r="AH92" s="750"/>
      <c r="AI92" s="750"/>
      <c r="AJ92" s="750"/>
      <c r="AK92" s="750"/>
      <c r="AL92" s="750"/>
      <c r="AM92" s="750"/>
      <c r="AN92" s="750"/>
      <c r="AO92" s="751" t="str">
        <f>労働者に係る事項!D76&amp;""</f>
        <v/>
      </c>
      <c r="AP92" s="751"/>
      <c r="AQ92" s="751"/>
      <c r="AR92" s="751"/>
      <c r="AS92" s="751"/>
      <c r="AT92" s="751"/>
      <c r="AU92" s="751"/>
      <c r="AV92" s="751"/>
      <c r="AW92" s="750" t="str">
        <f>労働者に係る事項!E76&amp;""</f>
        <v/>
      </c>
      <c r="AX92" s="750"/>
      <c r="AY92" s="750"/>
      <c r="AZ92" s="750"/>
      <c r="BA92" s="750"/>
      <c r="BB92" s="750"/>
      <c r="BC92" s="750"/>
      <c r="BD92" s="750"/>
      <c r="BE92" s="750"/>
      <c r="BF92" s="750"/>
      <c r="BG92" s="750"/>
      <c r="BH92" s="750"/>
      <c r="BI92" s="750"/>
      <c r="BJ92" s="750"/>
      <c r="BK92" s="750"/>
      <c r="BL92" s="750"/>
      <c r="BM92" s="750"/>
      <c r="BN92" s="750"/>
      <c r="BO92" s="750"/>
      <c r="BP92" s="750"/>
      <c r="BQ92" s="750"/>
      <c r="BR92" s="750"/>
      <c r="BS92" s="750"/>
      <c r="BT92" s="750"/>
      <c r="BU92" s="750"/>
      <c r="BV92" s="750"/>
      <c r="BW92" s="750"/>
      <c r="BX92" s="750"/>
      <c r="BY92" s="750" t="str">
        <f>労働者に係る事項!F76&amp;""</f>
        <v/>
      </c>
      <c r="BZ92" s="750"/>
      <c r="CA92" s="750"/>
      <c r="CB92" s="750"/>
      <c r="CC92" s="750"/>
      <c r="CD92" s="750"/>
      <c r="CE92" s="750"/>
      <c r="CF92" s="751" t="str">
        <f>労働者に係る事項!G76&amp;""</f>
        <v/>
      </c>
      <c r="CG92" s="751"/>
      <c r="CH92" s="751"/>
      <c r="CI92" s="751"/>
      <c r="CJ92" s="751"/>
      <c r="CK92" s="751"/>
      <c r="CL92" s="751" t="str">
        <f>労働者に係る事項!H76&amp;""</f>
        <v/>
      </c>
      <c r="CM92" s="751"/>
      <c r="CN92" s="751"/>
      <c r="CO92" s="751"/>
      <c r="CP92" s="751"/>
      <c r="CQ92" s="751"/>
      <c r="CR92" s="751" t="str">
        <f>労働者に係る事項!I76&amp;""</f>
        <v/>
      </c>
      <c r="CS92" s="751"/>
      <c r="CT92" s="751"/>
      <c r="CU92" s="751"/>
      <c r="CV92" s="751"/>
      <c r="CW92" s="751"/>
      <c r="CX92" s="751"/>
      <c r="CY92" s="752" t="str">
        <f>労働者に係る事項!J76&amp;""</f>
        <v/>
      </c>
      <c r="CZ92" s="752"/>
      <c r="DA92" s="752"/>
      <c r="DB92" s="752"/>
      <c r="DC92" s="752"/>
      <c r="DD92" s="752"/>
      <c r="DE92" s="752"/>
      <c r="DF92" s="752"/>
      <c r="DG92" s="752"/>
      <c r="DH92" s="752"/>
      <c r="DI92" s="750" t="str">
        <f>労働者に係る事項!K76&amp;""</f>
        <v/>
      </c>
      <c r="DJ92" s="750"/>
      <c r="DK92" s="750"/>
      <c r="DL92" s="750"/>
      <c r="DM92" s="750"/>
      <c r="DN92" s="750"/>
      <c r="DO92" s="750"/>
      <c r="DP92" s="750"/>
      <c r="DQ92" s="750"/>
      <c r="DR92" s="750"/>
      <c r="DS92" s="750"/>
      <c r="DT92" s="750"/>
      <c r="DU92" s="750"/>
      <c r="DV92" s="750"/>
      <c r="DW92" s="750"/>
      <c r="DX92" s="750"/>
      <c r="DY92" s="750"/>
      <c r="DZ92" s="750" t="str">
        <f>労働者に係る事項!L76&amp;""</f>
        <v/>
      </c>
      <c r="EA92" s="750"/>
      <c r="EB92" s="750"/>
      <c r="EC92" s="750"/>
      <c r="ED92" s="750"/>
      <c r="EE92" s="750"/>
      <c r="EF92" s="751" t="str">
        <f>労働者に係る事項!M76&amp;""</f>
        <v/>
      </c>
      <c r="EG92" s="751"/>
      <c r="EH92" s="751"/>
      <c r="EI92" s="751"/>
      <c r="EJ92" s="751"/>
      <c r="EK92" s="751"/>
      <c r="EL92" s="751"/>
      <c r="EM92" s="751" t="str">
        <f>労働者に係る事項!N76&amp;""</f>
        <v/>
      </c>
      <c r="EN92" s="751"/>
      <c r="EO92" s="751"/>
      <c r="EP92" s="751"/>
      <c r="EQ92" s="751"/>
      <c r="ER92" s="751"/>
      <c r="ES92" s="751"/>
      <c r="ET92" s="753" t="str">
        <f>労働者に係る事項!O76&amp;""</f>
        <v/>
      </c>
      <c r="EU92" s="753"/>
      <c r="EV92" s="753"/>
      <c r="EW92" s="753"/>
      <c r="EX92" s="753"/>
      <c r="EY92" s="753"/>
      <c r="EZ92" s="753"/>
      <c r="FA92" s="753"/>
      <c r="FB92" s="753"/>
      <c r="FC92" s="753"/>
      <c r="FD92" s="753"/>
      <c r="FE92" s="753"/>
      <c r="FF92" s="753"/>
      <c r="FG92" s="753"/>
      <c r="FH92" s="753"/>
      <c r="FI92" s="753"/>
      <c r="FJ92" s="753"/>
      <c r="FK92" s="753"/>
      <c r="FL92" s="753"/>
      <c r="FM92" s="753" t="str">
        <f>労働者に係る事項!P76&amp;""</f>
        <v/>
      </c>
      <c r="FN92" s="753"/>
      <c r="FO92" s="753"/>
      <c r="FP92" s="753"/>
      <c r="FQ92" s="753"/>
      <c r="FR92" s="753"/>
      <c r="FS92" s="753"/>
      <c r="FT92" s="753"/>
      <c r="FU92" s="753"/>
      <c r="FV92" s="753"/>
      <c r="FW92" s="753"/>
      <c r="FX92" s="753"/>
      <c r="FY92" s="753"/>
      <c r="FZ92" s="753"/>
      <c r="GA92" s="753" t="str">
        <f>労働者に係る事項!Q76&amp;""</f>
        <v/>
      </c>
      <c r="GB92" s="753"/>
      <c r="GC92" s="753"/>
      <c r="GD92" s="753"/>
      <c r="GE92" s="753"/>
      <c r="GF92" s="753"/>
      <c r="GG92" s="753"/>
      <c r="GH92" s="753"/>
      <c r="GI92" s="753"/>
      <c r="GJ92" s="753"/>
      <c r="GK92" s="753"/>
      <c r="GL92" s="753"/>
      <c r="GM92" s="753"/>
      <c r="GN92" s="753"/>
      <c r="GO92" s="753"/>
      <c r="GP92" s="753"/>
      <c r="GQ92" s="753"/>
      <c r="GR92" s="753"/>
      <c r="GS92" s="753"/>
      <c r="GT92" s="753"/>
      <c r="GU92" s="747" t="str">
        <f>労働者に係る事項!R76&amp;""</f>
        <v/>
      </c>
      <c r="GV92" s="747"/>
      <c r="GW92" s="747"/>
      <c r="GX92" s="747"/>
      <c r="GY92" s="747"/>
      <c r="GZ92" s="747"/>
      <c r="HA92" s="747"/>
      <c r="HB92" s="747"/>
      <c r="HC92" s="748" t="str">
        <f>労働者に係る事項!S76&amp;""</f>
        <v/>
      </c>
      <c r="HD92" s="748"/>
      <c r="HE92" s="748"/>
      <c r="HF92" s="748"/>
      <c r="HG92" s="748"/>
      <c r="HH92" s="748"/>
      <c r="HI92" s="748"/>
      <c r="HJ92" s="748"/>
      <c r="HK92" s="748"/>
      <c r="HL92" s="748"/>
      <c r="HM92" s="748"/>
      <c r="HN92" s="748"/>
      <c r="HO92" s="748"/>
      <c r="HP92" s="748"/>
      <c r="HQ92" s="748"/>
      <c r="HR92" s="748"/>
      <c r="HS92" s="748"/>
      <c r="HT92" s="748"/>
      <c r="HU92" s="748"/>
      <c r="HV92" s="748"/>
      <c r="HW92" s="748"/>
      <c r="HX92" s="748"/>
    </row>
    <row r="93" spans="2:232" ht="33.75" customHeight="1" x14ac:dyDescent="0.15">
      <c r="B93" s="749" t="s">
        <v>242</v>
      </c>
      <c r="C93" s="749"/>
      <c r="D93" s="749"/>
      <c r="E93" s="750" t="str">
        <f>労働者に係る事項!B77&amp;""</f>
        <v/>
      </c>
      <c r="F93" s="750"/>
      <c r="G93" s="750"/>
      <c r="H93" s="750"/>
      <c r="I93" s="750"/>
      <c r="J93" s="750"/>
      <c r="K93" s="750" t="str">
        <f>労働者に係る事項!C77&amp;""</f>
        <v/>
      </c>
      <c r="L93" s="750"/>
      <c r="M93" s="750"/>
      <c r="N93" s="750"/>
      <c r="O93" s="750"/>
      <c r="P93" s="750"/>
      <c r="Q93" s="750"/>
      <c r="R93" s="750"/>
      <c r="S93" s="750"/>
      <c r="T93" s="750"/>
      <c r="U93" s="750"/>
      <c r="V93" s="750"/>
      <c r="W93" s="750"/>
      <c r="X93" s="750"/>
      <c r="Y93" s="750"/>
      <c r="Z93" s="750"/>
      <c r="AA93" s="750"/>
      <c r="AB93" s="750"/>
      <c r="AC93" s="750"/>
      <c r="AD93" s="750"/>
      <c r="AE93" s="750"/>
      <c r="AF93" s="750"/>
      <c r="AG93" s="750"/>
      <c r="AH93" s="750"/>
      <c r="AI93" s="750"/>
      <c r="AJ93" s="750"/>
      <c r="AK93" s="750"/>
      <c r="AL93" s="750"/>
      <c r="AM93" s="750"/>
      <c r="AN93" s="750"/>
      <c r="AO93" s="751" t="str">
        <f>労働者に係る事項!D77&amp;""</f>
        <v/>
      </c>
      <c r="AP93" s="751"/>
      <c r="AQ93" s="751"/>
      <c r="AR93" s="751"/>
      <c r="AS93" s="751"/>
      <c r="AT93" s="751"/>
      <c r="AU93" s="751"/>
      <c r="AV93" s="751"/>
      <c r="AW93" s="750" t="str">
        <f>労働者に係る事項!E77&amp;""</f>
        <v/>
      </c>
      <c r="AX93" s="750"/>
      <c r="AY93" s="750"/>
      <c r="AZ93" s="750"/>
      <c r="BA93" s="750"/>
      <c r="BB93" s="750"/>
      <c r="BC93" s="750"/>
      <c r="BD93" s="750"/>
      <c r="BE93" s="750"/>
      <c r="BF93" s="750"/>
      <c r="BG93" s="750"/>
      <c r="BH93" s="750"/>
      <c r="BI93" s="750"/>
      <c r="BJ93" s="750"/>
      <c r="BK93" s="750"/>
      <c r="BL93" s="750"/>
      <c r="BM93" s="750"/>
      <c r="BN93" s="750"/>
      <c r="BO93" s="750"/>
      <c r="BP93" s="750"/>
      <c r="BQ93" s="750"/>
      <c r="BR93" s="750"/>
      <c r="BS93" s="750"/>
      <c r="BT93" s="750"/>
      <c r="BU93" s="750"/>
      <c r="BV93" s="750"/>
      <c r="BW93" s="750"/>
      <c r="BX93" s="750"/>
      <c r="BY93" s="750" t="str">
        <f>労働者に係る事項!F77&amp;""</f>
        <v/>
      </c>
      <c r="BZ93" s="750"/>
      <c r="CA93" s="750"/>
      <c r="CB93" s="750"/>
      <c r="CC93" s="750"/>
      <c r="CD93" s="750"/>
      <c r="CE93" s="750"/>
      <c r="CF93" s="751" t="str">
        <f>労働者に係る事項!G77&amp;""</f>
        <v/>
      </c>
      <c r="CG93" s="751"/>
      <c r="CH93" s="751"/>
      <c r="CI93" s="751"/>
      <c r="CJ93" s="751"/>
      <c r="CK93" s="751"/>
      <c r="CL93" s="751" t="str">
        <f>労働者に係る事項!H77&amp;""</f>
        <v/>
      </c>
      <c r="CM93" s="751"/>
      <c r="CN93" s="751"/>
      <c r="CO93" s="751"/>
      <c r="CP93" s="751"/>
      <c r="CQ93" s="751"/>
      <c r="CR93" s="751" t="str">
        <f>労働者に係る事項!I77&amp;""</f>
        <v/>
      </c>
      <c r="CS93" s="751"/>
      <c r="CT93" s="751"/>
      <c r="CU93" s="751"/>
      <c r="CV93" s="751"/>
      <c r="CW93" s="751"/>
      <c r="CX93" s="751"/>
      <c r="CY93" s="752" t="str">
        <f>労働者に係る事項!J77&amp;""</f>
        <v/>
      </c>
      <c r="CZ93" s="752"/>
      <c r="DA93" s="752"/>
      <c r="DB93" s="752"/>
      <c r="DC93" s="752"/>
      <c r="DD93" s="752"/>
      <c r="DE93" s="752"/>
      <c r="DF93" s="752"/>
      <c r="DG93" s="752"/>
      <c r="DH93" s="752"/>
      <c r="DI93" s="750" t="str">
        <f>労働者に係る事項!K77&amp;""</f>
        <v/>
      </c>
      <c r="DJ93" s="750"/>
      <c r="DK93" s="750"/>
      <c r="DL93" s="750"/>
      <c r="DM93" s="750"/>
      <c r="DN93" s="750"/>
      <c r="DO93" s="750"/>
      <c r="DP93" s="750"/>
      <c r="DQ93" s="750"/>
      <c r="DR93" s="750"/>
      <c r="DS93" s="750"/>
      <c r="DT93" s="750"/>
      <c r="DU93" s="750"/>
      <c r="DV93" s="750"/>
      <c r="DW93" s="750"/>
      <c r="DX93" s="750"/>
      <c r="DY93" s="750"/>
      <c r="DZ93" s="750" t="str">
        <f>労働者に係る事項!L77&amp;""</f>
        <v/>
      </c>
      <c r="EA93" s="750"/>
      <c r="EB93" s="750"/>
      <c r="EC93" s="750"/>
      <c r="ED93" s="750"/>
      <c r="EE93" s="750"/>
      <c r="EF93" s="751" t="str">
        <f>労働者に係る事項!M77&amp;""</f>
        <v/>
      </c>
      <c r="EG93" s="751"/>
      <c r="EH93" s="751"/>
      <c r="EI93" s="751"/>
      <c r="EJ93" s="751"/>
      <c r="EK93" s="751"/>
      <c r="EL93" s="751"/>
      <c r="EM93" s="751" t="str">
        <f>労働者に係る事項!N77&amp;""</f>
        <v/>
      </c>
      <c r="EN93" s="751"/>
      <c r="EO93" s="751"/>
      <c r="EP93" s="751"/>
      <c r="EQ93" s="751"/>
      <c r="ER93" s="751"/>
      <c r="ES93" s="751"/>
      <c r="ET93" s="753" t="str">
        <f>労働者に係る事項!O77&amp;""</f>
        <v/>
      </c>
      <c r="EU93" s="753"/>
      <c r="EV93" s="753"/>
      <c r="EW93" s="753"/>
      <c r="EX93" s="753"/>
      <c r="EY93" s="753"/>
      <c r="EZ93" s="753"/>
      <c r="FA93" s="753"/>
      <c r="FB93" s="753"/>
      <c r="FC93" s="753"/>
      <c r="FD93" s="753"/>
      <c r="FE93" s="753"/>
      <c r="FF93" s="753"/>
      <c r="FG93" s="753"/>
      <c r="FH93" s="753"/>
      <c r="FI93" s="753"/>
      <c r="FJ93" s="753"/>
      <c r="FK93" s="753"/>
      <c r="FL93" s="753"/>
      <c r="FM93" s="753" t="str">
        <f>労働者に係る事項!P77&amp;""</f>
        <v/>
      </c>
      <c r="FN93" s="753"/>
      <c r="FO93" s="753"/>
      <c r="FP93" s="753"/>
      <c r="FQ93" s="753"/>
      <c r="FR93" s="753"/>
      <c r="FS93" s="753"/>
      <c r="FT93" s="753"/>
      <c r="FU93" s="753"/>
      <c r="FV93" s="753"/>
      <c r="FW93" s="753"/>
      <c r="FX93" s="753"/>
      <c r="FY93" s="753"/>
      <c r="FZ93" s="753"/>
      <c r="GA93" s="753" t="str">
        <f>労働者に係る事項!Q77&amp;""</f>
        <v/>
      </c>
      <c r="GB93" s="753"/>
      <c r="GC93" s="753"/>
      <c r="GD93" s="753"/>
      <c r="GE93" s="753"/>
      <c r="GF93" s="753"/>
      <c r="GG93" s="753"/>
      <c r="GH93" s="753"/>
      <c r="GI93" s="753"/>
      <c r="GJ93" s="753"/>
      <c r="GK93" s="753"/>
      <c r="GL93" s="753"/>
      <c r="GM93" s="753"/>
      <c r="GN93" s="753"/>
      <c r="GO93" s="753"/>
      <c r="GP93" s="753"/>
      <c r="GQ93" s="753"/>
      <c r="GR93" s="753"/>
      <c r="GS93" s="753"/>
      <c r="GT93" s="753"/>
      <c r="GU93" s="747" t="str">
        <f>労働者に係る事項!R77&amp;""</f>
        <v/>
      </c>
      <c r="GV93" s="747"/>
      <c r="GW93" s="747"/>
      <c r="GX93" s="747"/>
      <c r="GY93" s="747"/>
      <c r="GZ93" s="747"/>
      <c r="HA93" s="747"/>
      <c r="HB93" s="747"/>
      <c r="HC93" s="748" t="str">
        <f>労働者に係る事項!S77&amp;""</f>
        <v/>
      </c>
      <c r="HD93" s="748"/>
      <c r="HE93" s="748"/>
      <c r="HF93" s="748"/>
      <c r="HG93" s="748"/>
      <c r="HH93" s="748"/>
      <c r="HI93" s="748"/>
      <c r="HJ93" s="748"/>
      <c r="HK93" s="748"/>
      <c r="HL93" s="748"/>
      <c r="HM93" s="748"/>
      <c r="HN93" s="748"/>
      <c r="HO93" s="748"/>
      <c r="HP93" s="748"/>
      <c r="HQ93" s="748"/>
      <c r="HR93" s="748"/>
      <c r="HS93" s="748"/>
      <c r="HT93" s="748"/>
      <c r="HU93" s="748"/>
      <c r="HV93" s="748"/>
      <c r="HW93" s="748"/>
      <c r="HX93" s="748"/>
    </row>
    <row r="94" spans="2:232" ht="33.75" customHeight="1" x14ac:dyDescent="0.15">
      <c r="B94" s="749" t="s">
        <v>241</v>
      </c>
      <c r="C94" s="749"/>
      <c r="D94" s="749"/>
      <c r="E94" s="750" t="str">
        <f>労働者に係る事項!B78&amp;""</f>
        <v/>
      </c>
      <c r="F94" s="750"/>
      <c r="G94" s="750"/>
      <c r="H94" s="750"/>
      <c r="I94" s="750"/>
      <c r="J94" s="750"/>
      <c r="K94" s="750" t="str">
        <f>労働者に係る事項!C78&amp;""</f>
        <v/>
      </c>
      <c r="L94" s="750"/>
      <c r="M94" s="750"/>
      <c r="N94" s="750"/>
      <c r="O94" s="750"/>
      <c r="P94" s="750"/>
      <c r="Q94" s="750"/>
      <c r="R94" s="750"/>
      <c r="S94" s="750"/>
      <c r="T94" s="750"/>
      <c r="U94" s="750"/>
      <c r="V94" s="750"/>
      <c r="W94" s="750"/>
      <c r="X94" s="750"/>
      <c r="Y94" s="750"/>
      <c r="Z94" s="750"/>
      <c r="AA94" s="750"/>
      <c r="AB94" s="750"/>
      <c r="AC94" s="750"/>
      <c r="AD94" s="750"/>
      <c r="AE94" s="750"/>
      <c r="AF94" s="750"/>
      <c r="AG94" s="750"/>
      <c r="AH94" s="750"/>
      <c r="AI94" s="750"/>
      <c r="AJ94" s="750"/>
      <c r="AK94" s="750"/>
      <c r="AL94" s="750"/>
      <c r="AM94" s="750"/>
      <c r="AN94" s="750"/>
      <c r="AO94" s="751" t="str">
        <f>労働者に係る事項!D78&amp;""</f>
        <v/>
      </c>
      <c r="AP94" s="751"/>
      <c r="AQ94" s="751"/>
      <c r="AR94" s="751"/>
      <c r="AS94" s="751"/>
      <c r="AT94" s="751"/>
      <c r="AU94" s="751"/>
      <c r="AV94" s="751"/>
      <c r="AW94" s="750" t="str">
        <f>労働者に係る事項!E78&amp;""</f>
        <v/>
      </c>
      <c r="AX94" s="750"/>
      <c r="AY94" s="750"/>
      <c r="AZ94" s="750"/>
      <c r="BA94" s="750"/>
      <c r="BB94" s="750"/>
      <c r="BC94" s="750"/>
      <c r="BD94" s="750"/>
      <c r="BE94" s="750"/>
      <c r="BF94" s="750"/>
      <c r="BG94" s="750"/>
      <c r="BH94" s="750"/>
      <c r="BI94" s="750"/>
      <c r="BJ94" s="750"/>
      <c r="BK94" s="750"/>
      <c r="BL94" s="750"/>
      <c r="BM94" s="750"/>
      <c r="BN94" s="750"/>
      <c r="BO94" s="750"/>
      <c r="BP94" s="750"/>
      <c r="BQ94" s="750"/>
      <c r="BR94" s="750"/>
      <c r="BS94" s="750"/>
      <c r="BT94" s="750"/>
      <c r="BU94" s="750"/>
      <c r="BV94" s="750"/>
      <c r="BW94" s="750"/>
      <c r="BX94" s="750"/>
      <c r="BY94" s="750" t="str">
        <f>労働者に係る事項!F78&amp;""</f>
        <v/>
      </c>
      <c r="BZ94" s="750"/>
      <c r="CA94" s="750"/>
      <c r="CB94" s="750"/>
      <c r="CC94" s="750"/>
      <c r="CD94" s="750"/>
      <c r="CE94" s="750"/>
      <c r="CF94" s="751" t="str">
        <f>労働者に係る事項!G78&amp;""</f>
        <v/>
      </c>
      <c r="CG94" s="751"/>
      <c r="CH94" s="751"/>
      <c r="CI94" s="751"/>
      <c r="CJ94" s="751"/>
      <c r="CK94" s="751"/>
      <c r="CL94" s="751" t="str">
        <f>労働者に係る事項!H78&amp;""</f>
        <v/>
      </c>
      <c r="CM94" s="751"/>
      <c r="CN94" s="751"/>
      <c r="CO94" s="751"/>
      <c r="CP94" s="751"/>
      <c r="CQ94" s="751"/>
      <c r="CR94" s="751" t="str">
        <f>労働者に係る事項!I78&amp;""</f>
        <v/>
      </c>
      <c r="CS94" s="751"/>
      <c r="CT94" s="751"/>
      <c r="CU94" s="751"/>
      <c r="CV94" s="751"/>
      <c r="CW94" s="751"/>
      <c r="CX94" s="751"/>
      <c r="CY94" s="752" t="str">
        <f>労働者に係る事項!J78&amp;""</f>
        <v/>
      </c>
      <c r="CZ94" s="752"/>
      <c r="DA94" s="752"/>
      <c r="DB94" s="752"/>
      <c r="DC94" s="752"/>
      <c r="DD94" s="752"/>
      <c r="DE94" s="752"/>
      <c r="DF94" s="752"/>
      <c r="DG94" s="752"/>
      <c r="DH94" s="752"/>
      <c r="DI94" s="750" t="str">
        <f>労働者に係る事項!K78&amp;""</f>
        <v/>
      </c>
      <c r="DJ94" s="750"/>
      <c r="DK94" s="750"/>
      <c r="DL94" s="750"/>
      <c r="DM94" s="750"/>
      <c r="DN94" s="750"/>
      <c r="DO94" s="750"/>
      <c r="DP94" s="750"/>
      <c r="DQ94" s="750"/>
      <c r="DR94" s="750"/>
      <c r="DS94" s="750"/>
      <c r="DT94" s="750"/>
      <c r="DU94" s="750"/>
      <c r="DV94" s="750"/>
      <c r="DW94" s="750"/>
      <c r="DX94" s="750"/>
      <c r="DY94" s="750"/>
      <c r="DZ94" s="750" t="str">
        <f>労働者に係る事項!L78&amp;""</f>
        <v/>
      </c>
      <c r="EA94" s="750"/>
      <c r="EB94" s="750"/>
      <c r="EC94" s="750"/>
      <c r="ED94" s="750"/>
      <c r="EE94" s="750"/>
      <c r="EF94" s="751" t="str">
        <f>労働者に係る事項!M78&amp;""</f>
        <v/>
      </c>
      <c r="EG94" s="751"/>
      <c r="EH94" s="751"/>
      <c r="EI94" s="751"/>
      <c r="EJ94" s="751"/>
      <c r="EK94" s="751"/>
      <c r="EL94" s="751"/>
      <c r="EM94" s="751" t="str">
        <f>労働者に係る事項!N78&amp;""</f>
        <v/>
      </c>
      <c r="EN94" s="751"/>
      <c r="EO94" s="751"/>
      <c r="EP94" s="751"/>
      <c r="EQ94" s="751"/>
      <c r="ER94" s="751"/>
      <c r="ES94" s="751"/>
      <c r="ET94" s="753" t="str">
        <f>労働者に係る事項!O78&amp;""</f>
        <v/>
      </c>
      <c r="EU94" s="753"/>
      <c r="EV94" s="753"/>
      <c r="EW94" s="753"/>
      <c r="EX94" s="753"/>
      <c r="EY94" s="753"/>
      <c r="EZ94" s="753"/>
      <c r="FA94" s="753"/>
      <c r="FB94" s="753"/>
      <c r="FC94" s="753"/>
      <c r="FD94" s="753"/>
      <c r="FE94" s="753"/>
      <c r="FF94" s="753"/>
      <c r="FG94" s="753"/>
      <c r="FH94" s="753"/>
      <c r="FI94" s="753"/>
      <c r="FJ94" s="753"/>
      <c r="FK94" s="753"/>
      <c r="FL94" s="753"/>
      <c r="FM94" s="753" t="str">
        <f>労働者に係る事項!P78&amp;""</f>
        <v/>
      </c>
      <c r="FN94" s="753"/>
      <c r="FO94" s="753"/>
      <c r="FP94" s="753"/>
      <c r="FQ94" s="753"/>
      <c r="FR94" s="753"/>
      <c r="FS94" s="753"/>
      <c r="FT94" s="753"/>
      <c r="FU94" s="753"/>
      <c r="FV94" s="753"/>
      <c r="FW94" s="753"/>
      <c r="FX94" s="753"/>
      <c r="FY94" s="753"/>
      <c r="FZ94" s="753"/>
      <c r="GA94" s="753" t="str">
        <f>労働者に係る事項!Q78&amp;""</f>
        <v/>
      </c>
      <c r="GB94" s="753"/>
      <c r="GC94" s="753"/>
      <c r="GD94" s="753"/>
      <c r="GE94" s="753"/>
      <c r="GF94" s="753"/>
      <c r="GG94" s="753"/>
      <c r="GH94" s="753"/>
      <c r="GI94" s="753"/>
      <c r="GJ94" s="753"/>
      <c r="GK94" s="753"/>
      <c r="GL94" s="753"/>
      <c r="GM94" s="753"/>
      <c r="GN94" s="753"/>
      <c r="GO94" s="753"/>
      <c r="GP94" s="753"/>
      <c r="GQ94" s="753"/>
      <c r="GR94" s="753"/>
      <c r="GS94" s="753"/>
      <c r="GT94" s="753"/>
      <c r="GU94" s="747" t="str">
        <f>労働者に係る事項!R78&amp;""</f>
        <v/>
      </c>
      <c r="GV94" s="747"/>
      <c r="GW94" s="747"/>
      <c r="GX94" s="747"/>
      <c r="GY94" s="747"/>
      <c r="GZ94" s="747"/>
      <c r="HA94" s="747"/>
      <c r="HB94" s="747"/>
      <c r="HC94" s="748" t="str">
        <f>労働者に係る事項!S78&amp;""</f>
        <v/>
      </c>
      <c r="HD94" s="748"/>
      <c r="HE94" s="748"/>
      <c r="HF94" s="748"/>
      <c r="HG94" s="748"/>
      <c r="HH94" s="748"/>
      <c r="HI94" s="748"/>
      <c r="HJ94" s="748"/>
      <c r="HK94" s="748"/>
      <c r="HL94" s="748"/>
      <c r="HM94" s="748"/>
      <c r="HN94" s="748"/>
      <c r="HO94" s="748"/>
      <c r="HP94" s="748"/>
      <c r="HQ94" s="748"/>
      <c r="HR94" s="748"/>
      <c r="HS94" s="748"/>
      <c r="HT94" s="748"/>
      <c r="HU94" s="748"/>
      <c r="HV94" s="748"/>
      <c r="HW94" s="748"/>
      <c r="HX94" s="748"/>
    </row>
    <row r="95" spans="2:232" ht="33.75" customHeight="1" x14ac:dyDescent="0.15">
      <c r="B95" s="749" t="s">
        <v>240</v>
      </c>
      <c r="C95" s="749"/>
      <c r="D95" s="749"/>
      <c r="E95" s="750" t="str">
        <f>労働者に係る事項!B79&amp;""</f>
        <v/>
      </c>
      <c r="F95" s="750"/>
      <c r="G95" s="750"/>
      <c r="H95" s="750"/>
      <c r="I95" s="750"/>
      <c r="J95" s="750"/>
      <c r="K95" s="750" t="str">
        <f>労働者に係る事項!C79&amp;""</f>
        <v/>
      </c>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J95" s="750"/>
      <c r="AK95" s="750"/>
      <c r="AL95" s="750"/>
      <c r="AM95" s="750"/>
      <c r="AN95" s="750"/>
      <c r="AO95" s="751" t="str">
        <f>労働者に係る事項!D79&amp;""</f>
        <v/>
      </c>
      <c r="AP95" s="751"/>
      <c r="AQ95" s="751"/>
      <c r="AR95" s="751"/>
      <c r="AS95" s="751"/>
      <c r="AT95" s="751"/>
      <c r="AU95" s="751"/>
      <c r="AV95" s="751"/>
      <c r="AW95" s="750" t="str">
        <f>労働者に係る事項!E79&amp;""</f>
        <v/>
      </c>
      <c r="AX95" s="750"/>
      <c r="AY95" s="750"/>
      <c r="AZ95" s="750"/>
      <c r="BA95" s="750"/>
      <c r="BB95" s="750"/>
      <c r="BC95" s="750"/>
      <c r="BD95" s="750"/>
      <c r="BE95" s="750"/>
      <c r="BF95" s="750"/>
      <c r="BG95" s="750"/>
      <c r="BH95" s="750"/>
      <c r="BI95" s="750"/>
      <c r="BJ95" s="750"/>
      <c r="BK95" s="750"/>
      <c r="BL95" s="750"/>
      <c r="BM95" s="750"/>
      <c r="BN95" s="750"/>
      <c r="BO95" s="750"/>
      <c r="BP95" s="750"/>
      <c r="BQ95" s="750"/>
      <c r="BR95" s="750"/>
      <c r="BS95" s="750"/>
      <c r="BT95" s="750"/>
      <c r="BU95" s="750"/>
      <c r="BV95" s="750"/>
      <c r="BW95" s="750"/>
      <c r="BX95" s="750"/>
      <c r="BY95" s="750" t="str">
        <f>労働者に係る事項!F79&amp;""</f>
        <v/>
      </c>
      <c r="BZ95" s="750"/>
      <c r="CA95" s="750"/>
      <c r="CB95" s="750"/>
      <c r="CC95" s="750"/>
      <c r="CD95" s="750"/>
      <c r="CE95" s="750"/>
      <c r="CF95" s="751" t="str">
        <f>労働者に係る事項!G79&amp;""</f>
        <v/>
      </c>
      <c r="CG95" s="751"/>
      <c r="CH95" s="751"/>
      <c r="CI95" s="751"/>
      <c r="CJ95" s="751"/>
      <c r="CK95" s="751"/>
      <c r="CL95" s="751" t="str">
        <f>労働者に係る事項!H79&amp;""</f>
        <v/>
      </c>
      <c r="CM95" s="751"/>
      <c r="CN95" s="751"/>
      <c r="CO95" s="751"/>
      <c r="CP95" s="751"/>
      <c r="CQ95" s="751"/>
      <c r="CR95" s="751" t="str">
        <f>労働者に係る事項!I79&amp;""</f>
        <v/>
      </c>
      <c r="CS95" s="751"/>
      <c r="CT95" s="751"/>
      <c r="CU95" s="751"/>
      <c r="CV95" s="751"/>
      <c r="CW95" s="751"/>
      <c r="CX95" s="751"/>
      <c r="CY95" s="752" t="str">
        <f>労働者に係る事項!J79&amp;""</f>
        <v/>
      </c>
      <c r="CZ95" s="752"/>
      <c r="DA95" s="752"/>
      <c r="DB95" s="752"/>
      <c r="DC95" s="752"/>
      <c r="DD95" s="752"/>
      <c r="DE95" s="752"/>
      <c r="DF95" s="752"/>
      <c r="DG95" s="752"/>
      <c r="DH95" s="752"/>
      <c r="DI95" s="750" t="str">
        <f>労働者に係る事項!K79&amp;""</f>
        <v/>
      </c>
      <c r="DJ95" s="750"/>
      <c r="DK95" s="750"/>
      <c r="DL95" s="750"/>
      <c r="DM95" s="750"/>
      <c r="DN95" s="750"/>
      <c r="DO95" s="750"/>
      <c r="DP95" s="750"/>
      <c r="DQ95" s="750"/>
      <c r="DR95" s="750"/>
      <c r="DS95" s="750"/>
      <c r="DT95" s="750"/>
      <c r="DU95" s="750"/>
      <c r="DV95" s="750"/>
      <c r="DW95" s="750"/>
      <c r="DX95" s="750"/>
      <c r="DY95" s="750"/>
      <c r="DZ95" s="750" t="str">
        <f>労働者に係る事項!L79&amp;""</f>
        <v/>
      </c>
      <c r="EA95" s="750"/>
      <c r="EB95" s="750"/>
      <c r="EC95" s="750"/>
      <c r="ED95" s="750"/>
      <c r="EE95" s="750"/>
      <c r="EF95" s="751" t="str">
        <f>労働者に係る事項!M79&amp;""</f>
        <v/>
      </c>
      <c r="EG95" s="751"/>
      <c r="EH95" s="751"/>
      <c r="EI95" s="751"/>
      <c r="EJ95" s="751"/>
      <c r="EK95" s="751"/>
      <c r="EL95" s="751"/>
      <c r="EM95" s="751" t="str">
        <f>労働者に係る事項!N79&amp;""</f>
        <v/>
      </c>
      <c r="EN95" s="751"/>
      <c r="EO95" s="751"/>
      <c r="EP95" s="751"/>
      <c r="EQ95" s="751"/>
      <c r="ER95" s="751"/>
      <c r="ES95" s="751"/>
      <c r="ET95" s="753" t="str">
        <f>労働者に係る事項!O79&amp;""</f>
        <v/>
      </c>
      <c r="EU95" s="753"/>
      <c r="EV95" s="753"/>
      <c r="EW95" s="753"/>
      <c r="EX95" s="753"/>
      <c r="EY95" s="753"/>
      <c r="EZ95" s="753"/>
      <c r="FA95" s="753"/>
      <c r="FB95" s="753"/>
      <c r="FC95" s="753"/>
      <c r="FD95" s="753"/>
      <c r="FE95" s="753"/>
      <c r="FF95" s="753"/>
      <c r="FG95" s="753"/>
      <c r="FH95" s="753"/>
      <c r="FI95" s="753"/>
      <c r="FJ95" s="753"/>
      <c r="FK95" s="753"/>
      <c r="FL95" s="753"/>
      <c r="FM95" s="753" t="str">
        <f>労働者に係る事項!P79&amp;""</f>
        <v/>
      </c>
      <c r="FN95" s="753"/>
      <c r="FO95" s="753"/>
      <c r="FP95" s="753"/>
      <c r="FQ95" s="753"/>
      <c r="FR95" s="753"/>
      <c r="FS95" s="753"/>
      <c r="FT95" s="753"/>
      <c r="FU95" s="753"/>
      <c r="FV95" s="753"/>
      <c r="FW95" s="753"/>
      <c r="FX95" s="753"/>
      <c r="FY95" s="753"/>
      <c r="FZ95" s="753"/>
      <c r="GA95" s="753" t="str">
        <f>労働者に係る事項!Q79&amp;""</f>
        <v/>
      </c>
      <c r="GB95" s="753"/>
      <c r="GC95" s="753"/>
      <c r="GD95" s="753"/>
      <c r="GE95" s="753"/>
      <c r="GF95" s="753"/>
      <c r="GG95" s="753"/>
      <c r="GH95" s="753"/>
      <c r="GI95" s="753"/>
      <c r="GJ95" s="753"/>
      <c r="GK95" s="753"/>
      <c r="GL95" s="753"/>
      <c r="GM95" s="753"/>
      <c r="GN95" s="753"/>
      <c r="GO95" s="753"/>
      <c r="GP95" s="753"/>
      <c r="GQ95" s="753"/>
      <c r="GR95" s="753"/>
      <c r="GS95" s="753"/>
      <c r="GT95" s="753"/>
      <c r="GU95" s="747" t="str">
        <f>労働者に係る事項!R79&amp;""</f>
        <v/>
      </c>
      <c r="GV95" s="747"/>
      <c r="GW95" s="747"/>
      <c r="GX95" s="747"/>
      <c r="GY95" s="747"/>
      <c r="GZ95" s="747"/>
      <c r="HA95" s="747"/>
      <c r="HB95" s="747"/>
      <c r="HC95" s="748" t="str">
        <f>労働者に係る事項!S79&amp;""</f>
        <v/>
      </c>
      <c r="HD95" s="748"/>
      <c r="HE95" s="748"/>
      <c r="HF95" s="748"/>
      <c r="HG95" s="748"/>
      <c r="HH95" s="748"/>
      <c r="HI95" s="748"/>
      <c r="HJ95" s="748"/>
      <c r="HK95" s="748"/>
      <c r="HL95" s="748"/>
      <c r="HM95" s="748"/>
      <c r="HN95" s="748"/>
      <c r="HO95" s="748"/>
      <c r="HP95" s="748"/>
      <c r="HQ95" s="748"/>
      <c r="HR95" s="748"/>
      <c r="HS95" s="748"/>
      <c r="HT95" s="748"/>
      <c r="HU95" s="748"/>
      <c r="HV95" s="748"/>
      <c r="HW95" s="748"/>
      <c r="HX95" s="748"/>
    </row>
    <row r="96" spans="2:232" ht="33.75" customHeight="1" x14ac:dyDescent="0.15">
      <c r="B96" s="749" t="s">
        <v>239</v>
      </c>
      <c r="C96" s="749"/>
      <c r="D96" s="749"/>
      <c r="E96" s="750" t="str">
        <f>労働者に係る事項!B80&amp;""</f>
        <v/>
      </c>
      <c r="F96" s="750"/>
      <c r="G96" s="750"/>
      <c r="H96" s="750"/>
      <c r="I96" s="750"/>
      <c r="J96" s="750"/>
      <c r="K96" s="750" t="str">
        <f>労働者に係る事項!C80&amp;""</f>
        <v/>
      </c>
      <c r="L96" s="750"/>
      <c r="M96" s="750"/>
      <c r="N96" s="750"/>
      <c r="O96" s="750"/>
      <c r="P96" s="750"/>
      <c r="Q96" s="750"/>
      <c r="R96" s="750"/>
      <c r="S96" s="750"/>
      <c r="T96" s="750"/>
      <c r="U96" s="750"/>
      <c r="V96" s="750"/>
      <c r="W96" s="750"/>
      <c r="X96" s="750"/>
      <c r="Y96" s="750"/>
      <c r="Z96" s="750"/>
      <c r="AA96" s="750"/>
      <c r="AB96" s="750"/>
      <c r="AC96" s="750"/>
      <c r="AD96" s="750"/>
      <c r="AE96" s="750"/>
      <c r="AF96" s="750"/>
      <c r="AG96" s="750"/>
      <c r="AH96" s="750"/>
      <c r="AI96" s="750"/>
      <c r="AJ96" s="750"/>
      <c r="AK96" s="750"/>
      <c r="AL96" s="750"/>
      <c r="AM96" s="750"/>
      <c r="AN96" s="750"/>
      <c r="AO96" s="751" t="str">
        <f>労働者に係る事項!D80&amp;""</f>
        <v/>
      </c>
      <c r="AP96" s="751"/>
      <c r="AQ96" s="751"/>
      <c r="AR96" s="751"/>
      <c r="AS96" s="751"/>
      <c r="AT96" s="751"/>
      <c r="AU96" s="751"/>
      <c r="AV96" s="751"/>
      <c r="AW96" s="750" t="str">
        <f>労働者に係る事項!E80&amp;""</f>
        <v/>
      </c>
      <c r="AX96" s="750"/>
      <c r="AY96" s="750"/>
      <c r="AZ96" s="750"/>
      <c r="BA96" s="750"/>
      <c r="BB96" s="750"/>
      <c r="BC96" s="750"/>
      <c r="BD96" s="750"/>
      <c r="BE96" s="750"/>
      <c r="BF96" s="750"/>
      <c r="BG96" s="750"/>
      <c r="BH96" s="750"/>
      <c r="BI96" s="750"/>
      <c r="BJ96" s="750"/>
      <c r="BK96" s="750"/>
      <c r="BL96" s="750"/>
      <c r="BM96" s="750"/>
      <c r="BN96" s="750"/>
      <c r="BO96" s="750"/>
      <c r="BP96" s="750"/>
      <c r="BQ96" s="750"/>
      <c r="BR96" s="750"/>
      <c r="BS96" s="750"/>
      <c r="BT96" s="750"/>
      <c r="BU96" s="750"/>
      <c r="BV96" s="750"/>
      <c r="BW96" s="750"/>
      <c r="BX96" s="750"/>
      <c r="BY96" s="750" t="str">
        <f>労働者に係る事項!F80&amp;""</f>
        <v/>
      </c>
      <c r="BZ96" s="750"/>
      <c r="CA96" s="750"/>
      <c r="CB96" s="750"/>
      <c r="CC96" s="750"/>
      <c r="CD96" s="750"/>
      <c r="CE96" s="750"/>
      <c r="CF96" s="751" t="str">
        <f>労働者に係る事項!G80&amp;""</f>
        <v/>
      </c>
      <c r="CG96" s="751"/>
      <c r="CH96" s="751"/>
      <c r="CI96" s="751"/>
      <c r="CJ96" s="751"/>
      <c r="CK96" s="751"/>
      <c r="CL96" s="751" t="str">
        <f>労働者に係る事項!H80&amp;""</f>
        <v/>
      </c>
      <c r="CM96" s="751"/>
      <c r="CN96" s="751"/>
      <c r="CO96" s="751"/>
      <c r="CP96" s="751"/>
      <c r="CQ96" s="751"/>
      <c r="CR96" s="751" t="str">
        <f>労働者に係る事項!I80&amp;""</f>
        <v/>
      </c>
      <c r="CS96" s="751"/>
      <c r="CT96" s="751"/>
      <c r="CU96" s="751"/>
      <c r="CV96" s="751"/>
      <c r="CW96" s="751"/>
      <c r="CX96" s="751"/>
      <c r="CY96" s="752" t="str">
        <f>労働者に係る事項!J80&amp;""</f>
        <v/>
      </c>
      <c r="CZ96" s="752"/>
      <c r="DA96" s="752"/>
      <c r="DB96" s="752"/>
      <c r="DC96" s="752"/>
      <c r="DD96" s="752"/>
      <c r="DE96" s="752"/>
      <c r="DF96" s="752"/>
      <c r="DG96" s="752"/>
      <c r="DH96" s="752"/>
      <c r="DI96" s="750" t="str">
        <f>労働者に係る事項!K80&amp;""</f>
        <v/>
      </c>
      <c r="DJ96" s="750"/>
      <c r="DK96" s="750"/>
      <c r="DL96" s="750"/>
      <c r="DM96" s="750"/>
      <c r="DN96" s="750"/>
      <c r="DO96" s="750"/>
      <c r="DP96" s="750"/>
      <c r="DQ96" s="750"/>
      <c r="DR96" s="750"/>
      <c r="DS96" s="750"/>
      <c r="DT96" s="750"/>
      <c r="DU96" s="750"/>
      <c r="DV96" s="750"/>
      <c r="DW96" s="750"/>
      <c r="DX96" s="750"/>
      <c r="DY96" s="750"/>
      <c r="DZ96" s="750" t="str">
        <f>労働者に係る事項!L80&amp;""</f>
        <v/>
      </c>
      <c r="EA96" s="750"/>
      <c r="EB96" s="750"/>
      <c r="EC96" s="750"/>
      <c r="ED96" s="750"/>
      <c r="EE96" s="750"/>
      <c r="EF96" s="751" t="str">
        <f>労働者に係る事項!M80&amp;""</f>
        <v/>
      </c>
      <c r="EG96" s="751"/>
      <c r="EH96" s="751"/>
      <c r="EI96" s="751"/>
      <c r="EJ96" s="751"/>
      <c r="EK96" s="751"/>
      <c r="EL96" s="751"/>
      <c r="EM96" s="751" t="str">
        <f>労働者に係る事項!N80&amp;""</f>
        <v/>
      </c>
      <c r="EN96" s="751"/>
      <c r="EO96" s="751"/>
      <c r="EP96" s="751"/>
      <c r="EQ96" s="751"/>
      <c r="ER96" s="751"/>
      <c r="ES96" s="751"/>
      <c r="ET96" s="753" t="str">
        <f>労働者に係る事項!O80&amp;""</f>
        <v/>
      </c>
      <c r="EU96" s="753"/>
      <c r="EV96" s="753"/>
      <c r="EW96" s="753"/>
      <c r="EX96" s="753"/>
      <c r="EY96" s="753"/>
      <c r="EZ96" s="753"/>
      <c r="FA96" s="753"/>
      <c r="FB96" s="753"/>
      <c r="FC96" s="753"/>
      <c r="FD96" s="753"/>
      <c r="FE96" s="753"/>
      <c r="FF96" s="753"/>
      <c r="FG96" s="753"/>
      <c r="FH96" s="753"/>
      <c r="FI96" s="753"/>
      <c r="FJ96" s="753"/>
      <c r="FK96" s="753"/>
      <c r="FL96" s="753"/>
      <c r="FM96" s="753" t="str">
        <f>労働者に係る事項!P80&amp;""</f>
        <v/>
      </c>
      <c r="FN96" s="753"/>
      <c r="FO96" s="753"/>
      <c r="FP96" s="753"/>
      <c r="FQ96" s="753"/>
      <c r="FR96" s="753"/>
      <c r="FS96" s="753"/>
      <c r="FT96" s="753"/>
      <c r="FU96" s="753"/>
      <c r="FV96" s="753"/>
      <c r="FW96" s="753"/>
      <c r="FX96" s="753"/>
      <c r="FY96" s="753"/>
      <c r="FZ96" s="753"/>
      <c r="GA96" s="753" t="str">
        <f>労働者に係る事項!Q80&amp;""</f>
        <v/>
      </c>
      <c r="GB96" s="753"/>
      <c r="GC96" s="753"/>
      <c r="GD96" s="753"/>
      <c r="GE96" s="753"/>
      <c r="GF96" s="753"/>
      <c r="GG96" s="753"/>
      <c r="GH96" s="753"/>
      <c r="GI96" s="753"/>
      <c r="GJ96" s="753"/>
      <c r="GK96" s="753"/>
      <c r="GL96" s="753"/>
      <c r="GM96" s="753"/>
      <c r="GN96" s="753"/>
      <c r="GO96" s="753"/>
      <c r="GP96" s="753"/>
      <c r="GQ96" s="753"/>
      <c r="GR96" s="753"/>
      <c r="GS96" s="753"/>
      <c r="GT96" s="753"/>
      <c r="GU96" s="747" t="str">
        <f>労働者に係る事項!R80&amp;""</f>
        <v/>
      </c>
      <c r="GV96" s="747"/>
      <c r="GW96" s="747"/>
      <c r="GX96" s="747"/>
      <c r="GY96" s="747"/>
      <c r="GZ96" s="747"/>
      <c r="HA96" s="747"/>
      <c r="HB96" s="747"/>
      <c r="HC96" s="748" t="str">
        <f>労働者に係る事項!S80&amp;""</f>
        <v/>
      </c>
      <c r="HD96" s="748"/>
      <c r="HE96" s="748"/>
      <c r="HF96" s="748"/>
      <c r="HG96" s="748"/>
      <c r="HH96" s="748"/>
      <c r="HI96" s="748"/>
      <c r="HJ96" s="748"/>
      <c r="HK96" s="748"/>
      <c r="HL96" s="748"/>
      <c r="HM96" s="748"/>
      <c r="HN96" s="748"/>
      <c r="HO96" s="748"/>
      <c r="HP96" s="748"/>
      <c r="HQ96" s="748"/>
      <c r="HR96" s="748"/>
      <c r="HS96" s="748"/>
      <c r="HT96" s="748"/>
      <c r="HU96" s="748"/>
      <c r="HV96" s="748"/>
      <c r="HW96" s="748"/>
      <c r="HX96" s="748"/>
    </row>
    <row r="97" spans="2:232" ht="33.75" customHeight="1" x14ac:dyDescent="0.15">
      <c r="B97" s="749" t="s">
        <v>238</v>
      </c>
      <c r="C97" s="749"/>
      <c r="D97" s="749"/>
      <c r="E97" s="750" t="str">
        <f>労働者に係る事項!B81&amp;""</f>
        <v/>
      </c>
      <c r="F97" s="750"/>
      <c r="G97" s="750"/>
      <c r="H97" s="750"/>
      <c r="I97" s="750"/>
      <c r="J97" s="750"/>
      <c r="K97" s="750" t="str">
        <f>労働者に係る事項!C81&amp;""</f>
        <v/>
      </c>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1" t="str">
        <f>労働者に係る事項!D81&amp;""</f>
        <v/>
      </c>
      <c r="AP97" s="751"/>
      <c r="AQ97" s="751"/>
      <c r="AR97" s="751"/>
      <c r="AS97" s="751"/>
      <c r="AT97" s="751"/>
      <c r="AU97" s="751"/>
      <c r="AV97" s="751"/>
      <c r="AW97" s="750" t="str">
        <f>労働者に係る事項!E81&amp;""</f>
        <v/>
      </c>
      <c r="AX97" s="750"/>
      <c r="AY97" s="750"/>
      <c r="AZ97" s="750"/>
      <c r="BA97" s="750"/>
      <c r="BB97" s="750"/>
      <c r="BC97" s="750"/>
      <c r="BD97" s="750"/>
      <c r="BE97" s="750"/>
      <c r="BF97" s="750"/>
      <c r="BG97" s="750"/>
      <c r="BH97" s="750"/>
      <c r="BI97" s="750"/>
      <c r="BJ97" s="750"/>
      <c r="BK97" s="750"/>
      <c r="BL97" s="750"/>
      <c r="BM97" s="750"/>
      <c r="BN97" s="750"/>
      <c r="BO97" s="750"/>
      <c r="BP97" s="750"/>
      <c r="BQ97" s="750"/>
      <c r="BR97" s="750"/>
      <c r="BS97" s="750"/>
      <c r="BT97" s="750"/>
      <c r="BU97" s="750"/>
      <c r="BV97" s="750"/>
      <c r="BW97" s="750"/>
      <c r="BX97" s="750"/>
      <c r="BY97" s="750" t="str">
        <f>労働者に係る事項!F81&amp;""</f>
        <v/>
      </c>
      <c r="BZ97" s="750"/>
      <c r="CA97" s="750"/>
      <c r="CB97" s="750"/>
      <c r="CC97" s="750"/>
      <c r="CD97" s="750"/>
      <c r="CE97" s="750"/>
      <c r="CF97" s="751" t="str">
        <f>労働者に係る事項!G81&amp;""</f>
        <v/>
      </c>
      <c r="CG97" s="751"/>
      <c r="CH97" s="751"/>
      <c r="CI97" s="751"/>
      <c r="CJ97" s="751"/>
      <c r="CK97" s="751"/>
      <c r="CL97" s="751" t="str">
        <f>労働者に係る事項!H81&amp;""</f>
        <v/>
      </c>
      <c r="CM97" s="751"/>
      <c r="CN97" s="751"/>
      <c r="CO97" s="751"/>
      <c r="CP97" s="751"/>
      <c r="CQ97" s="751"/>
      <c r="CR97" s="751" t="str">
        <f>労働者に係る事項!I81&amp;""</f>
        <v/>
      </c>
      <c r="CS97" s="751"/>
      <c r="CT97" s="751"/>
      <c r="CU97" s="751"/>
      <c r="CV97" s="751"/>
      <c r="CW97" s="751"/>
      <c r="CX97" s="751"/>
      <c r="CY97" s="752" t="str">
        <f>労働者に係る事項!J81&amp;""</f>
        <v/>
      </c>
      <c r="CZ97" s="752"/>
      <c r="DA97" s="752"/>
      <c r="DB97" s="752"/>
      <c r="DC97" s="752"/>
      <c r="DD97" s="752"/>
      <c r="DE97" s="752"/>
      <c r="DF97" s="752"/>
      <c r="DG97" s="752"/>
      <c r="DH97" s="752"/>
      <c r="DI97" s="750" t="str">
        <f>労働者に係る事項!K81&amp;""</f>
        <v/>
      </c>
      <c r="DJ97" s="750"/>
      <c r="DK97" s="750"/>
      <c r="DL97" s="750"/>
      <c r="DM97" s="750"/>
      <c r="DN97" s="750"/>
      <c r="DO97" s="750"/>
      <c r="DP97" s="750"/>
      <c r="DQ97" s="750"/>
      <c r="DR97" s="750"/>
      <c r="DS97" s="750"/>
      <c r="DT97" s="750"/>
      <c r="DU97" s="750"/>
      <c r="DV97" s="750"/>
      <c r="DW97" s="750"/>
      <c r="DX97" s="750"/>
      <c r="DY97" s="750"/>
      <c r="DZ97" s="750" t="str">
        <f>労働者に係る事項!L81&amp;""</f>
        <v/>
      </c>
      <c r="EA97" s="750"/>
      <c r="EB97" s="750"/>
      <c r="EC97" s="750"/>
      <c r="ED97" s="750"/>
      <c r="EE97" s="750"/>
      <c r="EF97" s="751" t="str">
        <f>労働者に係る事項!M81&amp;""</f>
        <v/>
      </c>
      <c r="EG97" s="751"/>
      <c r="EH97" s="751"/>
      <c r="EI97" s="751"/>
      <c r="EJ97" s="751"/>
      <c r="EK97" s="751"/>
      <c r="EL97" s="751"/>
      <c r="EM97" s="751" t="str">
        <f>労働者に係る事項!N81&amp;""</f>
        <v/>
      </c>
      <c r="EN97" s="751"/>
      <c r="EO97" s="751"/>
      <c r="EP97" s="751"/>
      <c r="EQ97" s="751"/>
      <c r="ER97" s="751"/>
      <c r="ES97" s="751"/>
      <c r="ET97" s="753" t="str">
        <f>労働者に係る事項!O81&amp;""</f>
        <v/>
      </c>
      <c r="EU97" s="753"/>
      <c r="EV97" s="753"/>
      <c r="EW97" s="753"/>
      <c r="EX97" s="753"/>
      <c r="EY97" s="753"/>
      <c r="EZ97" s="753"/>
      <c r="FA97" s="753"/>
      <c r="FB97" s="753"/>
      <c r="FC97" s="753"/>
      <c r="FD97" s="753"/>
      <c r="FE97" s="753"/>
      <c r="FF97" s="753"/>
      <c r="FG97" s="753"/>
      <c r="FH97" s="753"/>
      <c r="FI97" s="753"/>
      <c r="FJ97" s="753"/>
      <c r="FK97" s="753"/>
      <c r="FL97" s="753"/>
      <c r="FM97" s="753" t="str">
        <f>労働者に係る事項!P81&amp;""</f>
        <v/>
      </c>
      <c r="FN97" s="753"/>
      <c r="FO97" s="753"/>
      <c r="FP97" s="753"/>
      <c r="FQ97" s="753"/>
      <c r="FR97" s="753"/>
      <c r="FS97" s="753"/>
      <c r="FT97" s="753"/>
      <c r="FU97" s="753"/>
      <c r="FV97" s="753"/>
      <c r="FW97" s="753"/>
      <c r="FX97" s="753"/>
      <c r="FY97" s="753"/>
      <c r="FZ97" s="753"/>
      <c r="GA97" s="753" t="str">
        <f>労働者に係る事項!Q81&amp;""</f>
        <v/>
      </c>
      <c r="GB97" s="753"/>
      <c r="GC97" s="753"/>
      <c r="GD97" s="753"/>
      <c r="GE97" s="753"/>
      <c r="GF97" s="753"/>
      <c r="GG97" s="753"/>
      <c r="GH97" s="753"/>
      <c r="GI97" s="753"/>
      <c r="GJ97" s="753"/>
      <c r="GK97" s="753"/>
      <c r="GL97" s="753"/>
      <c r="GM97" s="753"/>
      <c r="GN97" s="753"/>
      <c r="GO97" s="753"/>
      <c r="GP97" s="753"/>
      <c r="GQ97" s="753"/>
      <c r="GR97" s="753"/>
      <c r="GS97" s="753"/>
      <c r="GT97" s="753"/>
      <c r="GU97" s="747" t="str">
        <f>労働者に係る事項!R81&amp;""</f>
        <v/>
      </c>
      <c r="GV97" s="747"/>
      <c r="GW97" s="747"/>
      <c r="GX97" s="747"/>
      <c r="GY97" s="747"/>
      <c r="GZ97" s="747"/>
      <c r="HA97" s="747"/>
      <c r="HB97" s="747"/>
      <c r="HC97" s="748" t="str">
        <f>労働者に係る事項!S81&amp;""</f>
        <v/>
      </c>
      <c r="HD97" s="748"/>
      <c r="HE97" s="748"/>
      <c r="HF97" s="748"/>
      <c r="HG97" s="748"/>
      <c r="HH97" s="748"/>
      <c r="HI97" s="748"/>
      <c r="HJ97" s="748"/>
      <c r="HK97" s="748"/>
      <c r="HL97" s="748"/>
      <c r="HM97" s="748"/>
      <c r="HN97" s="748"/>
      <c r="HO97" s="748"/>
      <c r="HP97" s="748"/>
      <c r="HQ97" s="748"/>
      <c r="HR97" s="748"/>
      <c r="HS97" s="748"/>
      <c r="HT97" s="748"/>
      <c r="HU97" s="748"/>
      <c r="HV97" s="748"/>
      <c r="HW97" s="748"/>
      <c r="HX97" s="748"/>
    </row>
    <row r="98" spans="2:232" ht="33.75" customHeight="1" x14ac:dyDescent="0.15">
      <c r="B98" s="749" t="s">
        <v>237</v>
      </c>
      <c r="C98" s="749"/>
      <c r="D98" s="749"/>
      <c r="E98" s="750" t="str">
        <f>労働者に係る事項!B82&amp;""</f>
        <v/>
      </c>
      <c r="F98" s="750"/>
      <c r="G98" s="750"/>
      <c r="H98" s="750"/>
      <c r="I98" s="750"/>
      <c r="J98" s="750"/>
      <c r="K98" s="750" t="str">
        <f>労働者に係る事項!C82&amp;""</f>
        <v/>
      </c>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1" t="str">
        <f>労働者に係る事項!D82&amp;""</f>
        <v/>
      </c>
      <c r="AP98" s="751"/>
      <c r="AQ98" s="751"/>
      <c r="AR98" s="751"/>
      <c r="AS98" s="751"/>
      <c r="AT98" s="751"/>
      <c r="AU98" s="751"/>
      <c r="AV98" s="751"/>
      <c r="AW98" s="750" t="str">
        <f>労働者に係る事項!E82&amp;""</f>
        <v/>
      </c>
      <c r="AX98" s="750"/>
      <c r="AY98" s="750"/>
      <c r="AZ98" s="750"/>
      <c r="BA98" s="750"/>
      <c r="BB98" s="750"/>
      <c r="BC98" s="750"/>
      <c r="BD98" s="750"/>
      <c r="BE98" s="750"/>
      <c r="BF98" s="750"/>
      <c r="BG98" s="750"/>
      <c r="BH98" s="750"/>
      <c r="BI98" s="750"/>
      <c r="BJ98" s="750"/>
      <c r="BK98" s="750"/>
      <c r="BL98" s="750"/>
      <c r="BM98" s="750"/>
      <c r="BN98" s="750"/>
      <c r="BO98" s="750"/>
      <c r="BP98" s="750"/>
      <c r="BQ98" s="750"/>
      <c r="BR98" s="750"/>
      <c r="BS98" s="750"/>
      <c r="BT98" s="750"/>
      <c r="BU98" s="750"/>
      <c r="BV98" s="750"/>
      <c r="BW98" s="750"/>
      <c r="BX98" s="750"/>
      <c r="BY98" s="750" t="str">
        <f>労働者に係る事項!F82&amp;""</f>
        <v/>
      </c>
      <c r="BZ98" s="750"/>
      <c r="CA98" s="750"/>
      <c r="CB98" s="750"/>
      <c r="CC98" s="750"/>
      <c r="CD98" s="750"/>
      <c r="CE98" s="750"/>
      <c r="CF98" s="751" t="str">
        <f>労働者に係る事項!G82&amp;""</f>
        <v/>
      </c>
      <c r="CG98" s="751"/>
      <c r="CH98" s="751"/>
      <c r="CI98" s="751"/>
      <c r="CJ98" s="751"/>
      <c r="CK98" s="751"/>
      <c r="CL98" s="751" t="str">
        <f>労働者に係る事項!H82&amp;""</f>
        <v/>
      </c>
      <c r="CM98" s="751"/>
      <c r="CN98" s="751"/>
      <c r="CO98" s="751"/>
      <c r="CP98" s="751"/>
      <c r="CQ98" s="751"/>
      <c r="CR98" s="751" t="str">
        <f>労働者に係る事項!I82&amp;""</f>
        <v/>
      </c>
      <c r="CS98" s="751"/>
      <c r="CT98" s="751"/>
      <c r="CU98" s="751"/>
      <c r="CV98" s="751"/>
      <c r="CW98" s="751"/>
      <c r="CX98" s="751"/>
      <c r="CY98" s="752" t="str">
        <f>労働者に係る事項!J82&amp;""</f>
        <v/>
      </c>
      <c r="CZ98" s="752"/>
      <c r="DA98" s="752"/>
      <c r="DB98" s="752"/>
      <c r="DC98" s="752"/>
      <c r="DD98" s="752"/>
      <c r="DE98" s="752"/>
      <c r="DF98" s="752"/>
      <c r="DG98" s="752"/>
      <c r="DH98" s="752"/>
      <c r="DI98" s="750" t="str">
        <f>労働者に係る事項!K82&amp;""</f>
        <v/>
      </c>
      <c r="DJ98" s="750"/>
      <c r="DK98" s="750"/>
      <c r="DL98" s="750"/>
      <c r="DM98" s="750"/>
      <c r="DN98" s="750"/>
      <c r="DO98" s="750"/>
      <c r="DP98" s="750"/>
      <c r="DQ98" s="750"/>
      <c r="DR98" s="750"/>
      <c r="DS98" s="750"/>
      <c r="DT98" s="750"/>
      <c r="DU98" s="750"/>
      <c r="DV98" s="750"/>
      <c r="DW98" s="750"/>
      <c r="DX98" s="750"/>
      <c r="DY98" s="750"/>
      <c r="DZ98" s="750" t="str">
        <f>労働者に係る事項!L82&amp;""</f>
        <v/>
      </c>
      <c r="EA98" s="750"/>
      <c r="EB98" s="750"/>
      <c r="EC98" s="750"/>
      <c r="ED98" s="750"/>
      <c r="EE98" s="750"/>
      <c r="EF98" s="751" t="str">
        <f>労働者に係る事項!M82&amp;""</f>
        <v/>
      </c>
      <c r="EG98" s="751"/>
      <c r="EH98" s="751"/>
      <c r="EI98" s="751"/>
      <c r="EJ98" s="751"/>
      <c r="EK98" s="751"/>
      <c r="EL98" s="751"/>
      <c r="EM98" s="751" t="str">
        <f>労働者に係る事項!N82&amp;""</f>
        <v/>
      </c>
      <c r="EN98" s="751"/>
      <c r="EO98" s="751"/>
      <c r="EP98" s="751"/>
      <c r="EQ98" s="751"/>
      <c r="ER98" s="751"/>
      <c r="ES98" s="751"/>
      <c r="ET98" s="753" t="str">
        <f>労働者に係る事項!O82&amp;""</f>
        <v/>
      </c>
      <c r="EU98" s="753"/>
      <c r="EV98" s="753"/>
      <c r="EW98" s="753"/>
      <c r="EX98" s="753"/>
      <c r="EY98" s="753"/>
      <c r="EZ98" s="753"/>
      <c r="FA98" s="753"/>
      <c r="FB98" s="753"/>
      <c r="FC98" s="753"/>
      <c r="FD98" s="753"/>
      <c r="FE98" s="753"/>
      <c r="FF98" s="753"/>
      <c r="FG98" s="753"/>
      <c r="FH98" s="753"/>
      <c r="FI98" s="753"/>
      <c r="FJ98" s="753"/>
      <c r="FK98" s="753"/>
      <c r="FL98" s="753"/>
      <c r="FM98" s="753" t="str">
        <f>労働者に係る事項!P82&amp;""</f>
        <v/>
      </c>
      <c r="FN98" s="753"/>
      <c r="FO98" s="753"/>
      <c r="FP98" s="753"/>
      <c r="FQ98" s="753"/>
      <c r="FR98" s="753"/>
      <c r="FS98" s="753"/>
      <c r="FT98" s="753"/>
      <c r="FU98" s="753"/>
      <c r="FV98" s="753"/>
      <c r="FW98" s="753"/>
      <c r="FX98" s="753"/>
      <c r="FY98" s="753"/>
      <c r="FZ98" s="753"/>
      <c r="GA98" s="753" t="str">
        <f>労働者に係る事項!Q82&amp;""</f>
        <v/>
      </c>
      <c r="GB98" s="753"/>
      <c r="GC98" s="753"/>
      <c r="GD98" s="753"/>
      <c r="GE98" s="753"/>
      <c r="GF98" s="753"/>
      <c r="GG98" s="753"/>
      <c r="GH98" s="753"/>
      <c r="GI98" s="753"/>
      <c r="GJ98" s="753"/>
      <c r="GK98" s="753"/>
      <c r="GL98" s="753"/>
      <c r="GM98" s="753"/>
      <c r="GN98" s="753"/>
      <c r="GO98" s="753"/>
      <c r="GP98" s="753"/>
      <c r="GQ98" s="753"/>
      <c r="GR98" s="753"/>
      <c r="GS98" s="753"/>
      <c r="GT98" s="753"/>
      <c r="GU98" s="747" t="str">
        <f>労働者に係る事項!R82&amp;""</f>
        <v/>
      </c>
      <c r="GV98" s="747"/>
      <c r="GW98" s="747"/>
      <c r="GX98" s="747"/>
      <c r="GY98" s="747"/>
      <c r="GZ98" s="747"/>
      <c r="HA98" s="747"/>
      <c r="HB98" s="747"/>
      <c r="HC98" s="748" t="str">
        <f>労働者に係る事項!S82&amp;""</f>
        <v/>
      </c>
      <c r="HD98" s="748"/>
      <c r="HE98" s="748"/>
      <c r="HF98" s="748"/>
      <c r="HG98" s="748"/>
      <c r="HH98" s="748"/>
      <c r="HI98" s="748"/>
      <c r="HJ98" s="748"/>
      <c r="HK98" s="748"/>
      <c r="HL98" s="748"/>
      <c r="HM98" s="748"/>
      <c r="HN98" s="748"/>
      <c r="HO98" s="748"/>
      <c r="HP98" s="748"/>
      <c r="HQ98" s="748"/>
      <c r="HR98" s="748"/>
      <c r="HS98" s="748"/>
      <c r="HT98" s="748"/>
      <c r="HU98" s="748"/>
      <c r="HV98" s="748"/>
      <c r="HW98" s="748"/>
      <c r="HX98" s="748"/>
    </row>
    <row r="99" spans="2:232" ht="33.75" customHeight="1" x14ac:dyDescent="0.15">
      <c r="B99" s="749" t="s">
        <v>236</v>
      </c>
      <c r="C99" s="749"/>
      <c r="D99" s="749"/>
      <c r="E99" s="750" t="str">
        <f>労働者に係る事項!B83&amp;""</f>
        <v/>
      </c>
      <c r="F99" s="750"/>
      <c r="G99" s="750"/>
      <c r="H99" s="750"/>
      <c r="I99" s="750"/>
      <c r="J99" s="750"/>
      <c r="K99" s="750" t="str">
        <f>労働者に係る事項!C83&amp;""</f>
        <v/>
      </c>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1" t="str">
        <f>労働者に係る事項!D83&amp;""</f>
        <v/>
      </c>
      <c r="AP99" s="751"/>
      <c r="AQ99" s="751"/>
      <c r="AR99" s="751"/>
      <c r="AS99" s="751"/>
      <c r="AT99" s="751"/>
      <c r="AU99" s="751"/>
      <c r="AV99" s="751"/>
      <c r="AW99" s="750" t="str">
        <f>労働者に係る事項!E83&amp;""</f>
        <v/>
      </c>
      <c r="AX99" s="750"/>
      <c r="AY99" s="750"/>
      <c r="AZ99" s="750"/>
      <c r="BA99" s="750"/>
      <c r="BB99" s="750"/>
      <c r="BC99" s="750"/>
      <c r="BD99" s="750"/>
      <c r="BE99" s="750"/>
      <c r="BF99" s="750"/>
      <c r="BG99" s="750"/>
      <c r="BH99" s="750"/>
      <c r="BI99" s="750"/>
      <c r="BJ99" s="750"/>
      <c r="BK99" s="750"/>
      <c r="BL99" s="750"/>
      <c r="BM99" s="750"/>
      <c r="BN99" s="750"/>
      <c r="BO99" s="750"/>
      <c r="BP99" s="750"/>
      <c r="BQ99" s="750"/>
      <c r="BR99" s="750"/>
      <c r="BS99" s="750"/>
      <c r="BT99" s="750"/>
      <c r="BU99" s="750"/>
      <c r="BV99" s="750"/>
      <c r="BW99" s="750"/>
      <c r="BX99" s="750"/>
      <c r="BY99" s="750" t="str">
        <f>労働者に係る事項!F83&amp;""</f>
        <v/>
      </c>
      <c r="BZ99" s="750"/>
      <c r="CA99" s="750"/>
      <c r="CB99" s="750"/>
      <c r="CC99" s="750"/>
      <c r="CD99" s="750"/>
      <c r="CE99" s="750"/>
      <c r="CF99" s="751" t="str">
        <f>労働者に係る事項!G83&amp;""</f>
        <v/>
      </c>
      <c r="CG99" s="751"/>
      <c r="CH99" s="751"/>
      <c r="CI99" s="751"/>
      <c r="CJ99" s="751"/>
      <c r="CK99" s="751"/>
      <c r="CL99" s="751" t="str">
        <f>労働者に係る事項!H83&amp;""</f>
        <v/>
      </c>
      <c r="CM99" s="751"/>
      <c r="CN99" s="751"/>
      <c r="CO99" s="751"/>
      <c r="CP99" s="751"/>
      <c r="CQ99" s="751"/>
      <c r="CR99" s="751" t="str">
        <f>労働者に係る事項!I83&amp;""</f>
        <v/>
      </c>
      <c r="CS99" s="751"/>
      <c r="CT99" s="751"/>
      <c r="CU99" s="751"/>
      <c r="CV99" s="751"/>
      <c r="CW99" s="751"/>
      <c r="CX99" s="751"/>
      <c r="CY99" s="752" t="str">
        <f>労働者に係る事項!J83&amp;""</f>
        <v/>
      </c>
      <c r="CZ99" s="752"/>
      <c r="DA99" s="752"/>
      <c r="DB99" s="752"/>
      <c r="DC99" s="752"/>
      <c r="DD99" s="752"/>
      <c r="DE99" s="752"/>
      <c r="DF99" s="752"/>
      <c r="DG99" s="752"/>
      <c r="DH99" s="752"/>
      <c r="DI99" s="750" t="str">
        <f>労働者に係る事項!K83&amp;""</f>
        <v/>
      </c>
      <c r="DJ99" s="750"/>
      <c r="DK99" s="750"/>
      <c r="DL99" s="750"/>
      <c r="DM99" s="750"/>
      <c r="DN99" s="750"/>
      <c r="DO99" s="750"/>
      <c r="DP99" s="750"/>
      <c r="DQ99" s="750"/>
      <c r="DR99" s="750"/>
      <c r="DS99" s="750"/>
      <c r="DT99" s="750"/>
      <c r="DU99" s="750"/>
      <c r="DV99" s="750"/>
      <c r="DW99" s="750"/>
      <c r="DX99" s="750"/>
      <c r="DY99" s="750"/>
      <c r="DZ99" s="750" t="str">
        <f>労働者に係る事項!L83&amp;""</f>
        <v/>
      </c>
      <c r="EA99" s="750"/>
      <c r="EB99" s="750"/>
      <c r="EC99" s="750"/>
      <c r="ED99" s="750"/>
      <c r="EE99" s="750"/>
      <c r="EF99" s="751" t="str">
        <f>労働者に係る事項!M83&amp;""</f>
        <v/>
      </c>
      <c r="EG99" s="751"/>
      <c r="EH99" s="751"/>
      <c r="EI99" s="751"/>
      <c r="EJ99" s="751"/>
      <c r="EK99" s="751"/>
      <c r="EL99" s="751"/>
      <c r="EM99" s="751" t="str">
        <f>労働者に係る事項!N83&amp;""</f>
        <v/>
      </c>
      <c r="EN99" s="751"/>
      <c r="EO99" s="751"/>
      <c r="EP99" s="751"/>
      <c r="EQ99" s="751"/>
      <c r="ER99" s="751"/>
      <c r="ES99" s="751"/>
      <c r="ET99" s="753" t="str">
        <f>労働者に係る事項!O83&amp;""</f>
        <v/>
      </c>
      <c r="EU99" s="753"/>
      <c r="EV99" s="753"/>
      <c r="EW99" s="753"/>
      <c r="EX99" s="753"/>
      <c r="EY99" s="753"/>
      <c r="EZ99" s="753"/>
      <c r="FA99" s="753"/>
      <c r="FB99" s="753"/>
      <c r="FC99" s="753"/>
      <c r="FD99" s="753"/>
      <c r="FE99" s="753"/>
      <c r="FF99" s="753"/>
      <c r="FG99" s="753"/>
      <c r="FH99" s="753"/>
      <c r="FI99" s="753"/>
      <c r="FJ99" s="753"/>
      <c r="FK99" s="753"/>
      <c r="FL99" s="753"/>
      <c r="FM99" s="753" t="str">
        <f>労働者に係る事項!P83&amp;""</f>
        <v/>
      </c>
      <c r="FN99" s="753"/>
      <c r="FO99" s="753"/>
      <c r="FP99" s="753"/>
      <c r="FQ99" s="753"/>
      <c r="FR99" s="753"/>
      <c r="FS99" s="753"/>
      <c r="FT99" s="753"/>
      <c r="FU99" s="753"/>
      <c r="FV99" s="753"/>
      <c r="FW99" s="753"/>
      <c r="FX99" s="753"/>
      <c r="FY99" s="753"/>
      <c r="FZ99" s="753"/>
      <c r="GA99" s="753" t="str">
        <f>労働者に係る事項!Q83&amp;""</f>
        <v/>
      </c>
      <c r="GB99" s="753"/>
      <c r="GC99" s="753"/>
      <c r="GD99" s="753"/>
      <c r="GE99" s="753"/>
      <c r="GF99" s="753"/>
      <c r="GG99" s="753"/>
      <c r="GH99" s="753"/>
      <c r="GI99" s="753"/>
      <c r="GJ99" s="753"/>
      <c r="GK99" s="753"/>
      <c r="GL99" s="753"/>
      <c r="GM99" s="753"/>
      <c r="GN99" s="753"/>
      <c r="GO99" s="753"/>
      <c r="GP99" s="753"/>
      <c r="GQ99" s="753"/>
      <c r="GR99" s="753"/>
      <c r="GS99" s="753"/>
      <c r="GT99" s="753"/>
      <c r="GU99" s="747" t="str">
        <f>労働者に係る事項!R83&amp;""</f>
        <v/>
      </c>
      <c r="GV99" s="747"/>
      <c r="GW99" s="747"/>
      <c r="GX99" s="747"/>
      <c r="GY99" s="747"/>
      <c r="GZ99" s="747"/>
      <c r="HA99" s="747"/>
      <c r="HB99" s="747"/>
      <c r="HC99" s="748" t="str">
        <f>労働者に係る事項!S83&amp;""</f>
        <v/>
      </c>
      <c r="HD99" s="748"/>
      <c r="HE99" s="748"/>
      <c r="HF99" s="748"/>
      <c r="HG99" s="748"/>
      <c r="HH99" s="748"/>
      <c r="HI99" s="748"/>
      <c r="HJ99" s="748"/>
      <c r="HK99" s="748"/>
      <c r="HL99" s="748"/>
      <c r="HM99" s="748"/>
      <c r="HN99" s="748"/>
      <c r="HO99" s="748"/>
      <c r="HP99" s="748"/>
      <c r="HQ99" s="748"/>
      <c r="HR99" s="748"/>
      <c r="HS99" s="748"/>
      <c r="HT99" s="748"/>
      <c r="HU99" s="748"/>
      <c r="HV99" s="748"/>
      <c r="HW99" s="748"/>
      <c r="HX99" s="748"/>
    </row>
    <row r="100" spans="2:232" ht="33.75" customHeight="1" x14ac:dyDescent="0.15">
      <c r="B100" s="749" t="s">
        <v>235</v>
      </c>
      <c r="C100" s="749"/>
      <c r="D100" s="749"/>
      <c r="E100" s="750" t="str">
        <f>労働者に係る事項!B84&amp;""</f>
        <v/>
      </c>
      <c r="F100" s="750"/>
      <c r="G100" s="750"/>
      <c r="H100" s="750"/>
      <c r="I100" s="750"/>
      <c r="J100" s="750"/>
      <c r="K100" s="750" t="str">
        <f>労働者に係る事項!C84&amp;""</f>
        <v/>
      </c>
      <c r="L100" s="750"/>
      <c r="M100" s="750"/>
      <c r="N100" s="750"/>
      <c r="O100" s="750"/>
      <c r="P100" s="750"/>
      <c r="Q100" s="750"/>
      <c r="R100" s="750"/>
      <c r="S100" s="750"/>
      <c r="T100" s="750"/>
      <c r="U100" s="750"/>
      <c r="V100" s="750"/>
      <c r="W100" s="750"/>
      <c r="X100" s="750"/>
      <c r="Y100" s="750"/>
      <c r="Z100" s="750"/>
      <c r="AA100" s="750"/>
      <c r="AB100" s="750"/>
      <c r="AC100" s="750"/>
      <c r="AD100" s="750"/>
      <c r="AE100" s="750"/>
      <c r="AF100" s="750"/>
      <c r="AG100" s="750"/>
      <c r="AH100" s="750"/>
      <c r="AI100" s="750"/>
      <c r="AJ100" s="750"/>
      <c r="AK100" s="750"/>
      <c r="AL100" s="750"/>
      <c r="AM100" s="750"/>
      <c r="AN100" s="750"/>
      <c r="AO100" s="751" t="str">
        <f>労働者に係る事項!D84&amp;""</f>
        <v/>
      </c>
      <c r="AP100" s="751"/>
      <c r="AQ100" s="751"/>
      <c r="AR100" s="751"/>
      <c r="AS100" s="751"/>
      <c r="AT100" s="751"/>
      <c r="AU100" s="751"/>
      <c r="AV100" s="751"/>
      <c r="AW100" s="750" t="str">
        <f>労働者に係る事項!E84&amp;""</f>
        <v/>
      </c>
      <c r="AX100" s="750"/>
      <c r="AY100" s="750"/>
      <c r="AZ100" s="750"/>
      <c r="BA100" s="750"/>
      <c r="BB100" s="750"/>
      <c r="BC100" s="750"/>
      <c r="BD100" s="750"/>
      <c r="BE100" s="750"/>
      <c r="BF100" s="750"/>
      <c r="BG100" s="750"/>
      <c r="BH100" s="750"/>
      <c r="BI100" s="750"/>
      <c r="BJ100" s="750"/>
      <c r="BK100" s="750"/>
      <c r="BL100" s="750"/>
      <c r="BM100" s="750"/>
      <c r="BN100" s="750"/>
      <c r="BO100" s="750"/>
      <c r="BP100" s="750"/>
      <c r="BQ100" s="750"/>
      <c r="BR100" s="750"/>
      <c r="BS100" s="750"/>
      <c r="BT100" s="750"/>
      <c r="BU100" s="750"/>
      <c r="BV100" s="750"/>
      <c r="BW100" s="750"/>
      <c r="BX100" s="750"/>
      <c r="BY100" s="750" t="str">
        <f>労働者に係る事項!F84&amp;""</f>
        <v/>
      </c>
      <c r="BZ100" s="750"/>
      <c r="CA100" s="750"/>
      <c r="CB100" s="750"/>
      <c r="CC100" s="750"/>
      <c r="CD100" s="750"/>
      <c r="CE100" s="750"/>
      <c r="CF100" s="751" t="str">
        <f>労働者に係る事項!G84&amp;""</f>
        <v/>
      </c>
      <c r="CG100" s="751"/>
      <c r="CH100" s="751"/>
      <c r="CI100" s="751"/>
      <c r="CJ100" s="751"/>
      <c r="CK100" s="751"/>
      <c r="CL100" s="751" t="str">
        <f>労働者に係る事項!H84&amp;""</f>
        <v/>
      </c>
      <c r="CM100" s="751"/>
      <c r="CN100" s="751"/>
      <c r="CO100" s="751"/>
      <c r="CP100" s="751"/>
      <c r="CQ100" s="751"/>
      <c r="CR100" s="751" t="str">
        <f>労働者に係る事項!I84&amp;""</f>
        <v/>
      </c>
      <c r="CS100" s="751"/>
      <c r="CT100" s="751"/>
      <c r="CU100" s="751"/>
      <c r="CV100" s="751"/>
      <c r="CW100" s="751"/>
      <c r="CX100" s="751"/>
      <c r="CY100" s="752" t="str">
        <f>労働者に係る事項!J84&amp;""</f>
        <v/>
      </c>
      <c r="CZ100" s="752"/>
      <c r="DA100" s="752"/>
      <c r="DB100" s="752"/>
      <c r="DC100" s="752"/>
      <c r="DD100" s="752"/>
      <c r="DE100" s="752"/>
      <c r="DF100" s="752"/>
      <c r="DG100" s="752"/>
      <c r="DH100" s="752"/>
      <c r="DI100" s="750" t="str">
        <f>労働者に係る事項!K84&amp;""</f>
        <v/>
      </c>
      <c r="DJ100" s="750"/>
      <c r="DK100" s="750"/>
      <c r="DL100" s="750"/>
      <c r="DM100" s="750"/>
      <c r="DN100" s="750"/>
      <c r="DO100" s="750"/>
      <c r="DP100" s="750"/>
      <c r="DQ100" s="750"/>
      <c r="DR100" s="750"/>
      <c r="DS100" s="750"/>
      <c r="DT100" s="750"/>
      <c r="DU100" s="750"/>
      <c r="DV100" s="750"/>
      <c r="DW100" s="750"/>
      <c r="DX100" s="750"/>
      <c r="DY100" s="750"/>
      <c r="DZ100" s="750" t="str">
        <f>労働者に係る事項!L84&amp;""</f>
        <v/>
      </c>
      <c r="EA100" s="750"/>
      <c r="EB100" s="750"/>
      <c r="EC100" s="750"/>
      <c r="ED100" s="750"/>
      <c r="EE100" s="750"/>
      <c r="EF100" s="751" t="str">
        <f>労働者に係る事項!M84&amp;""</f>
        <v/>
      </c>
      <c r="EG100" s="751"/>
      <c r="EH100" s="751"/>
      <c r="EI100" s="751"/>
      <c r="EJ100" s="751"/>
      <c r="EK100" s="751"/>
      <c r="EL100" s="751"/>
      <c r="EM100" s="751" t="str">
        <f>労働者に係る事項!N84&amp;""</f>
        <v/>
      </c>
      <c r="EN100" s="751"/>
      <c r="EO100" s="751"/>
      <c r="EP100" s="751"/>
      <c r="EQ100" s="751"/>
      <c r="ER100" s="751"/>
      <c r="ES100" s="751"/>
      <c r="ET100" s="753" t="str">
        <f>労働者に係る事項!O84&amp;""</f>
        <v/>
      </c>
      <c r="EU100" s="753"/>
      <c r="EV100" s="753"/>
      <c r="EW100" s="753"/>
      <c r="EX100" s="753"/>
      <c r="EY100" s="753"/>
      <c r="EZ100" s="753"/>
      <c r="FA100" s="753"/>
      <c r="FB100" s="753"/>
      <c r="FC100" s="753"/>
      <c r="FD100" s="753"/>
      <c r="FE100" s="753"/>
      <c r="FF100" s="753"/>
      <c r="FG100" s="753"/>
      <c r="FH100" s="753"/>
      <c r="FI100" s="753"/>
      <c r="FJ100" s="753"/>
      <c r="FK100" s="753"/>
      <c r="FL100" s="753"/>
      <c r="FM100" s="753" t="str">
        <f>労働者に係る事項!P84&amp;""</f>
        <v/>
      </c>
      <c r="FN100" s="753"/>
      <c r="FO100" s="753"/>
      <c r="FP100" s="753"/>
      <c r="FQ100" s="753"/>
      <c r="FR100" s="753"/>
      <c r="FS100" s="753"/>
      <c r="FT100" s="753"/>
      <c r="FU100" s="753"/>
      <c r="FV100" s="753"/>
      <c r="FW100" s="753"/>
      <c r="FX100" s="753"/>
      <c r="FY100" s="753"/>
      <c r="FZ100" s="753"/>
      <c r="GA100" s="753" t="str">
        <f>労働者に係る事項!Q84&amp;""</f>
        <v/>
      </c>
      <c r="GB100" s="753"/>
      <c r="GC100" s="753"/>
      <c r="GD100" s="753"/>
      <c r="GE100" s="753"/>
      <c r="GF100" s="753"/>
      <c r="GG100" s="753"/>
      <c r="GH100" s="753"/>
      <c r="GI100" s="753"/>
      <c r="GJ100" s="753"/>
      <c r="GK100" s="753"/>
      <c r="GL100" s="753"/>
      <c r="GM100" s="753"/>
      <c r="GN100" s="753"/>
      <c r="GO100" s="753"/>
      <c r="GP100" s="753"/>
      <c r="GQ100" s="753"/>
      <c r="GR100" s="753"/>
      <c r="GS100" s="753"/>
      <c r="GT100" s="753"/>
      <c r="GU100" s="747" t="str">
        <f>労働者に係る事項!R84&amp;""</f>
        <v/>
      </c>
      <c r="GV100" s="747"/>
      <c r="GW100" s="747"/>
      <c r="GX100" s="747"/>
      <c r="GY100" s="747"/>
      <c r="GZ100" s="747"/>
      <c r="HA100" s="747"/>
      <c r="HB100" s="747"/>
      <c r="HC100" s="748" t="str">
        <f>労働者に係る事項!S84&amp;""</f>
        <v/>
      </c>
      <c r="HD100" s="748"/>
      <c r="HE100" s="748"/>
      <c r="HF100" s="748"/>
      <c r="HG100" s="748"/>
      <c r="HH100" s="748"/>
      <c r="HI100" s="748"/>
      <c r="HJ100" s="748"/>
      <c r="HK100" s="748"/>
      <c r="HL100" s="748"/>
      <c r="HM100" s="748"/>
      <c r="HN100" s="748"/>
      <c r="HO100" s="748"/>
      <c r="HP100" s="748"/>
      <c r="HQ100" s="748"/>
      <c r="HR100" s="748"/>
      <c r="HS100" s="748"/>
      <c r="HT100" s="748"/>
      <c r="HU100" s="748"/>
      <c r="HV100" s="748"/>
      <c r="HW100" s="748"/>
      <c r="HX100" s="748"/>
    </row>
    <row r="101" spans="2:232" ht="33.75" customHeight="1" x14ac:dyDescent="0.15">
      <c r="B101" s="749" t="s">
        <v>234</v>
      </c>
      <c r="C101" s="749"/>
      <c r="D101" s="749"/>
      <c r="E101" s="750" t="str">
        <f>労働者に係る事項!B85&amp;""</f>
        <v/>
      </c>
      <c r="F101" s="750"/>
      <c r="G101" s="750"/>
      <c r="H101" s="750"/>
      <c r="I101" s="750"/>
      <c r="J101" s="750"/>
      <c r="K101" s="750" t="str">
        <f>労働者に係る事項!C85&amp;""</f>
        <v/>
      </c>
      <c r="L101" s="750"/>
      <c r="M101" s="750"/>
      <c r="N101" s="750"/>
      <c r="O101" s="750"/>
      <c r="P101" s="750"/>
      <c r="Q101" s="750"/>
      <c r="R101" s="750"/>
      <c r="S101" s="750"/>
      <c r="T101" s="750"/>
      <c r="U101" s="750"/>
      <c r="V101" s="750"/>
      <c r="W101" s="750"/>
      <c r="X101" s="750"/>
      <c r="Y101" s="750"/>
      <c r="Z101" s="750"/>
      <c r="AA101" s="750"/>
      <c r="AB101" s="750"/>
      <c r="AC101" s="750"/>
      <c r="AD101" s="750"/>
      <c r="AE101" s="750"/>
      <c r="AF101" s="750"/>
      <c r="AG101" s="750"/>
      <c r="AH101" s="750"/>
      <c r="AI101" s="750"/>
      <c r="AJ101" s="750"/>
      <c r="AK101" s="750"/>
      <c r="AL101" s="750"/>
      <c r="AM101" s="750"/>
      <c r="AN101" s="750"/>
      <c r="AO101" s="751" t="str">
        <f>労働者に係る事項!D85&amp;""</f>
        <v/>
      </c>
      <c r="AP101" s="751"/>
      <c r="AQ101" s="751"/>
      <c r="AR101" s="751"/>
      <c r="AS101" s="751"/>
      <c r="AT101" s="751"/>
      <c r="AU101" s="751"/>
      <c r="AV101" s="751"/>
      <c r="AW101" s="750" t="str">
        <f>労働者に係る事項!E85&amp;""</f>
        <v/>
      </c>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t="str">
        <f>労働者に係る事項!F85&amp;""</f>
        <v/>
      </c>
      <c r="BZ101" s="750"/>
      <c r="CA101" s="750"/>
      <c r="CB101" s="750"/>
      <c r="CC101" s="750"/>
      <c r="CD101" s="750"/>
      <c r="CE101" s="750"/>
      <c r="CF101" s="751" t="str">
        <f>労働者に係る事項!G85&amp;""</f>
        <v/>
      </c>
      <c r="CG101" s="751"/>
      <c r="CH101" s="751"/>
      <c r="CI101" s="751"/>
      <c r="CJ101" s="751"/>
      <c r="CK101" s="751"/>
      <c r="CL101" s="751" t="str">
        <f>労働者に係る事項!H85&amp;""</f>
        <v/>
      </c>
      <c r="CM101" s="751"/>
      <c r="CN101" s="751"/>
      <c r="CO101" s="751"/>
      <c r="CP101" s="751"/>
      <c r="CQ101" s="751"/>
      <c r="CR101" s="751" t="str">
        <f>労働者に係る事項!I85&amp;""</f>
        <v/>
      </c>
      <c r="CS101" s="751"/>
      <c r="CT101" s="751"/>
      <c r="CU101" s="751"/>
      <c r="CV101" s="751"/>
      <c r="CW101" s="751"/>
      <c r="CX101" s="751"/>
      <c r="CY101" s="752" t="str">
        <f>労働者に係る事項!J85&amp;""</f>
        <v/>
      </c>
      <c r="CZ101" s="752"/>
      <c r="DA101" s="752"/>
      <c r="DB101" s="752"/>
      <c r="DC101" s="752"/>
      <c r="DD101" s="752"/>
      <c r="DE101" s="752"/>
      <c r="DF101" s="752"/>
      <c r="DG101" s="752"/>
      <c r="DH101" s="752"/>
      <c r="DI101" s="750" t="str">
        <f>労働者に係る事項!K85&amp;""</f>
        <v/>
      </c>
      <c r="DJ101" s="750"/>
      <c r="DK101" s="750"/>
      <c r="DL101" s="750"/>
      <c r="DM101" s="750"/>
      <c r="DN101" s="750"/>
      <c r="DO101" s="750"/>
      <c r="DP101" s="750"/>
      <c r="DQ101" s="750"/>
      <c r="DR101" s="750"/>
      <c r="DS101" s="750"/>
      <c r="DT101" s="750"/>
      <c r="DU101" s="750"/>
      <c r="DV101" s="750"/>
      <c r="DW101" s="750"/>
      <c r="DX101" s="750"/>
      <c r="DY101" s="750"/>
      <c r="DZ101" s="750" t="str">
        <f>労働者に係る事項!L85&amp;""</f>
        <v/>
      </c>
      <c r="EA101" s="750"/>
      <c r="EB101" s="750"/>
      <c r="EC101" s="750"/>
      <c r="ED101" s="750"/>
      <c r="EE101" s="750"/>
      <c r="EF101" s="751" t="str">
        <f>労働者に係る事項!M85&amp;""</f>
        <v/>
      </c>
      <c r="EG101" s="751"/>
      <c r="EH101" s="751"/>
      <c r="EI101" s="751"/>
      <c r="EJ101" s="751"/>
      <c r="EK101" s="751"/>
      <c r="EL101" s="751"/>
      <c r="EM101" s="751" t="str">
        <f>労働者に係る事項!N85&amp;""</f>
        <v/>
      </c>
      <c r="EN101" s="751"/>
      <c r="EO101" s="751"/>
      <c r="EP101" s="751"/>
      <c r="EQ101" s="751"/>
      <c r="ER101" s="751"/>
      <c r="ES101" s="751"/>
      <c r="ET101" s="753" t="str">
        <f>労働者に係る事項!O85&amp;""</f>
        <v/>
      </c>
      <c r="EU101" s="753"/>
      <c r="EV101" s="753"/>
      <c r="EW101" s="753"/>
      <c r="EX101" s="753"/>
      <c r="EY101" s="753"/>
      <c r="EZ101" s="753"/>
      <c r="FA101" s="753"/>
      <c r="FB101" s="753"/>
      <c r="FC101" s="753"/>
      <c r="FD101" s="753"/>
      <c r="FE101" s="753"/>
      <c r="FF101" s="753"/>
      <c r="FG101" s="753"/>
      <c r="FH101" s="753"/>
      <c r="FI101" s="753"/>
      <c r="FJ101" s="753"/>
      <c r="FK101" s="753"/>
      <c r="FL101" s="753"/>
      <c r="FM101" s="753" t="str">
        <f>労働者に係る事項!P85&amp;""</f>
        <v/>
      </c>
      <c r="FN101" s="753"/>
      <c r="FO101" s="753"/>
      <c r="FP101" s="753"/>
      <c r="FQ101" s="753"/>
      <c r="FR101" s="753"/>
      <c r="FS101" s="753"/>
      <c r="FT101" s="753"/>
      <c r="FU101" s="753"/>
      <c r="FV101" s="753"/>
      <c r="FW101" s="753"/>
      <c r="FX101" s="753"/>
      <c r="FY101" s="753"/>
      <c r="FZ101" s="753"/>
      <c r="GA101" s="753" t="str">
        <f>労働者に係る事項!Q85&amp;""</f>
        <v/>
      </c>
      <c r="GB101" s="753"/>
      <c r="GC101" s="753"/>
      <c r="GD101" s="753"/>
      <c r="GE101" s="753"/>
      <c r="GF101" s="753"/>
      <c r="GG101" s="753"/>
      <c r="GH101" s="753"/>
      <c r="GI101" s="753"/>
      <c r="GJ101" s="753"/>
      <c r="GK101" s="753"/>
      <c r="GL101" s="753"/>
      <c r="GM101" s="753"/>
      <c r="GN101" s="753"/>
      <c r="GO101" s="753"/>
      <c r="GP101" s="753"/>
      <c r="GQ101" s="753"/>
      <c r="GR101" s="753"/>
      <c r="GS101" s="753"/>
      <c r="GT101" s="753"/>
      <c r="GU101" s="747" t="str">
        <f>労働者に係る事項!R85&amp;""</f>
        <v/>
      </c>
      <c r="GV101" s="747"/>
      <c r="GW101" s="747"/>
      <c r="GX101" s="747"/>
      <c r="GY101" s="747"/>
      <c r="GZ101" s="747"/>
      <c r="HA101" s="747"/>
      <c r="HB101" s="747"/>
      <c r="HC101" s="748" t="str">
        <f>労働者に係る事項!S85&amp;""</f>
        <v/>
      </c>
      <c r="HD101" s="748"/>
      <c r="HE101" s="748"/>
      <c r="HF101" s="748"/>
      <c r="HG101" s="748"/>
      <c r="HH101" s="748"/>
      <c r="HI101" s="748"/>
      <c r="HJ101" s="748"/>
      <c r="HK101" s="748"/>
      <c r="HL101" s="748"/>
      <c r="HM101" s="748"/>
      <c r="HN101" s="748"/>
      <c r="HO101" s="748"/>
      <c r="HP101" s="748"/>
      <c r="HQ101" s="748"/>
      <c r="HR101" s="748"/>
      <c r="HS101" s="748"/>
      <c r="HT101" s="748"/>
      <c r="HU101" s="748"/>
      <c r="HV101" s="748"/>
      <c r="HW101" s="748"/>
      <c r="HX101" s="748"/>
    </row>
    <row r="102" spans="2:232" ht="33.75" customHeight="1" x14ac:dyDescent="0.15">
      <c r="B102" s="749" t="s">
        <v>233</v>
      </c>
      <c r="C102" s="749"/>
      <c r="D102" s="749"/>
      <c r="E102" s="750" t="str">
        <f>労働者に係る事項!B86&amp;""</f>
        <v/>
      </c>
      <c r="F102" s="750"/>
      <c r="G102" s="750"/>
      <c r="H102" s="750"/>
      <c r="I102" s="750"/>
      <c r="J102" s="750"/>
      <c r="K102" s="750" t="str">
        <f>労働者に係る事項!C86&amp;""</f>
        <v/>
      </c>
      <c r="L102" s="750"/>
      <c r="M102" s="750"/>
      <c r="N102" s="750"/>
      <c r="O102" s="750"/>
      <c r="P102" s="750"/>
      <c r="Q102" s="750"/>
      <c r="R102" s="750"/>
      <c r="S102" s="750"/>
      <c r="T102" s="750"/>
      <c r="U102" s="750"/>
      <c r="V102" s="750"/>
      <c r="W102" s="750"/>
      <c r="X102" s="750"/>
      <c r="Y102" s="750"/>
      <c r="Z102" s="750"/>
      <c r="AA102" s="750"/>
      <c r="AB102" s="750"/>
      <c r="AC102" s="750"/>
      <c r="AD102" s="750"/>
      <c r="AE102" s="750"/>
      <c r="AF102" s="750"/>
      <c r="AG102" s="750"/>
      <c r="AH102" s="750"/>
      <c r="AI102" s="750"/>
      <c r="AJ102" s="750"/>
      <c r="AK102" s="750"/>
      <c r="AL102" s="750"/>
      <c r="AM102" s="750"/>
      <c r="AN102" s="750"/>
      <c r="AO102" s="751" t="str">
        <f>労働者に係る事項!D86&amp;""</f>
        <v/>
      </c>
      <c r="AP102" s="751"/>
      <c r="AQ102" s="751"/>
      <c r="AR102" s="751"/>
      <c r="AS102" s="751"/>
      <c r="AT102" s="751"/>
      <c r="AU102" s="751"/>
      <c r="AV102" s="751"/>
      <c r="AW102" s="750" t="str">
        <f>労働者に係る事項!E86&amp;""</f>
        <v/>
      </c>
      <c r="AX102" s="750"/>
      <c r="AY102" s="750"/>
      <c r="AZ102" s="750"/>
      <c r="BA102" s="750"/>
      <c r="BB102" s="750"/>
      <c r="BC102" s="750"/>
      <c r="BD102" s="750"/>
      <c r="BE102" s="750"/>
      <c r="BF102" s="750"/>
      <c r="BG102" s="750"/>
      <c r="BH102" s="750"/>
      <c r="BI102" s="750"/>
      <c r="BJ102" s="750"/>
      <c r="BK102" s="750"/>
      <c r="BL102" s="750"/>
      <c r="BM102" s="750"/>
      <c r="BN102" s="750"/>
      <c r="BO102" s="750"/>
      <c r="BP102" s="750"/>
      <c r="BQ102" s="750"/>
      <c r="BR102" s="750"/>
      <c r="BS102" s="750"/>
      <c r="BT102" s="750"/>
      <c r="BU102" s="750"/>
      <c r="BV102" s="750"/>
      <c r="BW102" s="750"/>
      <c r="BX102" s="750"/>
      <c r="BY102" s="750" t="str">
        <f>労働者に係る事項!F86&amp;""</f>
        <v/>
      </c>
      <c r="BZ102" s="750"/>
      <c r="CA102" s="750"/>
      <c r="CB102" s="750"/>
      <c r="CC102" s="750"/>
      <c r="CD102" s="750"/>
      <c r="CE102" s="750"/>
      <c r="CF102" s="751" t="str">
        <f>労働者に係る事項!G86&amp;""</f>
        <v/>
      </c>
      <c r="CG102" s="751"/>
      <c r="CH102" s="751"/>
      <c r="CI102" s="751"/>
      <c r="CJ102" s="751"/>
      <c r="CK102" s="751"/>
      <c r="CL102" s="751" t="str">
        <f>労働者に係る事項!H86&amp;""</f>
        <v/>
      </c>
      <c r="CM102" s="751"/>
      <c r="CN102" s="751"/>
      <c r="CO102" s="751"/>
      <c r="CP102" s="751"/>
      <c r="CQ102" s="751"/>
      <c r="CR102" s="751" t="str">
        <f>労働者に係る事項!I86&amp;""</f>
        <v/>
      </c>
      <c r="CS102" s="751"/>
      <c r="CT102" s="751"/>
      <c r="CU102" s="751"/>
      <c r="CV102" s="751"/>
      <c r="CW102" s="751"/>
      <c r="CX102" s="751"/>
      <c r="CY102" s="752" t="str">
        <f>労働者に係る事項!J86&amp;""</f>
        <v/>
      </c>
      <c r="CZ102" s="752"/>
      <c r="DA102" s="752"/>
      <c r="DB102" s="752"/>
      <c r="DC102" s="752"/>
      <c r="DD102" s="752"/>
      <c r="DE102" s="752"/>
      <c r="DF102" s="752"/>
      <c r="DG102" s="752"/>
      <c r="DH102" s="752"/>
      <c r="DI102" s="750" t="str">
        <f>労働者に係る事項!K86&amp;""</f>
        <v/>
      </c>
      <c r="DJ102" s="750"/>
      <c r="DK102" s="750"/>
      <c r="DL102" s="750"/>
      <c r="DM102" s="750"/>
      <c r="DN102" s="750"/>
      <c r="DO102" s="750"/>
      <c r="DP102" s="750"/>
      <c r="DQ102" s="750"/>
      <c r="DR102" s="750"/>
      <c r="DS102" s="750"/>
      <c r="DT102" s="750"/>
      <c r="DU102" s="750"/>
      <c r="DV102" s="750"/>
      <c r="DW102" s="750"/>
      <c r="DX102" s="750"/>
      <c r="DY102" s="750"/>
      <c r="DZ102" s="750" t="str">
        <f>労働者に係る事項!L86&amp;""</f>
        <v/>
      </c>
      <c r="EA102" s="750"/>
      <c r="EB102" s="750"/>
      <c r="EC102" s="750"/>
      <c r="ED102" s="750"/>
      <c r="EE102" s="750"/>
      <c r="EF102" s="751" t="str">
        <f>労働者に係る事項!M86&amp;""</f>
        <v/>
      </c>
      <c r="EG102" s="751"/>
      <c r="EH102" s="751"/>
      <c r="EI102" s="751"/>
      <c r="EJ102" s="751"/>
      <c r="EK102" s="751"/>
      <c r="EL102" s="751"/>
      <c r="EM102" s="751" t="str">
        <f>労働者に係る事項!N86&amp;""</f>
        <v/>
      </c>
      <c r="EN102" s="751"/>
      <c r="EO102" s="751"/>
      <c r="EP102" s="751"/>
      <c r="EQ102" s="751"/>
      <c r="ER102" s="751"/>
      <c r="ES102" s="751"/>
      <c r="ET102" s="753" t="str">
        <f>労働者に係る事項!O86&amp;""</f>
        <v/>
      </c>
      <c r="EU102" s="753"/>
      <c r="EV102" s="753"/>
      <c r="EW102" s="753"/>
      <c r="EX102" s="753"/>
      <c r="EY102" s="753"/>
      <c r="EZ102" s="753"/>
      <c r="FA102" s="753"/>
      <c r="FB102" s="753"/>
      <c r="FC102" s="753"/>
      <c r="FD102" s="753"/>
      <c r="FE102" s="753"/>
      <c r="FF102" s="753"/>
      <c r="FG102" s="753"/>
      <c r="FH102" s="753"/>
      <c r="FI102" s="753"/>
      <c r="FJ102" s="753"/>
      <c r="FK102" s="753"/>
      <c r="FL102" s="753"/>
      <c r="FM102" s="753" t="str">
        <f>労働者に係る事項!P86&amp;""</f>
        <v/>
      </c>
      <c r="FN102" s="753"/>
      <c r="FO102" s="753"/>
      <c r="FP102" s="753"/>
      <c r="FQ102" s="753"/>
      <c r="FR102" s="753"/>
      <c r="FS102" s="753"/>
      <c r="FT102" s="753"/>
      <c r="FU102" s="753"/>
      <c r="FV102" s="753"/>
      <c r="FW102" s="753"/>
      <c r="FX102" s="753"/>
      <c r="FY102" s="753"/>
      <c r="FZ102" s="753"/>
      <c r="GA102" s="753" t="str">
        <f>労働者に係る事項!Q86&amp;""</f>
        <v/>
      </c>
      <c r="GB102" s="753"/>
      <c r="GC102" s="753"/>
      <c r="GD102" s="753"/>
      <c r="GE102" s="753"/>
      <c r="GF102" s="753"/>
      <c r="GG102" s="753"/>
      <c r="GH102" s="753"/>
      <c r="GI102" s="753"/>
      <c r="GJ102" s="753"/>
      <c r="GK102" s="753"/>
      <c r="GL102" s="753"/>
      <c r="GM102" s="753"/>
      <c r="GN102" s="753"/>
      <c r="GO102" s="753"/>
      <c r="GP102" s="753"/>
      <c r="GQ102" s="753"/>
      <c r="GR102" s="753"/>
      <c r="GS102" s="753"/>
      <c r="GT102" s="753"/>
      <c r="GU102" s="747" t="str">
        <f>労働者に係る事項!R86&amp;""</f>
        <v/>
      </c>
      <c r="GV102" s="747"/>
      <c r="GW102" s="747"/>
      <c r="GX102" s="747"/>
      <c r="GY102" s="747"/>
      <c r="GZ102" s="747"/>
      <c r="HA102" s="747"/>
      <c r="HB102" s="747"/>
      <c r="HC102" s="748" t="str">
        <f>労働者に係る事項!S86&amp;""</f>
        <v/>
      </c>
      <c r="HD102" s="748"/>
      <c r="HE102" s="748"/>
      <c r="HF102" s="748"/>
      <c r="HG102" s="748"/>
      <c r="HH102" s="748"/>
      <c r="HI102" s="748"/>
      <c r="HJ102" s="748"/>
      <c r="HK102" s="748"/>
      <c r="HL102" s="748"/>
      <c r="HM102" s="748"/>
      <c r="HN102" s="748"/>
      <c r="HO102" s="748"/>
      <c r="HP102" s="748"/>
      <c r="HQ102" s="748"/>
      <c r="HR102" s="748"/>
      <c r="HS102" s="748"/>
      <c r="HT102" s="748"/>
      <c r="HU102" s="748"/>
      <c r="HV102" s="748"/>
      <c r="HW102" s="748"/>
      <c r="HX102" s="748"/>
    </row>
    <row r="103" spans="2:232" ht="33.75" customHeight="1" x14ac:dyDescent="0.15">
      <c r="B103" s="749" t="s">
        <v>232</v>
      </c>
      <c r="C103" s="749"/>
      <c r="D103" s="749"/>
      <c r="E103" s="750" t="str">
        <f>労働者に係る事項!B87&amp;""</f>
        <v/>
      </c>
      <c r="F103" s="750"/>
      <c r="G103" s="750"/>
      <c r="H103" s="750"/>
      <c r="I103" s="750"/>
      <c r="J103" s="750"/>
      <c r="K103" s="750" t="str">
        <f>労働者に係る事項!C87&amp;""</f>
        <v/>
      </c>
      <c r="L103" s="750"/>
      <c r="M103" s="750"/>
      <c r="N103" s="750"/>
      <c r="O103" s="750"/>
      <c r="P103" s="750"/>
      <c r="Q103" s="750"/>
      <c r="R103" s="750"/>
      <c r="S103" s="750"/>
      <c r="T103" s="750"/>
      <c r="U103" s="750"/>
      <c r="V103" s="750"/>
      <c r="W103" s="750"/>
      <c r="X103" s="750"/>
      <c r="Y103" s="750"/>
      <c r="Z103" s="750"/>
      <c r="AA103" s="750"/>
      <c r="AB103" s="750"/>
      <c r="AC103" s="750"/>
      <c r="AD103" s="750"/>
      <c r="AE103" s="750"/>
      <c r="AF103" s="750"/>
      <c r="AG103" s="750"/>
      <c r="AH103" s="750"/>
      <c r="AI103" s="750"/>
      <c r="AJ103" s="750"/>
      <c r="AK103" s="750"/>
      <c r="AL103" s="750"/>
      <c r="AM103" s="750"/>
      <c r="AN103" s="750"/>
      <c r="AO103" s="751" t="str">
        <f>労働者に係る事項!D87&amp;""</f>
        <v/>
      </c>
      <c r="AP103" s="751"/>
      <c r="AQ103" s="751"/>
      <c r="AR103" s="751"/>
      <c r="AS103" s="751"/>
      <c r="AT103" s="751"/>
      <c r="AU103" s="751"/>
      <c r="AV103" s="751"/>
      <c r="AW103" s="750" t="str">
        <f>労働者に係る事項!E87&amp;""</f>
        <v/>
      </c>
      <c r="AX103" s="750"/>
      <c r="AY103" s="750"/>
      <c r="AZ103" s="750"/>
      <c r="BA103" s="750"/>
      <c r="BB103" s="750"/>
      <c r="BC103" s="750"/>
      <c r="BD103" s="750"/>
      <c r="BE103" s="750"/>
      <c r="BF103" s="750"/>
      <c r="BG103" s="750"/>
      <c r="BH103" s="750"/>
      <c r="BI103" s="750"/>
      <c r="BJ103" s="750"/>
      <c r="BK103" s="750"/>
      <c r="BL103" s="750"/>
      <c r="BM103" s="750"/>
      <c r="BN103" s="750"/>
      <c r="BO103" s="750"/>
      <c r="BP103" s="750"/>
      <c r="BQ103" s="750"/>
      <c r="BR103" s="750"/>
      <c r="BS103" s="750"/>
      <c r="BT103" s="750"/>
      <c r="BU103" s="750"/>
      <c r="BV103" s="750"/>
      <c r="BW103" s="750"/>
      <c r="BX103" s="750"/>
      <c r="BY103" s="750" t="str">
        <f>労働者に係る事項!F87&amp;""</f>
        <v/>
      </c>
      <c r="BZ103" s="750"/>
      <c r="CA103" s="750"/>
      <c r="CB103" s="750"/>
      <c r="CC103" s="750"/>
      <c r="CD103" s="750"/>
      <c r="CE103" s="750"/>
      <c r="CF103" s="751" t="str">
        <f>労働者に係る事項!G87&amp;""</f>
        <v/>
      </c>
      <c r="CG103" s="751"/>
      <c r="CH103" s="751"/>
      <c r="CI103" s="751"/>
      <c r="CJ103" s="751"/>
      <c r="CK103" s="751"/>
      <c r="CL103" s="751" t="str">
        <f>労働者に係る事項!H87&amp;""</f>
        <v/>
      </c>
      <c r="CM103" s="751"/>
      <c r="CN103" s="751"/>
      <c r="CO103" s="751"/>
      <c r="CP103" s="751"/>
      <c r="CQ103" s="751"/>
      <c r="CR103" s="751" t="str">
        <f>労働者に係る事項!I87&amp;""</f>
        <v/>
      </c>
      <c r="CS103" s="751"/>
      <c r="CT103" s="751"/>
      <c r="CU103" s="751"/>
      <c r="CV103" s="751"/>
      <c r="CW103" s="751"/>
      <c r="CX103" s="751"/>
      <c r="CY103" s="752" t="str">
        <f>労働者に係る事項!J87&amp;""</f>
        <v/>
      </c>
      <c r="CZ103" s="752"/>
      <c r="DA103" s="752"/>
      <c r="DB103" s="752"/>
      <c r="DC103" s="752"/>
      <c r="DD103" s="752"/>
      <c r="DE103" s="752"/>
      <c r="DF103" s="752"/>
      <c r="DG103" s="752"/>
      <c r="DH103" s="752"/>
      <c r="DI103" s="750" t="str">
        <f>労働者に係る事項!K87&amp;""</f>
        <v/>
      </c>
      <c r="DJ103" s="750"/>
      <c r="DK103" s="750"/>
      <c r="DL103" s="750"/>
      <c r="DM103" s="750"/>
      <c r="DN103" s="750"/>
      <c r="DO103" s="750"/>
      <c r="DP103" s="750"/>
      <c r="DQ103" s="750"/>
      <c r="DR103" s="750"/>
      <c r="DS103" s="750"/>
      <c r="DT103" s="750"/>
      <c r="DU103" s="750"/>
      <c r="DV103" s="750"/>
      <c r="DW103" s="750"/>
      <c r="DX103" s="750"/>
      <c r="DY103" s="750"/>
      <c r="DZ103" s="750" t="str">
        <f>労働者に係る事項!L87&amp;""</f>
        <v/>
      </c>
      <c r="EA103" s="750"/>
      <c r="EB103" s="750"/>
      <c r="EC103" s="750"/>
      <c r="ED103" s="750"/>
      <c r="EE103" s="750"/>
      <c r="EF103" s="751" t="str">
        <f>労働者に係る事項!M87&amp;""</f>
        <v/>
      </c>
      <c r="EG103" s="751"/>
      <c r="EH103" s="751"/>
      <c r="EI103" s="751"/>
      <c r="EJ103" s="751"/>
      <c r="EK103" s="751"/>
      <c r="EL103" s="751"/>
      <c r="EM103" s="751" t="str">
        <f>労働者に係る事項!N87&amp;""</f>
        <v/>
      </c>
      <c r="EN103" s="751"/>
      <c r="EO103" s="751"/>
      <c r="EP103" s="751"/>
      <c r="EQ103" s="751"/>
      <c r="ER103" s="751"/>
      <c r="ES103" s="751"/>
      <c r="ET103" s="753" t="str">
        <f>労働者に係る事項!O87&amp;""</f>
        <v/>
      </c>
      <c r="EU103" s="753"/>
      <c r="EV103" s="753"/>
      <c r="EW103" s="753"/>
      <c r="EX103" s="753"/>
      <c r="EY103" s="753"/>
      <c r="EZ103" s="753"/>
      <c r="FA103" s="753"/>
      <c r="FB103" s="753"/>
      <c r="FC103" s="753"/>
      <c r="FD103" s="753"/>
      <c r="FE103" s="753"/>
      <c r="FF103" s="753"/>
      <c r="FG103" s="753"/>
      <c r="FH103" s="753"/>
      <c r="FI103" s="753"/>
      <c r="FJ103" s="753"/>
      <c r="FK103" s="753"/>
      <c r="FL103" s="753"/>
      <c r="FM103" s="753" t="str">
        <f>労働者に係る事項!P87&amp;""</f>
        <v/>
      </c>
      <c r="FN103" s="753"/>
      <c r="FO103" s="753"/>
      <c r="FP103" s="753"/>
      <c r="FQ103" s="753"/>
      <c r="FR103" s="753"/>
      <c r="FS103" s="753"/>
      <c r="FT103" s="753"/>
      <c r="FU103" s="753"/>
      <c r="FV103" s="753"/>
      <c r="FW103" s="753"/>
      <c r="FX103" s="753"/>
      <c r="FY103" s="753"/>
      <c r="FZ103" s="753"/>
      <c r="GA103" s="753" t="str">
        <f>労働者に係る事項!Q87&amp;""</f>
        <v/>
      </c>
      <c r="GB103" s="753"/>
      <c r="GC103" s="753"/>
      <c r="GD103" s="753"/>
      <c r="GE103" s="753"/>
      <c r="GF103" s="753"/>
      <c r="GG103" s="753"/>
      <c r="GH103" s="753"/>
      <c r="GI103" s="753"/>
      <c r="GJ103" s="753"/>
      <c r="GK103" s="753"/>
      <c r="GL103" s="753"/>
      <c r="GM103" s="753"/>
      <c r="GN103" s="753"/>
      <c r="GO103" s="753"/>
      <c r="GP103" s="753"/>
      <c r="GQ103" s="753"/>
      <c r="GR103" s="753"/>
      <c r="GS103" s="753"/>
      <c r="GT103" s="753"/>
      <c r="GU103" s="747" t="str">
        <f>労働者に係る事項!R87&amp;""</f>
        <v/>
      </c>
      <c r="GV103" s="747"/>
      <c r="GW103" s="747"/>
      <c r="GX103" s="747"/>
      <c r="GY103" s="747"/>
      <c r="GZ103" s="747"/>
      <c r="HA103" s="747"/>
      <c r="HB103" s="747"/>
      <c r="HC103" s="748" t="str">
        <f>労働者に係る事項!S87&amp;""</f>
        <v/>
      </c>
      <c r="HD103" s="748"/>
      <c r="HE103" s="748"/>
      <c r="HF103" s="748"/>
      <c r="HG103" s="748"/>
      <c r="HH103" s="748"/>
      <c r="HI103" s="748"/>
      <c r="HJ103" s="748"/>
      <c r="HK103" s="748"/>
      <c r="HL103" s="748"/>
      <c r="HM103" s="748"/>
      <c r="HN103" s="748"/>
      <c r="HO103" s="748"/>
      <c r="HP103" s="748"/>
      <c r="HQ103" s="748"/>
      <c r="HR103" s="748"/>
      <c r="HS103" s="748"/>
      <c r="HT103" s="748"/>
      <c r="HU103" s="748"/>
      <c r="HV103" s="748"/>
      <c r="HW103" s="748"/>
      <c r="HX103" s="748"/>
    </row>
    <row r="104" spans="2:232" ht="33.75" customHeight="1" x14ac:dyDescent="0.15">
      <c r="B104" s="749" t="s">
        <v>231</v>
      </c>
      <c r="C104" s="749"/>
      <c r="D104" s="749"/>
      <c r="E104" s="750" t="str">
        <f>労働者に係る事項!B88&amp;""</f>
        <v/>
      </c>
      <c r="F104" s="750"/>
      <c r="G104" s="750"/>
      <c r="H104" s="750"/>
      <c r="I104" s="750"/>
      <c r="J104" s="750"/>
      <c r="K104" s="750" t="str">
        <f>労働者に係る事項!C88&amp;""</f>
        <v/>
      </c>
      <c r="L104" s="750"/>
      <c r="M104" s="750"/>
      <c r="N104" s="750"/>
      <c r="O104" s="750"/>
      <c r="P104" s="750"/>
      <c r="Q104" s="750"/>
      <c r="R104" s="750"/>
      <c r="S104" s="750"/>
      <c r="T104" s="750"/>
      <c r="U104" s="750"/>
      <c r="V104" s="750"/>
      <c r="W104" s="750"/>
      <c r="X104" s="750"/>
      <c r="Y104" s="750"/>
      <c r="Z104" s="750"/>
      <c r="AA104" s="750"/>
      <c r="AB104" s="750"/>
      <c r="AC104" s="750"/>
      <c r="AD104" s="750"/>
      <c r="AE104" s="750"/>
      <c r="AF104" s="750"/>
      <c r="AG104" s="750"/>
      <c r="AH104" s="750"/>
      <c r="AI104" s="750"/>
      <c r="AJ104" s="750"/>
      <c r="AK104" s="750"/>
      <c r="AL104" s="750"/>
      <c r="AM104" s="750"/>
      <c r="AN104" s="750"/>
      <c r="AO104" s="751" t="str">
        <f>労働者に係る事項!D88&amp;""</f>
        <v/>
      </c>
      <c r="AP104" s="751"/>
      <c r="AQ104" s="751"/>
      <c r="AR104" s="751"/>
      <c r="AS104" s="751"/>
      <c r="AT104" s="751"/>
      <c r="AU104" s="751"/>
      <c r="AV104" s="751"/>
      <c r="AW104" s="750" t="str">
        <f>労働者に係る事項!E88&amp;""</f>
        <v/>
      </c>
      <c r="AX104" s="750"/>
      <c r="AY104" s="750"/>
      <c r="AZ104" s="750"/>
      <c r="BA104" s="750"/>
      <c r="BB104" s="750"/>
      <c r="BC104" s="750"/>
      <c r="BD104" s="750"/>
      <c r="BE104" s="750"/>
      <c r="BF104" s="750"/>
      <c r="BG104" s="750"/>
      <c r="BH104" s="750"/>
      <c r="BI104" s="750"/>
      <c r="BJ104" s="750"/>
      <c r="BK104" s="750"/>
      <c r="BL104" s="750"/>
      <c r="BM104" s="750"/>
      <c r="BN104" s="750"/>
      <c r="BO104" s="750"/>
      <c r="BP104" s="750"/>
      <c r="BQ104" s="750"/>
      <c r="BR104" s="750"/>
      <c r="BS104" s="750"/>
      <c r="BT104" s="750"/>
      <c r="BU104" s="750"/>
      <c r="BV104" s="750"/>
      <c r="BW104" s="750"/>
      <c r="BX104" s="750"/>
      <c r="BY104" s="750" t="str">
        <f>労働者に係る事項!F88&amp;""</f>
        <v/>
      </c>
      <c r="BZ104" s="750"/>
      <c r="CA104" s="750"/>
      <c r="CB104" s="750"/>
      <c r="CC104" s="750"/>
      <c r="CD104" s="750"/>
      <c r="CE104" s="750"/>
      <c r="CF104" s="751" t="str">
        <f>労働者に係る事項!G88&amp;""</f>
        <v/>
      </c>
      <c r="CG104" s="751"/>
      <c r="CH104" s="751"/>
      <c r="CI104" s="751"/>
      <c r="CJ104" s="751"/>
      <c r="CK104" s="751"/>
      <c r="CL104" s="751" t="str">
        <f>労働者に係る事項!H88&amp;""</f>
        <v/>
      </c>
      <c r="CM104" s="751"/>
      <c r="CN104" s="751"/>
      <c r="CO104" s="751"/>
      <c r="CP104" s="751"/>
      <c r="CQ104" s="751"/>
      <c r="CR104" s="751" t="str">
        <f>労働者に係る事項!I88&amp;""</f>
        <v/>
      </c>
      <c r="CS104" s="751"/>
      <c r="CT104" s="751"/>
      <c r="CU104" s="751"/>
      <c r="CV104" s="751"/>
      <c r="CW104" s="751"/>
      <c r="CX104" s="751"/>
      <c r="CY104" s="752" t="str">
        <f>労働者に係る事項!J88&amp;""</f>
        <v/>
      </c>
      <c r="CZ104" s="752"/>
      <c r="DA104" s="752"/>
      <c r="DB104" s="752"/>
      <c r="DC104" s="752"/>
      <c r="DD104" s="752"/>
      <c r="DE104" s="752"/>
      <c r="DF104" s="752"/>
      <c r="DG104" s="752"/>
      <c r="DH104" s="752"/>
      <c r="DI104" s="750" t="str">
        <f>労働者に係る事項!K88&amp;""</f>
        <v/>
      </c>
      <c r="DJ104" s="750"/>
      <c r="DK104" s="750"/>
      <c r="DL104" s="750"/>
      <c r="DM104" s="750"/>
      <c r="DN104" s="750"/>
      <c r="DO104" s="750"/>
      <c r="DP104" s="750"/>
      <c r="DQ104" s="750"/>
      <c r="DR104" s="750"/>
      <c r="DS104" s="750"/>
      <c r="DT104" s="750"/>
      <c r="DU104" s="750"/>
      <c r="DV104" s="750"/>
      <c r="DW104" s="750"/>
      <c r="DX104" s="750"/>
      <c r="DY104" s="750"/>
      <c r="DZ104" s="750" t="str">
        <f>労働者に係る事項!L88&amp;""</f>
        <v/>
      </c>
      <c r="EA104" s="750"/>
      <c r="EB104" s="750"/>
      <c r="EC104" s="750"/>
      <c r="ED104" s="750"/>
      <c r="EE104" s="750"/>
      <c r="EF104" s="751" t="str">
        <f>労働者に係る事項!M88&amp;""</f>
        <v/>
      </c>
      <c r="EG104" s="751"/>
      <c r="EH104" s="751"/>
      <c r="EI104" s="751"/>
      <c r="EJ104" s="751"/>
      <c r="EK104" s="751"/>
      <c r="EL104" s="751"/>
      <c r="EM104" s="751" t="str">
        <f>労働者に係る事項!N88&amp;""</f>
        <v/>
      </c>
      <c r="EN104" s="751"/>
      <c r="EO104" s="751"/>
      <c r="EP104" s="751"/>
      <c r="EQ104" s="751"/>
      <c r="ER104" s="751"/>
      <c r="ES104" s="751"/>
      <c r="ET104" s="753" t="str">
        <f>労働者に係る事項!O88&amp;""</f>
        <v/>
      </c>
      <c r="EU104" s="753"/>
      <c r="EV104" s="753"/>
      <c r="EW104" s="753"/>
      <c r="EX104" s="753"/>
      <c r="EY104" s="753"/>
      <c r="EZ104" s="753"/>
      <c r="FA104" s="753"/>
      <c r="FB104" s="753"/>
      <c r="FC104" s="753"/>
      <c r="FD104" s="753"/>
      <c r="FE104" s="753"/>
      <c r="FF104" s="753"/>
      <c r="FG104" s="753"/>
      <c r="FH104" s="753"/>
      <c r="FI104" s="753"/>
      <c r="FJ104" s="753"/>
      <c r="FK104" s="753"/>
      <c r="FL104" s="753"/>
      <c r="FM104" s="753" t="str">
        <f>労働者に係る事項!P88&amp;""</f>
        <v/>
      </c>
      <c r="FN104" s="753"/>
      <c r="FO104" s="753"/>
      <c r="FP104" s="753"/>
      <c r="FQ104" s="753"/>
      <c r="FR104" s="753"/>
      <c r="FS104" s="753"/>
      <c r="FT104" s="753"/>
      <c r="FU104" s="753"/>
      <c r="FV104" s="753"/>
      <c r="FW104" s="753"/>
      <c r="FX104" s="753"/>
      <c r="FY104" s="753"/>
      <c r="FZ104" s="753"/>
      <c r="GA104" s="753" t="str">
        <f>労働者に係る事項!Q88&amp;""</f>
        <v/>
      </c>
      <c r="GB104" s="753"/>
      <c r="GC104" s="753"/>
      <c r="GD104" s="753"/>
      <c r="GE104" s="753"/>
      <c r="GF104" s="753"/>
      <c r="GG104" s="753"/>
      <c r="GH104" s="753"/>
      <c r="GI104" s="753"/>
      <c r="GJ104" s="753"/>
      <c r="GK104" s="753"/>
      <c r="GL104" s="753"/>
      <c r="GM104" s="753"/>
      <c r="GN104" s="753"/>
      <c r="GO104" s="753"/>
      <c r="GP104" s="753"/>
      <c r="GQ104" s="753"/>
      <c r="GR104" s="753"/>
      <c r="GS104" s="753"/>
      <c r="GT104" s="753"/>
      <c r="GU104" s="747" t="str">
        <f>労働者に係る事項!R88&amp;""</f>
        <v/>
      </c>
      <c r="GV104" s="747"/>
      <c r="GW104" s="747"/>
      <c r="GX104" s="747"/>
      <c r="GY104" s="747"/>
      <c r="GZ104" s="747"/>
      <c r="HA104" s="747"/>
      <c r="HB104" s="747"/>
      <c r="HC104" s="748" t="str">
        <f>労働者に係る事項!S88&amp;""</f>
        <v/>
      </c>
      <c r="HD104" s="748"/>
      <c r="HE104" s="748"/>
      <c r="HF104" s="748"/>
      <c r="HG104" s="748"/>
      <c r="HH104" s="748"/>
      <c r="HI104" s="748"/>
      <c r="HJ104" s="748"/>
      <c r="HK104" s="748"/>
      <c r="HL104" s="748"/>
      <c r="HM104" s="748"/>
      <c r="HN104" s="748"/>
      <c r="HO104" s="748"/>
      <c r="HP104" s="748"/>
      <c r="HQ104" s="748"/>
      <c r="HR104" s="748"/>
      <c r="HS104" s="748"/>
      <c r="HT104" s="748"/>
      <c r="HU104" s="748"/>
      <c r="HV104" s="748"/>
      <c r="HW104" s="748"/>
      <c r="HX104" s="748"/>
    </row>
    <row r="105" spans="2:232" ht="33.75" customHeight="1" x14ac:dyDescent="0.15">
      <c r="B105" s="749" t="s">
        <v>230</v>
      </c>
      <c r="C105" s="749"/>
      <c r="D105" s="749"/>
      <c r="E105" s="750" t="str">
        <f>労働者に係る事項!B89&amp;""</f>
        <v/>
      </c>
      <c r="F105" s="750"/>
      <c r="G105" s="750"/>
      <c r="H105" s="750"/>
      <c r="I105" s="750"/>
      <c r="J105" s="750"/>
      <c r="K105" s="750" t="str">
        <f>労働者に係る事項!C89&amp;""</f>
        <v/>
      </c>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1" t="str">
        <f>労働者に係る事項!D89&amp;""</f>
        <v/>
      </c>
      <c r="AP105" s="751"/>
      <c r="AQ105" s="751"/>
      <c r="AR105" s="751"/>
      <c r="AS105" s="751"/>
      <c r="AT105" s="751"/>
      <c r="AU105" s="751"/>
      <c r="AV105" s="751"/>
      <c r="AW105" s="750" t="str">
        <f>労働者に係る事項!E89&amp;""</f>
        <v/>
      </c>
      <c r="AX105" s="750"/>
      <c r="AY105" s="750"/>
      <c r="AZ105" s="750"/>
      <c r="BA105" s="750"/>
      <c r="BB105" s="750"/>
      <c r="BC105" s="750"/>
      <c r="BD105" s="750"/>
      <c r="BE105" s="750"/>
      <c r="BF105" s="750"/>
      <c r="BG105" s="750"/>
      <c r="BH105" s="750"/>
      <c r="BI105" s="750"/>
      <c r="BJ105" s="750"/>
      <c r="BK105" s="750"/>
      <c r="BL105" s="750"/>
      <c r="BM105" s="750"/>
      <c r="BN105" s="750"/>
      <c r="BO105" s="750"/>
      <c r="BP105" s="750"/>
      <c r="BQ105" s="750"/>
      <c r="BR105" s="750"/>
      <c r="BS105" s="750"/>
      <c r="BT105" s="750"/>
      <c r="BU105" s="750"/>
      <c r="BV105" s="750"/>
      <c r="BW105" s="750"/>
      <c r="BX105" s="750"/>
      <c r="BY105" s="750" t="str">
        <f>労働者に係る事項!F89&amp;""</f>
        <v/>
      </c>
      <c r="BZ105" s="750"/>
      <c r="CA105" s="750"/>
      <c r="CB105" s="750"/>
      <c r="CC105" s="750"/>
      <c r="CD105" s="750"/>
      <c r="CE105" s="750"/>
      <c r="CF105" s="751" t="str">
        <f>労働者に係る事項!G89&amp;""</f>
        <v/>
      </c>
      <c r="CG105" s="751"/>
      <c r="CH105" s="751"/>
      <c r="CI105" s="751"/>
      <c r="CJ105" s="751"/>
      <c r="CK105" s="751"/>
      <c r="CL105" s="751" t="str">
        <f>労働者に係る事項!H89&amp;""</f>
        <v/>
      </c>
      <c r="CM105" s="751"/>
      <c r="CN105" s="751"/>
      <c r="CO105" s="751"/>
      <c r="CP105" s="751"/>
      <c r="CQ105" s="751"/>
      <c r="CR105" s="751" t="str">
        <f>労働者に係る事項!I89&amp;""</f>
        <v/>
      </c>
      <c r="CS105" s="751"/>
      <c r="CT105" s="751"/>
      <c r="CU105" s="751"/>
      <c r="CV105" s="751"/>
      <c r="CW105" s="751"/>
      <c r="CX105" s="751"/>
      <c r="CY105" s="752" t="str">
        <f>労働者に係る事項!J89&amp;""</f>
        <v/>
      </c>
      <c r="CZ105" s="752"/>
      <c r="DA105" s="752"/>
      <c r="DB105" s="752"/>
      <c r="DC105" s="752"/>
      <c r="DD105" s="752"/>
      <c r="DE105" s="752"/>
      <c r="DF105" s="752"/>
      <c r="DG105" s="752"/>
      <c r="DH105" s="752"/>
      <c r="DI105" s="750" t="str">
        <f>労働者に係る事項!K89&amp;""</f>
        <v/>
      </c>
      <c r="DJ105" s="750"/>
      <c r="DK105" s="750"/>
      <c r="DL105" s="750"/>
      <c r="DM105" s="750"/>
      <c r="DN105" s="750"/>
      <c r="DO105" s="750"/>
      <c r="DP105" s="750"/>
      <c r="DQ105" s="750"/>
      <c r="DR105" s="750"/>
      <c r="DS105" s="750"/>
      <c r="DT105" s="750"/>
      <c r="DU105" s="750"/>
      <c r="DV105" s="750"/>
      <c r="DW105" s="750"/>
      <c r="DX105" s="750"/>
      <c r="DY105" s="750"/>
      <c r="DZ105" s="750" t="str">
        <f>労働者に係る事項!L89&amp;""</f>
        <v/>
      </c>
      <c r="EA105" s="750"/>
      <c r="EB105" s="750"/>
      <c r="EC105" s="750"/>
      <c r="ED105" s="750"/>
      <c r="EE105" s="750"/>
      <c r="EF105" s="751" t="str">
        <f>労働者に係る事項!M89&amp;""</f>
        <v/>
      </c>
      <c r="EG105" s="751"/>
      <c r="EH105" s="751"/>
      <c r="EI105" s="751"/>
      <c r="EJ105" s="751"/>
      <c r="EK105" s="751"/>
      <c r="EL105" s="751"/>
      <c r="EM105" s="751" t="str">
        <f>労働者に係る事項!N89&amp;""</f>
        <v/>
      </c>
      <c r="EN105" s="751"/>
      <c r="EO105" s="751"/>
      <c r="EP105" s="751"/>
      <c r="EQ105" s="751"/>
      <c r="ER105" s="751"/>
      <c r="ES105" s="751"/>
      <c r="ET105" s="753" t="str">
        <f>労働者に係る事項!O89&amp;""</f>
        <v/>
      </c>
      <c r="EU105" s="753"/>
      <c r="EV105" s="753"/>
      <c r="EW105" s="753"/>
      <c r="EX105" s="753"/>
      <c r="EY105" s="753"/>
      <c r="EZ105" s="753"/>
      <c r="FA105" s="753"/>
      <c r="FB105" s="753"/>
      <c r="FC105" s="753"/>
      <c r="FD105" s="753"/>
      <c r="FE105" s="753"/>
      <c r="FF105" s="753"/>
      <c r="FG105" s="753"/>
      <c r="FH105" s="753"/>
      <c r="FI105" s="753"/>
      <c r="FJ105" s="753"/>
      <c r="FK105" s="753"/>
      <c r="FL105" s="753"/>
      <c r="FM105" s="753" t="str">
        <f>労働者に係る事項!P89&amp;""</f>
        <v/>
      </c>
      <c r="FN105" s="753"/>
      <c r="FO105" s="753"/>
      <c r="FP105" s="753"/>
      <c r="FQ105" s="753"/>
      <c r="FR105" s="753"/>
      <c r="FS105" s="753"/>
      <c r="FT105" s="753"/>
      <c r="FU105" s="753"/>
      <c r="FV105" s="753"/>
      <c r="FW105" s="753"/>
      <c r="FX105" s="753"/>
      <c r="FY105" s="753"/>
      <c r="FZ105" s="753"/>
      <c r="GA105" s="753" t="str">
        <f>労働者に係る事項!Q89&amp;""</f>
        <v/>
      </c>
      <c r="GB105" s="753"/>
      <c r="GC105" s="753"/>
      <c r="GD105" s="753"/>
      <c r="GE105" s="753"/>
      <c r="GF105" s="753"/>
      <c r="GG105" s="753"/>
      <c r="GH105" s="753"/>
      <c r="GI105" s="753"/>
      <c r="GJ105" s="753"/>
      <c r="GK105" s="753"/>
      <c r="GL105" s="753"/>
      <c r="GM105" s="753"/>
      <c r="GN105" s="753"/>
      <c r="GO105" s="753"/>
      <c r="GP105" s="753"/>
      <c r="GQ105" s="753"/>
      <c r="GR105" s="753"/>
      <c r="GS105" s="753"/>
      <c r="GT105" s="753"/>
      <c r="GU105" s="747" t="str">
        <f>労働者に係る事項!R89&amp;""</f>
        <v/>
      </c>
      <c r="GV105" s="747"/>
      <c r="GW105" s="747"/>
      <c r="GX105" s="747"/>
      <c r="GY105" s="747"/>
      <c r="GZ105" s="747"/>
      <c r="HA105" s="747"/>
      <c r="HB105" s="747"/>
      <c r="HC105" s="748" t="str">
        <f>労働者に係る事項!S89&amp;""</f>
        <v/>
      </c>
      <c r="HD105" s="748"/>
      <c r="HE105" s="748"/>
      <c r="HF105" s="748"/>
      <c r="HG105" s="748"/>
      <c r="HH105" s="748"/>
      <c r="HI105" s="748"/>
      <c r="HJ105" s="748"/>
      <c r="HK105" s="748"/>
      <c r="HL105" s="748"/>
      <c r="HM105" s="748"/>
      <c r="HN105" s="748"/>
      <c r="HO105" s="748"/>
      <c r="HP105" s="748"/>
      <c r="HQ105" s="748"/>
      <c r="HR105" s="748"/>
      <c r="HS105" s="748"/>
      <c r="HT105" s="748"/>
      <c r="HU105" s="748"/>
      <c r="HV105" s="748"/>
      <c r="HW105" s="748"/>
      <c r="HX105" s="748"/>
    </row>
    <row r="106" spans="2:232" ht="33.75" customHeight="1" x14ac:dyDescent="0.15">
      <c r="B106" s="749" t="s">
        <v>229</v>
      </c>
      <c r="C106" s="749"/>
      <c r="D106" s="749"/>
      <c r="E106" s="750" t="str">
        <f>労働者に係る事項!B90&amp;""</f>
        <v/>
      </c>
      <c r="F106" s="750"/>
      <c r="G106" s="750"/>
      <c r="H106" s="750"/>
      <c r="I106" s="750"/>
      <c r="J106" s="750"/>
      <c r="K106" s="750" t="str">
        <f>労働者に係る事項!C90&amp;""</f>
        <v/>
      </c>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1" t="str">
        <f>労働者に係る事項!D90&amp;""</f>
        <v/>
      </c>
      <c r="AP106" s="751"/>
      <c r="AQ106" s="751"/>
      <c r="AR106" s="751"/>
      <c r="AS106" s="751"/>
      <c r="AT106" s="751"/>
      <c r="AU106" s="751"/>
      <c r="AV106" s="751"/>
      <c r="AW106" s="750" t="str">
        <f>労働者に係る事項!E90&amp;""</f>
        <v/>
      </c>
      <c r="AX106" s="750"/>
      <c r="AY106" s="750"/>
      <c r="AZ106" s="750"/>
      <c r="BA106" s="750"/>
      <c r="BB106" s="750"/>
      <c r="BC106" s="750"/>
      <c r="BD106" s="750"/>
      <c r="BE106" s="750"/>
      <c r="BF106" s="750"/>
      <c r="BG106" s="750"/>
      <c r="BH106" s="750"/>
      <c r="BI106" s="750"/>
      <c r="BJ106" s="750"/>
      <c r="BK106" s="750"/>
      <c r="BL106" s="750"/>
      <c r="BM106" s="750"/>
      <c r="BN106" s="750"/>
      <c r="BO106" s="750"/>
      <c r="BP106" s="750"/>
      <c r="BQ106" s="750"/>
      <c r="BR106" s="750"/>
      <c r="BS106" s="750"/>
      <c r="BT106" s="750"/>
      <c r="BU106" s="750"/>
      <c r="BV106" s="750"/>
      <c r="BW106" s="750"/>
      <c r="BX106" s="750"/>
      <c r="BY106" s="750" t="str">
        <f>労働者に係る事項!F90&amp;""</f>
        <v/>
      </c>
      <c r="BZ106" s="750"/>
      <c r="CA106" s="750"/>
      <c r="CB106" s="750"/>
      <c r="CC106" s="750"/>
      <c r="CD106" s="750"/>
      <c r="CE106" s="750"/>
      <c r="CF106" s="751" t="str">
        <f>労働者に係る事項!G90&amp;""</f>
        <v/>
      </c>
      <c r="CG106" s="751"/>
      <c r="CH106" s="751"/>
      <c r="CI106" s="751"/>
      <c r="CJ106" s="751"/>
      <c r="CK106" s="751"/>
      <c r="CL106" s="751" t="str">
        <f>労働者に係る事項!H90&amp;""</f>
        <v/>
      </c>
      <c r="CM106" s="751"/>
      <c r="CN106" s="751"/>
      <c r="CO106" s="751"/>
      <c r="CP106" s="751"/>
      <c r="CQ106" s="751"/>
      <c r="CR106" s="751" t="str">
        <f>労働者に係る事項!I90&amp;""</f>
        <v/>
      </c>
      <c r="CS106" s="751"/>
      <c r="CT106" s="751"/>
      <c r="CU106" s="751"/>
      <c r="CV106" s="751"/>
      <c r="CW106" s="751"/>
      <c r="CX106" s="751"/>
      <c r="CY106" s="752" t="str">
        <f>労働者に係る事項!J90&amp;""</f>
        <v/>
      </c>
      <c r="CZ106" s="752"/>
      <c r="DA106" s="752"/>
      <c r="DB106" s="752"/>
      <c r="DC106" s="752"/>
      <c r="DD106" s="752"/>
      <c r="DE106" s="752"/>
      <c r="DF106" s="752"/>
      <c r="DG106" s="752"/>
      <c r="DH106" s="752"/>
      <c r="DI106" s="750" t="str">
        <f>労働者に係る事項!K90&amp;""</f>
        <v/>
      </c>
      <c r="DJ106" s="750"/>
      <c r="DK106" s="750"/>
      <c r="DL106" s="750"/>
      <c r="DM106" s="750"/>
      <c r="DN106" s="750"/>
      <c r="DO106" s="750"/>
      <c r="DP106" s="750"/>
      <c r="DQ106" s="750"/>
      <c r="DR106" s="750"/>
      <c r="DS106" s="750"/>
      <c r="DT106" s="750"/>
      <c r="DU106" s="750"/>
      <c r="DV106" s="750"/>
      <c r="DW106" s="750"/>
      <c r="DX106" s="750"/>
      <c r="DY106" s="750"/>
      <c r="DZ106" s="750" t="str">
        <f>労働者に係る事項!L90&amp;""</f>
        <v/>
      </c>
      <c r="EA106" s="750"/>
      <c r="EB106" s="750"/>
      <c r="EC106" s="750"/>
      <c r="ED106" s="750"/>
      <c r="EE106" s="750"/>
      <c r="EF106" s="751" t="str">
        <f>労働者に係る事項!M90&amp;""</f>
        <v/>
      </c>
      <c r="EG106" s="751"/>
      <c r="EH106" s="751"/>
      <c r="EI106" s="751"/>
      <c r="EJ106" s="751"/>
      <c r="EK106" s="751"/>
      <c r="EL106" s="751"/>
      <c r="EM106" s="751" t="str">
        <f>労働者に係る事項!N90&amp;""</f>
        <v/>
      </c>
      <c r="EN106" s="751"/>
      <c r="EO106" s="751"/>
      <c r="EP106" s="751"/>
      <c r="EQ106" s="751"/>
      <c r="ER106" s="751"/>
      <c r="ES106" s="751"/>
      <c r="ET106" s="753" t="str">
        <f>労働者に係る事項!O90&amp;""</f>
        <v/>
      </c>
      <c r="EU106" s="753"/>
      <c r="EV106" s="753"/>
      <c r="EW106" s="753"/>
      <c r="EX106" s="753"/>
      <c r="EY106" s="753"/>
      <c r="EZ106" s="753"/>
      <c r="FA106" s="753"/>
      <c r="FB106" s="753"/>
      <c r="FC106" s="753"/>
      <c r="FD106" s="753"/>
      <c r="FE106" s="753"/>
      <c r="FF106" s="753"/>
      <c r="FG106" s="753"/>
      <c r="FH106" s="753"/>
      <c r="FI106" s="753"/>
      <c r="FJ106" s="753"/>
      <c r="FK106" s="753"/>
      <c r="FL106" s="753"/>
      <c r="FM106" s="753" t="str">
        <f>労働者に係る事項!P90&amp;""</f>
        <v/>
      </c>
      <c r="FN106" s="753"/>
      <c r="FO106" s="753"/>
      <c r="FP106" s="753"/>
      <c r="FQ106" s="753"/>
      <c r="FR106" s="753"/>
      <c r="FS106" s="753"/>
      <c r="FT106" s="753"/>
      <c r="FU106" s="753"/>
      <c r="FV106" s="753"/>
      <c r="FW106" s="753"/>
      <c r="FX106" s="753"/>
      <c r="FY106" s="753"/>
      <c r="FZ106" s="753"/>
      <c r="GA106" s="753" t="str">
        <f>労働者に係る事項!Q90&amp;""</f>
        <v/>
      </c>
      <c r="GB106" s="753"/>
      <c r="GC106" s="753"/>
      <c r="GD106" s="753"/>
      <c r="GE106" s="753"/>
      <c r="GF106" s="753"/>
      <c r="GG106" s="753"/>
      <c r="GH106" s="753"/>
      <c r="GI106" s="753"/>
      <c r="GJ106" s="753"/>
      <c r="GK106" s="753"/>
      <c r="GL106" s="753"/>
      <c r="GM106" s="753"/>
      <c r="GN106" s="753"/>
      <c r="GO106" s="753"/>
      <c r="GP106" s="753"/>
      <c r="GQ106" s="753"/>
      <c r="GR106" s="753"/>
      <c r="GS106" s="753"/>
      <c r="GT106" s="753"/>
      <c r="GU106" s="747" t="str">
        <f>労働者に係る事項!R90&amp;""</f>
        <v/>
      </c>
      <c r="GV106" s="747"/>
      <c r="GW106" s="747"/>
      <c r="GX106" s="747"/>
      <c r="GY106" s="747"/>
      <c r="GZ106" s="747"/>
      <c r="HA106" s="747"/>
      <c r="HB106" s="747"/>
      <c r="HC106" s="748" t="str">
        <f>労働者に係る事項!S90&amp;""</f>
        <v/>
      </c>
      <c r="HD106" s="748"/>
      <c r="HE106" s="748"/>
      <c r="HF106" s="748"/>
      <c r="HG106" s="748"/>
      <c r="HH106" s="748"/>
      <c r="HI106" s="748"/>
      <c r="HJ106" s="748"/>
      <c r="HK106" s="748"/>
      <c r="HL106" s="748"/>
      <c r="HM106" s="748"/>
      <c r="HN106" s="748"/>
      <c r="HO106" s="748"/>
      <c r="HP106" s="748"/>
      <c r="HQ106" s="748"/>
      <c r="HR106" s="748"/>
      <c r="HS106" s="748"/>
      <c r="HT106" s="748"/>
      <c r="HU106" s="748"/>
      <c r="HV106" s="748"/>
      <c r="HW106" s="748"/>
      <c r="HX106" s="748"/>
    </row>
    <row r="107" spans="2:232" ht="33.75" customHeight="1" x14ac:dyDescent="0.15">
      <c r="B107" s="749" t="s">
        <v>228</v>
      </c>
      <c r="C107" s="749"/>
      <c r="D107" s="749"/>
      <c r="E107" s="750" t="str">
        <f>労働者に係る事項!B91&amp;""</f>
        <v/>
      </c>
      <c r="F107" s="750"/>
      <c r="G107" s="750"/>
      <c r="H107" s="750"/>
      <c r="I107" s="750"/>
      <c r="J107" s="750"/>
      <c r="K107" s="750" t="str">
        <f>労働者に係る事項!C91&amp;""</f>
        <v/>
      </c>
      <c r="L107" s="750"/>
      <c r="M107" s="750"/>
      <c r="N107" s="750"/>
      <c r="O107" s="750"/>
      <c r="P107" s="750"/>
      <c r="Q107" s="750"/>
      <c r="R107" s="750"/>
      <c r="S107" s="750"/>
      <c r="T107" s="750"/>
      <c r="U107" s="750"/>
      <c r="V107" s="750"/>
      <c r="W107" s="750"/>
      <c r="X107" s="750"/>
      <c r="Y107" s="750"/>
      <c r="Z107" s="750"/>
      <c r="AA107" s="750"/>
      <c r="AB107" s="750"/>
      <c r="AC107" s="750"/>
      <c r="AD107" s="750"/>
      <c r="AE107" s="750"/>
      <c r="AF107" s="750"/>
      <c r="AG107" s="750"/>
      <c r="AH107" s="750"/>
      <c r="AI107" s="750"/>
      <c r="AJ107" s="750"/>
      <c r="AK107" s="750"/>
      <c r="AL107" s="750"/>
      <c r="AM107" s="750"/>
      <c r="AN107" s="750"/>
      <c r="AO107" s="751" t="str">
        <f>労働者に係る事項!D91&amp;""</f>
        <v/>
      </c>
      <c r="AP107" s="751"/>
      <c r="AQ107" s="751"/>
      <c r="AR107" s="751"/>
      <c r="AS107" s="751"/>
      <c r="AT107" s="751"/>
      <c r="AU107" s="751"/>
      <c r="AV107" s="751"/>
      <c r="AW107" s="750" t="str">
        <f>労働者に係る事項!E91&amp;""</f>
        <v/>
      </c>
      <c r="AX107" s="750"/>
      <c r="AY107" s="750"/>
      <c r="AZ107" s="750"/>
      <c r="BA107" s="750"/>
      <c r="BB107" s="750"/>
      <c r="BC107" s="750"/>
      <c r="BD107" s="750"/>
      <c r="BE107" s="750"/>
      <c r="BF107" s="750"/>
      <c r="BG107" s="750"/>
      <c r="BH107" s="750"/>
      <c r="BI107" s="750"/>
      <c r="BJ107" s="750"/>
      <c r="BK107" s="750"/>
      <c r="BL107" s="750"/>
      <c r="BM107" s="750"/>
      <c r="BN107" s="750"/>
      <c r="BO107" s="750"/>
      <c r="BP107" s="750"/>
      <c r="BQ107" s="750"/>
      <c r="BR107" s="750"/>
      <c r="BS107" s="750"/>
      <c r="BT107" s="750"/>
      <c r="BU107" s="750"/>
      <c r="BV107" s="750"/>
      <c r="BW107" s="750"/>
      <c r="BX107" s="750"/>
      <c r="BY107" s="750" t="str">
        <f>労働者に係る事項!F91&amp;""</f>
        <v/>
      </c>
      <c r="BZ107" s="750"/>
      <c r="CA107" s="750"/>
      <c r="CB107" s="750"/>
      <c r="CC107" s="750"/>
      <c r="CD107" s="750"/>
      <c r="CE107" s="750"/>
      <c r="CF107" s="751" t="str">
        <f>労働者に係る事項!G91&amp;""</f>
        <v/>
      </c>
      <c r="CG107" s="751"/>
      <c r="CH107" s="751"/>
      <c r="CI107" s="751"/>
      <c r="CJ107" s="751"/>
      <c r="CK107" s="751"/>
      <c r="CL107" s="751" t="str">
        <f>労働者に係る事項!H91&amp;""</f>
        <v/>
      </c>
      <c r="CM107" s="751"/>
      <c r="CN107" s="751"/>
      <c r="CO107" s="751"/>
      <c r="CP107" s="751"/>
      <c r="CQ107" s="751"/>
      <c r="CR107" s="751" t="str">
        <f>労働者に係る事項!I91&amp;""</f>
        <v/>
      </c>
      <c r="CS107" s="751"/>
      <c r="CT107" s="751"/>
      <c r="CU107" s="751"/>
      <c r="CV107" s="751"/>
      <c r="CW107" s="751"/>
      <c r="CX107" s="751"/>
      <c r="CY107" s="752" t="str">
        <f>労働者に係る事項!J91&amp;""</f>
        <v/>
      </c>
      <c r="CZ107" s="752"/>
      <c r="DA107" s="752"/>
      <c r="DB107" s="752"/>
      <c r="DC107" s="752"/>
      <c r="DD107" s="752"/>
      <c r="DE107" s="752"/>
      <c r="DF107" s="752"/>
      <c r="DG107" s="752"/>
      <c r="DH107" s="752"/>
      <c r="DI107" s="750" t="str">
        <f>労働者に係る事項!K91&amp;""</f>
        <v/>
      </c>
      <c r="DJ107" s="750"/>
      <c r="DK107" s="750"/>
      <c r="DL107" s="750"/>
      <c r="DM107" s="750"/>
      <c r="DN107" s="750"/>
      <c r="DO107" s="750"/>
      <c r="DP107" s="750"/>
      <c r="DQ107" s="750"/>
      <c r="DR107" s="750"/>
      <c r="DS107" s="750"/>
      <c r="DT107" s="750"/>
      <c r="DU107" s="750"/>
      <c r="DV107" s="750"/>
      <c r="DW107" s="750"/>
      <c r="DX107" s="750"/>
      <c r="DY107" s="750"/>
      <c r="DZ107" s="750" t="str">
        <f>労働者に係る事項!L91&amp;""</f>
        <v/>
      </c>
      <c r="EA107" s="750"/>
      <c r="EB107" s="750"/>
      <c r="EC107" s="750"/>
      <c r="ED107" s="750"/>
      <c r="EE107" s="750"/>
      <c r="EF107" s="751" t="str">
        <f>労働者に係る事項!M91&amp;""</f>
        <v/>
      </c>
      <c r="EG107" s="751"/>
      <c r="EH107" s="751"/>
      <c r="EI107" s="751"/>
      <c r="EJ107" s="751"/>
      <c r="EK107" s="751"/>
      <c r="EL107" s="751"/>
      <c r="EM107" s="751" t="str">
        <f>労働者に係る事項!N91&amp;""</f>
        <v/>
      </c>
      <c r="EN107" s="751"/>
      <c r="EO107" s="751"/>
      <c r="EP107" s="751"/>
      <c r="EQ107" s="751"/>
      <c r="ER107" s="751"/>
      <c r="ES107" s="751"/>
      <c r="ET107" s="753" t="str">
        <f>労働者に係る事項!O91&amp;""</f>
        <v/>
      </c>
      <c r="EU107" s="753"/>
      <c r="EV107" s="753"/>
      <c r="EW107" s="753"/>
      <c r="EX107" s="753"/>
      <c r="EY107" s="753"/>
      <c r="EZ107" s="753"/>
      <c r="FA107" s="753"/>
      <c r="FB107" s="753"/>
      <c r="FC107" s="753"/>
      <c r="FD107" s="753"/>
      <c r="FE107" s="753"/>
      <c r="FF107" s="753"/>
      <c r="FG107" s="753"/>
      <c r="FH107" s="753"/>
      <c r="FI107" s="753"/>
      <c r="FJ107" s="753"/>
      <c r="FK107" s="753"/>
      <c r="FL107" s="753"/>
      <c r="FM107" s="753" t="str">
        <f>労働者に係る事項!P91&amp;""</f>
        <v/>
      </c>
      <c r="FN107" s="753"/>
      <c r="FO107" s="753"/>
      <c r="FP107" s="753"/>
      <c r="FQ107" s="753"/>
      <c r="FR107" s="753"/>
      <c r="FS107" s="753"/>
      <c r="FT107" s="753"/>
      <c r="FU107" s="753"/>
      <c r="FV107" s="753"/>
      <c r="FW107" s="753"/>
      <c r="FX107" s="753"/>
      <c r="FY107" s="753"/>
      <c r="FZ107" s="753"/>
      <c r="GA107" s="753" t="str">
        <f>労働者に係る事項!Q91&amp;""</f>
        <v/>
      </c>
      <c r="GB107" s="753"/>
      <c r="GC107" s="753"/>
      <c r="GD107" s="753"/>
      <c r="GE107" s="753"/>
      <c r="GF107" s="753"/>
      <c r="GG107" s="753"/>
      <c r="GH107" s="753"/>
      <c r="GI107" s="753"/>
      <c r="GJ107" s="753"/>
      <c r="GK107" s="753"/>
      <c r="GL107" s="753"/>
      <c r="GM107" s="753"/>
      <c r="GN107" s="753"/>
      <c r="GO107" s="753"/>
      <c r="GP107" s="753"/>
      <c r="GQ107" s="753"/>
      <c r="GR107" s="753"/>
      <c r="GS107" s="753"/>
      <c r="GT107" s="753"/>
      <c r="GU107" s="747" t="str">
        <f>労働者に係る事項!R91&amp;""</f>
        <v/>
      </c>
      <c r="GV107" s="747"/>
      <c r="GW107" s="747"/>
      <c r="GX107" s="747"/>
      <c r="GY107" s="747"/>
      <c r="GZ107" s="747"/>
      <c r="HA107" s="747"/>
      <c r="HB107" s="747"/>
      <c r="HC107" s="748" t="str">
        <f>労働者に係る事項!S91&amp;""</f>
        <v/>
      </c>
      <c r="HD107" s="748"/>
      <c r="HE107" s="748"/>
      <c r="HF107" s="748"/>
      <c r="HG107" s="748"/>
      <c r="HH107" s="748"/>
      <c r="HI107" s="748"/>
      <c r="HJ107" s="748"/>
      <c r="HK107" s="748"/>
      <c r="HL107" s="748"/>
      <c r="HM107" s="748"/>
      <c r="HN107" s="748"/>
      <c r="HO107" s="748"/>
      <c r="HP107" s="748"/>
      <c r="HQ107" s="748"/>
      <c r="HR107" s="748"/>
      <c r="HS107" s="748"/>
      <c r="HT107" s="748"/>
      <c r="HU107" s="748"/>
      <c r="HV107" s="748"/>
      <c r="HW107" s="748"/>
      <c r="HX107" s="748"/>
    </row>
    <row r="108" spans="2:232" ht="33.75" customHeight="1" x14ac:dyDescent="0.15">
      <c r="B108" s="749" t="s">
        <v>227</v>
      </c>
      <c r="C108" s="749"/>
      <c r="D108" s="749"/>
      <c r="E108" s="750" t="str">
        <f>労働者に係る事項!B92&amp;""</f>
        <v/>
      </c>
      <c r="F108" s="750"/>
      <c r="G108" s="750"/>
      <c r="H108" s="750"/>
      <c r="I108" s="750"/>
      <c r="J108" s="750"/>
      <c r="K108" s="750" t="str">
        <f>労働者に係る事項!C92&amp;""</f>
        <v/>
      </c>
      <c r="L108" s="750"/>
      <c r="M108" s="750"/>
      <c r="N108" s="750"/>
      <c r="O108" s="750"/>
      <c r="P108" s="750"/>
      <c r="Q108" s="750"/>
      <c r="R108" s="750"/>
      <c r="S108" s="750"/>
      <c r="T108" s="750"/>
      <c r="U108" s="750"/>
      <c r="V108" s="750"/>
      <c r="W108" s="750"/>
      <c r="X108" s="750"/>
      <c r="Y108" s="750"/>
      <c r="Z108" s="750"/>
      <c r="AA108" s="750"/>
      <c r="AB108" s="750"/>
      <c r="AC108" s="750"/>
      <c r="AD108" s="750"/>
      <c r="AE108" s="750"/>
      <c r="AF108" s="750"/>
      <c r="AG108" s="750"/>
      <c r="AH108" s="750"/>
      <c r="AI108" s="750"/>
      <c r="AJ108" s="750"/>
      <c r="AK108" s="750"/>
      <c r="AL108" s="750"/>
      <c r="AM108" s="750"/>
      <c r="AN108" s="750"/>
      <c r="AO108" s="751" t="str">
        <f>労働者に係る事項!D92&amp;""</f>
        <v/>
      </c>
      <c r="AP108" s="751"/>
      <c r="AQ108" s="751"/>
      <c r="AR108" s="751"/>
      <c r="AS108" s="751"/>
      <c r="AT108" s="751"/>
      <c r="AU108" s="751"/>
      <c r="AV108" s="751"/>
      <c r="AW108" s="750" t="str">
        <f>労働者に係る事項!E92&amp;""</f>
        <v/>
      </c>
      <c r="AX108" s="750"/>
      <c r="AY108" s="750"/>
      <c r="AZ108" s="750"/>
      <c r="BA108" s="750"/>
      <c r="BB108" s="750"/>
      <c r="BC108" s="750"/>
      <c r="BD108" s="750"/>
      <c r="BE108" s="750"/>
      <c r="BF108" s="750"/>
      <c r="BG108" s="750"/>
      <c r="BH108" s="750"/>
      <c r="BI108" s="750"/>
      <c r="BJ108" s="750"/>
      <c r="BK108" s="750"/>
      <c r="BL108" s="750"/>
      <c r="BM108" s="750"/>
      <c r="BN108" s="750"/>
      <c r="BO108" s="750"/>
      <c r="BP108" s="750"/>
      <c r="BQ108" s="750"/>
      <c r="BR108" s="750"/>
      <c r="BS108" s="750"/>
      <c r="BT108" s="750"/>
      <c r="BU108" s="750"/>
      <c r="BV108" s="750"/>
      <c r="BW108" s="750"/>
      <c r="BX108" s="750"/>
      <c r="BY108" s="750" t="str">
        <f>労働者に係る事項!F92&amp;""</f>
        <v/>
      </c>
      <c r="BZ108" s="750"/>
      <c r="CA108" s="750"/>
      <c r="CB108" s="750"/>
      <c r="CC108" s="750"/>
      <c r="CD108" s="750"/>
      <c r="CE108" s="750"/>
      <c r="CF108" s="751" t="str">
        <f>労働者に係る事項!G92&amp;""</f>
        <v/>
      </c>
      <c r="CG108" s="751"/>
      <c r="CH108" s="751"/>
      <c r="CI108" s="751"/>
      <c r="CJ108" s="751"/>
      <c r="CK108" s="751"/>
      <c r="CL108" s="751" t="str">
        <f>労働者に係る事項!H92&amp;""</f>
        <v/>
      </c>
      <c r="CM108" s="751"/>
      <c r="CN108" s="751"/>
      <c r="CO108" s="751"/>
      <c r="CP108" s="751"/>
      <c r="CQ108" s="751"/>
      <c r="CR108" s="751" t="str">
        <f>労働者に係る事項!I92&amp;""</f>
        <v/>
      </c>
      <c r="CS108" s="751"/>
      <c r="CT108" s="751"/>
      <c r="CU108" s="751"/>
      <c r="CV108" s="751"/>
      <c r="CW108" s="751"/>
      <c r="CX108" s="751"/>
      <c r="CY108" s="752" t="str">
        <f>労働者に係る事項!J92&amp;""</f>
        <v/>
      </c>
      <c r="CZ108" s="752"/>
      <c r="DA108" s="752"/>
      <c r="DB108" s="752"/>
      <c r="DC108" s="752"/>
      <c r="DD108" s="752"/>
      <c r="DE108" s="752"/>
      <c r="DF108" s="752"/>
      <c r="DG108" s="752"/>
      <c r="DH108" s="752"/>
      <c r="DI108" s="750" t="str">
        <f>労働者に係る事項!K92&amp;""</f>
        <v/>
      </c>
      <c r="DJ108" s="750"/>
      <c r="DK108" s="750"/>
      <c r="DL108" s="750"/>
      <c r="DM108" s="750"/>
      <c r="DN108" s="750"/>
      <c r="DO108" s="750"/>
      <c r="DP108" s="750"/>
      <c r="DQ108" s="750"/>
      <c r="DR108" s="750"/>
      <c r="DS108" s="750"/>
      <c r="DT108" s="750"/>
      <c r="DU108" s="750"/>
      <c r="DV108" s="750"/>
      <c r="DW108" s="750"/>
      <c r="DX108" s="750"/>
      <c r="DY108" s="750"/>
      <c r="DZ108" s="750" t="str">
        <f>労働者に係る事項!L92&amp;""</f>
        <v/>
      </c>
      <c r="EA108" s="750"/>
      <c r="EB108" s="750"/>
      <c r="EC108" s="750"/>
      <c r="ED108" s="750"/>
      <c r="EE108" s="750"/>
      <c r="EF108" s="751" t="str">
        <f>労働者に係る事項!M92&amp;""</f>
        <v/>
      </c>
      <c r="EG108" s="751"/>
      <c r="EH108" s="751"/>
      <c r="EI108" s="751"/>
      <c r="EJ108" s="751"/>
      <c r="EK108" s="751"/>
      <c r="EL108" s="751"/>
      <c r="EM108" s="751" t="str">
        <f>労働者に係る事項!N92&amp;""</f>
        <v/>
      </c>
      <c r="EN108" s="751"/>
      <c r="EO108" s="751"/>
      <c r="EP108" s="751"/>
      <c r="EQ108" s="751"/>
      <c r="ER108" s="751"/>
      <c r="ES108" s="751"/>
      <c r="ET108" s="753" t="str">
        <f>労働者に係る事項!O92&amp;""</f>
        <v/>
      </c>
      <c r="EU108" s="753"/>
      <c r="EV108" s="753"/>
      <c r="EW108" s="753"/>
      <c r="EX108" s="753"/>
      <c r="EY108" s="753"/>
      <c r="EZ108" s="753"/>
      <c r="FA108" s="753"/>
      <c r="FB108" s="753"/>
      <c r="FC108" s="753"/>
      <c r="FD108" s="753"/>
      <c r="FE108" s="753"/>
      <c r="FF108" s="753"/>
      <c r="FG108" s="753"/>
      <c r="FH108" s="753"/>
      <c r="FI108" s="753"/>
      <c r="FJ108" s="753"/>
      <c r="FK108" s="753"/>
      <c r="FL108" s="753"/>
      <c r="FM108" s="753" t="str">
        <f>労働者に係る事項!P92&amp;""</f>
        <v/>
      </c>
      <c r="FN108" s="753"/>
      <c r="FO108" s="753"/>
      <c r="FP108" s="753"/>
      <c r="FQ108" s="753"/>
      <c r="FR108" s="753"/>
      <c r="FS108" s="753"/>
      <c r="FT108" s="753"/>
      <c r="FU108" s="753"/>
      <c r="FV108" s="753"/>
      <c r="FW108" s="753"/>
      <c r="FX108" s="753"/>
      <c r="FY108" s="753"/>
      <c r="FZ108" s="753"/>
      <c r="GA108" s="753" t="str">
        <f>労働者に係る事項!Q92&amp;""</f>
        <v/>
      </c>
      <c r="GB108" s="753"/>
      <c r="GC108" s="753"/>
      <c r="GD108" s="753"/>
      <c r="GE108" s="753"/>
      <c r="GF108" s="753"/>
      <c r="GG108" s="753"/>
      <c r="GH108" s="753"/>
      <c r="GI108" s="753"/>
      <c r="GJ108" s="753"/>
      <c r="GK108" s="753"/>
      <c r="GL108" s="753"/>
      <c r="GM108" s="753"/>
      <c r="GN108" s="753"/>
      <c r="GO108" s="753"/>
      <c r="GP108" s="753"/>
      <c r="GQ108" s="753"/>
      <c r="GR108" s="753"/>
      <c r="GS108" s="753"/>
      <c r="GT108" s="753"/>
      <c r="GU108" s="747" t="str">
        <f>労働者に係る事項!R92&amp;""</f>
        <v/>
      </c>
      <c r="GV108" s="747"/>
      <c r="GW108" s="747"/>
      <c r="GX108" s="747"/>
      <c r="GY108" s="747"/>
      <c r="GZ108" s="747"/>
      <c r="HA108" s="747"/>
      <c r="HB108" s="747"/>
      <c r="HC108" s="748" t="str">
        <f>労働者に係る事項!S92&amp;""</f>
        <v/>
      </c>
      <c r="HD108" s="748"/>
      <c r="HE108" s="748"/>
      <c r="HF108" s="748"/>
      <c r="HG108" s="748"/>
      <c r="HH108" s="748"/>
      <c r="HI108" s="748"/>
      <c r="HJ108" s="748"/>
      <c r="HK108" s="748"/>
      <c r="HL108" s="748"/>
      <c r="HM108" s="748"/>
      <c r="HN108" s="748"/>
      <c r="HO108" s="748"/>
      <c r="HP108" s="748"/>
      <c r="HQ108" s="748"/>
      <c r="HR108" s="748"/>
      <c r="HS108" s="748"/>
      <c r="HT108" s="748"/>
      <c r="HU108" s="748"/>
      <c r="HV108" s="748"/>
      <c r="HW108" s="748"/>
      <c r="HX108" s="748"/>
    </row>
    <row r="109" spans="2:232" ht="33.75" customHeight="1" x14ac:dyDescent="0.15">
      <c r="B109" s="749" t="s">
        <v>226</v>
      </c>
      <c r="C109" s="749"/>
      <c r="D109" s="749"/>
      <c r="E109" s="750" t="str">
        <f>労働者に係る事項!B93&amp;""</f>
        <v/>
      </c>
      <c r="F109" s="750"/>
      <c r="G109" s="750"/>
      <c r="H109" s="750"/>
      <c r="I109" s="750"/>
      <c r="J109" s="750"/>
      <c r="K109" s="750" t="str">
        <f>労働者に係る事項!C93&amp;""</f>
        <v/>
      </c>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0"/>
      <c r="AL109" s="750"/>
      <c r="AM109" s="750"/>
      <c r="AN109" s="750"/>
      <c r="AO109" s="751" t="str">
        <f>労働者に係る事項!D93&amp;""</f>
        <v/>
      </c>
      <c r="AP109" s="751"/>
      <c r="AQ109" s="751"/>
      <c r="AR109" s="751"/>
      <c r="AS109" s="751"/>
      <c r="AT109" s="751"/>
      <c r="AU109" s="751"/>
      <c r="AV109" s="751"/>
      <c r="AW109" s="750" t="str">
        <f>労働者に係る事項!E93&amp;""</f>
        <v/>
      </c>
      <c r="AX109" s="750"/>
      <c r="AY109" s="750"/>
      <c r="AZ109" s="750"/>
      <c r="BA109" s="750"/>
      <c r="BB109" s="750"/>
      <c r="BC109" s="750"/>
      <c r="BD109" s="750"/>
      <c r="BE109" s="750"/>
      <c r="BF109" s="750"/>
      <c r="BG109" s="750"/>
      <c r="BH109" s="750"/>
      <c r="BI109" s="750"/>
      <c r="BJ109" s="750"/>
      <c r="BK109" s="750"/>
      <c r="BL109" s="750"/>
      <c r="BM109" s="750"/>
      <c r="BN109" s="750"/>
      <c r="BO109" s="750"/>
      <c r="BP109" s="750"/>
      <c r="BQ109" s="750"/>
      <c r="BR109" s="750"/>
      <c r="BS109" s="750"/>
      <c r="BT109" s="750"/>
      <c r="BU109" s="750"/>
      <c r="BV109" s="750"/>
      <c r="BW109" s="750"/>
      <c r="BX109" s="750"/>
      <c r="BY109" s="750" t="str">
        <f>労働者に係る事項!F93&amp;""</f>
        <v/>
      </c>
      <c r="BZ109" s="750"/>
      <c r="CA109" s="750"/>
      <c r="CB109" s="750"/>
      <c r="CC109" s="750"/>
      <c r="CD109" s="750"/>
      <c r="CE109" s="750"/>
      <c r="CF109" s="751" t="str">
        <f>労働者に係る事項!G93&amp;""</f>
        <v/>
      </c>
      <c r="CG109" s="751"/>
      <c r="CH109" s="751"/>
      <c r="CI109" s="751"/>
      <c r="CJ109" s="751"/>
      <c r="CK109" s="751"/>
      <c r="CL109" s="751" t="str">
        <f>労働者に係る事項!H93&amp;""</f>
        <v/>
      </c>
      <c r="CM109" s="751"/>
      <c r="CN109" s="751"/>
      <c r="CO109" s="751"/>
      <c r="CP109" s="751"/>
      <c r="CQ109" s="751"/>
      <c r="CR109" s="751" t="str">
        <f>労働者に係る事項!I93&amp;""</f>
        <v/>
      </c>
      <c r="CS109" s="751"/>
      <c r="CT109" s="751"/>
      <c r="CU109" s="751"/>
      <c r="CV109" s="751"/>
      <c r="CW109" s="751"/>
      <c r="CX109" s="751"/>
      <c r="CY109" s="752" t="str">
        <f>労働者に係る事項!J93&amp;""</f>
        <v/>
      </c>
      <c r="CZ109" s="752"/>
      <c r="DA109" s="752"/>
      <c r="DB109" s="752"/>
      <c r="DC109" s="752"/>
      <c r="DD109" s="752"/>
      <c r="DE109" s="752"/>
      <c r="DF109" s="752"/>
      <c r="DG109" s="752"/>
      <c r="DH109" s="752"/>
      <c r="DI109" s="750" t="str">
        <f>労働者に係る事項!K93&amp;""</f>
        <v/>
      </c>
      <c r="DJ109" s="750"/>
      <c r="DK109" s="750"/>
      <c r="DL109" s="750"/>
      <c r="DM109" s="750"/>
      <c r="DN109" s="750"/>
      <c r="DO109" s="750"/>
      <c r="DP109" s="750"/>
      <c r="DQ109" s="750"/>
      <c r="DR109" s="750"/>
      <c r="DS109" s="750"/>
      <c r="DT109" s="750"/>
      <c r="DU109" s="750"/>
      <c r="DV109" s="750"/>
      <c r="DW109" s="750"/>
      <c r="DX109" s="750"/>
      <c r="DY109" s="750"/>
      <c r="DZ109" s="750" t="str">
        <f>労働者に係る事項!L93&amp;""</f>
        <v/>
      </c>
      <c r="EA109" s="750"/>
      <c r="EB109" s="750"/>
      <c r="EC109" s="750"/>
      <c r="ED109" s="750"/>
      <c r="EE109" s="750"/>
      <c r="EF109" s="751" t="str">
        <f>労働者に係る事項!M93&amp;""</f>
        <v/>
      </c>
      <c r="EG109" s="751"/>
      <c r="EH109" s="751"/>
      <c r="EI109" s="751"/>
      <c r="EJ109" s="751"/>
      <c r="EK109" s="751"/>
      <c r="EL109" s="751"/>
      <c r="EM109" s="751" t="str">
        <f>労働者に係る事項!N93&amp;""</f>
        <v/>
      </c>
      <c r="EN109" s="751"/>
      <c r="EO109" s="751"/>
      <c r="EP109" s="751"/>
      <c r="EQ109" s="751"/>
      <c r="ER109" s="751"/>
      <c r="ES109" s="751"/>
      <c r="ET109" s="753" t="str">
        <f>労働者に係る事項!O93&amp;""</f>
        <v/>
      </c>
      <c r="EU109" s="753"/>
      <c r="EV109" s="753"/>
      <c r="EW109" s="753"/>
      <c r="EX109" s="753"/>
      <c r="EY109" s="753"/>
      <c r="EZ109" s="753"/>
      <c r="FA109" s="753"/>
      <c r="FB109" s="753"/>
      <c r="FC109" s="753"/>
      <c r="FD109" s="753"/>
      <c r="FE109" s="753"/>
      <c r="FF109" s="753"/>
      <c r="FG109" s="753"/>
      <c r="FH109" s="753"/>
      <c r="FI109" s="753"/>
      <c r="FJ109" s="753"/>
      <c r="FK109" s="753"/>
      <c r="FL109" s="753"/>
      <c r="FM109" s="753" t="str">
        <f>労働者に係る事項!P93&amp;""</f>
        <v/>
      </c>
      <c r="FN109" s="753"/>
      <c r="FO109" s="753"/>
      <c r="FP109" s="753"/>
      <c r="FQ109" s="753"/>
      <c r="FR109" s="753"/>
      <c r="FS109" s="753"/>
      <c r="FT109" s="753"/>
      <c r="FU109" s="753"/>
      <c r="FV109" s="753"/>
      <c r="FW109" s="753"/>
      <c r="FX109" s="753"/>
      <c r="FY109" s="753"/>
      <c r="FZ109" s="753"/>
      <c r="GA109" s="753" t="str">
        <f>労働者に係る事項!Q93&amp;""</f>
        <v/>
      </c>
      <c r="GB109" s="753"/>
      <c r="GC109" s="753"/>
      <c r="GD109" s="753"/>
      <c r="GE109" s="753"/>
      <c r="GF109" s="753"/>
      <c r="GG109" s="753"/>
      <c r="GH109" s="753"/>
      <c r="GI109" s="753"/>
      <c r="GJ109" s="753"/>
      <c r="GK109" s="753"/>
      <c r="GL109" s="753"/>
      <c r="GM109" s="753"/>
      <c r="GN109" s="753"/>
      <c r="GO109" s="753"/>
      <c r="GP109" s="753"/>
      <c r="GQ109" s="753"/>
      <c r="GR109" s="753"/>
      <c r="GS109" s="753"/>
      <c r="GT109" s="753"/>
      <c r="GU109" s="747" t="str">
        <f>労働者に係る事項!R93&amp;""</f>
        <v/>
      </c>
      <c r="GV109" s="747"/>
      <c r="GW109" s="747"/>
      <c r="GX109" s="747"/>
      <c r="GY109" s="747"/>
      <c r="GZ109" s="747"/>
      <c r="HA109" s="747"/>
      <c r="HB109" s="747"/>
      <c r="HC109" s="748" t="str">
        <f>労働者に係る事項!S93&amp;""</f>
        <v/>
      </c>
      <c r="HD109" s="748"/>
      <c r="HE109" s="748"/>
      <c r="HF109" s="748"/>
      <c r="HG109" s="748"/>
      <c r="HH109" s="748"/>
      <c r="HI109" s="748"/>
      <c r="HJ109" s="748"/>
      <c r="HK109" s="748"/>
      <c r="HL109" s="748"/>
      <c r="HM109" s="748"/>
      <c r="HN109" s="748"/>
      <c r="HO109" s="748"/>
      <c r="HP109" s="748"/>
      <c r="HQ109" s="748"/>
      <c r="HR109" s="748"/>
      <c r="HS109" s="748"/>
      <c r="HT109" s="748"/>
      <c r="HU109" s="748"/>
      <c r="HV109" s="748"/>
      <c r="HW109" s="748"/>
      <c r="HX109" s="748"/>
    </row>
    <row r="110" spans="2:232" ht="33.75" customHeight="1" x14ac:dyDescent="0.15">
      <c r="B110" s="749" t="s">
        <v>225</v>
      </c>
      <c r="C110" s="749"/>
      <c r="D110" s="749"/>
      <c r="E110" s="750" t="str">
        <f>労働者に係る事項!B94&amp;""</f>
        <v/>
      </c>
      <c r="F110" s="750"/>
      <c r="G110" s="750"/>
      <c r="H110" s="750"/>
      <c r="I110" s="750"/>
      <c r="J110" s="750"/>
      <c r="K110" s="750" t="str">
        <f>労働者に係る事項!C94&amp;""</f>
        <v/>
      </c>
      <c r="L110" s="750"/>
      <c r="M110" s="750"/>
      <c r="N110" s="750"/>
      <c r="O110" s="750"/>
      <c r="P110" s="750"/>
      <c r="Q110" s="750"/>
      <c r="R110" s="750"/>
      <c r="S110" s="750"/>
      <c r="T110" s="750"/>
      <c r="U110" s="750"/>
      <c r="V110" s="750"/>
      <c r="W110" s="750"/>
      <c r="X110" s="750"/>
      <c r="Y110" s="750"/>
      <c r="Z110" s="750"/>
      <c r="AA110" s="750"/>
      <c r="AB110" s="750"/>
      <c r="AC110" s="750"/>
      <c r="AD110" s="750"/>
      <c r="AE110" s="750"/>
      <c r="AF110" s="750"/>
      <c r="AG110" s="750"/>
      <c r="AH110" s="750"/>
      <c r="AI110" s="750"/>
      <c r="AJ110" s="750"/>
      <c r="AK110" s="750"/>
      <c r="AL110" s="750"/>
      <c r="AM110" s="750"/>
      <c r="AN110" s="750"/>
      <c r="AO110" s="751" t="str">
        <f>労働者に係る事項!D94&amp;""</f>
        <v/>
      </c>
      <c r="AP110" s="751"/>
      <c r="AQ110" s="751"/>
      <c r="AR110" s="751"/>
      <c r="AS110" s="751"/>
      <c r="AT110" s="751"/>
      <c r="AU110" s="751"/>
      <c r="AV110" s="751"/>
      <c r="AW110" s="750" t="str">
        <f>労働者に係る事項!E94&amp;""</f>
        <v/>
      </c>
      <c r="AX110" s="750"/>
      <c r="AY110" s="750"/>
      <c r="AZ110" s="750"/>
      <c r="BA110" s="750"/>
      <c r="BB110" s="750"/>
      <c r="BC110" s="750"/>
      <c r="BD110" s="750"/>
      <c r="BE110" s="750"/>
      <c r="BF110" s="750"/>
      <c r="BG110" s="750"/>
      <c r="BH110" s="750"/>
      <c r="BI110" s="750"/>
      <c r="BJ110" s="750"/>
      <c r="BK110" s="750"/>
      <c r="BL110" s="750"/>
      <c r="BM110" s="750"/>
      <c r="BN110" s="750"/>
      <c r="BO110" s="750"/>
      <c r="BP110" s="750"/>
      <c r="BQ110" s="750"/>
      <c r="BR110" s="750"/>
      <c r="BS110" s="750"/>
      <c r="BT110" s="750"/>
      <c r="BU110" s="750"/>
      <c r="BV110" s="750"/>
      <c r="BW110" s="750"/>
      <c r="BX110" s="750"/>
      <c r="BY110" s="750" t="str">
        <f>労働者に係る事項!F94&amp;""</f>
        <v/>
      </c>
      <c r="BZ110" s="750"/>
      <c r="CA110" s="750"/>
      <c r="CB110" s="750"/>
      <c r="CC110" s="750"/>
      <c r="CD110" s="750"/>
      <c r="CE110" s="750"/>
      <c r="CF110" s="751" t="str">
        <f>労働者に係る事項!G94&amp;""</f>
        <v/>
      </c>
      <c r="CG110" s="751"/>
      <c r="CH110" s="751"/>
      <c r="CI110" s="751"/>
      <c r="CJ110" s="751"/>
      <c r="CK110" s="751"/>
      <c r="CL110" s="751" t="str">
        <f>労働者に係る事項!H94&amp;""</f>
        <v/>
      </c>
      <c r="CM110" s="751"/>
      <c r="CN110" s="751"/>
      <c r="CO110" s="751"/>
      <c r="CP110" s="751"/>
      <c r="CQ110" s="751"/>
      <c r="CR110" s="751" t="str">
        <f>労働者に係る事項!I94&amp;""</f>
        <v/>
      </c>
      <c r="CS110" s="751"/>
      <c r="CT110" s="751"/>
      <c r="CU110" s="751"/>
      <c r="CV110" s="751"/>
      <c r="CW110" s="751"/>
      <c r="CX110" s="751"/>
      <c r="CY110" s="752" t="str">
        <f>労働者に係る事項!J94&amp;""</f>
        <v/>
      </c>
      <c r="CZ110" s="752"/>
      <c r="DA110" s="752"/>
      <c r="DB110" s="752"/>
      <c r="DC110" s="752"/>
      <c r="DD110" s="752"/>
      <c r="DE110" s="752"/>
      <c r="DF110" s="752"/>
      <c r="DG110" s="752"/>
      <c r="DH110" s="752"/>
      <c r="DI110" s="750" t="str">
        <f>労働者に係る事項!K94&amp;""</f>
        <v/>
      </c>
      <c r="DJ110" s="750"/>
      <c r="DK110" s="750"/>
      <c r="DL110" s="750"/>
      <c r="DM110" s="750"/>
      <c r="DN110" s="750"/>
      <c r="DO110" s="750"/>
      <c r="DP110" s="750"/>
      <c r="DQ110" s="750"/>
      <c r="DR110" s="750"/>
      <c r="DS110" s="750"/>
      <c r="DT110" s="750"/>
      <c r="DU110" s="750"/>
      <c r="DV110" s="750"/>
      <c r="DW110" s="750"/>
      <c r="DX110" s="750"/>
      <c r="DY110" s="750"/>
      <c r="DZ110" s="750" t="str">
        <f>労働者に係る事項!L94&amp;""</f>
        <v/>
      </c>
      <c r="EA110" s="750"/>
      <c r="EB110" s="750"/>
      <c r="EC110" s="750"/>
      <c r="ED110" s="750"/>
      <c r="EE110" s="750"/>
      <c r="EF110" s="751" t="str">
        <f>労働者に係る事項!M94&amp;""</f>
        <v/>
      </c>
      <c r="EG110" s="751"/>
      <c r="EH110" s="751"/>
      <c r="EI110" s="751"/>
      <c r="EJ110" s="751"/>
      <c r="EK110" s="751"/>
      <c r="EL110" s="751"/>
      <c r="EM110" s="751" t="str">
        <f>労働者に係る事項!N94&amp;""</f>
        <v/>
      </c>
      <c r="EN110" s="751"/>
      <c r="EO110" s="751"/>
      <c r="EP110" s="751"/>
      <c r="EQ110" s="751"/>
      <c r="ER110" s="751"/>
      <c r="ES110" s="751"/>
      <c r="ET110" s="753" t="str">
        <f>労働者に係る事項!O94&amp;""</f>
        <v/>
      </c>
      <c r="EU110" s="753"/>
      <c r="EV110" s="753"/>
      <c r="EW110" s="753"/>
      <c r="EX110" s="753"/>
      <c r="EY110" s="753"/>
      <c r="EZ110" s="753"/>
      <c r="FA110" s="753"/>
      <c r="FB110" s="753"/>
      <c r="FC110" s="753"/>
      <c r="FD110" s="753"/>
      <c r="FE110" s="753"/>
      <c r="FF110" s="753"/>
      <c r="FG110" s="753"/>
      <c r="FH110" s="753"/>
      <c r="FI110" s="753"/>
      <c r="FJ110" s="753"/>
      <c r="FK110" s="753"/>
      <c r="FL110" s="753"/>
      <c r="FM110" s="753" t="str">
        <f>労働者に係る事項!P94&amp;""</f>
        <v/>
      </c>
      <c r="FN110" s="753"/>
      <c r="FO110" s="753"/>
      <c r="FP110" s="753"/>
      <c r="FQ110" s="753"/>
      <c r="FR110" s="753"/>
      <c r="FS110" s="753"/>
      <c r="FT110" s="753"/>
      <c r="FU110" s="753"/>
      <c r="FV110" s="753"/>
      <c r="FW110" s="753"/>
      <c r="FX110" s="753"/>
      <c r="FY110" s="753"/>
      <c r="FZ110" s="753"/>
      <c r="GA110" s="753" t="str">
        <f>労働者に係る事項!Q94&amp;""</f>
        <v/>
      </c>
      <c r="GB110" s="753"/>
      <c r="GC110" s="753"/>
      <c r="GD110" s="753"/>
      <c r="GE110" s="753"/>
      <c r="GF110" s="753"/>
      <c r="GG110" s="753"/>
      <c r="GH110" s="753"/>
      <c r="GI110" s="753"/>
      <c r="GJ110" s="753"/>
      <c r="GK110" s="753"/>
      <c r="GL110" s="753"/>
      <c r="GM110" s="753"/>
      <c r="GN110" s="753"/>
      <c r="GO110" s="753"/>
      <c r="GP110" s="753"/>
      <c r="GQ110" s="753"/>
      <c r="GR110" s="753"/>
      <c r="GS110" s="753"/>
      <c r="GT110" s="753"/>
      <c r="GU110" s="747" t="str">
        <f>労働者に係る事項!R94&amp;""</f>
        <v/>
      </c>
      <c r="GV110" s="747"/>
      <c r="GW110" s="747"/>
      <c r="GX110" s="747"/>
      <c r="GY110" s="747"/>
      <c r="GZ110" s="747"/>
      <c r="HA110" s="747"/>
      <c r="HB110" s="747"/>
      <c r="HC110" s="748" t="str">
        <f>労働者に係る事項!S94&amp;""</f>
        <v/>
      </c>
      <c r="HD110" s="748"/>
      <c r="HE110" s="748"/>
      <c r="HF110" s="748"/>
      <c r="HG110" s="748"/>
      <c r="HH110" s="748"/>
      <c r="HI110" s="748"/>
      <c r="HJ110" s="748"/>
      <c r="HK110" s="748"/>
      <c r="HL110" s="748"/>
      <c r="HM110" s="748"/>
      <c r="HN110" s="748"/>
      <c r="HO110" s="748"/>
      <c r="HP110" s="748"/>
      <c r="HQ110" s="748"/>
      <c r="HR110" s="748"/>
      <c r="HS110" s="748"/>
      <c r="HT110" s="748"/>
      <c r="HU110" s="748"/>
      <c r="HV110" s="748"/>
      <c r="HW110" s="748"/>
      <c r="HX110" s="748"/>
    </row>
    <row r="111" spans="2:232" ht="33.75" customHeight="1" x14ac:dyDescent="0.15">
      <c r="B111" s="749" t="s">
        <v>224</v>
      </c>
      <c r="C111" s="749"/>
      <c r="D111" s="749"/>
      <c r="E111" s="750" t="str">
        <f>労働者に係る事項!B95&amp;""</f>
        <v/>
      </c>
      <c r="F111" s="750"/>
      <c r="G111" s="750"/>
      <c r="H111" s="750"/>
      <c r="I111" s="750"/>
      <c r="J111" s="750"/>
      <c r="K111" s="750" t="str">
        <f>労働者に係る事項!C95&amp;""</f>
        <v/>
      </c>
      <c r="L111" s="750"/>
      <c r="M111" s="750"/>
      <c r="N111" s="750"/>
      <c r="O111" s="750"/>
      <c r="P111" s="750"/>
      <c r="Q111" s="750"/>
      <c r="R111" s="750"/>
      <c r="S111" s="750"/>
      <c r="T111" s="750"/>
      <c r="U111" s="750"/>
      <c r="V111" s="750"/>
      <c r="W111" s="750"/>
      <c r="X111" s="750"/>
      <c r="Y111" s="750"/>
      <c r="Z111" s="750"/>
      <c r="AA111" s="750"/>
      <c r="AB111" s="750"/>
      <c r="AC111" s="750"/>
      <c r="AD111" s="750"/>
      <c r="AE111" s="750"/>
      <c r="AF111" s="750"/>
      <c r="AG111" s="750"/>
      <c r="AH111" s="750"/>
      <c r="AI111" s="750"/>
      <c r="AJ111" s="750"/>
      <c r="AK111" s="750"/>
      <c r="AL111" s="750"/>
      <c r="AM111" s="750"/>
      <c r="AN111" s="750"/>
      <c r="AO111" s="751" t="str">
        <f>労働者に係る事項!D95&amp;""</f>
        <v/>
      </c>
      <c r="AP111" s="751"/>
      <c r="AQ111" s="751"/>
      <c r="AR111" s="751"/>
      <c r="AS111" s="751"/>
      <c r="AT111" s="751"/>
      <c r="AU111" s="751"/>
      <c r="AV111" s="751"/>
      <c r="AW111" s="750" t="str">
        <f>労働者に係る事項!E95&amp;""</f>
        <v/>
      </c>
      <c r="AX111" s="750"/>
      <c r="AY111" s="750"/>
      <c r="AZ111" s="750"/>
      <c r="BA111" s="750"/>
      <c r="BB111" s="750"/>
      <c r="BC111" s="750"/>
      <c r="BD111" s="750"/>
      <c r="BE111" s="750"/>
      <c r="BF111" s="750"/>
      <c r="BG111" s="750"/>
      <c r="BH111" s="750"/>
      <c r="BI111" s="750"/>
      <c r="BJ111" s="750"/>
      <c r="BK111" s="750"/>
      <c r="BL111" s="750"/>
      <c r="BM111" s="750"/>
      <c r="BN111" s="750"/>
      <c r="BO111" s="750"/>
      <c r="BP111" s="750"/>
      <c r="BQ111" s="750"/>
      <c r="BR111" s="750"/>
      <c r="BS111" s="750"/>
      <c r="BT111" s="750"/>
      <c r="BU111" s="750"/>
      <c r="BV111" s="750"/>
      <c r="BW111" s="750"/>
      <c r="BX111" s="750"/>
      <c r="BY111" s="750" t="str">
        <f>労働者に係る事項!F95&amp;""</f>
        <v/>
      </c>
      <c r="BZ111" s="750"/>
      <c r="CA111" s="750"/>
      <c r="CB111" s="750"/>
      <c r="CC111" s="750"/>
      <c r="CD111" s="750"/>
      <c r="CE111" s="750"/>
      <c r="CF111" s="751" t="str">
        <f>労働者に係る事項!G95&amp;""</f>
        <v/>
      </c>
      <c r="CG111" s="751"/>
      <c r="CH111" s="751"/>
      <c r="CI111" s="751"/>
      <c r="CJ111" s="751"/>
      <c r="CK111" s="751"/>
      <c r="CL111" s="751" t="str">
        <f>労働者に係る事項!H95&amp;""</f>
        <v/>
      </c>
      <c r="CM111" s="751"/>
      <c r="CN111" s="751"/>
      <c r="CO111" s="751"/>
      <c r="CP111" s="751"/>
      <c r="CQ111" s="751"/>
      <c r="CR111" s="751" t="str">
        <f>労働者に係る事項!I95&amp;""</f>
        <v/>
      </c>
      <c r="CS111" s="751"/>
      <c r="CT111" s="751"/>
      <c r="CU111" s="751"/>
      <c r="CV111" s="751"/>
      <c r="CW111" s="751"/>
      <c r="CX111" s="751"/>
      <c r="CY111" s="752" t="str">
        <f>労働者に係る事項!J95&amp;""</f>
        <v/>
      </c>
      <c r="CZ111" s="752"/>
      <c r="DA111" s="752"/>
      <c r="DB111" s="752"/>
      <c r="DC111" s="752"/>
      <c r="DD111" s="752"/>
      <c r="DE111" s="752"/>
      <c r="DF111" s="752"/>
      <c r="DG111" s="752"/>
      <c r="DH111" s="752"/>
      <c r="DI111" s="750" t="str">
        <f>労働者に係る事項!K95&amp;""</f>
        <v/>
      </c>
      <c r="DJ111" s="750"/>
      <c r="DK111" s="750"/>
      <c r="DL111" s="750"/>
      <c r="DM111" s="750"/>
      <c r="DN111" s="750"/>
      <c r="DO111" s="750"/>
      <c r="DP111" s="750"/>
      <c r="DQ111" s="750"/>
      <c r="DR111" s="750"/>
      <c r="DS111" s="750"/>
      <c r="DT111" s="750"/>
      <c r="DU111" s="750"/>
      <c r="DV111" s="750"/>
      <c r="DW111" s="750"/>
      <c r="DX111" s="750"/>
      <c r="DY111" s="750"/>
      <c r="DZ111" s="750" t="str">
        <f>労働者に係る事項!L95&amp;""</f>
        <v/>
      </c>
      <c r="EA111" s="750"/>
      <c r="EB111" s="750"/>
      <c r="EC111" s="750"/>
      <c r="ED111" s="750"/>
      <c r="EE111" s="750"/>
      <c r="EF111" s="751" t="str">
        <f>労働者に係る事項!M95&amp;""</f>
        <v/>
      </c>
      <c r="EG111" s="751"/>
      <c r="EH111" s="751"/>
      <c r="EI111" s="751"/>
      <c r="EJ111" s="751"/>
      <c r="EK111" s="751"/>
      <c r="EL111" s="751"/>
      <c r="EM111" s="751" t="str">
        <f>労働者に係る事項!N95&amp;""</f>
        <v/>
      </c>
      <c r="EN111" s="751"/>
      <c r="EO111" s="751"/>
      <c r="EP111" s="751"/>
      <c r="EQ111" s="751"/>
      <c r="ER111" s="751"/>
      <c r="ES111" s="751"/>
      <c r="ET111" s="753" t="str">
        <f>労働者に係る事項!O95&amp;""</f>
        <v/>
      </c>
      <c r="EU111" s="753"/>
      <c r="EV111" s="753"/>
      <c r="EW111" s="753"/>
      <c r="EX111" s="753"/>
      <c r="EY111" s="753"/>
      <c r="EZ111" s="753"/>
      <c r="FA111" s="753"/>
      <c r="FB111" s="753"/>
      <c r="FC111" s="753"/>
      <c r="FD111" s="753"/>
      <c r="FE111" s="753"/>
      <c r="FF111" s="753"/>
      <c r="FG111" s="753"/>
      <c r="FH111" s="753"/>
      <c r="FI111" s="753"/>
      <c r="FJ111" s="753"/>
      <c r="FK111" s="753"/>
      <c r="FL111" s="753"/>
      <c r="FM111" s="753" t="str">
        <f>労働者に係る事項!P95&amp;""</f>
        <v/>
      </c>
      <c r="FN111" s="753"/>
      <c r="FO111" s="753"/>
      <c r="FP111" s="753"/>
      <c r="FQ111" s="753"/>
      <c r="FR111" s="753"/>
      <c r="FS111" s="753"/>
      <c r="FT111" s="753"/>
      <c r="FU111" s="753"/>
      <c r="FV111" s="753"/>
      <c r="FW111" s="753"/>
      <c r="FX111" s="753"/>
      <c r="FY111" s="753"/>
      <c r="FZ111" s="753"/>
      <c r="GA111" s="753" t="str">
        <f>労働者に係る事項!Q95&amp;""</f>
        <v/>
      </c>
      <c r="GB111" s="753"/>
      <c r="GC111" s="753"/>
      <c r="GD111" s="753"/>
      <c r="GE111" s="753"/>
      <c r="GF111" s="753"/>
      <c r="GG111" s="753"/>
      <c r="GH111" s="753"/>
      <c r="GI111" s="753"/>
      <c r="GJ111" s="753"/>
      <c r="GK111" s="753"/>
      <c r="GL111" s="753"/>
      <c r="GM111" s="753"/>
      <c r="GN111" s="753"/>
      <c r="GO111" s="753"/>
      <c r="GP111" s="753"/>
      <c r="GQ111" s="753"/>
      <c r="GR111" s="753"/>
      <c r="GS111" s="753"/>
      <c r="GT111" s="753"/>
      <c r="GU111" s="747" t="str">
        <f>労働者に係る事項!R95&amp;""</f>
        <v/>
      </c>
      <c r="GV111" s="747"/>
      <c r="GW111" s="747"/>
      <c r="GX111" s="747"/>
      <c r="GY111" s="747"/>
      <c r="GZ111" s="747"/>
      <c r="HA111" s="747"/>
      <c r="HB111" s="747"/>
      <c r="HC111" s="748" t="str">
        <f>労働者に係る事項!S95&amp;""</f>
        <v/>
      </c>
      <c r="HD111" s="748"/>
      <c r="HE111" s="748"/>
      <c r="HF111" s="748"/>
      <c r="HG111" s="748"/>
      <c r="HH111" s="748"/>
      <c r="HI111" s="748"/>
      <c r="HJ111" s="748"/>
      <c r="HK111" s="748"/>
      <c r="HL111" s="748"/>
      <c r="HM111" s="748"/>
      <c r="HN111" s="748"/>
      <c r="HO111" s="748"/>
      <c r="HP111" s="748"/>
      <c r="HQ111" s="748"/>
      <c r="HR111" s="748"/>
      <c r="HS111" s="748"/>
      <c r="HT111" s="748"/>
      <c r="HU111" s="748"/>
      <c r="HV111" s="748"/>
      <c r="HW111" s="748"/>
      <c r="HX111" s="748"/>
    </row>
    <row r="112" spans="2:232" ht="33.75" customHeight="1" x14ac:dyDescent="0.15">
      <c r="B112" s="749" t="s">
        <v>223</v>
      </c>
      <c r="C112" s="749"/>
      <c r="D112" s="749"/>
      <c r="E112" s="750" t="str">
        <f>労働者に係る事項!B96&amp;""</f>
        <v/>
      </c>
      <c r="F112" s="750"/>
      <c r="G112" s="750"/>
      <c r="H112" s="750"/>
      <c r="I112" s="750"/>
      <c r="J112" s="750"/>
      <c r="K112" s="750" t="str">
        <f>労働者に係る事項!C96&amp;""</f>
        <v/>
      </c>
      <c r="L112" s="750"/>
      <c r="M112" s="750"/>
      <c r="N112" s="750"/>
      <c r="O112" s="750"/>
      <c r="P112" s="750"/>
      <c r="Q112" s="750"/>
      <c r="R112" s="750"/>
      <c r="S112" s="750"/>
      <c r="T112" s="750"/>
      <c r="U112" s="750"/>
      <c r="V112" s="750"/>
      <c r="W112" s="750"/>
      <c r="X112" s="750"/>
      <c r="Y112" s="750"/>
      <c r="Z112" s="750"/>
      <c r="AA112" s="750"/>
      <c r="AB112" s="750"/>
      <c r="AC112" s="750"/>
      <c r="AD112" s="750"/>
      <c r="AE112" s="750"/>
      <c r="AF112" s="750"/>
      <c r="AG112" s="750"/>
      <c r="AH112" s="750"/>
      <c r="AI112" s="750"/>
      <c r="AJ112" s="750"/>
      <c r="AK112" s="750"/>
      <c r="AL112" s="750"/>
      <c r="AM112" s="750"/>
      <c r="AN112" s="750"/>
      <c r="AO112" s="751" t="str">
        <f>労働者に係る事項!D96&amp;""</f>
        <v/>
      </c>
      <c r="AP112" s="751"/>
      <c r="AQ112" s="751"/>
      <c r="AR112" s="751"/>
      <c r="AS112" s="751"/>
      <c r="AT112" s="751"/>
      <c r="AU112" s="751"/>
      <c r="AV112" s="751"/>
      <c r="AW112" s="750" t="str">
        <f>労働者に係る事項!E96&amp;""</f>
        <v/>
      </c>
      <c r="AX112" s="750"/>
      <c r="AY112" s="750"/>
      <c r="AZ112" s="750"/>
      <c r="BA112" s="750"/>
      <c r="BB112" s="750"/>
      <c r="BC112" s="750"/>
      <c r="BD112" s="750"/>
      <c r="BE112" s="750"/>
      <c r="BF112" s="750"/>
      <c r="BG112" s="750"/>
      <c r="BH112" s="750"/>
      <c r="BI112" s="750"/>
      <c r="BJ112" s="750"/>
      <c r="BK112" s="750"/>
      <c r="BL112" s="750"/>
      <c r="BM112" s="750"/>
      <c r="BN112" s="750"/>
      <c r="BO112" s="750"/>
      <c r="BP112" s="750"/>
      <c r="BQ112" s="750"/>
      <c r="BR112" s="750"/>
      <c r="BS112" s="750"/>
      <c r="BT112" s="750"/>
      <c r="BU112" s="750"/>
      <c r="BV112" s="750"/>
      <c r="BW112" s="750"/>
      <c r="BX112" s="750"/>
      <c r="BY112" s="750" t="str">
        <f>労働者に係る事項!F96&amp;""</f>
        <v/>
      </c>
      <c r="BZ112" s="750"/>
      <c r="CA112" s="750"/>
      <c r="CB112" s="750"/>
      <c r="CC112" s="750"/>
      <c r="CD112" s="750"/>
      <c r="CE112" s="750"/>
      <c r="CF112" s="751" t="str">
        <f>労働者に係る事項!G96&amp;""</f>
        <v/>
      </c>
      <c r="CG112" s="751"/>
      <c r="CH112" s="751"/>
      <c r="CI112" s="751"/>
      <c r="CJ112" s="751"/>
      <c r="CK112" s="751"/>
      <c r="CL112" s="751" t="str">
        <f>労働者に係る事項!H96&amp;""</f>
        <v/>
      </c>
      <c r="CM112" s="751"/>
      <c r="CN112" s="751"/>
      <c r="CO112" s="751"/>
      <c r="CP112" s="751"/>
      <c r="CQ112" s="751"/>
      <c r="CR112" s="751" t="str">
        <f>労働者に係る事項!I96&amp;""</f>
        <v/>
      </c>
      <c r="CS112" s="751"/>
      <c r="CT112" s="751"/>
      <c r="CU112" s="751"/>
      <c r="CV112" s="751"/>
      <c r="CW112" s="751"/>
      <c r="CX112" s="751"/>
      <c r="CY112" s="752" t="str">
        <f>労働者に係る事項!J96&amp;""</f>
        <v/>
      </c>
      <c r="CZ112" s="752"/>
      <c r="DA112" s="752"/>
      <c r="DB112" s="752"/>
      <c r="DC112" s="752"/>
      <c r="DD112" s="752"/>
      <c r="DE112" s="752"/>
      <c r="DF112" s="752"/>
      <c r="DG112" s="752"/>
      <c r="DH112" s="752"/>
      <c r="DI112" s="750" t="str">
        <f>労働者に係る事項!K96&amp;""</f>
        <v/>
      </c>
      <c r="DJ112" s="750"/>
      <c r="DK112" s="750"/>
      <c r="DL112" s="750"/>
      <c r="DM112" s="750"/>
      <c r="DN112" s="750"/>
      <c r="DO112" s="750"/>
      <c r="DP112" s="750"/>
      <c r="DQ112" s="750"/>
      <c r="DR112" s="750"/>
      <c r="DS112" s="750"/>
      <c r="DT112" s="750"/>
      <c r="DU112" s="750"/>
      <c r="DV112" s="750"/>
      <c r="DW112" s="750"/>
      <c r="DX112" s="750"/>
      <c r="DY112" s="750"/>
      <c r="DZ112" s="750" t="str">
        <f>労働者に係る事項!L96&amp;""</f>
        <v/>
      </c>
      <c r="EA112" s="750"/>
      <c r="EB112" s="750"/>
      <c r="EC112" s="750"/>
      <c r="ED112" s="750"/>
      <c r="EE112" s="750"/>
      <c r="EF112" s="751" t="str">
        <f>労働者に係る事項!M96&amp;""</f>
        <v/>
      </c>
      <c r="EG112" s="751"/>
      <c r="EH112" s="751"/>
      <c r="EI112" s="751"/>
      <c r="EJ112" s="751"/>
      <c r="EK112" s="751"/>
      <c r="EL112" s="751"/>
      <c r="EM112" s="751" t="str">
        <f>労働者に係る事項!N96&amp;""</f>
        <v/>
      </c>
      <c r="EN112" s="751"/>
      <c r="EO112" s="751"/>
      <c r="EP112" s="751"/>
      <c r="EQ112" s="751"/>
      <c r="ER112" s="751"/>
      <c r="ES112" s="751"/>
      <c r="ET112" s="753" t="str">
        <f>労働者に係る事項!O96&amp;""</f>
        <v/>
      </c>
      <c r="EU112" s="753"/>
      <c r="EV112" s="753"/>
      <c r="EW112" s="753"/>
      <c r="EX112" s="753"/>
      <c r="EY112" s="753"/>
      <c r="EZ112" s="753"/>
      <c r="FA112" s="753"/>
      <c r="FB112" s="753"/>
      <c r="FC112" s="753"/>
      <c r="FD112" s="753"/>
      <c r="FE112" s="753"/>
      <c r="FF112" s="753"/>
      <c r="FG112" s="753"/>
      <c r="FH112" s="753"/>
      <c r="FI112" s="753"/>
      <c r="FJ112" s="753"/>
      <c r="FK112" s="753"/>
      <c r="FL112" s="753"/>
      <c r="FM112" s="753" t="str">
        <f>労働者に係る事項!P96&amp;""</f>
        <v/>
      </c>
      <c r="FN112" s="753"/>
      <c r="FO112" s="753"/>
      <c r="FP112" s="753"/>
      <c r="FQ112" s="753"/>
      <c r="FR112" s="753"/>
      <c r="FS112" s="753"/>
      <c r="FT112" s="753"/>
      <c r="FU112" s="753"/>
      <c r="FV112" s="753"/>
      <c r="FW112" s="753"/>
      <c r="FX112" s="753"/>
      <c r="FY112" s="753"/>
      <c r="FZ112" s="753"/>
      <c r="GA112" s="753" t="str">
        <f>労働者に係る事項!Q96&amp;""</f>
        <v/>
      </c>
      <c r="GB112" s="753"/>
      <c r="GC112" s="753"/>
      <c r="GD112" s="753"/>
      <c r="GE112" s="753"/>
      <c r="GF112" s="753"/>
      <c r="GG112" s="753"/>
      <c r="GH112" s="753"/>
      <c r="GI112" s="753"/>
      <c r="GJ112" s="753"/>
      <c r="GK112" s="753"/>
      <c r="GL112" s="753"/>
      <c r="GM112" s="753"/>
      <c r="GN112" s="753"/>
      <c r="GO112" s="753"/>
      <c r="GP112" s="753"/>
      <c r="GQ112" s="753"/>
      <c r="GR112" s="753"/>
      <c r="GS112" s="753"/>
      <c r="GT112" s="753"/>
      <c r="GU112" s="747" t="str">
        <f>労働者に係る事項!R96&amp;""</f>
        <v/>
      </c>
      <c r="GV112" s="747"/>
      <c r="GW112" s="747"/>
      <c r="GX112" s="747"/>
      <c r="GY112" s="747"/>
      <c r="GZ112" s="747"/>
      <c r="HA112" s="747"/>
      <c r="HB112" s="747"/>
      <c r="HC112" s="748" t="str">
        <f>労働者に係る事項!S96&amp;""</f>
        <v/>
      </c>
      <c r="HD112" s="748"/>
      <c r="HE112" s="748"/>
      <c r="HF112" s="748"/>
      <c r="HG112" s="748"/>
      <c r="HH112" s="748"/>
      <c r="HI112" s="748"/>
      <c r="HJ112" s="748"/>
      <c r="HK112" s="748"/>
      <c r="HL112" s="748"/>
      <c r="HM112" s="748"/>
      <c r="HN112" s="748"/>
      <c r="HO112" s="748"/>
      <c r="HP112" s="748"/>
      <c r="HQ112" s="748"/>
      <c r="HR112" s="748"/>
      <c r="HS112" s="748"/>
      <c r="HT112" s="748"/>
      <c r="HU112" s="748"/>
      <c r="HV112" s="748"/>
      <c r="HW112" s="748"/>
      <c r="HX112" s="748"/>
    </row>
    <row r="113" spans="2:232" ht="33.75" customHeight="1" x14ac:dyDescent="0.15">
      <c r="B113" s="749" t="s">
        <v>222</v>
      </c>
      <c r="C113" s="749"/>
      <c r="D113" s="749"/>
      <c r="E113" s="750" t="str">
        <f>労働者に係る事項!B97&amp;""</f>
        <v/>
      </c>
      <c r="F113" s="750"/>
      <c r="G113" s="750"/>
      <c r="H113" s="750"/>
      <c r="I113" s="750"/>
      <c r="J113" s="750"/>
      <c r="K113" s="750" t="str">
        <f>労働者に係る事項!C97&amp;""</f>
        <v/>
      </c>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1" t="str">
        <f>労働者に係る事項!D97&amp;""</f>
        <v/>
      </c>
      <c r="AP113" s="751"/>
      <c r="AQ113" s="751"/>
      <c r="AR113" s="751"/>
      <c r="AS113" s="751"/>
      <c r="AT113" s="751"/>
      <c r="AU113" s="751"/>
      <c r="AV113" s="751"/>
      <c r="AW113" s="750" t="str">
        <f>労働者に係る事項!E97&amp;""</f>
        <v/>
      </c>
      <c r="AX113" s="750"/>
      <c r="AY113" s="750"/>
      <c r="AZ113" s="750"/>
      <c r="BA113" s="750"/>
      <c r="BB113" s="750"/>
      <c r="BC113" s="750"/>
      <c r="BD113" s="750"/>
      <c r="BE113" s="750"/>
      <c r="BF113" s="750"/>
      <c r="BG113" s="750"/>
      <c r="BH113" s="750"/>
      <c r="BI113" s="750"/>
      <c r="BJ113" s="750"/>
      <c r="BK113" s="750"/>
      <c r="BL113" s="750"/>
      <c r="BM113" s="750"/>
      <c r="BN113" s="750"/>
      <c r="BO113" s="750"/>
      <c r="BP113" s="750"/>
      <c r="BQ113" s="750"/>
      <c r="BR113" s="750"/>
      <c r="BS113" s="750"/>
      <c r="BT113" s="750"/>
      <c r="BU113" s="750"/>
      <c r="BV113" s="750"/>
      <c r="BW113" s="750"/>
      <c r="BX113" s="750"/>
      <c r="BY113" s="750" t="str">
        <f>労働者に係る事項!F97&amp;""</f>
        <v/>
      </c>
      <c r="BZ113" s="750"/>
      <c r="CA113" s="750"/>
      <c r="CB113" s="750"/>
      <c r="CC113" s="750"/>
      <c r="CD113" s="750"/>
      <c r="CE113" s="750"/>
      <c r="CF113" s="751" t="str">
        <f>労働者に係る事項!G97&amp;""</f>
        <v/>
      </c>
      <c r="CG113" s="751"/>
      <c r="CH113" s="751"/>
      <c r="CI113" s="751"/>
      <c r="CJ113" s="751"/>
      <c r="CK113" s="751"/>
      <c r="CL113" s="751" t="str">
        <f>労働者に係る事項!H97&amp;""</f>
        <v/>
      </c>
      <c r="CM113" s="751"/>
      <c r="CN113" s="751"/>
      <c r="CO113" s="751"/>
      <c r="CP113" s="751"/>
      <c r="CQ113" s="751"/>
      <c r="CR113" s="751" t="str">
        <f>労働者に係る事項!I97&amp;""</f>
        <v/>
      </c>
      <c r="CS113" s="751"/>
      <c r="CT113" s="751"/>
      <c r="CU113" s="751"/>
      <c r="CV113" s="751"/>
      <c r="CW113" s="751"/>
      <c r="CX113" s="751"/>
      <c r="CY113" s="752" t="str">
        <f>労働者に係る事項!J97&amp;""</f>
        <v/>
      </c>
      <c r="CZ113" s="752"/>
      <c r="DA113" s="752"/>
      <c r="DB113" s="752"/>
      <c r="DC113" s="752"/>
      <c r="DD113" s="752"/>
      <c r="DE113" s="752"/>
      <c r="DF113" s="752"/>
      <c r="DG113" s="752"/>
      <c r="DH113" s="752"/>
      <c r="DI113" s="750" t="str">
        <f>労働者に係る事項!K97&amp;""</f>
        <v/>
      </c>
      <c r="DJ113" s="750"/>
      <c r="DK113" s="750"/>
      <c r="DL113" s="750"/>
      <c r="DM113" s="750"/>
      <c r="DN113" s="750"/>
      <c r="DO113" s="750"/>
      <c r="DP113" s="750"/>
      <c r="DQ113" s="750"/>
      <c r="DR113" s="750"/>
      <c r="DS113" s="750"/>
      <c r="DT113" s="750"/>
      <c r="DU113" s="750"/>
      <c r="DV113" s="750"/>
      <c r="DW113" s="750"/>
      <c r="DX113" s="750"/>
      <c r="DY113" s="750"/>
      <c r="DZ113" s="750" t="str">
        <f>労働者に係る事項!L97&amp;""</f>
        <v/>
      </c>
      <c r="EA113" s="750"/>
      <c r="EB113" s="750"/>
      <c r="EC113" s="750"/>
      <c r="ED113" s="750"/>
      <c r="EE113" s="750"/>
      <c r="EF113" s="751" t="str">
        <f>労働者に係る事項!M97&amp;""</f>
        <v/>
      </c>
      <c r="EG113" s="751"/>
      <c r="EH113" s="751"/>
      <c r="EI113" s="751"/>
      <c r="EJ113" s="751"/>
      <c r="EK113" s="751"/>
      <c r="EL113" s="751"/>
      <c r="EM113" s="751" t="str">
        <f>労働者に係る事項!N97&amp;""</f>
        <v/>
      </c>
      <c r="EN113" s="751"/>
      <c r="EO113" s="751"/>
      <c r="EP113" s="751"/>
      <c r="EQ113" s="751"/>
      <c r="ER113" s="751"/>
      <c r="ES113" s="751"/>
      <c r="ET113" s="753" t="str">
        <f>労働者に係る事項!O97&amp;""</f>
        <v/>
      </c>
      <c r="EU113" s="753"/>
      <c r="EV113" s="753"/>
      <c r="EW113" s="753"/>
      <c r="EX113" s="753"/>
      <c r="EY113" s="753"/>
      <c r="EZ113" s="753"/>
      <c r="FA113" s="753"/>
      <c r="FB113" s="753"/>
      <c r="FC113" s="753"/>
      <c r="FD113" s="753"/>
      <c r="FE113" s="753"/>
      <c r="FF113" s="753"/>
      <c r="FG113" s="753"/>
      <c r="FH113" s="753"/>
      <c r="FI113" s="753"/>
      <c r="FJ113" s="753"/>
      <c r="FK113" s="753"/>
      <c r="FL113" s="753"/>
      <c r="FM113" s="753" t="str">
        <f>労働者に係る事項!P97&amp;""</f>
        <v/>
      </c>
      <c r="FN113" s="753"/>
      <c r="FO113" s="753"/>
      <c r="FP113" s="753"/>
      <c r="FQ113" s="753"/>
      <c r="FR113" s="753"/>
      <c r="FS113" s="753"/>
      <c r="FT113" s="753"/>
      <c r="FU113" s="753"/>
      <c r="FV113" s="753"/>
      <c r="FW113" s="753"/>
      <c r="FX113" s="753"/>
      <c r="FY113" s="753"/>
      <c r="FZ113" s="753"/>
      <c r="GA113" s="753" t="str">
        <f>労働者に係る事項!Q97&amp;""</f>
        <v/>
      </c>
      <c r="GB113" s="753"/>
      <c r="GC113" s="753"/>
      <c r="GD113" s="753"/>
      <c r="GE113" s="753"/>
      <c r="GF113" s="753"/>
      <c r="GG113" s="753"/>
      <c r="GH113" s="753"/>
      <c r="GI113" s="753"/>
      <c r="GJ113" s="753"/>
      <c r="GK113" s="753"/>
      <c r="GL113" s="753"/>
      <c r="GM113" s="753"/>
      <c r="GN113" s="753"/>
      <c r="GO113" s="753"/>
      <c r="GP113" s="753"/>
      <c r="GQ113" s="753"/>
      <c r="GR113" s="753"/>
      <c r="GS113" s="753"/>
      <c r="GT113" s="753"/>
      <c r="GU113" s="747" t="str">
        <f>労働者に係る事項!R97&amp;""</f>
        <v/>
      </c>
      <c r="GV113" s="747"/>
      <c r="GW113" s="747"/>
      <c r="GX113" s="747"/>
      <c r="GY113" s="747"/>
      <c r="GZ113" s="747"/>
      <c r="HA113" s="747"/>
      <c r="HB113" s="747"/>
      <c r="HC113" s="748" t="str">
        <f>労働者に係る事項!S97&amp;""</f>
        <v/>
      </c>
      <c r="HD113" s="748"/>
      <c r="HE113" s="748"/>
      <c r="HF113" s="748"/>
      <c r="HG113" s="748"/>
      <c r="HH113" s="748"/>
      <c r="HI113" s="748"/>
      <c r="HJ113" s="748"/>
      <c r="HK113" s="748"/>
      <c r="HL113" s="748"/>
      <c r="HM113" s="748"/>
      <c r="HN113" s="748"/>
      <c r="HO113" s="748"/>
      <c r="HP113" s="748"/>
      <c r="HQ113" s="748"/>
      <c r="HR113" s="748"/>
      <c r="HS113" s="748"/>
      <c r="HT113" s="748"/>
      <c r="HU113" s="748"/>
      <c r="HV113" s="748"/>
      <c r="HW113" s="748"/>
      <c r="HX113" s="748"/>
    </row>
    <row r="114" spans="2:232" ht="33.75" customHeight="1" x14ac:dyDescent="0.15">
      <c r="B114" s="749" t="s">
        <v>221</v>
      </c>
      <c r="C114" s="749"/>
      <c r="D114" s="749"/>
      <c r="E114" s="750" t="str">
        <f>労働者に係る事項!B98&amp;""</f>
        <v/>
      </c>
      <c r="F114" s="750"/>
      <c r="G114" s="750"/>
      <c r="H114" s="750"/>
      <c r="I114" s="750"/>
      <c r="J114" s="750"/>
      <c r="K114" s="750" t="str">
        <f>労働者に係る事項!C98&amp;""</f>
        <v/>
      </c>
      <c r="L114" s="750"/>
      <c r="M114" s="750"/>
      <c r="N114" s="750"/>
      <c r="O114" s="750"/>
      <c r="P114" s="750"/>
      <c r="Q114" s="750"/>
      <c r="R114" s="750"/>
      <c r="S114" s="750"/>
      <c r="T114" s="750"/>
      <c r="U114" s="750"/>
      <c r="V114" s="750"/>
      <c r="W114" s="750"/>
      <c r="X114" s="750"/>
      <c r="Y114" s="750"/>
      <c r="Z114" s="750"/>
      <c r="AA114" s="750"/>
      <c r="AB114" s="750"/>
      <c r="AC114" s="750"/>
      <c r="AD114" s="750"/>
      <c r="AE114" s="750"/>
      <c r="AF114" s="750"/>
      <c r="AG114" s="750"/>
      <c r="AH114" s="750"/>
      <c r="AI114" s="750"/>
      <c r="AJ114" s="750"/>
      <c r="AK114" s="750"/>
      <c r="AL114" s="750"/>
      <c r="AM114" s="750"/>
      <c r="AN114" s="750"/>
      <c r="AO114" s="751" t="str">
        <f>労働者に係る事項!D98&amp;""</f>
        <v/>
      </c>
      <c r="AP114" s="751"/>
      <c r="AQ114" s="751"/>
      <c r="AR114" s="751"/>
      <c r="AS114" s="751"/>
      <c r="AT114" s="751"/>
      <c r="AU114" s="751"/>
      <c r="AV114" s="751"/>
      <c r="AW114" s="750" t="str">
        <f>労働者に係る事項!E98&amp;""</f>
        <v/>
      </c>
      <c r="AX114" s="750"/>
      <c r="AY114" s="750"/>
      <c r="AZ114" s="750"/>
      <c r="BA114" s="750"/>
      <c r="BB114" s="750"/>
      <c r="BC114" s="750"/>
      <c r="BD114" s="750"/>
      <c r="BE114" s="750"/>
      <c r="BF114" s="750"/>
      <c r="BG114" s="750"/>
      <c r="BH114" s="750"/>
      <c r="BI114" s="750"/>
      <c r="BJ114" s="750"/>
      <c r="BK114" s="750"/>
      <c r="BL114" s="750"/>
      <c r="BM114" s="750"/>
      <c r="BN114" s="750"/>
      <c r="BO114" s="750"/>
      <c r="BP114" s="750"/>
      <c r="BQ114" s="750"/>
      <c r="BR114" s="750"/>
      <c r="BS114" s="750"/>
      <c r="BT114" s="750"/>
      <c r="BU114" s="750"/>
      <c r="BV114" s="750"/>
      <c r="BW114" s="750"/>
      <c r="BX114" s="750"/>
      <c r="BY114" s="750" t="str">
        <f>労働者に係る事項!F98&amp;""</f>
        <v/>
      </c>
      <c r="BZ114" s="750"/>
      <c r="CA114" s="750"/>
      <c r="CB114" s="750"/>
      <c r="CC114" s="750"/>
      <c r="CD114" s="750"/>
      <c r="CE114" s="750"/>
      <c r="CF114" s="751" t="str">
        <f>労働者に係る事項!G98&amp;""</f>
        <v/>
      </c>
      <c r="CG114" s="751"/>
      <c r="CH114" s="751"/>
      <c r="CI114" s="751"/>
      <c r="CJ114" s="751"/>
      <c r="CK114" s="751"/>
      <c r="CL114" s="751" t="str">
        <f>労働者に係る事項!H98&amp;""</f>
        <v/>
      </c>
      <c r="CM114" s="751"/>
      <c r="CN114" s="751"/>
      <c r="CO114" s="751"/>
      <c r="CP114" s="751"/>
      <c r="CQ114" s="751"/>
      <c r="CR114" s="751" t="str">
        <f>労働者に係る事項!I98&amp;""</f>
        <v/>
      </c>
      <c r="CS114" s="751"/>
      <c r="CT114" s="751"/>
      <c r="CU114" s="751"/>
      <c r="CV114" s="751"/>
      <c r="CW114" s="751"/>
      <c r="CX114" s="751"/>
      <c r="CY114" s="752" t="str">
        <f>労働者に係る事項!J98&amp;""</f>
        <v/>
      </c>
      <c r="CZ114" s="752"/>
      <c r="DA114" s="752"/>
      <c r="DB114" s="752"/>
      <c r="DC114" s="752"/>
      <c r="DD114" s="752"/>
      <c r="DE114" s="752"/>
      <c r="DF114" s="752"/>
      <c r="DG114" s="752"/>
      <c r="DH114" s="752"/>
      <c r="DI114" s="750" t="str">
        <f>労働者に係る事項!K98&amp;""</f>
        <v/>
      </c>
      <c r="DJ114" s="750"/>
      <c r="DK114" s="750"/>
      <c r="DL114" s="750"/>
      <c r="DM114" s="750"/>
      <c r="DN114" s="750"/>
      <c r="DO114" s="750"/>
      <c r="DP114" s="750"/>
      <c r="DQ114" s="750"/>
      <c r="DR114" s="750"/>
      <c r="DS114" s="750"/>
      <c r="DT114" s="750"/>
      <c r="DU114" s="750"/>
      <c r="DV114" s="750"/>
      <c r="DW114" s="750"/>
      <c r="DX114" s="750"/>
      <c r="DY114" s="750"/>
      <c r="DZ114" s="750" t="str">
        <f>労働者に係る事項!L98&amp;""</f>
        <v/>
      </c>
      <c r="EA114" s="750"/>
      <c r="EB114" s="750"/>
      <c r="EC114" s="750"/>
      <c r="ED114" s="750"/>
      <c r="EE114" s="750"/>
      <c r="EF114" s="751" t="str">
        <f>労働者に係る事項!M98&amp;""</f>
        <v/>
      </c>
      <c r="EG114" s="751"/>
      <c r="EH114" s="751"/>
      <c r="EI114" s="751"/>
      <c r="EJ114" s="751"/>
      <c r="EK114" s="751"/>
      <c r="EL114" s="751"/>
      <c r="EM114" s="751" t="str">
        <f>労働者に係る事項!N98&amp;""</f>
        <v/>
      </c>
      <c r="EN114" s="751"/>
      <c r="EO114" s="751"/>
      <c r="EP114" s="751"/>
      <c r="EQ114" s="751"/>
      <c r="ER114" s="751"/>
      <c r="ES114" s="751"/>
      <c r="ET114" s="753" t="str">
        <f>労働者に係る事項!O98&amp;""</f>
        <v/>
      </c>
      <c r="EU114" s="753"/>
      <c r="EV114" s="753"/>
      <c r="EW114" s="753"/>
      <c r="EX114" s="753"/>
      <c r="EY114" s="753"/>
      <c r="EZ114" s="753"/>
      <c r="FA114" s="753"/>
      <c r="FB114" s="753"/>
      <c r="FC114" s="753"/>
      <c r="FD114" s="753"/>
      <c r="FE114" s="753"/>
      <c r="FF114" s="753"/>
      <c r="FG114" s="753"/>
      <c r="FH114" s="753"/>
      <c r="FI114" s="753"/>
      <c r="FJ114" s="753"/>
      <c r="FK114" s="753"/>
      <c r="FL114" s="753"/>
      <c r="FM114" s="753" t="str">
        <f>労働者に係る事項!P98&amp;""</f>
        <v/>
      </c>
      <c r="FN114" s="753"/>
      <c r="FO114" s="753"/>
      <c r="FP114" s="753"/>
      <c r="FQ114" s="753"/>
      <c r="FR114" s="753"/>
      <c r="FS114" s="753"/>
      <c r="FT114" s="753"/>
      <c r="FU114" s="753"/>
      <c r="FV114" s="753"/>
      <c r="FW114" s="753"/>
      <c r="FX114" s="753"/>
      <c r="FY114" s="753"/>
      <c r="FZ114" s="753"/>
      <c r="GA114" s="753" t="str">
        <f>労働者に係る事項!Q98&amp;""</f>
        <v/>
      </c>
      <c r="GB114" s="753"/>
      <c r="GC114" s="753"/>
      <c r="GD114" s="753"/>
      <c r="GE114" s="753"/>
      <c r="GF114" s="753"/>
      <c r="GG114" s="753"/>
      <c r="GH114" s="753"/>
      <c r="GI114" s="753"/>
      <c r="GJ114" s="753"/>
      <c r="GK114" s="753"/>
      <c r="GL114" s="753"/>
      <c r="GM114" s="753"/>
      <c r="GN114" s="753"/>
      <c r="GO114" s="753"/>
      <c r="GP114" s="753"/>
      <c r="GQ114" s="753"/>
      <c r="GR114" s="753"/>
      <c r="GS114" s="753"/>
      <c r="GT114" s="753"/>
      <c r="GU114" s="747" t="str">
        <f>労働者に係る事項!R98&amp;""</f>
        <v/>
      </c>
      <c r="GV114" s="747"/>
      <c r="GW114" s="747"/>
      <c r="GX114" s="747"/>
      <c r="GY114" s="747"/>
      <c r="GZ114" s="747"/>
      <c r="HA114" s="747"/>
      <c r="HB114" s="747"/>
      <c r="HC114" s="748" t="str">
        <f>労働者に係る事項!S98&amp;""</f>
        <v/>
      </c>
      <c r="HD114" s="748"/>
      <c r="HE114" s="748"/>
      <c r="HF114" s="748"/>
      <c r="HG114" s="748"/>
      <c r="HH114" s="748"/>
      <c r="HI114" s="748"/>
      <c r="HJ114" s="748"/>
      <c r="HK114" s="748"/>
      <c r="HL114" s="748"/>
      <c r="HM114" s="748"/>
      <c r="HN114" s="748"/>
      <c r="HO114" s="748"/>
      <c r="HP114" s="748"/>
      <c r="HQ114" s="748"/>
      <c r="HR114" s="748"/>
      <c r="HS114" s="748"/>
      <c r="HT114" s="748"/>
      <c r="HU114" s="748"/>
      <c r="HV114" s="748"/>
      <c r="HW114" s="748"/>
      <c r="HX114" s="748"/>
    </row>
    <row r="115" spans="2:232" ht="33.75" customHeight="1" x14ac:dyDescent="0.15">
      <c r="B115" s="749" t="s">
        <v>220</v>
      </c>
      <c r="C115" s="749"/>
      <c r="D115" s="749"/>
      <c r="E115" s="750" t="str">
        <f>労働者に係る事項!B99&amp;""</f>
        <v/>
      </c>
      <c r="F115" s="750"/>
      <c r="G115" s="750"/>
      <c r="H115" s="750"/>
      <c r="I115" s="750"/>
      <c r="J115" s="750"/>
      <c r="K115" s="750" t="str">
        <f>労働者に係る事項!C99&amp;""</f>
        <v/>
      </c>
      <c r="L115" s="750"/>
      <c r="M115" s="750"/>
      <c r="N115" s="750"/>
      <c r="O115" s="750"/>
      <c r="P115" s="750"/>
      <c r="Q115" s="750"/>
      <c r="R115" s="750"/>
      <c r="S115" s="750"/>
      <c r="T115" s="750"/>
      <c r="U115" s="750"/>
      <c r="V115" s="750"/>
      <c r="W115" s="750"/>
      <c r="X115" s="750"/>
      <c r="Y115" s="750"/>
      <c r="Z115" s="750"/>
      <c r="AA115" s="750"/>
      <c r="AB115" s="750"/>
      <c r="AC115" s="750"/>
      <c r="AD115" s="750"/>
      <c r="AE115" s="750"/>
      <c r="AF115" s="750"/>
      <c r="AG115" s="750"/>
      <c r="AH115" s="750"/>
      <c r="AI115" s="750"/>
      <c r="AJ115" s="750"/>
      <c r="AK115" s="750"/>
      <c r="AL115" s="750"/>
      <c r="AM115" s="750"/>
      <c r="AN115" s="750"/>
      <c r="AO115" s="751" t="str">
        <f>労働者に係る事項!D99&amp;""</f>
        <v/>
      </c>
      <c r="AP115" s="751"/>
      <c r="AQ115" s="751"/>
      <c r="AR115" s="751"/>
      <c r="AS115" s="751"/>
      <c r="AT115" s="751"/>
      <c r="AU115" s="751"/>
      <c r="AV115" s="751"/>
      <c r="AW115" s="750" t="str">
        <f>労働者に係る事項!E99&amp;""</f>
        <v/>
      </c>
      <c r="AX115" s="750"/>
      <c r="AY115" s="750"/>
      <c r="AZ115" s="750"/>
      <c r="BA115" s="750"/>
      <c r="BB115" s="750"/>
      <c r="BC115" s="750"/>
      <c r="BD115" s="750"/>
      <c r="BE115" s="750"/>
      <c r="BF115" s="750"/>
      <c r="BG115" s="750"/>
      <c r="BH115" s="750"/>
      <c r="BI115" s="750"/>
      <c r="BJ115" s="750"/>
      <c r="BK115" s="750"/>
      <c r="BL115" s="750"/>
      <c r="BM115" s="750"/>
      <c r="BN115" s="750"/>
      <c r="BO115" s="750"/>
      <c r="BP115" s="750"/>
      <c r="BQ115" s="750"/>
      <c r="BR115" s="750"/>
      <c r="BS115" s="750"/>
      <c r="BT115" s="750"/>
      <c r="BU115" s="750"/>
      <c r="BV115" s="750"/>
      <c r="BW115" s="750"/>
      <c r="BX115" s="750"/>
      <c r="BY115" s="750" t="str">
        <f>労働者に係る事項!F99&amp;""</f>
        <v/>
      </c>
      <c r="BZ115" s="750"/>
      <c r="CA115" s="750"/>
      <c r="CB115" s="750"/>
      <c r="CC115" s="750"/>
      <c r="CD115" s="750"/>
      <c r="CE115" s="750"/>
      <c r="CF115" s="751" t="str">
        <f>労働者に係る事項!G99&amp;""</f>
        <v/>
      </c>
      <c r="CG115" s="751"/>
      <c r="CH115" s="751"/>
      <c r="CI115" s="751"/>
      <c r="CJ115" s="751"/>
      <c r="CK115" s="751"/>
      <c r="CL115" s="751" t="str">
        <f>労働者に係る事項!H99&amp;""</f>
        <v/>
      </c>
      <c r="CM115" s="751"/>
      <c r="CN115" s="751"/>
      <c r="CO115" s="751"/>
      <c r="CP115" s="751"/>
      <c r="CQ115" s="751"/>
      <c r="CR115" s="751" t="str">
        <f>労働者に係る事項!I99&amp;""</f>
        <v/>
      </c>
      <c r="CS115" s="751"/>
      <c r="CT115" s="751"/>
      <c r="CU115" s="751"/>
      <c r="CV115" s="751"/>
      <c r="CW115" s="751"/>
      <c r="CX115" s="751"/>
      <c r="CY115" s="752" t="str">
        <f>労働者に係る事項!J99&amp;""</f>
        <v/>
      </c>
      <c r="CZ115" s="752"/>
      <c r="DA115" s="752"/>
      <c r="DB115" s="752"/>
      <c r="DC115" s="752"/>
      <c r="DD115" s="752"/>
      <c r="DE115" s="752"/>
      <c r="DF115" s="752"/>
      <c r="DG115" s="752"/>
      <c r="DH115" s="752"/>
      <c r="DI115" s="750" t="str">
        <f>労働者に係る事項!K99&amp;""</f>
        <v/>
      </c>
      <c r="DJ115" s="750"/>
      <c r="DK115" s="750"/>
      <c r="DL115" s="750"/>
      <c r="DM115" s="750"/>
      <c r="DN115" s="750"/>
      <c r="DO115" s="750"/>
      <c r="DP115" s="750"/>
      <c r="DQ115" s="750"/>
      <c r="DR115" s="750"/>
      <c r="DS115" s="750"/>
      <c r="DT115" s="750"/>
      <c r="DU115" s="750"/>
      <c r="DV115" s="750"/>
      <c r="DW115" s="750"/>
      <c r="DX115" s="750"/>
      <c r="DY115" s="750"/>
      <c r="DZ115" s="750" t="str">
        <f>労働者に係る事項!L99&amp;""</f>
        <v/>
      </c>
      <c r="EA115" s="750"/>
      <c r="EB115" s="750"/>
      <c r="EC115" s="750"/>
      <c r="ED115" s="750"/>
      <c r="EE115" s="750"/>
      <c r="EF115" s="751" t="str">
        <f>労働者に係る事項!M99&amp;""</f>
        <v/>
      </c>
      <c r="EG115" s="751"/>
      <c r="EH115" s="751"/>
      <c r="EI115" s="751"/>
      <c r="EJ115" s="751"/>
      <c r="EK115" s="751"/>
      <c r="EL115" s="751"/>
      <c r="EM115" s="751" t="str">
        <f>労働者に係る事項!N99&amp;""</f>
        <v/>
      </c>
      <c r="EN115" s="751"/>
      <c r="EO115" s="751"/>
      <c r="EP115" s="751"/>
      <c r="EQ115" s="751"/>
      <c r="ER115" s="751"/>
      <c r="ES115" s="751"/>
      <c r="ET115" s="753" t="str">
        <f>労働者に係る事項!O99&amp;""</f>
        <v/>
      </c>
      <c r="EU115" s="753"/>
      <c r="EV115" s="753"/>
      <c r="EW115" s="753"/>
      <c r="EX115" s="753"/>
      <c r="EY115" s="753"/>
      <c r="EZ115" s="753"/>
      <c r="FA115" s="753"/>
      <c r="FB115" s="753"/>
      <c r="FC115" s="753"/>
      <c r="FD115" s="753"/>
      <c r="FE115" s="753"/>
      <c r="FF115" s="753"/>
      <c r="FG115" s="753"/>
      <c r="FH115" s="753"/>
      <c r="FI115" s="753"/>
      <c r="FJ115" s="753"/>
      <c r="FK115" s="753"/>
      <c r="FL115" s="753"/>
      <c r="FM115" s="753" t="str">
        <f>労働者に係る事項!P99&amp;""</f>
        <v/>
      </c>
      <c r="FN115" s="753"/>
      <c r="FO115" s="753"/>
      <c r="FP115" s="753"/>
      <c r="FQ115" s="753"/>
      <c r="FR115" s="753"/>
      <c r="FS115" s="753"/>
      <c r="FT115" s="753"/>
      <c r="FU115" s="753"/>
      <c r="FV115" s="753"/>
      <c r="FW115" s="753"/>
      <c r="FX115" s="753"/>
      <c r="FY115" s="753"/>
      <c r="FZ115" s="753"/>
      <c r="GA115" s="753" t="str">
        <f>労働者に係る事項!Q99&amp;""</f>
        <v/>
      </c>
      <c r="GB115" s="753"/>
      <c r="GC115" s="753"/>
      <c r="GD115" s="753"/>
      <c r="GE115" s="753"/>
      <c r="GF115" s="753"/>
      <c r="GG115" s="753"/>
      <c r="GH115" s="753"/>
      <c r="GI115" s="753"/>
      <c r="GJ115" s="753"/>
      <c r="GK115" s="753"/>
      <c r="GL115" s="753"/>
      <c r="GM115" s="753"/>
      <c r="GN115" s="753"/>
      <c r="GO115" s="753"/>
      <c r="GP115" s="753"/>
      <c r="GQ115" s="753"/>
      <c r="GR115" s="753"/>
      <c r="GS115" s="753"/>
      <c r="GT115" s="753"/>
      <c r="GU115" s="747" t="str">
        <f>労働者に係る事項!R99&amp;""</f>
        <v/>
      </c>
      <c r="GV115" s="747"/>
      <c r="GW115" s="747"/>
      <c r="GX115" s="747"/>
      <c r="GY115" s="747"/>
      <c r="GZ115" s="747"/>
      <c r="HA115" s="747"/>
      <c r="HB115" s="747"/>
      <c r="HC115" s="748" t="str">
        <f>労働者に係る事項!S99&amp;""</f>
        <v/>
      </c>
      <c r="HD115" s="748"/>
      <c r="HE115" s="748"/>
      <c r="HF115" s="748"/>
      <c r="HG115" s="748"/>
      <c r="HH115" s="748"/>
      <c r="HI115" s="748"/>
      <c r="HJ115" s="748"/>
      <c r="HK115" s="748"/>
      <c r="HL115" s="748"/>
      <c r="HM115" s="748"/>
      <c r="HN115" s="748"/>
      <c r="HO115" s="748"/>
      <c r="HP115" s="748"/>
      <c r="HQ115" s="748"/>
      <c r="HR115" s="748"/>
      <c r="HS115" s="748"/>
      <c r="HT115" s="748"/>
      <c r="HU115" s="748"/>
      <c r="HV115" s="748"/>
      <c r="HW115" s="748"/>
      <c r="HX115" s="748"/>
    </row>
    <row r="116" spans="2:232" ht="33.75" customHeight="1" x14ac:dyDescent="0.15">
      <c r="B116" s="749" t="s">
        <v>219</v>
      </c>
      <c r="C116" s="749"/>
      <c r="D116" s="749"/>
      <c r="E116" s="750" t="str">
        <f>労働者に係る事項!B100&amp;""</f>
        <v/>
      </c>
      <c r="F116" s="750"/>
      <c r="G116" s="750"/>
      <c r="H116" s="750"/>
      <c r="I116" s="750"/>
      <c r="J116" s="750"/>
      <c r="K116" s="750" t="str">
        <f>労働者に係る事項!C100&amp;""</f>
        <v/>
      </c>
      <c r="L116" s="750"/>
      <c r="M116" s="750"/>
      <c r="N116" s="750"/>
      <c r="O116" s="750"/>
      <c r="P116" s="750"/>
      <c r="Q116" s="750"/>
      <c r="R116" s="750"/>
      <c r="S116" s="750"/>
      <c r="T116" s="750"/>
      <c r="U116" s="750"/>
      <c r="V116" s="750"/>
      <c r="W116" s="750"/>
      <c r="X116" s="750"/>
      <c r="Y116" s="750"/>
      <c r="Z116" s="750"/>
      <c r="AA116" s="750"/>
      <c r="AB116" s="750"/>
      <c r="AC116" s="750"/>
      <c r="AD116" s="750"/>
      <c r="AE116" s="750"/>
      <c r="AF116" s="750"/>
      <c r="AG116" s="750"/>
      <c r="AH116" s="750"/>
      <c r="AI116" s="750"/>
      <c r="AJ116" s="750"/>
      <c r="AK116" s="750"/>
      <c r="AL116" s="750"/>
      <c r="AM116" s="750"/>
      <c r="AN116" s="750"/>
      <c r="AO116" s="751" t="str">
        <f>労働者に係る事項!D100&amp;""</f>
        <v/>
      </c>
      <c r="AP116" s="751"/>
      <c r="AQ116" s="751"/>
      <c r="AR116" s="751"/>
      <c r="AS116" s="751"/>
      <c r="AT116" s="751"/>
      <c r="AU116" s="751"/>
      <c r="AV116" s="751"/>
      <c r="AW116" s="750" t="str">
        <f>労働者に係る事項!E100&amp;""</f>
        <v/>
      </c>
      <c r="AX116" s="750"/>
      <c r="AY116" s="750"/>
      <c r="AZ116" s="750"/>
      <c r="BA116" s="750"/>
      <c r="BB116" s="750"/>
      <c r="BC116" s="750"/>
      <c r="BD116" s="750"/>
      <c r="BE116" s="750"/>
      <c r="BF116" s="750"/>
      <c r="BG116" s="750"/>
      <c r="BH116" s="750"/>
      <c r="BI116" s="750"/>
      <c r="BJ116" s="750"/>
      <c r="BK116" s="750"/>
      <c r="BL116" s="750"/>
      <c r="BM116" s="750"/>
      <c r="BN116" s="750"/>
      <c r="BO116" s="750"/>
      <c r="BP116" s="750"/>
      <c r="BQ116" s="750"/>
      <c r="BR116" s="750"/>
      <c r="BS116" s="750"/>
      <c r="BT116" s="750"/>
      <c r="BU116" s="750"/>
      <c r="BV116" s="750"/>
      <c r="BW116" s="750"/>
      <c r="BX116" s="750"/>
      <c r="BY116" s="750" t="str">
        <f>労働者に係る事項!F100&amp;""</f>
        <v/>
      </c>
      <c r="BZ116" s="750"/>
      <c r="CA116" s="750"/>
      <c r="CB116" s="750"/>
      <c r="CC116" s="750"/>
      <c r="CD116" s="750"/>
      <c r="CE116" s="750"/>
      <c r="CF116" s="751" t="str">
        <f>労働者に係る事項!G100&amp;""</f>
        <v/>
      </c>
      <c r="CG116" s="751"/>
      <c r="CH116" s="751"/>
      <c r="CI116" s="751"/>
      <c r="CJ116" s="751"/>
      <c r="CK116" s="751"/>
      <c r="CL116" s="751" t="str">
        <f>労働者に係る事項!H100&amp;""</f>
        <v/>
      </c>
      <c r="CM116" s="751"/>
      <c r="CN116" s="751"/>
      <c r="CO116" s="751"/>
      <c r="CP116" s="751"/>
      <c r="CQ116" s="751"/>
      <c r="CR116" s="751" t="str">
        <f>労働者に係る事項!I100&amp;""</f>
        <v/>
      </c>
      <c r="CS116" s="751"/>
      <c r="CT116" s="751"/>
      <c r="CU116" s="751"/>
      <c r="CV116" s="751"/>
      <c r="CW116" s="751"/>
      <c r="CX116" s="751"/>
      <c r="CY116" s="752" t="str">
        <f>労働者に係る事項!J100&amp;""</f>
        <v/>
      </c>
      <c r="CZ116" s="752"/>
      <c r="DA116" s="752"/>
      <c r="DB116" s="752"/>
      <c r="DC116" s="752"/>
      <c r="DD116" s="752"/>
      <c r="DE116" s="752"/>
      <c r="DF116" s="752"/>
      <c r="DG116" s="752"/>
      <c r="DH116" s="752"/>
      <c r="DI116" s="750" t="str">
        <f>労働者に係る事項!K100&amp;""</f>
        <v/>
      </c>
      <c r="DJ116" s="750"/>
      <c r="DK116" s="750"/>
      <c r="DL116" s="750"/>
      <c r="DM116" s="750"/>
      <c r="DN116" s="750"/>
      <c r="DO116" s="750"/>
      <c r="DP116" s="750"/>
      <c r="DQ116" s="750"/>
      <c r="DR116" s="750"/>
      <c r="DS116" s="750"/>
      <c r="DT116" s="750"/>
      <c r="DU116" s="750"/>
      <c r="DV116" s="750"/>
      <c r="DW116" s="750"/>
      <c r="DX116" s="750"/>
      <c r="DY116" s="750"/>
      <c r="DZ116" s="750" t="str">
        <f>労働者に係る事項!L100&amp;""</f>
        <v/>
      </c>
      <c r="EA116" s="750"/>
      <c r="EB116" s="750"/>
      <c r="EC116" s="750"/>
      <c r="ED116" s="750"/>
      <c r="EE116" s="750"/>
      <c r="EF116" s="751" t="str">
        <f>労働者に係る事項!M100&amp;""</f>
        <v/>
      </c>
      <c r="EG116" s="751"/>
      <c r="EH116" s="751"/>
      <c r="EI116" s="751"/>
      <c r="EJ116" s="751"/>
      <c r="EK116" s="751"/>
      <c r="EL116" s="751"/>
      <c r="EM116" s="751" t="str">
        <f>労働者に係る事項!N100&amp;""</f>
        <v/>
      </c>
      <c r="EN116" s="751"/>
      <c r="EO116" s="751"/>
      <c r="EP116" s="751"/>
      <c r="EQ116" s="751"/>
      <c r="ER116" s="751"/>
      <c r="ES116" s="751"/>
      <c r="ET116" s="753" t="str">
        <f>労働者に係る事項!O100&amp;""</f>
        <v/>
      </c>
      <c r="EU116" s="753"/>
      <c r="EV116" s="753"/>
      <c r="EW116" s="753"/>
      <c r="EX116" s="753"/>
      <c r="EY116" s="753"/>
      <c r="EZ116" s="753"/>
      <c r="FA116" s="753"/>
      <c r="FB116" s="753"/>
      <c r="FC116" s="753"/>
      <c r="FD116" s="753"/>
      <c r="FE116" s="753"/>
      <c r="FF116" s="753"/>
      <c r="FG116" s="753"/>
      <c r="FH116" s="753"/>
      <c r="FI116" s="753"/>
      <c r="FJ116" s="753"/>
      <c r="FK116" s="753"/>
      <c r="FL116" s="753"/>
      <c r="FM116" s="753" t="str">
        <f>労働者に係る事項!P100&amp;""</f>
        <v/>
      </c>
      <c r="FN116" s="753"/>
      <c r="FO116" s="753"/>
      <c r="FP116" s="753"/>
      <c r="FQ116" s="753"/>
      <c r="FR116" s="753"/>
      <c r="FS116" s="753"/>
      <c r="FT116" s="753"/>
      <c r="FU116" s="753"/>
      <c r="FV116" s="753"/>
      <c r="FW116" s="753"/>
      <c r="FX116" s="753"/>
      <c r="FY116" s="753"/>
      <c r="FZ116" s="753"/>
      <c r="GA116" s="753" t="str">
        <f>労働者に係る事項!Q100&amp;""</f>
        <v/>
      </c>
      <c r="GB116" s="753"/>
      <c r="GC116" s="753"/>
      <c r="GD116" s="753"/>
      <c r="GE116" s="753"/>
      <c r="GF116" s="753"/>
      <c r="GG116" s="753"/>
      <c r="GH116" s="753"/>
      <c r="GI116" s="753"/>
      <c r="GJ116" s="753"/>
      <c r="GK116" s="753"/>
      <c r="GL116" s="753"/>
      <c r="GM116" s="753"/>
      <c r="GN116" s="753"/>
      <c r="GO116" s="753"/>
      <c r="GP116" s="753"/>
      <c r="GQ116" s="753"/>
      <c r="GR116" s="753"/>
      <c r="GS116" s="753"/>
      <c r="GT116" s="753"/>
      <c r="GU116" s="747" t="str">
        <f>労働者に係る事項!R100&amp;""</f>
        <v/>
      </c>
      <c r="GV116" s="747"/>
      <c r="GW116" s="747"/>
      <c r="GX116" s="747"/>
      <c r="GY116" s="747"/>
      <c r="GZ116" s="747"/>
      <c r="HA116" s="747"/>
      <c r="HB116" s="747"/>
      <c r="HC116" s="748" t="str">
        <f>労働者に係る事項!S100&amp;""</f>
        <v/>
      </c>
      <c r="HD116" s="748"/>
      <c r="HE116" s="748"/>
      <c r="HF116" s="748"/>
      <c r="HG116" s="748"/>
      <c r="HH116" s="748"/>
      <c r="HI116" s="748"/>
      <c r="HJ116" s="748"/>
      <c r="HK116" s="748"/>
      <c r="HL116" s="748"/>
      <c r="HM116" s="748"/>
      <c r="HN116" s="748"/>
      <c r="HO116" s="748"/>
      <c r="HP116" s="748"/>
      <c r="HQ116" s="748"/>
      <c r="HR116" s="748"/>
      <c r="HS116" s="748"/>
      <c r="HT116" s="748"/>
      <c r="HU116" s="748"/>
      <c r="HV116" s="748"/>
      <c r="HW116" s="748"/>
      <c r="HX116" s="748"/>
    </row>
    <row r="117" spans="2:232" ht="33.75" customHeight="1" x14ac:dyDescent="0.15">
      <c r="B117" s="749" t="s">
        <v>218</v>
      </c>
      <c r="C117" s="749"/>
      <c r="D117" s="749"/>
      <c r="E117" s="750" t="str">
        <f>労働者に係る事項!B101&amp;""</f>
        <v/>
      </c>
      <c r="F117" s="750"/>
      <c r="G117" s="750"/>
      <c r="H117" s="750"/>
      <c r="I117" s="750"/>
      <c r="J117" s="750"/>
      <c r="K117" s="750" t="str">
        <f>労働者に係る事項!C101&amp;""</f>
        <v/>
      </c>
      <c r="L117" s="750"/>
      <c r="M117" s="750"/>
      <c r="N117" s="750"/>
      <c r="O117" s="750"/>
      <c r="P117" s="750"/>
      <c r="Q117" s="750"/>
      <c r="R117" s="750"/>
      <c r="S117" s="750"/>
      <c r="T117" s="750"/>
      <c r="U117" s="750"/>
      <c r="V117" s="750"/>
      <c r="W117" s="750"/>
      <c r="X117" s="750"/>
      <c r="Y117" s="750"/>
      <c r="Z117" s="750"/>
      <c r="AA117" s="750"/>
      <c r="AB117" s="750"/>
      <c r="AC117" s="750"/>
      <c r="AD117" s="750"/>
      <c r="AE117" s="750"/>
      <c r="AF117" s="750"/>
      <c r="AG117" s="750"/>
      <c r="AH117" s="750"/>
      <c r="AI117" s="750"/>
      <c r="AJ117" s="750"/>
      <c r="AK117" s="750"/>
      <c r="AL117" s="750"/>
      <c r="AM117" s="750"/>
      <c r="AN117" s="750"/>
      <c r="AO117" s="751" t="str">
        <f>労働者に係る事項!D101&amp;""</f>
        <v/>
      </c>
      <c r="AP117" s="751"/>
      <c r="AQ117" s="751"/>
      <c r="AR117" s="751"/>
      <c r="AS117" s="751"/>
      <c r="AT117" s="751"/>
      <c r="AU117" s="751"/>
      <c r="AV117" s="751"/>
      <c r="AW117" s="750" t="str">
        <f>労働者に係る事項!E101&amp;""</f>
        <v/>
      </c>
      <c r="AX117" s="750"/>
      <c r="AY117" s="750"/>
      <c r="AZ117" s="750"/>
      <c r="BA117" s="750"/>
      <c r="BB117" s="750"/>
      <c r="BC117" s="750"/>
      <c r="BD117" s="750"/>
      <c r="BE117" s="750"/>
      <c r="BF117" s="750"/>
      <c r="BG117" s="750"/>
      <c r="BH117" s="750"/>
      <c r="BI117" s="750"/>
      <c r="BJ117" s="750"/>
      <c r="BK117" s="750"/>
      <c r="BL117" s="750"/>
      <c r="BM117" s="750"/>
      <c r="BN117" s="750"/>
      <c r="BO117" s="750"/>
      <c r="BP117" s="750"/>
      <c r="BQ117" s="750"/>
      <c r="BR117" s="750"/>
      <c r="BS117" s="750"/>
      <c r="BT117" s="750"/>
      <c r="BU117" s="750"/>
      <c r="BV117" s="750"/>
      <c r="BW117" s="750"/>
      <c r="BX117" s="750"/>
      <c r="BY117" s="750" t="str">
        <f>労働者に係る事項!F101&amp;""</f>
        <v/>
      </c>
      <c r="BZ117" s="750"/>
      <c r="CA117" s="750"/>
      <c r="CB117" s="750"/>
      <c r="CC117" s="750"/>
      <c r="CD117" s="750"/>
      <c r="CE117" s="750"/>
      <c r="CF117" s="751" t="str">
        <f>労働者に係る事項!G101&amp;""</f>
        <v/>
      </c>
      <c r="CG117" s="751"/>
      <c r="CH117" s="751"/>
      <c r="CI117" s="751"/>
      <c r="CJ117" s="751"/>
      <c r="CK117" s="751"/>
      <c r="CL117" s="751" t="str">
        <f>労働者に係る事項!H101&amp;""</f>
        <v/>
      </c>
      <c r="CM117" s="751"/>
      <c r="CN117" s="751"/>
      <c r="CO117" s="751"/>
      <c r="CP117" s="751"/>
      <c r="CQ117" s="751"/>
      <c r="CR117" s="751" t="str">
        <f>労働者に係る事項!I101&amp;""</f>
        <v/>
      </c>
      <c r="CS117" s="751"/>
      <c r="CT117" s="751"/>
      <c r="CU117" s="751"/>
      <c r="CV117" s="751"/>
      <c r="CW117" s="751"/>
      <c r="CX117" s="751"/>
      <c r="CY117" s="752" t="str">
        <f>労働者に係る事項!J101&amp;""</f>
        <v/>
      </c>
      <c r="CZ117" s="752"/>
      <c r="DA117" s="752"/>
      <c r="DB117" s="752"/>
      <c r="DC117" s="752"/>
      <c r="DD117" s="752"/>
      <c r="DE117" s="752"/>
      <c r="DF117" s="752"/>
      <c r="DG117" s="752"/>
      <c r="DH117" s="752"/>
      <c r="DI117" s="750" t="str">
        <f>労働者に係る事項!K101&amp;""</f>
        <v/>
      </c>
      <c r="DJ117" s="750"/>
      <c r="DK117" s="750"/>
      <c r="DL117" s="750"/>
      <c r="DM117" s="750"/>
      <c r="DN117" s="750"/>
      <c r="DO117" s="750"/>
      <c r="DP117" s="750"/>
      <c r="DQ117" s="750"/>
      <c r="DR117" s="750"/>
      <c r="DS117" s="750"/>
      <c r="DT117" s="750"/>
      <c r="DU117" s="750"/>
      <c r="DV117" s="750"/>
      <c r="DW117" s="750"/>
      <c r="DX117" s="750"/>
      <c r="DY117" s="750"/>
      <c r="DZ117" s="750" t="str">
        <f>労働者に係る事項!L101&amp;""</f>
        <v/>
      </c>
      <c r="EA117" s="750"/>
      <c r="EB117" s="750"/>
      <c r="EC117" s="750"/>
      <c r="ED117" s="750"/>
      <c r="EE117" s="750"/>
      <c r="EF117" s="751" t="str">
        <f>労働者に係る事項!M101&amp;""</f>
        <v/>
      </c>
      <c r="EG117" s="751"/>
      <c r="EH117" s="751"/>
      <c r="EI117" s="751"/>
      <c r="EJ117" s="751"/>
      <c r="EK117" s="751"/>
      <c r="EL117" s="751"/>
      <c r="EM117" s="751" t="str">
        <f>労働者に係る事項!N101&amp;""</f>
        <v/>
      </c>
      <c r="EN117" s="751"/>
      <c r="EO117" s="751"/>
      <c r="EP117" s="751"/>
      <c r="EQ117" s="751"/>
      <c r="ER117" s="751"/>
      <c r="ES117" s="751"/>
      <c r="ET117" s="753" t="str">
        <f>労働者に係る事項!O101&amp;""</f>
        <v/>
      </c>
      <c r="EU117" s="753"/>
      <c r="EV117" s="753"/>
      <c r="EW117" s="753"/>
      <c r="EX117" s="753"/>
      <c r="EY117" s="753"/>
      <c r="EZ117" s="753"/>
      <c r="FA117" s="753"/>
      <c r="FB117" s="753"/>
      <c r="FC117" s="753"/>
      <c r="FD117" s="753"/>
      <c r="FE117" s="753"/>
      <c r="FF117" s="753"/>
      <c r="FG117" s="753"/>
      <c r="FH117" s="753"/>
      <c r="FI117" s="753"/>
      <c r="FJ117" s="753"/>
      <c r="FK117" s="753"/>
      <c r="FL117" s="753"/>
      <c r="FM117" s="753" t="str">
        <f>労働者に係る事項!P101&amp;""</f>
        <v/>
      </c>
      <c r="FN117" s="753"/>
      <c r="FO117" s="753"/>
      <c r="FP117" s="753"/>
      <c r="FQ117" s="753"/>
      <c r="FR117" s="753"/>
      <c r="FS117" s="753"/>
      <c r="FT117" s="753"/>
      <c r="FU117" s="753"/>
      <c r="FV117" s="753"/>
      <c r="FW117" s="753"/>
      <c r="FX117" s="753"/>
      <c r="FY117" s="753"/>
      <c r="FZ117" s="753"/>
      <c r="GA117" s="753" t="str">
        <f>労働者に係る事項!Q101&amp;""</f>
        <v/>
      </c>
      <c r="GB117" s="753"/>
      <c r="GC117" s="753"/>
      <c r="GD117" s="753"/>
      <c r="GE117" s="753"/>
      <c r="GF117" s="753"/>
      <c r="GG117" s="753"/>
      <c r="GH117" s="753"/>
      <c r="GI117" s="753"/>
      <c r="GJ117" s="753"/>
      <c r="GK117" s="753"/>
      <c r="GL117" s="753"/>
      <c r="GM117" s="753"/>
      <c r="GN117" s="753"/>
      <c r="GO117" s="753"/>
      <c r="GP117" s="753"/>
      <c r="GQ117" s="753"/>
      <c r="GR117" s="753"/>
      <c r="GS117" s="753"/>
      <c r="GT117" s="753"/>
      <c r="GU117" s="747" t="str">
        <f>労働者に係る事項!R101&amp;""</f>
        <v/>
      </c>
      <c r="GV117" s="747"/>
      <c r="GW117" s="747"/>
      <c r="GX117" s="747"/>
      <c r="GY117" s="747"/>
      <c r="GZ117" s="747"/>
      <c r="HA117" s="747"/>
      <c r="HB117" s="747"/>
      <c r="HC117" s="748" t="str">
        <f>労働者に係る事項!S101&amp;""</f>
        <v/>
      </c>
      <c r="HD117" s="748"/>
      <c r="HE117" s="748"/>
      <c r="HF117" s="748"/>
      <c r="HG117" s="748"/>
      <c r="HH117" s="748"/>
      <c r="HI117" s="748"/>
      <c r="HJ117" s="748"/>
      <c r="HK117" s="748"/>
      <c r="HL117" s="748"/>
      <c r="HM117" s="748"/>
      <c r="HN117" s="748"/>
      <c r="HO117" s="748"/>
      <c r="HP117" s="748"/>
      <c r="HQ117" s="748"/>
      <c r="HR117" s="748"/>
      <c r="HS117" s="748"/>
      <c r="HT117" s="748"/>
      <c r="HU117" s="748"/>
      <c r="HV117" s="748"/>
      <c r="HW117" s="748"/>
      <c r="HX117" s="748"/>
    </row>
    <row r="118" spans="2:232" ht="33.75" customHeight="1" x14ac:dyDescent="0.15">
      <c r="B118" s="749" t="s">
        <v>217</v>
      </c>
      <c r="C118" s="749"/>
      <c r="D118" s="749"/>
      <c r="E118" s="750" t="str">
        <f>労働者に係る事項!B102&amp;""</f>
        <v/>
      </c>
      <c r="F118" s="750"/>
      <c r="G118" s="750"/>
      <c r="H118" s="750"/>
      <c r="I118" s="750"/>
      <c r="J118" s="750"/>
      <c r="K118" s="750" t="str">
        <f>労働者に係る事項!C102&amp;""</f>
        <v/>
      </c>
      <c r="L118" s="750"/>
      <c r="M118" s="750"/>
      <c r="N118" s="750"/>
      <c r="O118" s="750"/>
      <c r="P118" s="750"/>
      <c r="Q118" s="750"/>
      <c r="R118" s="750"/>
      <c r="S118" s="750"/>
      <c r="T118" s="750"/>
      <c r="U118" s="750"/>
      <c r="V118" s="750"/>
      <c r="W118" s="750"/>
      <c r="X118" s="750"/>
      <c r="Y118" s="750"/>
      <c r="Z118" s="750"/>
      <c r="AA118" s="750"/>
      <c r="AB118" s="750"/>
      <c r="AC118" s="750"/>
      <c r="AD118" s="750"/>
      <c r="AE118" s="750"/>
      <c r="AF118" s="750"/>
      <c r="AG118" s="750"/>
      <c r="AH118" s="750"/>
      <c r="AI118" s="750"/>
      <c r="AJ118" s="750"/>
      <c r="AK118" s="750"/>
      <c r="AL118" s="750"/>
      <c r="AM118" s="750"/>
      <c r="AN118" s="750"/>
      <c r="AO118" s="751" t="str">
        <f>労働者に係る事項!D102&amp;""</f>
        <v/>
      </c>
      <c r="AP118" s="751"/>
      <c r="AQ118" s="751"/>
      <c r="AR118" s="751"/>
      <c r="AS118" s="751"/>
      <c r="AT118" s="751"/>
      <c r="AU118" s="751"/>
      <c r="AV118" s="751"/>
      <c r="AW118" s="750" t="str">
        <f>労働者に係る事項!E102&amp;""</f>
        <v/>
      </c>
      <c r="AX118" s="750"/>
      <c r="AY118" s="750"/>
      <c r="AZ118" s="750"/>
      <c r="BA118" s="750"/>
      <c r="BB118" s="750"/>
      <c r="BC118" s="750"/>
      <c r="BD118" s="750"/>
      <c r="BE118" s="750"/>
      <c r="BF118" s="750"/>
      <c r="BG118" s="750"/>
      <c r="BH118" s="750"/>
      <c r="BI118" s="750"/>
      <c r="BJ118" s="750"/>
      <c r="BK118" s="750"/>
      <c r="BL118" s="750"/>
      <c r="BM118" s="750"/>
      <c r="BN118" s="750"/>
      <c r="BO118" s="750"/>
      <c r="BP118" s="750"/>
      <c r="BQ118" s="750"/>
      <c r="BR118" s="750"/>
      <c r="BS118" s="750"/>
      <c r="BT118" s="750"/>
      <c r="BU118" s="750"/>
      <c r="BV118" s="750"/>
      <c r="BW118" s="750"/>
      <c r="BX118" s="750"/>
      <c r="BY118" s="750" t="str">
        <f>労働者に係る事項!F102&amp;""</f>
        <v/>
      </c>
      <c r="BZ118" s="750"/>
      <c r="CA118" s="750"/>
      <c r="CB118" s="750"/>
      <c r="CC118" s="750"/>
      <c r="CD118" s="750"/>
      <c r="CE118" s="750"/>
      <c r="CF118" s="751" t="str">
        <f>労働者に係る事項!G102&amp;""</f>
        <v/>
      </c>
      <c r="CG118" s="751"/>
      <c r="CH118" s="751"/>
      <c r="CI118" s="751"/>
      <c r="CJ118" s="751"/>
      <c r="CK118" s="751"/>
      <c r="CL118" s="751" t="str">
        <f>労働者に係る事項!H102&amp;""</f>
        <v/>
      </c>
      <c r="CM118" s="751"/>
      <c r="CN118" s="751"/>
      <c r="CO118" s="751"/>
      <c r="CP118" s="751"/>
      <c r="CQ118" s="751"/>
      <c r="CR118" s="751" t="str">
        <f>労働者に係る事項!I102&amp;""</f>
        <v/>
      </c>
      <c r="CS118" s="751"/>
      <c r="CT118" s="751"/>
      <c r="CU118" s="751"/>
      <c r="CV118" s="751"/>
      <c r="CW118" s="751"/>
      <c r="CX118" s="751"/>
      <c r="CY118" s="752" t="str">
        <f>労働者に係る事項!J102&amp;""</f>
        <v/>
      </c>
      <c r="CZ118" s="752"/>
      <c r="DA118" s="752"/>
      <c r="DB118" s="752"/>
      <c r="DC118" s="752"/>
      <c r="DD118" s="752"/>
      <c r="DE118" s="752"/>
      <c r="DF118" s="752"/>
      <c r="DG118" s="752"/>
      <c r="DH118" s="752"/>
      <c r="DI118" s="750" t="str">
        <f>労働者に係る事項!K102&amp;""</f>
        <v/>
      </c>
      <c r="DJ118" s="750"/>
      <c r="DK118" s="750"/>
      <c r="DL118" s="750"/>
      <c r="DM118" s="750"/>
      <c r="DN118" s="750"/>
      <c r="DO118" s="750"/>
      <c r="DP118" s="750"/>
      <c r="DQ118" s="750"/>
      <c r="DR118" s="750"/>
      <c r="DS118" s="750"/>
      <c r="DT118" s="750"/>
      <c r="DU118" s="750"/>
      <c r="DV118" s="750"/>
      <c r="DW118" s="750"/>
      <c r="DX118" s="750"/>
      <c r="DY118" s="750"/>
      <c r="DZ118" s="750" t="str">
        <f>労働者に係る事項!L102&amp;""</f>
        <v/>
      </c>
      <c r="EA118" s="750"/>
      <c r="EB118" s="750"/>
      <c r="EC118" s="750"/>
      <c r="ED118" s="750"/>
      <c r="EE118" s="750"/>
      <c r="EF118" s="751" t="str">
        <f>労働者に係る事項!M102&amp;""</f>
        <v/>
      </c>
      <c r="EG118" s="751"/>
      <c r="EH118" s="751"/>
      <c r="EI118" s="751"/>
      <c r="EJ118" s="751"/>
      <c r="EK118" s="751"/>
      <c r="EL118" s="751"/>
      <c r="EM118" s="751" t="str">
        <f>労働者に係る事項!N102&amp;""</f>
        <v/>
      </c>
      <c r="EN118" s="751"/>
      <c r="EO118" s="751"/>
      <c r="EP118" s="751"/>
      <c r="EQ118" s="751"/>
      <c r="ER118" s="751"/>
      <c r="ES118" s="751"/>
      <c r="ET118" s="753" t="str">
        <f>労働者に係る事項!O102&amp;""</f>
        <v/>
      </c>
      <c r="EU118" s="753"/>
      <c r="EV118" s="753"/>
      <c r="EW118" s="753"/>
      <c r="EX118" s="753"/>
      <c r="EY118" s="753"/>
      <c r="EZ118" s="753"/>
      <c r="FA118" s="753"/>
      <c r="FB118" s="753"/>
      <c r="FC118" s="753"/>
      <c r="FD118" s="753"/>
      <c r="FE118" s="753"/>
      <c r="FF118" s="753"/>
      <c r="FG118" s="753"/>
      <c r="FH118" s="753"/>
      <c r="FI118" s="753"/>
      <c r="FJ118" s="753"/>
      <c r="FK118" s="753"/>
      <c r="FL118" s="753"/>
      <c r="FM118" s="753" t="str">
        <f>労働者に係る事項!P102&amp;""</f>
        <v/>
      </c>
      <c r="FN118" s="753"/>
      <c r="FO118" s="753"/>
      <c r="FP118" s="753"/>
      <c r="FQ118" s="753"/>
      <c r="FR118" s="753"/>
      <c r="FS118" s="753"/>
      <c r="FT118" s="753"/>
      <c r="FU118" s="753"/>
      <c r="FV118" s="753"/>
      <c r="FW118" s="753"/>
      <c r="FX118" s="753"/>
      <c r="FY118" s="753"/>
      <c r="FZ118" s="753"/>
      <c r="GA118" s="753" t="str">
        <f>労働者に係る事項!Q102&amp;""</f>
        <v/>
      </c>
      <c r="GB118" s="753"/>
      <c r="GC118" s="753"/>
      <c r="GD118" s="753"/>
      <c r="GE118" s="753"/>
      <c r="GF118" s="753"/>
      <c r="GG118" s="753"/>
      <c r="GH118" s="753"/>
      <c r="GI118" s="753"/>
      <c r="GJ118" s="753"/>
      <c r="GK118" s="753"/>
      <c r="GL118" s="753"/>
      <c r="GM118" s="753"/>
      <c r="GN118" s="753"/>
      <c r="GO118" s="753"/>
      <c r="GP118" s="753"/>
      <c r="GQ118" s="753"/>
      <c r="GR118" s="753"/>
      <c r="GS118" s="753"/>
      <c r="GT118" s="753"/>
      <c r="GU118" s="747" t="str">
        <f>労働者に係る事項!R102&amp;""</f>
        <v/>
      </c>
      <c r="GV118" s="747"/>
      <c r="GW118" s="747"/>
      <c r="GX118" s="747"/>
      <c r="GY118" s="747"/>
      <c r="GZ118" s="747"/>
      <c r="HA118" s="747"/>
      <c r="HB118" s="747"/>
      <c r="HC118" s="748" t="str">
        <f>労働者に係る事項!S102&amp;""</f>
        <v/>
      </c>
      <c r="HD118" s="748"/>
      <c r="HE118" s="748"/>
      <c r="HF118" s="748"/>
      <c r="HG118" s="748"/>
      <c r="HH118" s="748"/>
      <c r="HI118" s="748"/>
      <c r="HJ118" s="748"/>
      <c r="HK118" s="748"/>
      <c r="HL118" s="748"/>
      <c r="HM118" s="748"/>
      <c r="HN118" s="748"/>
      <c r="HO118" s="748"/>
      <c r="HP118" s="748"/>
      <c r="HQ118" s="748"/>
      <c r="HR118" s="748"/>
      <c r="HS118" s="748"/>
      <c r="HT118" s="748"/>
      <c r="HU118" s="748"/>
      <c r="HV118" s="748"/>
      <c r="HW118" s="748"/>
      <c r="HX118" s="748"/>
    </row>
    <row r="119" spans="2:232" ht="33.75" customHeight="1" x14ac:dyDescent="0.15">
      <c r="B119" s="749" t="s">
        <v>216</v>
      </c>
      <c r="C119" s="749"/>
      <c r="D119" s="749"/>
      <c r="E119" s="750" t="str">
        <f>労働者に係る事項!B103&amp;""</f>
        <v/>
      </c>
      <c r="F119" s="750"/>
      <c r="G119" s="750"/>
      <c r="H119" s="750"/>
      <c r="I119" s="750"/>
      <c r="J119" s="750"/>
      <c r="K119" s="750" t="str">
        <f>労働者に係る事項!C103&amp;""</f>
        <v/>
      </c>
      <c r="L119" s="750"/>
      <c r="M119" s="750"/>
      <c r="N119" s="750"/>
      <c r="O119" s="750"/>
      <c r="P119" s="750"/>
      <c r="Q119" s="750"/>
      <c r="R119" s="750"/>
      <c r="S119" s="750"/>
      <c r="T119" s="750"/>
      <c r="U119" s="750"/>
      <c r="V119" s="750"/>
      <c r="W119" s="750"/>
      <c r="X119" s="750"/>
      <c r="Y119" s="750"/>
      <c r="Z119" s="750"/>
      <c r="AA119" s="750"/>
      <c r="AB119" s="750"/>
      <c r="AC119" s="750"/>
      <c r="AD119" s="750"/>
      <c r="AE119" s="750"/>
      <c r="AF119" s="750"/>
      <c r="AG119" s="750"/>
      <c r="AH119" s="750"/>
      <c r="AI119" s="750"/>
      <c r="AJ119" s="750"/>
      <c r="AK119" s="750"/>
      <c r="AL119" s="750"/>
      <c r="AM119" s="750"/>
      <c r="AN119" s="750"/>
      <c r="AO119" s="751" t="str">
        <f>労働者に係る事項!D103&amp;""</f>
        <v/>
      </c>
      <c r="AP119" s="751"/>
      <c r="AQ119" s="751"/>
      <c r="AR119" s="751"/>
      <c r="AS119" s="751"/>
      <c r="AT119" s="751"/>
      <c r="AU119" s="751"/>
      <c r="AV119" s="751"/>
      <c r="AW119" s="750" t="str">
        <f>労働者に係る事項!E103&amp;""</f>
        <v/>
      </c>
      <c r="AX119" s="750"/>
      <c r="AY119" s="750"/>
      <c r="AZ119" s="750"/>
      <c r="BA119" s="750"/>
      <c r="BB119" s="750"/>
      <c r="BC119" s="750"/>
      <c r="BD119" s="750"/>
      <c r="BE119" s="750"/>
      <c r="BF119" s="750"/>
      <c r="BG119" s="750"/>
      <c r="BH119" s="750"/>
      <c r="BI119" s="750"/>
      <c r="BJ119" s="750"/>
      <c r="BK119" s="750"/>
      <c r="BL119" s="750"/>
      <c r="BM119" s="750"/>
      <c r="BN119" s="750"/>
      <c r="BO119" s="750"/>
      <c r="BP119" s="750"/>
      <c r="BQ119" s="750"/>
      <c r="BR119" s="750"/>
      <c r="BS119" s="750"/>
      <c r="BT119" s="750"/>
      <c r="BU119" s="750"/>
      <c r="BV119" s="750"/>
      <c r="BW119" s="750"/>
      <c r="BX119" s="750"/>
      <c r="BY119" s="750" t="str">
        <f>労働者に係る事項!F103&amp;""</f>
        <v/>
      </c>
      <c r="BZ119" s="750"/>
      <c r="CA119" s="750"/>
      <c r="CB119" s="750"/>
      <c r="CC119" s="750"/>
      <c r="CD119" s="750"/>
      <c r="CE119" s="750"/>
      <c r="CF119" s="751" t="str">
        <f>労働者に係る事項!G103&amp;""</f>
        <v/>
      </c>
      <c r="CG119" s="751"/>
      <c r="CH119" s="751"/>
      <c r="CI119" s="751"/>
      <c r="CJ119" s="751"/>
      <c r="CK119" s="751"/>
      <c r="CL119" s="751" t="str">
        <f>労働者に係る事項!H103&amp;""</f>
        <v/>
      </c>
      <c r="CM119" s="751"/>
      <c r="CN119" s="751"/>
      <c r="CO119" s="751"/>
      <c r="CP119" s="751"/>
      <c r="CQ119" s="751"/>
      <c r="CR119" s="751" t="str">
        <f>労働者に係る事項!I103&amp;""</f>
        <v/>
      </c>
      <c r="CS119" s="751"/>
      <c r="CT119" s="751"/>
      <c r="CU119" s="751"/>
      <c r="CV119" s="751"/>
      <c r="CW119" s="751"/>
      <c r="CX119" s="751"/>
      <c r="CY119" s="752" t="str">
        <f>労働者に係る事項!J103&amp;""</f>
        <v/>
      </c>
      <c r="CZ119" s="752"/>
      <c r="DA119" s="752"/>
      <c r="DB119" s="752"/>
      <c r="DC119" s="752"/>
      <c r="DD119" s="752"/>
      <c r="DE119" s="752"/>
      <c r="DF119" s="752"/>
      <c r="DG119" s="752"/>
      <c r="DH119" s="752"/>
      <c r="DI119" s="750" t="str">
        <f>労働者に係る事項!K103&amp;""</f>
        <v/>
      </c>
      <c r="DJ119" s="750"/>
      <c r="DK119" s="750"/>
      <c r="DL119" s="750"/>
      <c r="DM119" s="750"/>
      <c r="DN119" s="750"/>
      <c r="DO119" s="750"/>
      <c r="DP119" s="750"/>
      <c r="DQ119" s="750"/>
      <c r="DR119" s="750"/>
      <c r="DS119" s="750"/>
      <c r="DT119" s="750"/>
      <c r="DU119" s="750"/>
      <c r="DV119" s="750"/>
      <c r="DW119" s="750"/>
      <c r="DX119" s="750"/>
      <c r="DY119" s="750"/>
      <c r="DZ119" s="750" t="str">
        <f>労働者に係る事項!L103&amp;""</f>
        <v/>
      </c>
      <c r="EA119" s="750"/>
      <c r="EB119" s="750"/>
      <c r="EC119" s="750"/>
      <c r="ED119" s="750"/>
      <c r="EE119" s="750"/>
      <c r="EF119" s="751" t="str">
        <f>労働者に係る事項!M103&amp;""</f>
        <v/>
      </c>
      <c r="EG119" s="751"/>
      <c r="EH119" s="751"/>
      <c r="EI119" s="751"/>
      <c r="EJ119" s="751"/>
      <c r="EK119" s="751"/>
      <c r="EL119" s="751"/>
      <c r="EM119" s="751" t="str">
        <f>労働者に係る事項!N103&amp;""</f>
        <v/>
      </c>
      <c r="EN119" s="751"/>
      <c r="EO119" s="751"/>
      <c r="EP119" s="751"/>
      <c r="EQ119" s="751"/>
      <c r="ER119" s="751"/>
      <c r="ES119" s="751"/>
      <c r="ET119" s="753" t="str">
        <f>労働者に係る事項!O103&amp;""</f>
        <v/>
      </c>
      <c r="EU119" s="753"/>
      <c r="EV119" s="753"/>
      <c r="EW119" s="753"/>
      <c r="EX119" s="753"/>
      <c r="EY119" s="753"/>
      <c r="EZ119" s="753"/>
      <c r="FA119" s="753"/>
      <c r="FB119" s="753"/>
      <c r="FC119" s="753"/>
      <c r="FD119" s="753"/>
      <c r="FE119" s="753"/>
      <c r="FF119" s="753"/>
      <c r="FG119" s="753"/>
      <c r="FH119" s="753"/>
      <c r="FI119" s="753"/>
      <c r="FJ119" s="753"/>
      <c r="FK119" s="753"/>
      <c r="FL119" s="753"/>
      <c r="FM119" s="753" t="str">
        <f>労働者に係る事項!P103&amp;""</f>
        <v/>
      </c>
      <c r="FN119" s="753"/>
      <c r="FO119" s="753"/>
      <c r="FP119" s="753"/>
      <c r="FQ119" s="753"/>
      <c r="FR119" s="753"/>
      <c r="FS119" s="753"/>
      <c r="FT119" s="753"/>
      <c r="FU119" s="753"/>
      <c r="FV119" s="753"/>
      <c r="FW119" s="753"/>
      <c r="FX119" s="753"/>
      <c r="FY119" s="753"/>
      <c r="FZ119" s="753"/>
      <c r="GA119" s="753" t="str">
        <f>労働者に係る事項!Q103&amp;""</f>
        <v/>
      </c>
      <c r="GB119" s="753"/>
      <c r="GC119" s="753"/>
      <c r="GD119" s="753"/>
      <c r="GE119" s="753"/>
      <c r="GF119" s="753"/>
      <c r="GG119" s="753"/>
      <c r="GH119" s="753"/>
      <c r="GI119" s="753"/>
      <c r="GJ119" s="753"/>
      <c r="GK119" s="753"/>
      <c r="GL119" s="753"/>
      <c r="GM119" s="753"/>
      <c r="GN119" s="753"/>
      <c r="GO119" s="753"/>
      <c r="GP119" s="753"/>
      <c r="GQ119" s="753"/>
      <c r="GR119" s="753"/>
      <c r="GS119" s="753"/>
      <c r="GT119" s="753"/>
      <c r="GU119" s="747" t="str">
        <f>労働者に係る事項!R103&amp;""</f>
        <v/>
      </c>
      <c r="GV119" s="747"/>
      <c r="GW119" s="747"/>
      <c r="GX119" s="747"/>
      <c r="GY119" s="747"/>
      <c r="GZ119" s="747"/>
      <c r="HA119" s="747"/>
      <c r="HB119" s="747"/>
      <c r="HC119" s="748" t="str">
        <f>労働者に係る事項!S103&amp;""</f>
        <v/>
      </c>
      <c r="HD119" s="748"/>
      <c r="HE119" s="748"/>
      <c r="HF119" s="748"/>
      <c r="HG119" s="748"/>
      <c r="HH119" s="748"/>
      <c r="HI119" s="748"/>
      <c r="HJ119" s="748"/>
      <c r="HK119" s="748"/>
      <c r="HL119" s="748"/>
      <c r="HM119" s="748"/>
      <c r="HN119" s="748"/>
      <c r="HO119" s="748"/>
      <c r="HP119" s="748"/>
      <c r="HQ119" s="748"/>
      <c r="HR119" s="748"/>
      <c r="HS119" s="748"/>
      <c r="HT119" s="748"/>
      <c r="HU119" s="748"/>
      <c r="HV119" s="748"/>
      <c r="HW119" s="748"/>
      <c r="HX119" s="748"/>
    </row>
    <row r="120" spans="2:232" ht="33.75" customHeight="1" x14ac:dyDescent="0.15">
      <c r="B120" s="749" t="s">
        <v>215</v>
      </c>
      <c r="C120" s="749"/>
      <c r="D120" s="749"/>
      <c r="E120" s="750" t="str">
        <f>労働者に係る事項!B104&amp;""</f>
        <v/>
      </c>
      <c r="F120" s="750"/>
      <c r="G120" s="750"/>
      <c r="H120" s="750"/>
      <c r="I120" s="750"/>
      <c r="J120" s="750"/>
      <c r="K120" s="750" t="str">
        <f>労働者に係る事項!C104&amp;""</f>
        <v/>
      </c>
      <c r="L120" s="750"/>
      <c r="M120" s="750"/>
      <c r="N120" s="750"/>
      <c r="O120" s="750"/>
      <c r="P120" s="750"/>
      <c r="Q120" s="750"/>
      <c r="R120" s="750"/>
      <c r="S120" s="750"/>
      <c r="T120" s="750"/>
      <c r="U120" s="750"/>
      <c r="V120" s="750"/>
      <c r="W120" s="750"/>
      <c r="X120" s="750"/>
      <c r="Y120" s="750"/>
      <c r="Z120" s="750"/>
      <c r="AA120" s="750"/>
      <c r="AB120" s="750"/>
      <c r="AC120" s="750"/>
      <c r="AD120" s="750"/>
      <c r="AE120" s="750"/>
      <c r="AF120" s="750"/>
      <c r="AG120" s="750"/>
      <c r="AH120" s="750"/>
      <c r="AI120" s="750"/>
      <c r="AJ120" s="750"/>
      <c r="AK120" s="750"/>
      <c r="AL120" s="750"/>
      <c r="AM120" s="750"/>
      <c r="AN120" s="750"/>
      <c r="AO120" s="751" t="str">
        <f>労働者に係る事項!D104&amp;""</f>
        <v/>
      </c>
      <c r="AP120" s="751"/>
      <c r="AQ120" s="751"/>
      <c r="AR120" s="751"/>
      <c r="AS120" s="751"/>
      <c r="AT120" s="751"/>
      <c r="AU120" s="751"/>
      <c r="AV120" s="751"/>
      <c r="AW120" s="750" t="str">
        <f>労働者に係る事項!E104&amp;""</f>
        <v/>
      </c>
      <c r="AX120" s="750"/>
      <c r="AY120" s="750"/>
      <c r="AZ120" s="750"/>
      <c r="BA120" s="750"/>
      <c r="BB120" s="750"/>
      <c r="BC120" s="750"/>
      <c r="BD120" s="750"/>
      <c r="BE120" s="750"/>
      <c r="BF120" s="750"/>
      <c r="BG120" s="750"/>
      <c r="BH120" s="750"/>
      <c r="BI120" s="750"/>
      <c r="BJ120" s="750"/>
      <c r="BK120" s="750"/>
      <c r="BL120" s="750"/>
      <c r="BM120" s="750"/>
      <c r="BN120" s="750"/>
      <c r="BO120" s="750"/>
      <c r="BP120" s="750"/>
      <c r="BQ120" s="750"/>
      <c r="BR120" s="750"/>
      <c r="BS120" s="750"/>
      <c r="BT120" s="750"/>
      <c r="BU120" s="750"/>
      <c r="BV120" s="750"/>
      <c r="BW120" s="750"/>
      <c r="BX120" s="750"/>
      <c r="BY120" s="750" t="str">
        <f>労働者に係る事項!F104&amp;""</f>
        <v/>
      </c>
      <c r="BZ120" s="750"/>
      <c r="CA120" s="750"/>
      <c r="CB120" s="750"/>
      <c r="CC120" s="750"/>
      <c r="CD120" s="750"/>
      <c r="CE120" s="750"/>
      <c r="CF120" s="751" t="str">
        <f>労働者に係る事項!G104&amp;""</f>
        <v/>
      </c>
      <c r="CG120" s="751"/>
      <c r="CH120" s="751"/>
      <c r="CI120" s="751"/>
      <c r="CJ120" s="751"/>
      <c r="CK120" s="751"/>
      <c r="CL120" s="751" t="str">
        <f>労働者に係る事項!H104&amp;""</f>
        <v/>
      </c>
      <c r="CM120" s="751"/>
      <c r="CN120" s="751"/>
      <c r="CO120" s="751"/>
      <c r="CP120" s="751"/>
      <c r="CQ120" s="751"/>
      <c r="CR120" s="751" t="str">
        <f>労働者に係る事項!I104&amp;""</f>
        <v/>
      </c>
      <c r="CS120" s="751"/>
      <c r="CT120" s="751"/>
      <c r="CU120" s="751"/>
      <c r="CV120" s="751"/>
      <c r="CW120" s="751"/>
      <c r="CX120" s="751"/>
      <c r="CY120" s="752" t="str">
        <f>労働者に係る事項!J104&amp;""</f>
        <v/>
      </c>
      <c r="CZ120" s="752"/>
      <c r="DA120" s="752"/>
      <c r="DB120" s="752"/>
      <c r="DC120" s="752"/>
      <c r="DD120" s="752"/>
      <c r="DE120" s="752"/>
      <c r="DF120" s="752"/>
      <c r="DG120" s="752"/>
      <c r="DH120" s="752"/>
      <c r="DI120" s="750" t="str">
        <f>労働者に係る事項!K104&amp;""</f>
        <v/>
      </c>
      <c r="DJ120" s="750"/>
      <c r="DK120" s="750"/>
      <c r="DL120" s="750"/>
      <c r="DM120" s="750"/>
      <c r="DN120" s="750"/>
      <c r="DO120" s="750"/>
      <c r="DP120" s="750"/>
      <c r="DQ120" s="750"/>
      <c r="DR120" s="750"/>
      <c r="DS120" s="750"/>
      <c r="DT120" s="750"/>
      <c r="DU120" s="750"/>
      <c r="DV120" s="750"/>
      <c r="DW120" s="750"/>
      <c r="DX120" s="750"/>
      <c r="DY120" s="750"/>
      <c r="DZ120" s="750" t="str">
        <f>労働者に係る事項!L104&amp;""</f>
        <v/>
      </c>
      <c r="EA120" s="750"/>
      <c r="EB120" s="750"/>
      <c r="EC120" s="750"/>
      <c r="ED120" s="750"/>
      <c r="EE120" s="750"/>
      <c r="EF120" s="751" t="str">
        <f>労働者に係る事項!M104&amp;""</f>
        <v/>
      </c>
      <c r="EG120" s="751"/>
      <c r="EH120" s="751"/>
      <c r="EI120" s="751"/>
      <c r="EJ120" s="751"/>
      <c r="EK120" s="751"/>
      <c r="EL120" s="751"/>
      <c r="EM120" s="751" t="str">
        <f>労働者に係る事項!N104&amp;""</f>
        <v/>
      </c>
      <c r="EN120" s="751"/>
      <c r="EO120" s="751"/>
      <c r="EP120" s="751"/>
      <c r="EQ120" s="751"/>
      <c r="ER120" s="751"/>
      <c r="ES120" s="751"/>
      <c r="ET120" s="753" t="str">
        <f>労働者に係る事項!O104&amp;""</f>
        <v/>
      </c>
      <c r="EU120" s="753"/>
      <c r="EV120" s="753"/>
      <c r="EW120" s="753"/>
      <c r="EX120" s="753"/>
      <c r="EY120" s="753"/>
      <c r="EZ120" s="753"/>
      <c r="FA120" s="753"/>
      <c r="FB120" s="753"/>
      <c r="FC120" s="753"/>
      <c r="FD120" s="753"/>
      <c r="FE120" s="753"/>
      <c r="FF120" s="753"/>
      <c r="FG120" s="753"/>
      <c r="FH120" s="753"/>
      <c r="FI120" s="753"/>
      <c r="FJ120" s="753"/>
      <c r="FK120" s="753"/>
      <c r="FL120" s="753"/>
      <c r="FM120" s="753" t="str">
        <f>労働者に係る事項!P104&amp;""</f>
        <v/>
      </c>
      <c r="FN120" s="753"/>
      <c r="FO120" s="753"/>
      <c r="FP120" s="753"/>
      <c r="FQ120" s="753"/>
      <c r="FR120" s="753"/>
      <c r="FS120" s="753"/>
      <c r="FT120" s="753"/>
      <c r="FU120" s="753"/>
      <c r="FV120" s="753"/>
      <c r="FW120" s="753"/>
      <c r="FX120" s="753"/>
      <c r="FY120" s="753"/>
      <c r="FZ120" s="753"/>
      <c r="GA120" s="753" t="str">
        <f>労働者に係る事項!Q104&amp;""</f>
        <v/>
      </c>
      <c r="GB120" s="753"/>
      <c r="GC120" s="753"/>
      <c r="GD120" s="753"/>
      <c r="GE120" s="753"/>
      <c r="GF120" s="753"/>
      <c r="GG120" s="753"/>
      <c r="GH120" s="753"/>
      <c r="GI120" s="753"/>
      <c r="GJ120" s="753"/>
      <c r="GK120" s="753"/>
      <c r="GL120" s="753"/>
      <c r="GM120" s="753"/>
      <c r="GN120" s="753"/>
      <c r="GO120" s="753"/>
      <c r="GP120" s="753"/>
      <c r="GQ120" s="753"/>
      <c r="GR120" s="753"/>
      <c r="GS120" s="753"/>
      <c r="GT120" s="753"/>
      <c r="GU120" s="747" t="str">
        <f>労働者に係る事項!R104&amp;""</f>
        <v/>
      </c>
      <c r="GV120" s="747"/>
      <c r="GW120" s="747"/>
      <c r="GX120" s="747"/>
      <c r="GY120" s="747"/>
      <c r="GZ120" s="747"/>
      <c r="HA120" s="747"/>
      <c r="HB120" s="747"/>
      <c r="HC120" s="748" t="str">
        <f>労働者に係る事項!S104&amp;""</f>
        <v/>
      </c>
      <c r="HD120" s="748"/>
      <c r="HE120" s="748"/>
      <c r="HF120" s="748"/>
      <c r="HG120" s="748"/>
      <c r="HH120" s="748"/>
      <c r="HI120" s="748"/>
      <c r="HJ120" s="748"/>
      <c r="HK120" s="748"/>
      <c r="HL120" s="748"/>
      <c r="HM120" s="748"/>
      <c r="HN120" s="748"/>
      <c r="HO120" s="748"/>
      <c r="HP120" s="748"/>
      <c r="HQ120" s="748"/>
      <c r="HR120" s="748"/>
      <c r="HS120" s="748"/>
      <c r="HT120" s="748"/>
      <c r="HU120" s="748"/>
      <c r="HV120" s="748"/>
      <c r="HW120" s="748"/>
      <c r="HX120" s="748"/>
    </row>
    <row r="121" spans="2:232" ht="33.75" customHeight="1" x14ac:dyDescent="0.15">
      <c r="B121" s="749" t="s">
        <v>214</v>
      </c>
      <c r="C121" s="749"/>
      <c r="D121" s="749"/>
      <c r="E121" s="750" t="str">
        <f>労働者に係る事項!B105&amp;""</f>
        <v/>
      </c>
      <c r="F121" s="750"/>
      <c r="G121" s="750"/>
      <c r="H121" s="750"/>
      <c r="I121" s="750"/>
      <c r="J121" s="750"/>
      <c r="K121" s="750" t="str">
        <f>労働者に係る事項!C105&amp;""</f>
        <v/>
      </c>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1" t="str">
        <f>労働者に係る事項!D105&amp;""</f>
        <v/>
      </c>
      <c r="AP121" s="751"/>
      <c r="AQ121" s="751"/>
      <c r="AR121" s="751"/>
      <c r="AS121" s="751"/>
      <c r="AT121" s="751"/>
      <c r="AU121" s="751"/>
      <c r="AV121" s="751"/>
      <c r="AW121" s="750" t="str">
        <f>労働者に係る事項!E105&amp;""</f>
        <v/>
      </c>
      <c r="AX121" s="750"/>
      <c r="AY121" s="750"/>
      <c r="AZ121" s="750"/>
      <c r="BA121" s="750"/>
      <c r="BB121" s="750"/>
      <c r="BC121" s="750"/>
      <c r="BD121" s="750"/>
      <c r="BE121" s="750"/>
      <c r="BF121" s="750"/>
      <c r="BG121" s="750"/>
      <c r="BH121" s="750"/>
      <c r="BI121" s="750"/>
      <c r="BJ121" s="750"/>
      <c r="BK121" s="750"/>
      <c r="BL121" s="750"/>
      <c r="BM121" s="750"/>
      <c r="BN121" s="750"/>
      <c r="BO121" s="750"/>
      <c r="BP121" s="750"/>
      <c r="BQ121" s="750"/>
      <c r="BR121" s="750"/>
      <c r="BS121" s="750"/>
      <c r="BT121" s="750"/>
      <c r="BU121" s="750"/>
      <c r="BV121" s="750"/>
      <c r="BW121" s="750"/>
      <c r="BX121" s="750"/>
      <c r="BY121" s="750" t="str">
        <f>労働者に係る事項!F105&amp;""</f>
        <v/>
      </c>
      <c r="BZ121" s="750"/>
      <c r="CA121" s="750"/>
      <c r="CB121" s="750"/>
      <c r="CC121" s="750"/>
      <c r="CD121" s="750"/>
      <c r="CE121" s="750"/>
      <c r="CF121" s="751" t="str">
        <f>労働者に係る事項!G105&amp;""</f>
        <v/>
      </c>
      <c r="CG121" s="751"/>
      <c r="CH121" s="751"/>
      <c r="CI121" s="751"/>
      <c r="CJ121" s="751"/>
      <c r="CK121" s="751"/>
      <c r="CL121" s="751" t="str">
        <f>労働者に係る事項!H105&amp;""</f>
        <v/>
      </c>
      <c r="CM121" s="751"/>
      <c r="CN121" s="751"/>
      <c r="CO121" s="751"/>
      <c r="CP121" s="751"/>
      <c r="CQ121" s="751"/>
      <c r="CR121" s="751" t="str">
        <f>労働者に係る事項!I105&amp;""</f>
        <v/>
      </c>
      <c r="CS121" s="751"/>
      <c r="CT121" s="751"/>
      <c r="CU121" s="751"/>
      <c r="CV121" s="751"/>
      <c r="CW121" s="751"/>
      <c r="CX121" s="751"/>
      <c r="CY121" s="752" t="str">
        <f>労働者に係る事項!J105&amp;""</f>
        <v/>
      </c>
      <c r="CZ121" s="752"/>
      <c r="DA121" s="752"/>
      <c r="DB121" s="752"/>
      <c r="DC121" s="752"/>
      <c r="DD121" s="752"/>
      <c r="DE121" s="752"/>
      <c r="DF121" s="752"/>
      <c r="DG121" s="752"/>
      <c r="DH121" s="752"/>
      <c r="DI121" s="750" t="str">
        <f>労働者に係る事項!K105&amp;""</f>
        <v/>
      </c>
      <c r="DJ121" s="750"/>
      <c r="DK121" s="750"/>
      <c r="DL121" s="750"/>
      <c r="DM121" s="750"/>
      <c r="DN121" s="750"/>
      <c r="DO121" s="750"/>
      <c r="DP121" s="750"/>
      <c r="DQ121" s="750"/>
      <c r="DR121" s="750"/>
      <c r="DS121" s="750"/>
      <c r="DT121" s="750"/>
      <c r="DU121" s="750"/>
      <c r="DV121" s="750"/>
      <c r="DW121" s="750"/>
      <c r="DX121" s="750"/>
      <c r="DY121" s="750"/>
      <c r="DZ121" s="750" t="str">
        <f>労働者に係る事項!L105&amp;""</f>
        <v/>
      </c>
      <c r="EA121" s="750"/>
      <c r="EB121" s="750"/>
      <c r="EC121" s="750"/>
      <c r="ED121" s="750"/>
      <c r="EE121" s="750"/>
      <c r="EF121" s="751" t="str">
        <f>労働者に係る事項!M105&amp;""</f>
        <v/>
      </c>
      <c r="EG121" s="751"/>
      <c r="EH121" s="751"/>
      <c r="EI121" s="751"/>
      <c r="EJ121" s="751"/>
      <c r="EK121" s="751"/>
      <c r="EL121" s="751"/>
      <c r="EM121" s="751" t="str">
        <f>労働者に係る事項!N105&amp;""</f>
        <v/>
      </c>
      <c r="EN121" s="751"/>
      <c r="EO121" s="751"/>
      <c r="EP121" s="751"/>
      <c r="EQ121" s="751"/>
      <c r="ER121" s="751"/>
      <c r="ES121" s="751"/>
      <c r="ET121" s="753" t="str">
        <f>労働者に係る事項!O105&amp;""</f>
        <v/>
      </c>
      <c r="EU121" s="753"/>
      <c r="EV121" s="753"/>
      <c r="EW121" s="753"/>
      <c r="EX121" s="753"/>
      <c r="EY121" s="753"/>
      <c r="EZ121" s="753"/>
      <c r="FA121" s="753"/>
      <c r="FB121" s="753"/>
      <c r="FC121" s="753"/>
      <c r="FD121" s="753"/>
      <c r="FE121" s="753"/>
      <c r="FF121" s="753"/>
      <c r="FG121" s="753"/>
      <c r="FH121" s="753"/>
      <c r="FI121" s="753"/>
      <c r="FJ121" s="753"/>
      <c r="FK121" s="753"/>
      <c r="FL121" s="753"/>
      <c r="FM121" s="753" t="str">
        <f>労働者に係る事項!P105&amp;""</f>
        <v/>
      </c>
      <c r="FN121" s="753"/>
      <c r="FO121" s="753"/>
      <c r="FP121" s="753"/>
      <c r="FQ121" s="753"/>
      <c r="FR121" s="753"/>
      <c r="FS121" s="753"/>
      <c r="FT121" s="753"/>
      <c r="FU121" s="753"/>
      <c r="FV121" s="753"/>
      <c r="FW121" s="753"/>
      <c r="FX121" s="753"/>
      <c r="FY121" s="753"/>
      <c r="FZ121" s="753"/>
      <c r="GA121" s="753" t="str">
        <f>労働者に係る事項!Q105&amp;""</f>
        <v/>
      </c>
      <c r="GB121" s="753"/>
      <c r="GC121" s="753"/>
      <c r="GD121" s="753"/>
      <c r="GE121" s="753"/>
      <c r="GF121" s="753"/>
      <c r="GG121" s="753"/>
      <c r="GH121" s="753"/>
      <c r="GI121" s="753"/>
      <c r="GJ121" s="753"/>
      <c r="GK121" s="753"/>
      <c r="GL121" s="753"/>
      <c r="GM121" s="753"/>
      <c r="GN121" s="753"/>
      <c r="GO121" s="753"/>
      <c r="GP121" s="753"/>
      <c r="GQ121" s="753"/>
      <c r="GR121" s="753"/>
      <c r="GS121" s="753"/>
      <c r="GT121" s="753"/>
      <c r="GU121" s="747" t="str">
        <f>労働者に係る事項!R105&amp;""</f>
        <v/>
      </c>
      <c r="GV121" s="747"/>
      <c r="GW121" s="747"/>
      <c r="GX121" s="747"/>
      <c r="GY121" s="747"/>
      <c r="GZ121" s="747"/>
      <c r="HA121" s="747"/>
      <c r="HB121" s="747"/>
      <c r="HC121" s="748" t="str">
        <f>労働者に係る事項!S105&amp;""</f>
        <v/>
      </c>
      <c r="HD121" s="748"/>
      <c r="HE121" s="748"/>
      <c r="HF121" s="748"/>
      <c r="HG121" s="748"/>
      <c r="HH121" s="748"/>
      <c r="HI121" s="748"/>
      <c r="HJ121" s="748"/>
      <c r="HK121" s="748"/>
      <c r="HL121" s="748"/>
      <c r="HM121" s="748"/>
      <c r="HN121" s="748"/>
      <c r="HO121" s="748"/>
      <c r="HP121" s="748"/>
      <c r="HQ121" s="748"/>
      <c r="HR121" s="748"/>
      <c r="HS121" s="748"/>
      <c r="HT121" s="748"/>
      <c r="HU121" s="748"/>
      <c r="HV121" s="748"/>
      <c r="HW121" s="748"/>
      <c r="HX121" s="748"/>
    </row>
    <row r="122" spans="2:232" ht="33.75" customHeight="1" x14ac:dyDescent="0.15">
      <c r="B122" s="749" t="s">
        <v>213</v>
      </c>
      <c r="C122" s="749"/>
      <c r="D122" s="749"/>
      <c r="E122" s="750" t="str">
        <f>労働者に係る事項!B106&amp;""</f>
        <v/>
      </c>
      <c r="F122" s="750"/>
      <c r="G122" s="750"/>
      <c r="H122" s="750"/>
      <c r="I122" s="750"/>
      <c r="J122" s="750"/>
      <c r="K122" s="750" t="str">
        <f>労働者に係る事項!C106&amp;""</f>
        <v/>
      </c>
      <c r="L122" s="750"/>
      <c r="M122" s="750"/>
      <c r="N122" s="750"/>
      <c r="O122" s="750"/>
      <c r="P122" s="750"/>
      <c r="Q122" s="750"/>
      <c r="R122" s="750"/>
      <c r="S122" s="750"/>
      <c r="T122" s="750"/>
      <c r="U122" s="750"/>
      <c r="V122" s="750"/>
      <c r="W122" s="750"/>
      <c r="X122" s="750"/>
      <c r="Y122" s="750"/>
      <c r="Z122" s="750"/>
      <c r="AA122" s="750"/>
      <c r="AB122" s="750"/>
      <c r="AC122" s="750"/>
      <c r="AD122" s="750"/>
      <c r="AE122" s="750"/>
      <c r="AF122" s="750"/>
      <c r="AG122" s="750"/>
      <c r="AH122" s="750"/>
      <c r="AI122" s="750"/>
      <c r="AJ122" s="750"/>
      <c r="AK122" s="750"/>
      <c r="AL122" s="750"/>
      <c r="AM122" s="750"/>
      <c r="AN122" s="750"/>
      <c r="AO122" s="751" t="str">
        <f>労働者に係る事項!D106&amp;""</f>
        <v/>
      </c>
      <c r="AP122" s="751"/>
      <c r="AQ122" s="751"/>
      <c r="AR122" s="751"/>
      <c r="AS122" s="751"/>
      <c r="AT122" s="751"/>
      <c r="AU122" s="751"/>
      <c r="AV122" s="751"/>
      <c r="AW122" s="750" t="str">
        <f>労働者に係る事項!E106&amp;""</f>
        <v/>
      </c>
      <c r="AX122" s="750"/>
      <c r="AY122" s="750"/>
      <c r="AZ122" s="750"/>
      <c r="BA122" s="750"/>
      <c r="BB122" s="750"/>
      <c r="BC122" s="750"/>
      <c r="BD122" s="750"/>
      <c r="BE122" s="750"/>
      <c r="BF122" s="750"/>
      <c r="BG122" s="750"/>
      <c r="BH122" s="750"/>
      <c r="BI122" s="750"/>
      <c r="BJ122" s="750"/>
      <c r="BK122" s="750"/>
      <c r="BL122" s="750"/>
      <c r="BM122" s="750"/>
      <c r="BN122" s="750"/>
      <c r="BO122" s="750"/>
      <c r="BP122" s="750"/>
      <c r="BQ122" s="750"/>
      <c r="BR122" s="750"/>
      <c r="BS122" s="750"/>
      <c r="BT122" s="750"/>
      <c r="BU122" s="750"/>
      <c r="BV122" s="750"/>
      <c r="BW122" s="750"/>
      <c r="BX122" s="750"/>
      <c r="BY122" s="750" t="str">
        <f>労働者に係る事項!F106&amp;""</f>
        <v/>
      </c>
      <c r="BZ122" s="750"/>
      <c r="CA122" s="750"/>
      <c r="CB122" s="750"/>
      <c r="CC122" s="750"/>
      <c r="CD122" s="750"/>
      <c r="CE122" s="750"/>
      <c r="CF122" s="751" t="str">
        <f>労働者に係る事項!G106&amp;""</f>
        <v/>
      </c>
      <c r="CG122" s="751"/>
      <c r="CH122" s="751"/>
      <c r="CI122" s="751"/>
      <c r="CJ122" s="751"/>
      <c r="CK122" s="751"/>
      <c r="CL122" s="751" t="str">
        <f>労働者に係る事項!H106&amp;""</f>
        <v/>
      </c>
      <c r="CM122" s="751"/>
      <c r="CN122" s="751"/>
      <c r="CO122" s="751"/>
      <c r="CP122" s="751"/>
      <c r="CQ122" s="751"/>
      <c r="CR122" s="751" t="str">
        <f>労働者に係る事項!I106&amp;""</f>
        <v/>
      </c>
      <c r="CS122" s="751"/>
      <c r="CT122" s="751"/>
      <c r="CU122" s="751"/>
      <c r="CV122" s="751"/>
      <c r="CW122" s="751"/>
      <c r="CX122" s="751"/>
      <c r="CY122" s="752" t="str">
        <f>労働者に係る事項!J106&amp;""</f>
        <v/>
      </c>
      <c r="CZ122" s="752"/>
      <c r="DA122" s="752"/>
      <c r="DB122" s="752"/>
      <c r="DC122" s="752"/>
      <c r="DD122" s="752"/>
      <c r="DE122" s="752"/>
      <c r="DF122" s="752"/>
      <c r="DG122" s="752"/>
      <c r="DH122" s="752"/>
      <c r="DI122" s="750" t="str">
        <f>労働者に係る事項!K106&amp;""</f>
        <v/>
      </c>
      <c r="DJ122" s="750"/>
      <c r="DK122" s="750"/>
      <c r="DL122" s="750"/>
      <c r="DM122" s="750"/>
      <c r="DN122" s="750"/>
      <c r="DO122" s="750"/>
      <c r="DP122" s="750"/>
      <c r="DQ122" s="750"/>
      <c r="DR122" s="750"/>
      <c r="DS122" s="750"/>
      <c r="DT122" s="750"/>
      <c r="DU122" s="750"/>
      <c r="DV122" s="750"/>
      <c r="DW122" s="750"/>
      <c r="DX122" s="750"/>
      <c r="DY122" s="750"/>
      <c r="DZ122" s="750" t="str">
        <f>労働者に係る事項!L106&amp;""</f>
        <v/>
      </c>
      <c r="EA122" s="750"/>
      <c r="EB122" s="750"/>
      <c r="EC122" s="750"/>
      <c r="ED122" s="750"/>
      <c r="EE122" s="750"/>
      <c r="EF122" s="751" t="str">
        <f>労働者に係る事項!M106&amp;""</f>
        <v/>
      </c>
      <c r="EG122" s="751"/>
      <c r="EH122" s="751"/>
      <c r="EI122" s="751"/>
      <c r="EJ122" s="751"/>
      <c r="EK122" s="751"/>
      <c r="EL122" s="751"/>
      <c r="EM122" s="751" t="str">
        <f>労働者に係る事項!N106&amp;""</f>
        <v/>
      </c>
      <c r="EN122" s="751"/>
      <c r="EO122" s="751"/>
      <c r="EP122" s="751"/>
      <c r="EQ122" s="751"/>
      <c r="ER122" s="751"/>
      <c r="ES122" s="751"/>
      <c r="ET122" s="753" t="str">
        <f>労働者に係る事項!O106&amp;""</f>
        <v/>
      </c>
      <c r="EU122" s="753"/>
      <c r="EV122" s="753"/>
      <c r="EW122" s="753"/>
      <c r="EX122" s="753"/>
      <c r="EY122" s="753"/>
      <c r="EZ122" s="753"/>
      <c r="FA122" s="753"/>
      <c r="FB122" s="753"/>
      <c r="FC122" s="753"/>
      <c r="FD122" s="753"/>
      <c r="FE122" s="753"/>
      <c r="FF122" s="753"/>
      <c r="FG122" s="753"/>
      <c r="FH122" s="753"/>
      <c r="FI122" s="753"/>
      <c r="FJ122" s="753"/>
      <c r="FK122" s="753"/>
      <c r="FL122" s="753"/>
      <c r="FM122" s="753" t="str">
        <f>労働者に係る事項!P106&amp;""</f>
        <v/>
      </c>
      <c r="FN122" s="753"/>
      <c r="FO122" s="753"/>
      <c r="FP122" s="753"/>
      <c r="FQ122" s="753"/>
      <c r="FR122" s="753"/>
      <c r="FS122" s="753"/>
      <c r="FT122" s="753"/>
      <c r="FU122" s="753"/>
      <c r="FV122" s="753"/>
      <c r="FW122" s="753"/>
      <c r="FX122" s="753"/>
      <c r="FY122" s="753"/>
      <c r="FZ122" s="753"/>
      <c r="GA122" s="753" t="str">
        <f>労働者に係る事項!Q106&amp;""</f>
        <v/>
      </c>
      <c r="GB122" s="753"/>
      <c r="GC122" s="753"/>
      <c r="GD122" s="753"/>
      <c r="GE122" s="753"/>
      <c r="GF122" s="753"/>
      <c r="GG122" s="753"/>
      <c r="GH122" s="753"/>
      <c r="GI122" s="753"/>
      <c r="GJ122" s="753"/>
      <c r="GK122" s="753"/>
      <c r="GL122" s="753"/>
      <c r="GM122" s="753"/>
      <c r="GN122" s="753"/>
      <c r="GO122" s="753"/>
      <c r="GP122" s="753"/>
      <c r="GQ122" s="753"/>
      <c r="GR122" s="753"/>
      <c r="GS122" s="753"/>
      <c r="GT122" s="753"/>
      <c r="GU122" s="747" t="str">
        <f>労働者に係る事項!R106&amp;""</f>
        <v/>
      </c>
      <c r="GV122" s="747"/>
      <c r="GW122" s="747"/>
      <c r="GX122" s="747"/>
      <c r="GY122" s="747"/>
      <c r="GZ122" s="747"/>
      <c r="HA122" s="747"/>
      <c r="HB122" s="747"/>
      <c r="HC122" s="748" t="str">
        <f>労働者に係る事項!S106&amp;""</f>
        <v/>
      </c>
      <c r="HD122" s="748"/>
      <c r="HE122" s="748"/>
      <c r="HF122" s="748"/>
      <c r="HG122" s="748"/>
      <c r="HH122" s="748"/>
      <c r="HI122" s="748"/>
      <c r="HJ122" s="748"/>
      <c r="HK122" s="748"/>
      <c r="HL122" s="748"/>
      <c r="HM122" s="748"/>
      <c r="HN122" s="748"/>
      <c r="HO122" s="748"/>
      <c r="HP122" s="748"/>
      <c r="HQ122" s="748"/>
      <c r="HR122" s="748"/>
      <c r="HS122" s="748"/>
      <c r="HT122" s="748"/>
      <c r="HU122" s="748"/>
      <c r="HV122" s="748"/>
      <c r="HW122" s="748"/>
      <c r="HX122" s="748"/>
    </row>
    <row r="123" spans="2:232" ht="33.75" customHeight="1" x14ac:dyDescent="0.15">
      <c r="B123" s="749" t="s">
        <v>212</v>
      </c>
      <c r="C123" s="749"/>
      <c r="D123" s="749"/>
      <c r="E123" s="750" t="str">
        <f>労働者に係る事項!B107&amp;""</f>
        <v/>
      </c>
      <c r="F123" s="750"/>
      <c r="G123" s="750"/>
      <c r="H123" s="750"/>
      <c r="I123" s="750"/>
      <c r="J123" s="750"/>
      <c r="K123" s="750" t="str">
        <f>労働者に係る事項!C107&amp;""</f>
        <v/>
      </c>
      <c r="L123" s="750"/>
      <c r="M123" s="750"/>
      <c r="N123" s="750"/>
      <c r="O123" s="750"/>
      <c r="P123" s="750"/>
      <c r="Q123" s="750"/>
      <c r="R123" s="750"/>
      <c r="S123" s="750"/>
      <c r="T123" s="750"/>
      <c r="U123" s="750"/>
      <c r="V123" s="750"/>
      <c r="W123" s="750"/>
      <c r="X123" s="750"/>
      <c r="Y123" s="750"/>
      <c r="Z123" s="750"/>
      <c r="AA123" s="750"/>
      <c r="AB123" s="750"/>
      <c r="AC123" s="750"/>
      <c r="AD123" s="750"/>
      <c r="AE123" s="750"/>
      <c r="AF123" s="750"/>
      <c r="AG123" s="750"/>
      <c r="AH123" s="750"/>
      <c r="AI123" s="750"/>
      <c r="AJ123" s="750"/>
      <c r="AK123" s="750"/>
      <c r="AL123" s="750"/>
      <c r="AM123" s="750"/>
      <c r="AN123" s="750"/>
      <c r="AO123" s="751" t="str">
        <f>労働者に係る事項!D107&amp;""</f>
        <v/>
      </c>
      <c r="AP123" s="751"/>
      <c r="AQ123" s="751"/>
      <c r="AR123" s="751"/>
      <c r="AS123" s="751"/>
      <c r="AT123" s="751"/>
      <c r="AU123" s="751"/>
      <c r="AV123" s="751"/>
      <c r="AW123" s="750" t="str">
        <f>労働者に係る事項!E107&amp;""</f>
        <v/>
      </c>
      <c r="AX123" s="750"/>
      <c r="AY123" s="750"/>
      <c r="AZ123" s="750"/>
      <c r="BA123" s="750"/>
      <c r="BB123" s="750"/>
      <c r="BC123" s="750"/>
      <c r="BD123" s="750"/>
      <c r="BE123" s="750"/>
      <c r="BF123" s="750"/>
      <c r="BG123" s="750"/>
      <c r="BH123" s="750"/>
      <c r="BI123" s="750"/>
      <c r="BJ123" s="750"/>
      <c r="BK123" s="750"/>
      <c r="BL123" s="750"/>
      <c r="BM123" s="750"/>
      <c r="BN123" s="750"/>
      <c r="BO123" s="750"/>
      <c r="BP123" s="750"/>
      <c r="BQ123" s="750"/>
      <c r="BR123" s="750"/>
      <c r="BS123" s="750"/>
      <c r="BT123" s="750"/>
      <c r="BU123" s="750"/>
      <c r="BV123" s="750"/>
      <c r="BW123" s="750"/>
      <c r="BX123" s="750"/>
      <c r="BY123" s="750" t="str">
        <f>労働者に係る事項!F107&amp;""</f>
        <v/>
      </c>
      <c r="BZ123" s="750"/>
      <c r="CA123" s="750"/>
      <c r="CB123" s="750"/>
      <c r="CC123" s="750"/>
      <c r="CD123" s="750"/>
      <c r="CE123" s="750"/>
      <c r="CF123" s="751" t="str">
        <f>労働者に係る事項!G107&amp;""</f>
        <v/>
      </c>
      <c r="CG123" s="751"/>
      <c r="CH123" s="751"/>
      <c r="CI123" s="751"/>
      <c r="CJ123" s="751"/>
      <c r="CK123" s="751"/>
      <c r="CL123" s="751" t="str">
        <f>労働者に係る事項!H107&amp;""</f>
        <v/>
      </c>
      <c r="CM123" s="751"/>
      <c r="CN123" s="751"/>
      <c r="CO123" s="751"/>
      <c r="CP123" s="751"/>
      <c r="CQ123" s="751"/>
      <c r="CR123" s="751" t="str">
        <f>労働者に係る事項!I107&amp;""</f>
        <v/>
      </c>
      <c r="CS123" s="751"/>
      <c r="CT123" s="751"/>
      <c r="CU123" s="751"/>
      <c r="CV123" s="751"/>
      <c r="CW123" s="751"/>
      <c r="CX123" s="751"/>
      <c r="CY123" s="752" t="str">
        <f>労働者に係る事項!J107&amp;""</f>
        <v/>
      </c>
      <c r="CZ123" s="752"/>
      <c r="DA123" s="752"/>
      <c r="DB123" s="752"/>
      <c r="DC123" s="752"/>
      <c r="DD123" s="752"/>
      <c r="DE123" s="752"/>
      <c r="DF123" s="752"/>
      <c r="DG123" s="752"/>
      <c r="DH123" s="752"/>
      <c r="DI123" s="750" t="str">
        <f>労働者に係る事項!K107&amp;""</f>
        <v/>
      </c>
      <c r="DJ123" s="750"/>
      <c r="DK123" s="750"/>
      <c r="DL123" s="750"/>
      <c r="DM123" s="750"/>
      <c r="DN123" s="750"/>
      <c r="DO123" s="750"/>
      <c r="DP123" s="750"/>
      <c r="DQ123" s="750"/>
      <c r="DR123" s="750"/>
      <c r="DS123" s="750"/>
      <c r="DT123" s="750"/>
      <c r="DU123" s="750"/>
      <c r="DV123" s="750"/>
      <c r="DW123" s="750"/>
      <c r="DX123" s="750"/>
      <c r="DY123" s="750"/>
      <c r="DZ123" s="750" t="str">
        <f>労働者に係る事項!L107&amp;""</f>
        <v/>
      </c>
      <c r="EA123" s="750"/>
      <c r="EB123" s="750"/>
      <c r="EC123" s="750"/>
      <c r="ED123" s="750"/>
      <c r="EE123" s="750"/>
      <c r="EF123" s="751" t="str">
        <f>労働者に係る事項!M107&amp;""</f>
        <v/>
      </c>
      <c r="EG123" s="751"/>
      <c r="EH123" s="751"/>
      <c r="EI123" s="751"/>
      <c r="EJ123" s="751"/>
      <c r="EK123" s="751"/>
      <c r="EL123" s="751"/>
      <c r="EM123" s="751" t="str">
        <f>労働者に係る事項!N107&amp;""</f>
        <v/>
      </c>
      <c r="EN123" s="751"/>
      <c r="EO123" s="751"/>
      <c r="EP123" s="751"/>
      <c r="EQ123" s="751"/>
      <c r="ER123" s="751"/>
      <c r="ES123" s="751"/>
      <c r="ET123" s="753" t="str">
        <f>労働者に係る事項!O107&amp;""</f>
        <v/>
      </c>
      <c r="EU123" s="753"/>
      <c r="EV123" s="753"/>
      <c r="EW123" s="753"/>
      <c r="EX123" s="753"/>
      <c r="EY123" s="753"/>
      <c r="EZ123" s="753"/>
      <c r="FA123" s="753"/>
      <c r="FB123" s="753"/>
      <c r="FC123" s="753"/>
      <c r="FD123" s="753"/>
      <c r="FE123" s="753"/>
      <c r="FF123" s="753"/>
      <c r="FG123" s="753"/>
      <c r="FH123" s="753"/>
      <c r="FI123" s="753"/>
      <c r="FJ123" s="753"/>
      <c r="FK123" s="753"/>
      <c r="FL123" s="753"/>
      <c r="FM123" s="753" t="str">
        <f>労働者に係る事項!P107&amp;""</f>
        <v/>
      </c>
      <c r="FN123" s="753"/>
      <c r="FO123" s="753"/>
      <c r="FP123" s="753"/>
      <c r="FQ123" s="753"/>
      <c r="FR123" s="753"/>
      <c r="FS123" s="753"/>
      <c r="FT123" s="753"/>
      <c r="FU123" s="753"/>
      <c r="FV123" s="753"/>
      <c r="FW123" s="753"/>
      <c r="FX123" s="753"/>
      <c r="FY123" s="753"/>
      <c r="FZ123" s="753"/>
      <c r="GA123" s="753" t="str">
        <f>労働者に係る事項!Q107&amp;""</f>
        <v/>
      </c>
      <c r="GB123" s="753"/>
      <c r="GC123" s="753"/>
      <c r="GD123" s="753"/>
      <c r="GE123" s="753"/>
      <c r="GF123" s="753"/>
      <c r="GG123" s="753"/>
      <c r="GH123" s="753"/>
      <c r="GI123" s="753"/>
      <c r="GJ123" s="753"/>
      <c r="GK123" s="753"/>
      <c r="GL123" s="753"/>
      <c r="GM123" s="753"/>
      <c r="GN123" s="753"/>
      <c r="GO123" s="753"/>
      <c r="GP123" s="753"/>
      <c r="GQ123" s="753"/>
      <c r="GR123" s="753"/>
      <c r="GS123" s="753"/>
      <c r="GT123" s="753"/>
      <c r="GU123" s="747" t="str">
        <f>労働者に係る事項!R107&amp;""</f>
        <v/>
      </c>
      <c r="GV123" s="747"/>
      <c r="GW123" s="747"/>
      <c r="GX123" s="747"/>
      <c r="GY123" s="747"/>
      <c r="GZ123" s="747"/>
      <c r="HA123" s="747"/>
      <c r="HB123" s="747"/>
      <c r="HC123" s="748" t="str">
        <f>労働者に係る事項!S107&amp;""</f>
        <v/>
      </c>
      <c r="HD123" s="748"/>
      <c r="HE123" s="748"/>
      <c r="HF123" s="748"/>
      <c r="HG123" s="748"/>
      <c r="HH123" s="748"/>
      <c r="HI123" s="748"/>
      <c r="HJ123" s="748"/>
      <c r="HK123" s="748"/>
      <c r="HL123" s="748"/>
      <c r="HM123" s="748"/>
      <c r="HN123" s="748"/>
      <c r="HO123" s="748"/>
      <c r="HP123" s="748"/>
      <c r="HQ123" s="748"/>
      <c r="HR123" s="748"/>
      <c r="HS123" s="748"/>
      <c r="HT123" s="748"/>
      <c r="HU123" s="748"/>
      <c r="HV123" s="748"/>
      <c r="HW123" s="748"/>
      <c r="HX123" s="748"/>
    </row>
    <row r="124" spans="2:232" ht="33.75" customHeight="1" x14ac:dyDescent="0.15">
      <c r="B124" s="749" t="s">
        <v>211</v>
      </c>
      <c r="C124" s="749"/>
      <c r="D124" s="749"/>
      <c r="E124" s="750" t="str">
        <f>労働者に係る事項!B108&amp;""</f>
        <v/>
      </c>
      <c r="F124" s="750"/>
      <c r="G124" s="750"/>
      <c r="H124" s="750"/>
      <c r="I124" s="750"/>
      <c r="J124" s="750"/>
      <c r="K124" s="750" t="str">
        <f>労働者に係る事項!C108&amp;""</f>
        <v/>
      </c>
      <c r="L124" s="750"/>
      <c r="M124" s="750"/>
      <c r="N124" s="750"/>
      <c r="O124" s="750"/>
      <c r="P124" s="750"/>
      <c r="Q124" s="750"/>
      <c r="R124" s="750"/>
      <c r="S124" s="750"/>
      <c r="T124" s="750"/>
      <c r="U124" s="750"/>
      <c r="V124" s="750"/>
      <c r="W124" s="750"/>
      <c r="X124" s="750"/>
      <c r="Y124" s="750"/>
      <c r="Z124" s="750"/>
      <c r="AA124" s="750"/>
      <c r="AB124" s="750"/>
      <c r="AC124" s="750"/>
      <c r="AD124" s="750"/>
      <c r="AE124" s="750"/>
      <c r="AF124" s="750"/>
      <c r="AG124" s="750"/>
      <c r="AH124" s="750"/>
      <c r="AI124" s="750"/>
      <c r="AJ124" s="750"/>
      <c r="AK124" s="750"/>
      <c r="AL124" s="750"/>
      <c r="AM124" s="750"/>
      <c r="AN124" s="750"/>
      <c r="AO124" s="751" t="str">
        <f>労働者に係る事項!D108&amp;""</f>
        <v/>
      </c>
      <c r="AP124" s="751"/>
      <c r="AQ124" s="751"/>
      <c r="AR124" s="751"/>
      <c r="AS124" s="751"/>
      <c r="AT124" s="751"/>
      <c r="AU124" s="751"/>
      <c r="AV124" s="751"/>
      <c r="AW124" s="750" t="str">
        <f>労働者に係る事項!E108&amp;""</f>
        <v/>
      </c>
      <c r="AX124" s="750"/>
      <c r="AY124" s="750"/>
      <c r="AZ124" s="750"/>
      <c r="BA124" s="750"/>
      <c r="BB124" s="750"/>
      <c r="BC124" s="750"/>
      <c r="BD124" s="750"/>
      <c r="BE124" s="750"/>
      <c r="BF124" s="750"/>
      <c r="BG124" s="750"/>
      <c r="BH124" s="750"/>
      <c r="BI124" s="750"/>
      <c r="BJ124" s="750"/>
      <c r="BK124" s="750"/>
      <c r="BL124" s="750"/>
      <c r="BM124" s="750"/>
      <c r="BN124" s="750"/>
      <c r="BO124" s="750"/>
      <c r="BP124" s="750"/>
      <c r="BQ124" s="750"/>
      <c r="BR124" s="750"/>
      <c r="BS124" s="750"/>
      <c r="BT124" s="750"/>
      <c r="BU124" s="750"/>
      <c r="BV124" s="750"/>
      <c r="BW124" s="750"/>
      <c r="BX124" s="750"/>
      <c r="BY124" s="750" t="str">
        <f>労働者に係る事項!F108&amp;""</f>
        <v/>
      </c>
      <c r="BZ124" s="750"/>
      <c r="CA124" s="750"/>
      <c r="CB124" s="750"/>
      <c r="CC124" s="750"/>
      <c r="CD124" s="750"/>
      <c r="CE124" s="750"/>
      <c r="CF124" s="751" t="str">
        <f>労働者に係る事項!G108&amp;""</f>
        <v/>
      </c>
      <c r="CG124" s="751"/>
      <c r="CH124" s="751"/>
      <c r="CI124" s="751"/>
      <c r="CJ124" s="751"/>
      <c r="CK124" s="751"/>
      <c r="CL124" s="751" t="str">
        <f>労働者に係る事項!H108&amp;""</f>
        <v/>
      </c>
      <c r="CM124" s="751"/>
      <c r="CN124" s="751"/>
      <c r="CO124" s="751"/>
      <c r="CP124" s="751"/>
      <c r="CQ124" s="751"/>
      <c r="CR124" s="751" t="str">
        <f>労働者に係る事項!I108&amp;""</f>
        <v/>
      </c>
      <c r="CS124" s="751"/>
      <c r="CT124" s="751"/>
      <c r="CU124" s="751"/>
      <c r="CV124" s="751"/>
      <c r="CW124" s="751"/>
      <c r="CX124" s="751"/>
      <c r="CY124" s="752" t="str">
        <f>労働者に係る事項!J108&amp;""</f>
        <v/>
      </c>
      <c r="CZ124" s="752"/>
      <c r="DA124" s="752"/>
      <c r="DB124" s="752"/>
      <c r="DC124" s="752"/>
      <c r="DD124" s="752"/>
      <c r="DE124" s="752"/>
      <c r="DF124" s="752"/>
      <c r="DG124" s="752"/>
      <c r="DH124" s="752"/>
      <c r="DI124" s="750" t="str">
        <f>労働者に係る事項!K108&amp;""</f>
        <v/>
      </c>
      <c r="DJ124" s="750"/>
      <c r="DK124" s="750"/>
      <c r="DL124" s="750"/>
      <c r="DM124" s="750"/>
      <c r="DN124" s="750"/>
      <c r="DO124" s="750"/>
      <c r="DP124" s="750"/>
      <c r="DQ124" s="750"/>
      <c r="DR124" s="750"/>
      <c r="DS124" s="750"/>
      <c r="DT124" s="750"/>
      <c r="DU124" s="750"/>
      <c r="DV124" s="750"/>
      <c r="DW124" s="750"/>
      <c r="DX124" s="750"/>
      <c r="DY124" s="750"/>
      <c r="DZ124" s="750" t="str">
        <f>労働者に係る事項!L108&amp;""</f>
        <v/>
      </c>
      <c r="EA124" s="750"/>
      <c r="EB124" s="750"/>
      <c r="EC124" s="750"/>
      <c r="ED124" s="750"/>
      <c r="EE124" s="750"/>
      <c r="EF124" s="751" t="str">
        <f>労働者に係る事項!M108&amp;""</f>
        <v/>
      </c>
      <c r="EG124" s="751"/>
      <c r="EH124" s="751"/>
      <c r="EI124" s="751"/>
      <c r="EJ124" s="751"/>
      <c r="EK124" s="751"/>
      <c r="EL124" s="751"/>
      <c r="EM124" s="751" t="str">
        <f>労働者に係る事項!N108&amp;""</f>
        <v/>
      </c>
      <c r="EN124" s="751"/>
      <c r="EO124" s="751"/>
      <c r="EP124" s="751"/>
      <c r="EQ124" s="751"/>
      <c r="ER124" s="751"/>
      <c r="ES124" s="751"/>
      <c r="ET124" s="753" t="str">
        <f>労働者に係る事項!O108&amp;""</f>
        <v/>
      </c>
      <c r="EU124" s="753"/>
      <c r="EV124" s="753"/>
      <c r="EW124" s="753"/>
      <c r="EX124" s="753"/>
      <c r="EY124" s="753"/>
      <c r="EZ124" s="753"/>
      <c r="FA124" s="753"/>
      <c r="FB124" s="753"/>
      <c r="FC124" s="753"/>
      <c r="FD124" s="753"/>
      <c r="FE124" s="753"/>
      <c r="FF124" s="753"/>
      <c r="FG124" s="753"/>
      <c r="FH124" s="753"/>
      <c r="FI124" s="753"/>
      <c r="FJ124" s="753"/>
      <c r="FK124" s="753"/>
      <c r="FL124" s="753"/>
      <c r="FM124" s="753" t="str">
        <f>労働者に係る事項!P108&amp;""</f>
        <v/>
      </c>
      <c r="FN124" s="753"/>
      <c r="FO124" s="753"/>
      <c r="FP124" s="753"/>
      <c r="FQ124" s="753"/>
      <c r="FR124" s="753"/>
      <c r="FS124" s="753"/>
      <c r="FT124" s="753"/>
      <c r="FU124" s="753"/>
      <c r="FV124" s="753"/>
      <c r="FW124" s="753"/>
      <c r="FX124" s="753"/>
      <c r="FY124" s="753"/>
      <c r="FZ124" s="753"/>
      <c r="GA124" s="753" t="str">
        <f>労働者に係る事項!Q108&amp;""</f>
        <v/>
      </c>
      <c r="GB124" s="753"/>
      <c r="GC124" s="753"/>
      <c r="GD124" s="753"/>
      <c r="GE124" s="753"/>
      <c r="GF124" s="753"/>
      <c r="GG124" s="753"/>
      <c r="GH124" s="753"/>
      <c r="GI124" s="753"/>
      <c r="GJ124" s="753"/>
      <c r="GK124" s="753"/>
      <c r="GL124" s="753"/>
      <c r="GM124" s="753"/>
      <c r="GN124" s="753"/>
      <c r="GO124" s="753"/>
      <c r="GP124" s="753"/>
      <c r="GQ124" s="753"/>
      <c r="GR124" s="753"/>
      <c r="GS124" s="753"/>
      <c r="GT124" s="753"/>
      <c r="GU124" s="747" t="str">
        <f>労働者に係る事項!R108&amp;""</f>
        <v/>
      </c>
      <c r="GV124" s="747"/>
      <c r="GW124" s="747"/>
      <c r="GX124" s="747"/>
      <c r="GY124" s="747"/>
      <c r="GZ124" s="747"/>
      <c r="HA124" s="747"/>
      <c r="HB124" s="747"/>
      <c r="HC124" s="748" t="str">
        <f>労働者に係る事項!S108&amp;""</f>
        <v/>
      </c>
      <c r="HD124" s="748"/>
      <c r="HE124" s="748"/>
      <c r="HF124" s="748"/>
      <c r="HG124" s="748"/>
      <c r="HH124" s="748"/>
      <c r="HI124" s="748"/>
      <c r="HJ124" s="748"/>
      <c r="HK124" s="748"/>
      <c r="HL124" s="748"/>
      <c r="HM124" s="748"/>
      <c r="HN124" s="748"/>
      <c r="HO124" s="748"/>
      <c r="HP124" s="748"/>
      <c r="HQ124" s="748"/>
      <c r="HR124" s="748"/>
      <c r="HS124" s="748"/>
      <c r="HT124" s="748"/>
      <c r="HU124" s="748"/>
      <c r="HV124" s="748"/>
      <c r="HW124" s="748"/>
      <c r="HX124" s="748"/>
    </row>
    <row r="125" spans="2:232" ht="33.75" customHeight="1" x14ac:dyDescent="0.15">
      <c r="B125" s="749" t="s">
        <v>210</v>
      </c>
      <c r="C125" s="749"/>
      <c r="D125" s="749"/>
      <c r="E125" s="750" t="str">
        <f>労働者に係る事項!B109&amp;""</f>
        <v/>
      </c>
      <c r="F125" s="750"/>
      <c r="G125" s="750"/>
      <c r="H125" s="750"/>
      <c r="I125" s="750"/>
      <c r="J125" s="750"/>
      <c r="K125" s="750" t="str">
        <f>労働者に係る事項!C109&amp;""</f>
        <v/>
      </c>
      <c r="L125" s="750"/>
      <c r="M125" s="750"/>
      <c r="N125" s="750"/>
      <c r="O125" s="750"/>
      <c r="P125" s="750"/>
      <c r="Q125" s="750"/>
      <c r="R125" s="750"/>
      <c r="S125" s="750"/>
      <c r="T125" s="750"/>
      <c r="U125" s="750"/>
      <c r="V125" s="750"/>
      <c r="W125" s="750"/>
      <c r="X125" s="750"/>
      <c r="Y125" s="750"/>
      <c r="Z125" s="750"/>
      <c r="AA125" s="750"/>
      <c r="AB125" s="750"/>
      <c r="AC125" s="750"/>
      <c r="AD125" s="750"/>
      <c r="AE125" s="750"/>
      <c r="AF125" s="750"/>
      <c r="AG125" s="750"/>
      <c r="AH125" s="750"/>
      <c r="AI125" s="750"/>
      <c r="AJ125" s="750"/>
      <c r="AK125" s="750"/>
      <c r="AL125" s="750"/>
      <c r="AM125" s="750"/>
      <c r="AN125" s="750"/>
      <c r="AO125" s="751" t="str">
        <f>労働者に係る事項!D109&amp;""</f>
        <v/>
      </c>
      <c r="AP125" s="751"/>
      <c r="AQ125" s="751"/>
      <c r="AR125" s="751"/>
      <c r="AS125" s="751"/>
      <c r="AT125" s="751"/>
      <c r="AU125" s="751"/>
      <c r="AV125" s="751"/>
      <c r="AW125" s="750" t="str">
        <f>労働者に係る事項!E109&amp;""</f>
        <v/>
      </c>
      <c r="AX125" s="750"/>
      <c r="AY125" s="750"/>
      <c r="AZ125" s="750"/>
      <c r="BA125" s="750"/>
      <c r="BB125" s="750"/>
      <c r="BC125" s="750"/>
      <c r="BD125" s="750"/>
      <c r="BE125" s="750"/>
      <c r="BF125" s="750"/>
      <c r="BG125" s="750"/>
      <c r="BH125" s="750"/>
      <c r="BI125" s="750"/>
      <c r="BJ125" s="750"/>
      <c r="BK125" s="750"/>
      <c r="BL125" s="750"/>
      <c r="BM125" s="750"/>
      <c r="BN125" s="750"/>
      <c r="BO125" s="750"/>
      <c r="BP125" s="750"/>
      <c r="BQ125" s="750"/>
      <c r="BR125" s="750"/>
      <c r="BS125" s="750"/>
      <c r="BT125" s="750"/>
      <c r="BU125" s="750"/>
      <c r="BV125" s="750"/>
      <c r="BW125" s="750"/>
      <c r="BX125" s="750"/>
      <c r="BY125" s="750" t="str">
        <f>労働者に係る事項!F109&amp;""</f>
        <v/>
      </c>
      <c r="BZ125" s="750"/>
      <c r="CA125" s="750"/>
      <c r="CB125" s="750"/>
      <c r="CC125" s="750"/>
      <c r="CD125" s="750"/>
      <c r="CE125" s="750"/>
      <c r="CF125" s="751" t="str">
        <f>労働者に係る事項!G109&amp;""</f>
        <v/>
      </c>
      <c r="CG125" s="751"/>
      <c r="CH125" s="751"/>
      <c r="CI125" s="751"/>
      <c r="CJ125" s="751"/>
      <c r="CK125" s="751"/>
      <c r="CL125" s="751" t="str">
        <f>労働者に係る事項!H109&amp;""</f>
        <v/>
      </c>
      <c r="CM125" s="751"/>
      <c r="CN125" s="751"/>
      <c r="CO125" s="751"/>
      <c r="CP125" s="751"/>
      <c r="CQ125" s="751"/>
      <c r="CR125" s="751" t="str">
        <f>労働者に係る事項!I109&amp;""</f>
        <v/>
      </c>
      <c r="CS125" s="751"/>
      <c r="CT125" s="751"/>
      <c r="CU125" s="751"/>
      <c r="CV125" s="751"/>
      <c r="CW125" s="751"/>
      <c r="CX125" s="751"/>
      <c r="CY125" s="752" t="str">
        <f>労働者に係る事項!J109&amp;""</f>
        <v/>
      </c>
      <c r="CZ125" s="752"/>
      <c r="DA125" s="752"/>
      <c r="DB125" s="752"/>
      <c r="DC125" s="752"/>
      <c r="DD125" s="752"/>
      <c r="DE125" s="752"/>
      <c r="DF125" s="752"/>
      <c r="DG125" s="752"/>
      <c r="DH125" s="752"/>
      <c r="DI125" s="750" t="str">
        <f>労働者に係る事項!K109&amp;""</f>
        <v/>
      </c>
      <c r="DJ125" s="750"/>
      <c r="DK125" s="750"/>
      <c r="DL125" s="750"/>
      <c r="DM125" s="750"/>
      <c r="DN125" s="750"/>
      <c r="DO125" s="750"/>
      <c r="DP125" s="750"/>
      <c r="DQ125" s="750"/>
      <c r="DR125" s="750"/>
      <c r="DS125" s="750"/>
      <c r="DT125" s="750"/>
      <c r="DU125" s="750"/>
      <c r="DV125" s="750"/>
      <c r="DW125" s="750"/>
      <c r="DX125" s="750"/>
      <c r="DY125" s="750"/>
      <c r="DZ125" s="750" t="str">
        <f>労働者に係る事項!L109&amp;""</f>
        <v/>
      </c>
      <c r="EA125" s="750"/>
      <c r="EB125" s="750"/>
      <c r="EC125" s="750"/>
      <c r="ED125" s="750"/>
      <c r="EE125" s="750"/>
      <c r="EF125" s="751" t="str">
        <f>労働者に係る事項!M109&amp;""</f>
        <v/>
      </c>
      <c r="EG125" s="751"/>
      <c r="EH125" s="751"/>
      <c r="EI125" s="751"/>
      <c r="EJ125" s="751"/>
      <c r="EK125" s="751"/>
      <c r="EL125" s="751"/>
      <c r="EM125" s="751" t="str">
        <f>労働者に係る事項!N109&amp;""</f>
        <v/>
      </c>
      <c r="EN125" s="751"/>
      <c r="EO125" s="751"/>
      <c r="EP125" s="751"/>
      <c r="EQ125" s="751"/>
      <c r="ER125" s="751"/>
      <c r="ES125" s="751"/>
      <c r="ET125" s="753" t="str">
        <f>労働者に係る事項!O109&amp;""</f>
        <v/>
      </c>
      <c r="EU125" s="753"/>
      <c r="EV125" s="753"/>
      <c r="EW125" s="753"/>
      <c r="EX125" s="753"/>
      <c r="EY125" s="753"/>
      <c r="EZ125" s="753"/>
      <c r="FA125" s="753"/>
      <c r="FB125" s="753"/>
      <c r="FC125" s="753"/>
      <c r="FD125" s="753"/>
      <c r="FE125" s="753"/>
      <c r="FF125" s="753"/>
      <c r="FG125" s="753"/>
      <c r="FH125" s="753"/>
      <c r="FI125" s="753"/>
      <c r="FJ125" s="753"/>
      <c r="FK125" s="753"/>
      <c r="FL125" s="753"/>
      <c r="FM125" s="753" t="str">
        <f>労働者に係る事項!P109&amp;""</f>
        <v/>
      </c>
      <c r="FN125" s="753"/>
      <c r="FO125" s="753"/>
      <c r="FP125" s="753"/>
      <c r="FQ125" s="753"/>
      <c r="FR125" s="753"/>
      <c r="FS125" s="753"/>
      <c r="FT125" s="753"/>
      <c r="FU125" s="753"/>
      <c r="FV125" s="753"/>
      <c r="FW125" s="753"/>
      <c r="FX125" s="753"/>
      <c r="FY125" s="753"/>
      <c r="FZ125" s="753"/>
      <c r="GA125" s="753" t="str">
        <f>労働者に係る事項!Q109&amp;""</f>
        <v/>
      </c>
      <c r="GB125" s="753"/>
      <c r="GC125" s="753"/>
      <c r="GD125" s="753"/>
      <c r="GE125" s="753"/>
      <c r="GF125" s="753"/>
      <c r="GG125" s="753"/>
      <c r="GH125" s="753"/>
      <c r="GI125" s="753"/>
      <c r="GJ125" s="753"/>
      <c r="GK125" s="753"/>
      <c r="GL125" s="753"/>
      <c r="GM125" s="753"/>
      <c r="GN125" s="753"/>
      <c r="GO125" s="753"/>
      <c r="GP125" s="753"/>
      <c r="GQ125" s="753"/>
      <c r="GR125" s="753"/>
      <c r="GS125" s="753"/>
      <c r="GT125" s="753"/>
      <c r="GU125" s="747" t="str">
        <f>労働者に係る事項!R109&amp;""</f>
        <v/>
      </c>
      <c r="GV125" s="747"/>
      <c r="GW125" s="747"/>
      <c r="GX125" s="747"/>
      <c r="GY125" s="747"/>
      <c r="GZ125" s="747"/>
      <c r="HA125" s="747"/>
      <c r="HB125" s="747"/>
      <c r="HC125" s="748" t="str">
        <f>労働者に係る事項!S109&amp;""</f>
        <v/>
      </c>
      <c r="HD125" s="748"/>
      <c r="HE125" s="748"/>
      <c r="HF125" s="748"/>
      <c r="HG125" s="748"/>
      <c r="HH125" s="748"/>
      <c r="HI125" s="748"/>
      <c r="HJ125" s="748"/>
      <c r="HK125" s="748"/>
      <c r="HL125" s="748"/>
      <c r="HM125" s="748"/>
      <c r="HN125" s="748"/>
      <c r="HO125" s="748"/>
      <c r="HP125" s="748"/>
      <c r="HQ125" s="748"/>
      <c r="HR125" s="748"/>
      <c r="HS125" s="748"/>
      <c r="HT125" s="748"/>
      <c r="HU125" s="748"/>
      <c r="HV125" s="748"/>
      <c r="HW125" s="748"/>
      <c r="HX125" s="748"/>
    </row>
    <row r="126" spans="2:232" ht="33.75" customHeight="1" x14ac:dyDescent="0.15">
      <c r="B126" s="749" t="s">
        <v>209</v>
      </c>
      <c r="C126" s="749"/>
      <c r="D126" s="749"/>
      <c r="E126" s="750" t="str">
        <f>労働者に係る事項!B110&amp;""</f>
        <v/>
      </c>
      <c r="F126" s="750"/>
      <c r="G126" s="750"/>
      <c r="H126" s="750"/>
      <c r="I126" s="750"/>
      <c r="J126" s="750"/>
      <c r="K126" s="750" t="str">
        <f>労働者に係る事項!C110&amp;""</f>
        <v/>
      </c>
      <c r="L126" s="750"/>
      <c r="M126" s="750"/>
      <c r="N126" s="750"/>
      <c r="O126" s="750"/>
      <c r="P126" s="750"/>
      <c r="Q126" s="750"/>
      <c r="R126" s="750"/>
      <c r="S126" s="750"/>
      <c r="T126" s="750"/>
      <c r="U126" s="750"/>
      <c r="V126" s="750"/>
      <c r="W126" s="750"/>
      <c r="X126" s="750"/>
      <c r="Y126" s="750"/>
      <c r="Z126" s="750"/>
      <c r="AA126" s="750"/>
      <c r="AB126" s="750"/>
      <c r="AC126" s="750"/>
      <c r="AD126" s="750"/>
      <c r="AE126" s="750"/>
      <c r="AF126" s="750"/>
      <c r="AG126" s="750"/>
      <c r="AH126" s="750"/>
      <c r="AI126" s="750"/>
      <c r="AJ126" s="750"/>
      <c r="AK126" s="750"/>
      <c r="AL126" s="750"/>
      <c r="AM126" s="750"/>
      <c r="AN126" s="750"/>
      <c r="AO126" s="751" t="str">
        <f>労働者に係る事項!D110&amp;""</f>
        <v/>
      </c>
      <c r="AP126" s="751"/>
      <c r="AQ126" s="751"/>
      <c r="AR126" s="751"/>
      <c r="AS126" s="751"/>
      <c r="AT126" s="751"/>
      <c r="AU126" s="751"/>
      <c r="AV126" s="751"/>
      <c r="AW126" s="750" t="str">
        <f>労働者に係る事項!E110&amp;""</f>
        <v/>
      </c>
      <c r="AX126" s="750"/>
      <c r="AY126" s="750"/>
      <c r="AZ126" s="750"/>
      <c r="BA126" s="750"/>
      <c r="BB126" s="750"/>
      <c r="BC126" s="750"/>
      <c r="BD126" s="750"/>
      <c r="BE126" s="750"/>
      <c r="BF126" s="750"/>
      <c r="BG126" s="750"/>
      <c r="BH126" s="750"/>
      <c r="BI126" s="750"/>
      <c r="BJ126" s="750"/>
      <c r="BK126" s="750"/>
      <c r="BL126" s="750"/>
      <c r="BM126" s="750"/>
      <c r="BN126" s="750"/>
      <c r="BO126" s="750"/>
      <c r="BP126" s="750"/>
      <c r="BQ126" s="750"/>
      <c r="BR126" s="750"/>
      <c r="BS126" s="750"/>
      <c r="BT126" s="750"/>
      <c r="BU126" s="750"/>
      <c r="BV126" s="750"/>
      <c r="BW126" s="750"/>
      <c r="BX126" s="750"/>
      <c r="BY126" s="750" t="str">
        <f>労働者に係る事項!F110&amp;""</f>
        <v/>
      </c>
      <c r="BZ126" s="750"/>
      <c r="CA126" s="750"/>
      <c r="CB126" s="750"/>
      <c r="CC126" s="750"/>
      <c r="CD126" s="750"/>
      <c r="CE126" s="750"/>
      <c r="CF126" s="751" t="str">
        <f>労働者に係る事項!G110&amp;""</f>
        <v/>
      </c>
      <c r="CG126" s="751"/>
      <c r="CH126" s="751"/>
      <c r="CI126" s="751"/>
      <c r="CJ126" s="751"/>
      <c r="CK126" s="751"/>
      <c r="CL126" s="751" t="str">
        <f>労働者に係る事項!H110&amp;""</f>
        <v/>
      </c>
      <c r="CM126" s="751"/>
      <c r="CN126" s="751"/>
      <c r="CO126" s="751"/>
      <c r="CP126" s="751"/>
      <c r="CQ126" s="751"/>
      <c r="CR126" s="751" t="str">
        <f>労働者に係る事項!I110&amp;""</f>
        <v/>
      </c>
      <c r="CS126" s="751"/>
      <c r="CT126" s="751"/>
      <c r="CU126" s="751"/>
      <c r="CV126" s="751"/>
      <c r="CW126" s="751"/>
      <c r="CX126" s="751"/>
      <c r="CY126" s="752" t="str">
        <f>労働者に係る事項!J110&amp;""</f>
        <v/>
      </c>
      <c r="CZ126" s="752"/>
      <c r="DA126" s="752"/>
      <c r="DB126" s="752"/>
      <c r="DC126" s="752"/>
      <c r="DD126" s="752"/>
      <c r="DE126" s="752"/>
      <c r="DF126" s="752"/>
      <c r="DG126" s="752"/>
      <c r="DH126" s="752"/>
      <c r="DI126" s="750" t="str">
        <f>労働者に係る事項!K110&amp;""</f>
        <v/>
      </c>
      <c r="DJ126" s="750"/>
      <c r="DK126" s="750"/>
      <c r="DL126" s="750"/>
      <c r="DM126" s="750"/>
      <c r="DN126" s="750"/>
      <c r="DO126" s="750"/>
      <c r="DP126" s="750"/>
      <c r="DQ126" s="750"/>
      <c r="DR126" s="750"/>
      <c r="DS126" s="750"/>
      <c r="DT126" s="750"/>
      <c r="DU126" s="750"/>
      <c r="DV126" s="750"/>
      <c r="DW126" s="750"/>
      <c r="DX126" s="750"/>
      <c r="DY126" s="750"/>
      <c r="DZ126" s="750" t="str">
        <f>労働者に係る事項!L110&amp;""</f>
        <v/>
      </c>
      <c r="EA126" s="750"/>
      <c r="EB126" s="750"/>
      <c r="EC126" s="750"/>
      <c r="ED126" s="750"/>
      <c r="EE126" s="750"/>
      <c r="EF126" s="751" t="str">
        <f>労働者に係る事項!M110&amp;""</f>
        <v/>
      </c>
      <c r="EG126" s="751"/>
      <c r="EH126" s="751"/>
      <c r="EI126" s="751"/>
      <c r="EJ126" s="751"/>
      <c r="EK126" s="751"/>
      <c r="EL126" s="751"/>
      <c r="EM126" s="751" t="str">
        <f>労働者に係る事項!N110&amp;""</f>
        <v/>
      </c>
      <c r="EN126" s="751"/>
      <c r="EO126" s="751"/>
      <c r="EP126" s="751"/>
      <c r="EQ126" s="751"/>
      <c r="ER126" s="751"/>
      <c r="ES126" s="751"/>
      <c r="ET126" s="753" t="str">
        <f>労働者に係る事項!O110&amp;""</f>
        <v/>
      </c>
      <c r="EU126" s="753"/>
      <c r="EV126" s="753"/>
      <c r="EW126" s="753"/>
      <c r="EX126" s="753"/>
      <c r="EY126" s="753"/>
      <c r="EZ126" s="753"/>
      <c r="FA126" s="753"/>
      <c r="FB126" s="753"/>
      <c r="FC126" s="753"/>
      <c r="FD126" s="753"/>
      <c r="FE126" s="753"/>
      <c r="FF126" s="753"/>
      <c r="FG126" s="753"/>
      <c r="FH126" s="753"/>
      <c r="FI126" s="753"/>
      <c r="FJ126" s="753"/>
      <c r="FK126" s="753"/>
      <c r="FL126" s="753"/>
      <c r="FM126" s="753" t="str">
        <f>労働者に係る事項!P110&amp;""</f>
        <v/>
      </c>
      <c r="FN126" s="753"/>
      <c r="FO126" s="753"/>
      <c r="FP126" s="753"/>
      <c r="FQ126" s="753"/>
      <c r="FR126" s="753"/>
      <c r="FS126" s="753"/>
      <c r="FT126" s="753"/>
      <c r="FU126" s="753"/>
      <c r="FV126" s="753"/>
      <c r="FW126" s="753"/>
      <c r="FX126" s="753"/>
      <c r="FY126" s="753"/>
      <c r="FZ126" s="753"/>
      <c r="GA126" s="753" t="str">
        <f>労働者に係る事項!Q110&amp;""</f>
        <v/>
      </c>
      <c r="GB126" s="753"/>
      <c r="GC126" s="753"/>
      <c r="GD126" s="753"/>
      <c r="GE126" s="753"/>
      <c r="GF126" s="753"/>
      <c r="GG126" s="753"/>
      <c r="GH126" s="753"/>
      <c r="GI126" s="753"/>
      <c r="GJ126" s="753"/>
      <c r="GK126" s="753"/>
      <c r="GL126" s="753"/>
      <c r="GM126" s="753"/>
      <c r="GN126" s="753"/>
      <c r="GO126" s="753"/>
      <c r="GP126" s="753"/>
      <c r="GQ126" s="753"/>
      <c r="GR126" s="753"/>
      <c r="GS126" s="753"/>
      <c r="GT126" s="753"/>
      <c r="GU126" s="747" t="str">
        <f>労働者に係る事項!R110&amp;""</f>
        <v/>
      </c>
      <c r="GV126" s="747"/>
      <c r="GW126" s="747"/>
      <c r="GX126" s="747"/>
      <c r="GY126" s="747"/>
      <c r="GZ126" s="747"/>
      <c r="HA126" s="747"/>
      <c r="HB126" s="747"/>
      <c r="HC126" s="748" t="str">
        <f>労働者に係る事項!S110&amp;""</f>
        <v/>
      </c>
      <c r="HD126" s="748"/>
      <c r="HE126" s="748"/>
      <c r="HF126" s="748"/>
      <c r="HG126" s="748"/>
      <c r="HH126" s="748"/>
      <c r="HI126" s="748"/>
      <c r="HJ126" s="748"/>
      <c r="HK126" s="748"/>
      <c r="HL126" s="748"/>
      <c r="HM126" s="748"/>
      <c r="HN126" s="748"/>
      <c r="HO126" s="748"/>
      <c r="HP126" s="748"/>
      <c r="HQ126" s="748"/>
      <c r="HR126" s="748"/>
      <c r="HS126" s="748"/>
      <c r="HT126" s="748"/>
      <c r="HU126" s="748"/>
      <c r="HV126" s="748"/>
      <c r="HW126" s="748"/>
      <c r="HX126" s="748"/>
    </row>
    <row r="127" spans="2:232" ht="33.75" customHeight="1" x14ac:dyDescent="0.15">
      <c r="B127" s="749" t="s">
        <v>208</v>
      </c>
      <c r="C127" s="749"/>
      <c r="D127" s="749"/>
      <c r="E127" s="750" t="str">
        <f>労働者に係る事項!B111&amp;""</f>
        <v/>
      </c>
      <c r="F127" s="750"/>
      <c r="G127" s="750"/>
      <c r="H127" s="750"/>
      <c r="I127" s="750"/>
      <c r="J127" s="750"/>
      <c r="K127" s="750" t="str">
        <f>労働者に係る事項!C111&amp;""</f>
        <v/>
      </c>
      <c r="L127" s="750"/>
      <c r="M127" s="750"/>
      <c r="N127" s="750"/>
      <c r="O127" s="750"/>
      <c r="P127" s="750"/>
      <c r="Q127" s="750"/>
      <c r="R127" s="750"/>
      <c r="S127" s="750"/>
      <c r="T127" s="750"/>
      <c r="U127" s="750"/>
      <c r="V127" s="750"/>
      <c r="W127" s="750"/>
      <c r="X127" s="750"/>
      <c r="Y127" s="750"/>
      <c r="Z127" s="750"/>
      <c r="AA127" s="750"/>
      <c r="AB127" s="750"/>
      <c r="AC127" s="750"/>
      <c r="AD127" s="750"/>
      <c r="AE127" s="750"/>
      <c r="AF127" s="750"/>
      <c r="AG127" s="750"/>
      <c r="AH127" s="750"/>
      <c r="AI127" s="750"/>
      <c r="AJ127" s="750"/>
      <c r="AK127" s="750"/>
      <c r="AL127" s="750"/>
      <c r="AM127" s="750"/>
      <c r="AN127" s="750"/>
      <c r="AO127" s="751" t="str">
        <f>労働者に係る事項!D111&amp;""</f>
        <v/>
      </c>
      <c r="AP127" s="751"/>
      <c r="AQ127" s="751"/>
      <c r="AR127" s="751"/>
      <c r="AS127" s="751"/>
      <c r="AT127" s="751"/>
      <c r="AU127" s="751"/>
      <c r="AV127" s="751"/>
      <c r="AW127" s="750" t="str">
        <f>労働者に係る事項!E111&amp;""</f>
        <v/>
      </c>
      <c r="AX127" s="750"/>
      <c r="AY127" s="750"/>
      <c r="AZ127" s="750"/>
      <c r="BA127" s="750"/>
      <c r="BB127" s="750"/>
      <c r="BC127" s="750"/>
      <c r="BD127" s="750"/>
      <c r="BE127" s="750"/>
      <c r="BF127" s="750"/>
      <c r="BG127" s="750"/>
      <c r="BH127" s="750"/>
      <c r="BI127" s="750"/>
      <c r="BJ127" s="750"/>
      <c r="BK127" s="750"/>
      <c r="BL127" s="750"/>
      <c r="BM127" s="750"/>
      <c r="BN127" s="750"/>
      <c r="BO127" s="750"/>
      <c r="BP127" s="750"/>
      <c r="BQ127" s="750"/>
      <c r="BR127" s="750"/>
      <c r="BS127" s="750"/>
      <c r="BT127" s="750"/>
      <c r="BU127" s="750"/>
      <c r="BV127" s="750"/>
      <c r="BW127" s="750"/>
      <c r="BX127" s="750"/>
      <c r="BY127" s="750" t="str">
        <f>労働者に係る事項!F111&amp;""</f>
        <v/>
      </c>
      <c r="BZ127" s="750"/>
      <c r="CA127" s="750"/>
      <c r="CB127" s="750"/>
      <c r="CC127" s="750"/>
      <c r="CD127" s="750"/>
      <c r="CE127" s="750"/>
      <c r="CF127" s="751" t="str">
        <f>労働者に係る事項!G111&amp;""</f>
        <v/>
      </c>
      <c r="CG127" s="751"/>
      <c r="CH127" s="751"/>
      <c r="CI127" s="751"/>
      <c r="CJ127" s="751"/>
      <c r="CK127" s="751"/>
      <c r="CL127" s="751" t="str">
        <f>労働者に係る事項!H111&amp;""</f>
        <v/>
      </c>
      <c r="CM127" s="751"/>
      <c r="CN127" s="751"/>
      <c r="CO127" s="751"/>
      <c r="CP127" s="751"/>
      <c r="CQ127" s="751"/>
      <c r="CR127" s="751" t="str">
        <f>労働者に係る事項!I111&amp;""</f>
        <v/>
      </c>
      <c r="CS127" s="751"/>
      <c r="CT127" s="751"/>
      <c r="CU127" s="751"/>
      <c r="CV127" s="751"/>
      <c r="CW127" s="751"/>
      <c r="CX127" s="751"/>
      <c r="CY127" s="752" t="str">
        <f>労働者に係る事項!J111&amp;""</f>
        <v/>
      </c>
      <c r="CZ127" s="752"/>
      <c r="DA127" s="752"/>
      <c r="DB127" s="752"/>
      <c r="DC127" s="752"/>
      <c r="DD127" s="752"/>
      <c r="DE127" s="752"/>
      <c r="DF127" s="752"/>
      <c r="DG127" s="752"/>
      <c r="DH127" s="752"/>
      <c r="DI127" s="750" t="str">
        <f>労働者に係る事項!K111&amp;""</f>
        <v/>
      </c>
      <c r="DJ127" s="750"/>
      <c r="DK127" s="750"/>
      <c r="DL127" s="750"/>
      <c r="DM127" s="750"/>
      <c r="DN127" s="750"/>
      <c r="DO127" s="750"/>
      <c r="DP127" s="750"/>
      <c r="DQ127" s="750"/>
      <c r="DR127" s="750"/>
      <c r="DS127" s="750"/>
      <c r="DT127" s="750"/>
      <c r="DU127" s="750"/>
      <c r="DV127" s="750"/>
      <c r="DW127" s="750"/>
      <c r="DX127" s="750"/>
      <c r="DY127" s="750"/>
      <c r="DZ127" s="750" t="str">
        <f>労働者に係る事項!L111&amp;""</f>
        <v/>
      </c>
      <c r="EA127" s="750"/>
      <c r="EB127" s="750"/>
      <c r="EC127" s="750"/>
      <c r="ED127" s="750"/>
      <c r="EE127" s="750"/>
      <c r="EF127" s="751" t="str">
        <f>労働者に係る事項!M111&amp;""</f>
        <v/>
      </c>
      <c r="EG127" s="751"/>
      <c r="EH127" s="751"/>
      <c r="EI127" s="751"/>
      <c r="EJ127" s="751"/>
      <c r="EK127" s="751"/>
      <c r="EL127" s="751"/>
      <c r="EM127" s="751" t="str">
        <f>労働者に係る事項!N111&amp;""</f>
        <v/>
      </c>
      <c r="EN127" s="751"/>
      <c r="EO127" s="751"/>
      <c r="EP127" s="751"/>
      <c r="EQ127" s="751"/>
      <c r="ER127" s="751"/>
      <c r="ES127" s="751"/>
      <c r="ET127" s="753" t="str">
        <f>労働者に係る事項!O111&amp;""</f>
        <v/>
      </c>
      <c r="EU127" s="753"/>
      <c r="EV127" s="753"/>
      <c r="EW127" s="753"/>
      <c r="EX127" s="753"/>
      <c r="EY127" s="753"/>
      <c r="EZ127" s="753"/>
      <c r="FA127" s="753"/>
      <c r="FB127" s="753"/>
      <c r="FC127" s="753"/>
      <c r="FD127" s="753"/>
      <c r="FE127" s="753"/>
      <c r="FF127" s="753"/>
      <c r="FG127" s="753"/>
      <c r="FH127" s="753"/>
      <c r="FI127" s="753"/>
      <c r="FJ127" s="753"/>
      <c r="FK127" s="753"/>
      <c r="FL127" s="753"/>
      <c r="FM127" s="753" t="str">
        <f>労働者に係る事項!P111&amp;""</f>
        <v/>
      </c>
      <c r="FN127" s="753"/>
      <c r="FO127" s="753"/>
      <c r="FP127" s="753"/>
      <c r="FQ127" s="753"/>
      <c r="FR127" s="753"/>
      <c r="FS127" s="753"/>
      <c r="FT127" s="753"/>
      <c r="FU127" s="753"/>
      <c r="FV127" s="753"/>
      <c r="FW127" s="753"/>
      <c r="FX127" s="753"/>
      <c r="FY127" s="753"/>
      <c r="FZ127" s="753"/>
      <c r="GA127" s="753" t="str">
        <f>労働者に係る事項!Q111&amp;""</f>
        <v/>
      </c>
      <c r="GB127" s="753"/>
      <c r="GC127" s="753"/>
      <c r="GD127" s="753"/>
      <c r="GE127" s="753"/>
      <c r="GF127" s="753"/>
      <c r="GG127" s="753"/>
      <c r="GH127" s="753"/>
      <c r="GI127" s="753"/>
      <c r="GJ127" s="753"/>
      <c r="GK127" s="753"/>
      <c r="GL127" s="753"/>
      <c r="GM127" s="753"/>
      <c r="GN127" s="753"/>
      <c r="GO127" s="753"/>
      <c r="GP127" s="753"/>
      <c r="GQ127" s="753"/>
      <c r="GR127" s="753"/>
      <c r="GS127" s="753"/>
      <c r="GT127" s="753"/>
      <c r="GU127" s="747" t="str">
        <f>労働者に係る事項!R111&amp;""</f>
        <v/>
      </c>
      <c r="GV127" s="747"/>
      <c r="GW127" s="747"/>
      <c r="GX127" s="747"/>
      <c r="GY127" s="747"/>
      <c r="GZ127" s="747"/>
      <c r="HA127" s="747"/>
      <c r="HB127" s="747"/>
      <c r="HC127" s="748" t="str">
        <f>労働者に係る事項!S111&amp;""</f>
        <v/>
      </c>
      <c r="HD127" s="748"/>
      <c r="HE127" s="748"/>
      <c r="HF127" s="748"/>
      <c r="HG127" s="748"/>
      <c r="HH127" s="748"/>
      <c r="HI127" s="748"/>
      <c r="HJ127" s="748"/>
      <c r="HK127" s="748"/>
      <c r="HL127" s="748"/>
      <c r="HM127" s="748"/>
      <c r="HN127" s="748"/>
      <c r="HO127" s="748"/>
      <c r="HP127" s="748"/>
      <c r="HQ127" s="748"/>
      <c r="HR127" s="748"/>
      <c r="HS127" s="748"/>
      <c r="HT127" s="748"/>
      <c r="HU127" s="748"/>
      <c r="HV127" s="748"/>
      <c r="HW127" s="748"/>
      <c r="HX127" s="748"/>
    </row>
    <row r="128" spans="2:232" ht="33.75" customHeight="1" x14ac:dyDescent="0.15">
      <c r="B128" s="749" t="s">
        <v>207</v>
      </c>
      <c r="C128" s="749"/>
      <c r="D128" s="749"/>
      <c r="E128" s="750" t="str">
        <f>労働者に係る事項!B112&amp;""</f>
        <v/>
      </c>
      <c r="F128" s="750"/>
      <c r="G128" s="750"/>
      <c r="H128" s="750"/>
      <c r="I128" s="750"/>
      <c r="J128" s="750"/>
      <c r="K128" s="750" t="str">
        <f>労働者に係る事項!C112&amp;""</f>
        <v/>
      </c>
      <c r="L128" s="750"/>
      <c r="M128" s="750"/>
      <c r="N128" s="750"/>
      <c r="O128" s="750"/>
      <c r="P128" s="750"/>
      <c r="Q128" s="750"/>
      <c r="R128" s="750"/>
      <c r="S128" s="750"/>
      <c r="T128" s="750"/>
      <c r="U128" s="750"/>
      <c r="V128" s="750"/>
      <c r="W128" s="750"/>
      <c r="X128" s="750"/>
      <c r="Y128" s="750"/>
      <c r="Z128" s="750"/>
      <c r="AA128" s="750"/>
      <c r="AB128" s="750"/>
      <c r="AC128" s="750"/>
      <c r="AD128" s="750"/>
      <c r="AE128" s="750"/>
      <c r="AF128" s="750"/>
      <c r="AG128" s="750"/>
      <c r="AH128" s="750"/>
      <c r="AI128" s="750"/>
      <c r="AJ128" s="750"/>
      <c r="AK128" s="750"/>
      <c r="AL128" s="750"/>
      <c r="AM128" s="750"/>
      <c r="AN128" s="750"/>
      <c r="AO128" s="751" t="str">
        <f>労働者に係る事項!D112&amp;""</f>
        <v/>
      </c>
      <c r="AP128" s="751"/>
      <c r="AQ128" s="751"/>
      <c r="AR128" s="751"/>
      <c r="AS128" s="751"/>
      <c r="AT128" s="751"/>
      <c r="AU128" s="751"/>
      <c r="AV128" s="751"/>
      <c r="AW128" s="750" t="str">
        <f>労働者に係る事項!E112&amp;""</f>
        <v/>
      </c>
      <c r="AX128" s="750"/>
      <c r="AY128" s="750"/>
      <c r="AZ128" s="750"/>
      <c r="BA128" s="750"/>
      <c r="BB128" s="750"/>
      <c r="BC128" s="750"/>
      <c r="BD128" s="750"/>
      <c r="BE128" s="750"/>
      <c r="BF128" s="750"/>
      <c r="BG128" s="750"/>
      <c r="BH128" s="750"/>
      <c r="BI128" s="750"/>
      <c r="BJ128" s="750"/>
      <c r="BK128" s="750"/>
      <c r="BL128" s="750"/>
      <c r="BM128" s="750"/>
      <c r="BN128" s="750"/>
      <c r="BO128" s="750"/>
      <c r="BP128" s="750"/>
      <c r="BQ128" s="750"/>
      <c r="BR128" s="750"/>
      <c r="BS128" s="750"/>
      <c r="BT128" s="750"/>
      <c r="BU128" s="750"/>
      <c r="BV128" s="750"/>
      <c r="BW128" s="750"/>
      <c r="BX128" s="750"/>
      <c r="BY128" s="750" t="str">
        <f>労働者に係る事項!F112&amp;""</f>
        <v/>
      </c>
      <c r="BZ128" s="750"/>
      <c r="CA128" s="750"/>
      <c r="CB128" s="750"/>
      <c r="CC128" s="750"/>
      <c r="CD128" s="750"/>
      <c r="CE128" s="750"/>
      <c r="CF128" s="751" t="str">
        <f>労働者に係る事項!G112&amp;""</f>
        <v/>
      </c>
      <c r="CG128" s="751"/>
      <c r="CH128" s="751"/>
      <c r="CI128" s="751"/>
      <c r="CJ128" s="751"/>
      <c r="CK128" s="751"/>
      <c r="CL128" s="751" t="str">
        <f>労働者に係る事項!H112&amp;""</f>
        <v/>
      </c>
      <c r="CM128" s="751"/>
      <c r="CN128" s="751"/>
      <c r="CO128" s="751"/>
      <c r="CP128" s="751"/>
      <c r="CQ128" s="751"/>
      <c r="CR128" s="751" t="str">
        <f>労働者に係る事項!I112&amp;""</f>
        <v/>
      </c>
      <c r="CS128" s="751"/>
      <c r="CT128" s="751"/>
      <c r="CU128" s="751"/>
      <c r="CV128" s="751"/>
      <c r="CW128" s="751"/>
      <c r="CX128" s="751"/>
      <c r="CY128" s="752" t="str">
        <f>労働者に係る事項!J112&amp;""</f>
        <v/>
      </c>
      <c r="CZ128" s="752"/>
      <c r="DA128" s="752"/>
      <c r="DB128" s="752"/>
      <c r="DC128" s="752"/>
      <c r="DD128" s="752"/>
      <c r="DE128" s="752"/>
      <c r="DF128" s="752"/>
      <c r="DG128" s="752"/>
      <c r="DH128" s="752"/>
      <c r="DI128" s="750" t="str">
        <f>労働者に係る事項!K112&amp;""</f>
        <v/>
      </c>
      <c r="DJ128" s="750"/>
      <c r="DK128" s="750"/>
      <c r="DL128" s="750"/>
      <c r="DM128" s="750"/>
      <c r="DN128" s="750"/>
      <c r="DO128" s="750"/>
      <c r="DP128" s="750"/>
      <c r="DQ128" s="750"/>
      <c r="DR128" s="750"/>
      <c r="DS128" s="750"/>
      <c r="DT128" s="750"/>
      <c r="DU128" s="750"/>
      <c r="DV128" s="750"/>
      <c r="DW128" s="750"/>
      <c r="DX128" s="750"/>
      <c r="DY128" s="750"/>
      <c r="DZ128" s="750" t="str">
        <f>労働者に係る事項!L112&amp;""</f>
        <v/>
      </c>
      <c r="EA128" s="750"/>
      <c r="EB128" s="750"/>
      <c r="EC128" s="750"/>
      <c r="ED128" s="750"/>
      <c r="EE128" s="750"/>
      <c r="EF128" s="751" t="str">
        <f>労働者に係る事項!M112&amp;""</f>
        <v/>
      </c>
      <c r="EG128" s="751"/>
      <c r="EH128" s="751"/>
      <c r="EI128" s="751"/>
      <c r="EJ128" s="751"/>
      <c r="EK128" s="751"/>
      <c r="EL128" s="751"/>
      <c r="EM128" s="751" t="str">
        <f>労働者に係る事項!N112&amp;""</f>
        <v/>
      </c>
      <c r="EN128" s="751"/>
      <c r="EO128" s="751"/>
      <c r="EP128" s="751"/>
      <c r="EQ128" s="751"/>
      <c r="ER128" s="751"/>
      <c r="ES128" s="751"/>
      <c r="ET128" s="753" t="str">
        <f>労働者に係る事項!O112&amp;""</f>
        <v/>
      </c>
      <c r="EU128" s="753"/>
      <c r="EV128" s="753"/>
      <c r="EW128" s="753"/>
      <c r="EX128" s="753"/>
      <c r="EY128" s="753"/>
      <c r="EZ128" s="753"/>
      <c r="FA128" s="753"/>
      <c r="FB128" s="753"/>
      <c r="FC128" s="753"/>
      <c r="FD128" s="753"/>
      <c r="FE128" s="753"/>
      <c r="FF128" s="753"/>
      <c r="FG128" s="753"/>
      <c r="FH128" s="753"/>
      <c r="FI128" s="753"/>
      <c r="FJ128" s="753"/>
      <c r="FK128" s="753"/>
      <c r="FL128" s="753"/>
      <c r="FM128" s="753" t="str">
        <f>労働者に係る事項!P112&amp;""</f>
        <v/>
      </c>
      <c r="FN128" s="753"/>
      <c r="FO128" s="753"/>
      <c r="FP128" s="753"/>
      <c r="FQ128" s="753"/>
      <c r="FR128" s="753"/>
      <c r="FS128" s="753"/>
      <c r="FT128" s="753"/>
      <c r="FU128" s="753"/>
      <c r="FV128" s="753"/>
      <c r="FW128" s="753"/>
      <c r="FX128" s="753"/>
      <c r="FY128" s="753"/>
      <c r="FZ128" s="753"/>
      <c r="GA128" s="753" t="str">
        <f>労働者に係る事項!Q112&amp;""</f>
        <v/>
      </c>
      <c r="GB128" s="753"/>
      <c r="GC128" s="753"/>
      <c r="GD128" s="753"/>
      <c r="GE128" s="753"/>
      <c r="GF128" s="753"/>
      <c r="GG128" s="753"/>
      <c r="GH128" s="753"/>
      <c r="GI128" s="753"/>
      <c r="GJ128" s="753"/>
      <c r="GK128" s="753"/>
      <c r="GL128" s="753"/>
      <c r="GM128" s="753"/>
      <c r="GN128" s="753"/>
      <c r="GO128" s="753"/>
      <c r="GP128" s="753"/>
      <c r="GQ128" s="753"/>
      <c r="GR128" s="753"/>
      <c r="GS128" s="753"/>
      <c r="GT128" s="753"/>
      <c r="GU128" s="747" t="str">
        <f>労働者に係る事項!R112&amp;""</f>
        <v/>
      </c>
      <c r="GV128" s="747"/>
      <c r="GW128" s="747"/>
      <c r="GX128" s="747"/>
      <c r="GY128" s="747"/>
      <c r="GZ128" s="747"/>
      <c r="HA128" s="747"/>
      <c r="HB128" s="747"/>
      <c r="HC128" s="748" t="str">
        <f>労働者に係る事項!S112&amp;""</f>
        <v/>
      </c>
      <c r="HD128" s="748"/>
      <c r="HE128" s="748"/>
      <c r="HF128" s="748"/>
      <c r="HG128" s="748"/>
      <c r="HH128" s="748"/>
      <c r="HI128" s="748"/>
      <c r="HJ128" s="748"/>
      <c r="HK128" s="748"/>
      <c r="HL128" s="748"/>
      <c r="HM128" s="748"/>
      <c r="HN128" s="748"/>
      <c r="HO128" s="748"/>
      <c r="HP128" s="748"/>
      <c r="HQ128" s="748"/>
      <c r="HR128" s="748"/>
      <c r="HS128" s="748"/>
      <c r="HT128" s="748"/>
      <c r="HU128" s="748"/>
      <c r="HV128" s="748"/>
      <c r="HW128" s="748"/>
      <c r="HX128" s="748"/>
    </row>
    <row r="129" spans="2:232" ht="33.75" customHeight="1" x14ac:dyDescent="0.15">
      <c r="B129" s="749" t="s">
        <v>206</v>
      </c>
      <c r="C129" s="749"/>
      <c r="D129" s="749"/>
      <c r="E129" s="750" t="str">
        <f>労働者に係る事項!B113&amp;""</f>
        <v/>
      </c>
      <c r="F129" s="750"/>
      <c r="G129" s="750"/>
      <c r="H129" s="750"/>
      <c r="I129" s="750"/>
      <c r="J129" s="750"/>
      <c r="K129" s="750" t="str">
        <f>労働者に係る事項!C113&amp;""</f>
        <v/>
      </c>
      <c r="L129" s="750"/>
      <c r="M129" s="750"/>
      <c r="N129" s="750"/>
      <c r="O129" s="750"/>
      <c r="P129" s="750"/>
      <c r="Q129" s="750"/>
      <c r="R129" s="750"/>
      <c r="S129" s="750"/>
      <c r="T129" s="750"/>
      <c r="U129" s="750"/>
      <c r="V129" s="750"/>
      <c r="W129" s="750"/>
      <c r="X129" s="750"/>
      <c r="Y129" s="750"/>
      <c r="Z129" s="750"/>
      <c r="AA129" s="750"/>
      <c r="AB129" s="750"/>
      <c r="AC129" s="750"/>
      <c r="AD129" s="750"/>
      <c r="AE129" s="750"/>
      <c r="AF129" s="750"/>
      <c r="AG129" s="750"/>
      <c r="AH129" s="750"/>
      <c r="AI129" s="750"/>
      <c r="AJ129" s="750"/>
      <c r="AK129" s="750"/>
      <c r="AL129" s="750"/>
      <c r="AM129" s="750"/>
      <c r="AN129" s="750"/>
      <c r="AO129" s="751" t="str">
        <f>労働者に係る事項!D113&amp;""</f>
        <v/>
      </c>
      <c r="AP129" s="751"/>
      <c r="AQ129" s="751"/>
      <c r="AR129" s="751"/>
      <c r="AS129" s="751"/>
      <c r="AT129" s="751"/>
      <c r="AU129" s="751"/>
      <c r="AV129" s="751"/>
      <c r="AW129" s="750" t="str">
        <f>労働者に係る事項!E113&amp;""</f>
        <v/>
      </c>
      <c r="AX129" s="750"/>
      <c r="AY129" s="750"/>
      <c r="AZ129" s="750"/>
      <c r="BA129" s="750"/>
      <c r="BB129" s="750"/>
      <c r="BC129" s="750"/>
      <c r="BD129" s="750"/>
      <c r="BE129" s="750"/>
      <c r="BF129" s="750"/>
      <c r="BG129" s="750"/>
      <c r="BH129" s="750"/>
      <c r="BI129" s="750"/>
      <c r="BJ129" s="750"/>
      <c r="BK129" s="750"/>
      <c r="BL129" s="750"/>
      <c r="BM129" s="750"/>
      <c r="BN129" s="750"/>
      <c r="BO129" s="750"/>
      <c r="BP129" s="750"/>
      <c r="BQ129" s="750"/>
      <c r="BR129" s="750"/>
      <c r="BS129" s="750"/>
      <c r="BT129" s="750"/>
      <c r="BU129" s="750"/>
      <c r="BV129" s="750"/>
      <c r="BW129" s="750"/>
      <c r="BX129" s="750"/>
      <c r="BY129" s="750" t="str">
        <f>労働者に係る事項!F113&amp;""</f>
        <v/>
      </c>
      <c r="BZ129" s="750"/>
      <c r="CA129" s="750"/>
      <c r="CB129" s="750"/>
      <c r="CC129" s="750"/>
      <c r="CD129" s="750"/>
      <c r="CE129" s="750"/>
      <c r="CF129" s="751" t="str">
        <f>労働者に係る事項!G113&amp;""</f>
        <v/>
      </c>
      <c r="CG129" s="751"/>
      <c r="CH129" s="751"/>
      <c r="CI129" s="751"/>
      <c r="CJ129" s="751"/>
      <c r="CK129" s="751"/>
      <c r="CL129" s="751" t="str">
        <f>労働者に係る事項!H113&amp;""</f>
        <v/>
      </c>
      <c r="CM129" s="751"/>
      <c r="CN129" s="751"/>
      <c r="CO129" s="751"/>
      <c r="CP129" s="751"/>
      <c r="CQ129" s="751"/>
      <c r="CR129" s="751" t="str">
        <f>労働者に係る事項!I113&amp;""</f>
        <v/>
      </c>
      <c r="CS129" s="751"/>
      <c r="CT129" s="751"/>
      <c r="CU129" s="751"/>
      <c r="CV129" s="751"/>
      <c r="CW129" s="751"/>
      <c r="CX129" s="751"/>
      <c r="CY129" s="752" t="str">
        <f>労働者に係る事項!J113&amp;""</f>
        <v/>
      </c>
      <c r="CZ129" s="752"/>
      <c r="DA129" s="752"/>
      <c r="DB129" s="752"/>
      <c r="DC129" s="752"/>
      <c r="DD129" s="752"/>
      <c r="DE129" s="752"/>
      <c r="DF129" s="752"/>
      <c r="DG129" s="752"/>
      <c r="DH129" s="752"/>
      <c r="DI129" s="750" t="str">
        <f>労働者に係る事項!K113&amp;""</f>
        <v/>
      </c>
      <c r="DJ129" s="750"/>
      <c r="DK129" s="750"/>
      <c r="DL129" s="750"/>
      <c r="DM129" s="750"/>
      <c r="DN129" s="750"/>
      <c r="DO129" s="750"/>
      <c r="DP129" s="750"/>
      <c r="DQ129" s="750"/>
      <c r="DR129" s="750"/>
      <c r="DS129" s="750"/>
      <c r="DT129" s="750"/>
      <c r="DU129" s="750"/>
      <c r="DV129" s="750"/>
      <c r="DW129" s="750"/>
      <c r="DX129" s="750"/>
      <c r="DY129" s="750"/>
      <c r="DZ129" s="750" t="str">
        <f>労働者に係る事項!L113&amp;""</f>
        <v/>
      </c>
      <c r="EA129" s="750"/>
      <c r="EB129" s="750"/>
      <c r="EC129" s="750"/>
      <c r="ED129" s="750"/>
      <c r="EE129" s="750"/>
      <c r="EF129" s="751" t="str">
        <f>労働者に係る事項!M113&amp;""</f>
        <v/>
      </c>
      <c r="EG129" s="751"/>
      <c r="EH129" s="751"/>
      <c r="EI129" s="751"/>
      <c r="EJ129" s="751"/>
      <c r="EK129" s="751"/>
      <c r="EL129" s="751"/>
      <c r="EM129" s="751" t="str">
        <f>労働者に係る事項!N113&amp;""</f>
        <v/>
      </c>
      <c r="EN129" s="751"/>
      <c r="EO129" s="751"/>
      <c r="EP129" s="751"/>
      <c r="EQ129" s="751"/>
      <c r="ER129" s="751"/>
      <c r="ES129" s="751"/>
      <c r="ET129" s="753" t="str">
        <f>労働者に係る事項!O113&amp;""</f>
        <v/>
      </c>
      <c r="EU129" s="753"/>
      <c r="EV129" s="753"/>
      <c r="EW129" s="753"/>
      <c r="EX129" s="753"/>
      <c r="EY129" s="753"/>
      <c r="EZ129" s="753"/>
      <c r="FA129" s="753"/>
      <c r="FB129" s="753"/>
      <c r="FC129" s="753"/>
      <c r="FD129" s="753"/>
      <c r="FE129" s="753"/>
      <c r="FF129" s="753"/>
      <c r="FG129" s="753"/>
      <c r="FH129" s="753"/>
      <c r="FI129" s="753"/>
      <c r="FJ129" s="753"/>
      <c r="FK129" s="753"/>
      <c r="FL129" s="753"/>
      <c r="FM129" s="753" t="str">
        <f>労働者に係る事項!P113&amp;""</f>
        <v/>
      </c>
      <c r="FN129" s="753"/>
      <c r="FO129" s="753"/>
      <c r="FP129" s="753"/>
      <c r="FQ129" s="753"/>
      <c r="FR129" s="753"/>
      <c r="FS129" s="753"/>
      <c r="FT129" s="753"/>
      <c r="FU129" s="753"/>
      <c r="FV129" s="753"/>
      <c r="FW129" s="753"/>
      <c r="FX129" s="753"/>
      <c r="FY129" s="753"/>
      <c r="FZ129" s="753"/>
      <c r="GA129" s="753" t="str">
        <f>労働者に係る事項!Q113&amp;""</f>
        <v/>
      </c>
      <c r="GB129" s="753"/>
      <c r="GC129" s="753"/>
      <c r="GD129" s="753"/>
      <c r="GE129" s="753"/>
      <c r="GF129" s="753"/>
      <c r="GG129" s="753"/>
      <c r="GH129" s="753"/>
      <c r="GI129" s="753"/>
      <c r="GJ129" s="753"/>
      <c r="GK129" s="753"/>
      <c r="GL129" s="753"/>
      <c r="GM129" s="753"/>
      <c r="GN129" s="753"/>
      <c r="GO129" s="753"/>
      <c r="GP129" s="753"/>
      <c r="GQ129" s="753"/>
      <c r="GR129" s="753"/>
      <c r="GS129" s="753"/>
      <c r="GT129" s="753"/>
      <c r="GU129" s="747" t="str">
        <f>労働者に係る事項!R113&amp;""</f>
        <v/>
      </c>
      <c r="GV129" s="747"/>
      <c r="GW129" s="747"/>
      <c r="GX129" s="747"/>
      <c r="GY129" s="747"/>
      <c r="GZ129" s="747"/>
      <c r="HA129" s="747"/>
      <c r="HB129" s="747"/>
      <c r="HC129" s="748" t="str">
        <f>労働者に係る事項!S113&amp;""</f>
        <v/>
      </c>
      <c r="HD129" s="748"/>
      <c r="HE129" s="748"/>
      <c r="HF129" s="748"/>
      <c r="HG129" s="748"/>
      <c r="HH129" s="748"/>
      <c r="HI129" s="748"/>
      <c r="HJ129" s="748"/>
      <c r="HK129" s="748"/>
      <c r="HL129" s="748"/>
      <c r="HM129" s="748"/>
      <c r="HN129" s="748"/>
      <c r="HO129" s="748"/>
      <c r="HP129" s="748"/>
      <c r="HQ129" s="748"/>
      <c r="HR129" s="748"/>
      <c r="HS129" s="748"/>
      <c r="HT129" s="748"/>
      <c r="HU129" s="748"/>
      <c r="HV129" s="748"/>
      <c r="HW129" s="748"/>
      <c r="HX129" s="748"/>
    </row>
    <row r="130" spans="2:232" ht="33.75" customHeight="1" x14ac:dyDescent="0.15">
      <c r="B130" s="749" t="s">
        <v>205</v>
      </c>
      <c r="C130" s="749"/>
      <c r="D130" s="749"/>
      <c r="E130" s="750" t="str">
        <f>労働者に係る事項!B114&amp;""</f>
        <v/>
      </c>
      <c r="F130" s="750"/>
      <c r="G130" s="750"/>
      <c r="H130" s="750"/>
      <c r="I130" s="750"/>
      <c r="J130" s="750"/>
      <c r="K130" s="750" t="str">
        <f>労働者に係る事項!C114&amp;""</f>
        <v/>
      </c>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1" t="str">
        <f>労働者に係る事項!D114&amp;""</f>
        <v/>
      </c>
      <c r="AP130" s="751"/>
      <c r="AQ130" s="751"/>
      <c r="AR130" s="751"/>
      <c r="AS130" s="751"/>
      <c r="AT130" s="751"/>
      <c r="AU130" s="751"/>
      <c r="AV130" s="751"/>
      <c r="AW130" s="750" t="str">
        <f>労働者に係る事項!E114&amp;""</f>
        <v/>
      </c>
      <c r="AX130" s="750"/>
      <c r="AY130" s="750"/>
      <c r="AZ130" s="750"/>
      <c r="BA130" s="750"/>
      <c r="BB130" s="750"/>
      <c r="BC130" s="750"/>
      <c r="BD130" s="750"/>
      <c r="BE130" s="750"/>
      <c r="BF130" s="750"/>
      <c r="BG130" s="750"/>
      <c r="BH130" s="750"/>
      <c r="BI130" s="750"/>
      <c r="BJ130" s="750"/>
      <c r="BK130" s="750"/>
      <c r="BL130" s="750"/>
      <c r="BM130" s="750"/>
      <c r="BN130" s="750"/>
      <c r="BO130" s="750"/>
      <c r="BP130" s="750"/>
      <c r="BQ130" s="750"/>
      <c r="BR130" s="750"/>
      <c r="BS130" s="750"/>
      <c r="BT130" s="750"/>
      <c r="BU130" s="750"/>
      <c r="BV130" s="750"/>
      <c r="BW130" s="750"/>
      <c r="BX130" s="750"/>
      <c r="BY130" s="750" t="str">
        <f>労働者に係る事項!F114&amp;""</f>
        <v/>
      </c>
      <c r="BZ130" s="750"/>
      <c r="CA130" s="750"/>
      <c r="CB130" s="750"/>
      <c r="CC130" s="750"/>
      <c r="CD130" s="750"/>
      <c r="CE130" s="750"/>
      <c r="CF130" s="751" t="str">
        <f>労働者に係る事項!G114&amp;""</f>
        <v/>
      </c>
      <c r="CG130" s="751"/>
      <c r="CH130" s="751"/>
      <c r="CI130" s="751"/>
      <c r="CJ130" s="751"/>
      <c r="CK130" s="751"/>
      <c r="CL130" s="751" t="str">
        <f>労働者に係る事項!H114&amp;""</f>
        <v/>
      </c>
      <c r="CM130" s="751"/>
      <c r="CN130" s="751"/>
      <c r="CO130" s="751"/>
      <c r="CP130" s="751"/>
      <c r="CQ130" s="751"/>
      <c r="CR130" s="751" t="str">
        <f>労働者に係る事項!I114&amp;""</f>
        <v/>
      </c>
      <c r="CS130" s="751"/>
      <c r="CT130" s="751"/>
      <c r="CU130" s="751"/>
      <c r="CV130" s="751"/>
      <c r="CW130" s="751"/>
      <c r="CX130" s="751"/>
      <c r="CY130" s="752" t="str">
        <f>労働者に係る事項!J114&amp;""</f>
        <v/>
      </c>
      <c r="CZ130" s="752"/>
      <c r="DA130" s="752"/>
      <c r="DB130" s="752"/>
      <c r="DC130" s="752"/>
      <c r="DD130" s="752"/>
      <c r="DE130" s="752"/>
      <c r="DF130" s="752"/>
      <c r="DG130" s="752"/>
      <c r="DH130" s="752"/>
      <c r="DI130" s="750" t="str">
        <f>労働者に係る事項!K114&amp;""</f>
        <v/>
      </c>
      <c r="DJ130" s="750"/>
      <c r="DK130" s="750"/>
      <c r="DL130" s="750"/>
      <c r="DM130" s="750"/>
      <c r="DN130" s="750"/>
      <c r="DO130" s="750"/>
      <c r="DP130" s="750"/>
      <c r="DQ130" s="750"/>
      <c r="DR130" s="750"/>
      <c r="DS130" s="750"/>
      <c r="DT130" s="750"/>
      <c r="DU130" s="750"/>
      <c r="DV130" s="750"/>
      <c r="DW130" s="750"/>
      <c r="DX130" s="750"/>
      <c r="DY130" s="750"/>
      <c r="DZ130" s="750" t="str">
        <f>労働者に係る事項!L114&amp;""</f>
        <v/>
      </c>
      <c r="EA130" s="750"/>
      <c r="EB130" s="750"/>
      <c r="EC130" s="750"/>
      <c r="ED130" s="750"/>
      <c r="EE130" s="750"/>
      <c r="EF130" s="751" t="str">
        <f>労働者に係る事項!M114&amp;""</f>
        <v/>
      </c>
      <c r="EG130" s="751"/>
      <c r="EH130" s="751"/>
      <c r="EI130" s="751"/>
      <c r="EJ130" s="751"/>
      <c r="EK130" s="751"/>
      <c r="EL130" s="751"/>
      <c r="EM130" s="751" t="str">
        <f>労働者に係る事項!N114&amp;""</f>
        <v/>
      </c>
      <c r="EN130" s="751"/>
      <c r="EO130" s="751"/>
      <c r="EP130" s="751"/>
      <c r="EQ130" s="751"/>
      <c r="ER130" s="751"/>
      <c r="ES130" s="751"/>
      <c r="ET130" s="753" t="str">
        <f>労働者に係る事項!O114&amp;""</f>
        <v/>
      </c>
      <c r="EU130" s="753"/>
      <c r="EV130" s="753"/>
      <c r="EW130" s="753"/>
      <c r="EX130" s="753"/>
      <c r="EY130" s="753"/>
      <c r="EZ130" s="753"/>
      <c r="FA130" s="753"/>
      <c r="FB130" s="753"/>
      <c r="FC130" s="753"/>
      <c r="FD130" s="753"/>
      <c r="FE130" s="753"/>
      <c r="FF130" s="753"/>
      <c r="FG130" s="753"/>
      <c r="FH130" s="753"/>
      <c r="FI130" s="753"/>
      <c r="FJ130" s="753"/>
      <c r="FK130" s="753"/>
      <c r="FL130" s="753"/>
      <c r="FM130" s="753" t="str">
        <f>労働者に係る事項!P114&amp;""</f>
        <v/>
      </c>
      <c r="FN130" s="753"/>
      <c r="FO130" s="753"/>
      <c r="FP130" s="753"/>
      <c r="FQ130" s="753"/>
      <c r="FR130" s="753"/>
      <c r="FS130" s="753"/>
      <c r="FT130" s="753"/>
      <c r="FU130" s="753"/>
      <c r="FV130" s="753"/>
      <c r="FW130" s="753"/>
      <c r="FX130" s="753"/>
      <c r="FY130" s="753"/>
      <c r="FZ130" s="753"/>
      <c r="GA130" s="753" t="str">
        <f>労働者に係る事項!Q114&amp;""</f>
        <v/>
      </c>
      <c r="GB130" s="753"/>
      <c r="GC130" s="753"/>
      <c r="GD130" s="753"/>
      <c r="GE130" s="753"/>
      <c r="GF130" s="753"/>
      <c r="GG130" s="753"/>
      <c r="GH130" s="753"/>
      <c r="GI130" s="753"/>
      <c r="GJ130" s="753"/>
      <c r="GK130" s="753"/>
      <c r="GL130" s="753"/>
      <c r="GM130" s="753"/>
      <c r="GN130" s="753"/>
      <c r="GO130" s="753"/>
      <c r="GP130" s="753"/>
      <c r="GQ130" s="753"/>
      <c r="GR130" s="753"/>
      <c r="GS130" s="753"/>
      <c r="GT130" s="753"/>
      <c r="GU130" s="747" t="str">
        <f>労働者に係る事項!R114&amp;""</f>
        <v/>
      </c>
      <c r="GV130" s="747"/>
      <c r="GW130" s="747"/>
      <c r="GX130" s="747"/>
      <c r="GY130" s="747"/>
      <c r="GZ130" s="747"/>
      <c r="HA130" s="747"/>
      <c r="HB130" s="747"/>
      <c r="HC130" s="748" t="str">
        <f>労働者に係る事項!S114&amp;""</f>
        <v/>
      </c>
      <c r="HD130" s="748"/>
      <c r="HE130" s="748"/>
      <c r="HF130" s="748"/>
      <c r="HG130" s="748"/>
      <c r="HH130" s="748"/>
      <c r="HI130" s="748"/>
      <c r="HJ130" s="748"/>
      <c r="HK130" s="748"/>
      <c r="HL130" s="748"/>
      <c r="HM130" s="748"/>
      <c r="HN130" s="748"/>
      <c r="HO130" s="748"/>
      <c r="HP130" s="748"/>
      <c r="HQ130" s="748"/>
      <c r="HR130" s="748"/>
      <c r="HS130" s="748"/>
      <c r="HT130" s="748"/>
      <c r="HU130" s="748"/>
      <c r="HV130" s="748"/>
      <c r="HW130" s="748"/>
      <c r="HX130" s="748"/>
    </row>
    <row r="131" spans="2:232" ht="33.75" customHeight="1" x14ac:dyDescent="0.15">
      <c r="B131" s="749" t="s">
        <v>204</v>
      </c>
      <c r="C131" s="749"/>
      <c r="D131" s="749"/>
      <c r="E131" s="750" t="str">
        <f>労働者に係る事項!B115&amp;""</f>
        <v/>
      </c>
      <c r="F131" s="750"/>
      <c r="G131" s="750"/>
      <c r="H131" s="750"/>
      <c r="I131" s="750"/>
      <c r="J131" s="750"/>
      <c r="K131" s="750" t="str">
        <f>労働者に係る事項!C115&amp;""</f>
        <v/>
      </c>
      <c r="L131" s="750"/>
      <c r="M131" s="750"/>
      <c r="N131" s="750"/>
      <c r="O131" s="750"/>
      <c r="P131" s="750"/>
      <c r="Q131" s="750"/>
      <c r="R131" s="750"/>
      <c r="S131" s="750"/>
      <c r="T131" s="750"/>
      <c r="U131" s="750"/>
      <c r="V131" s="750"/>
      <c r="W131" s="750"/>
      <c r="X131" s="750"/>
      <c r="Y131" s="750"/>
      <c r="Z131" s="750"/>
      <c r="AA131" s="750"/>
      <c r="AB131" s="750"/>
      <c r="AC131" s="750"/>
      <c r="AD131" s="750"/>
      <c r="AE131" s="750"/>
      <c r="AF131" s="750"/>
      <c r="AG131" s="750"/>
      <c r="AH131" s="750"/>
      <c r="AI131" s="750"/>
      <c r="AJ131" s="750"/>
      <c r="AK131" s="750"/>
      <c r="AL131" s="750"/>
      <c r="AM131" s="750"/>
      <c r="AN131" s="750"/>
      <c r="AO131" s="751" t="str">
        <f>労働者に係る事項!D115&amp;""</f>
        <v/>
      </c>
      <c r="AP131" s="751"/>
      <c r="AQ131" s="751"/>
      <c r="AR131" s="751"/>
      <c r="AS131" s="751"/>
      <c r="AT131" s="751"/>
      <c r="AU131" s="751"/>
      <c r="AV131" s="751"/>
      <c r="AW131" s="750" t="str">
        <f>労働者に係る事項!E115&amp;""</f>
        <v/>
      </c>
      <c r="AX131" s="750"/>
      <c r="AY131" s="750"/>
      <c r="AZ131" s="750"/>
      <c r="BA131" s="750"/>
      <c r="BB131" s="750"/>
      <c r="BC131" s="750"/>
      <c r="BD131" s="750"/>
      <c r="BE131" s="750"/>
      <c r="BF131" s="750"/>
      <c r="BG131" s="750"/>
      <c r="BH131" s="750"/>
      <c r="BI131" s="750"/>
      <c r="BJ131" s="750"/>
      <c r="BK131" s="750"/>
      <c r="BL131" s="750"/>
      <c r="BM131" s="750"/>
      <c r="BN131" s="750"/>
      <c r="BO131" s="750"/>
      <c r="BP131" s="750"/>
      <c r="BQ131" s="750"/>
      <c r="BR131" s="750"/>
      <c r="BS131" s="750"/>
      <c r="BT131" s="750"/>
      <c r="BU131" s="750"/>
      <c r="BV131" s="750"/>
      <c r="BW131" s="750"/>
      <c r="BX131" s="750"/>
      <c r="BY131" s="750" t="str">
        <f>労働者に係る事項!F115&amp;""</f>
        <v/>
      </c>
      <c r="BZ131" s="750"/>
      <c r="CA131" s="750"/>
      <c r="CB131" s="750"/>
      <c r="CC131" s="750"/>
      <c r="CD131" s="750"/>
      <c r="CE131" s="750"/>
      <c r="CF131" s="751" t="str">
        <f>労働者に係る事項!G115&amp;""</f>
        <v/>
      </c>
      <c r="CG131" s="751"/>
      <c r="CH131" s="751"/>
      <c r="CI131" s="751"/>
      <c r="CJ131" s="751"/>
      <c r="CK131" s="751"/>
      <c r="CL131" s="751" t="str">
        <f>労働者に係る事項!H115&amp;""</f>
        <v/>
      </c>
      <c r="CM131" s="751"/>
      <c r="CN131" s="751"/>
      <c r="CO131" s="751"/>
      <c r="CP131" s="751"/>
      <c r="CQ131" s="751"/>
      <c r="CR131" s="751" t="str">
        <f>労働者に係る事項!I115&amp;""</f>
        <v/>
      </c>
      <c r="CS131" s="751"/>
      <c r="CT131" s="751"/>
      <c r="CU131" s="751"/>
      <c r="CV131" s="751"/>
      <c r="CW131" s="751"/>
      <c r="CX131" s="751"/>
      <c r="CY131" s="752" t="str">
        <f>労働者に係る事項!J115&amp;""</f>
        <v/>
      </c>
      <c r="CZ131" s="752"/>
      <c r="DA131" s="752"/>
      <c r="DB131" s="752"/>
      <c r="DC131" s="752"/>
      <c r="DD131" s="752"/>
      <c r="DE131" s="752"/>
      <c r="DF131" s="752"/>
      <c r="DG131" s="752"/>
      <c r="DH131" s="752"/>
      <c r="DI131" s="750" t="str">
        <f>労働者に係る事項!K115&amp;""</f>
        <v/>
      </c>
      <c r="DJ131" s="750"/>
      <c r="DK131" s="750"/>
      <c r="DL131" s="750"/>
      <c r="DM131" s="750"/>
      <c r="DN131" s="750"/>
      <c r="DO131" s="750"/>
      <c r="DP131" s="750"/>
      <c r="DQ131" s="750"/>
      <c r="DR131" s="750"/>
      <c r="DS131" s="750"/>
      <c r="DT131" s="750"/>
      <c r="DU131" s="750"/>
      <c r="DV131" s="750"/>
      <c r="DW131" s="750"/>
      <c r="DX131" s="750"/>
      <c r="DY131" s="750"/>
      <c r="DZ131" s="750" t="str">
        <f>労働者に係る事項!L115&amp;""</f>
        <v/>
      </c>
      <c r="EA131" s="750"/>
      <c r="EB131" s="750"/>
      <c r="EC131" s="750"/>
      <c r="ED131" s="750"/>
      <c r="EE131" s="750"/>
      <c r="EF131" s="751" t="str">
        <f>労働者に係る事項!M115&amp;""</f>
        <v/>
      </c>
      <c r="EG131" s="751"/>
      <c r="EH131" s="751"/>
      <c r="EI131" s="751"/>
      <c r="EJ131" s="751"/>
      <c r="EK131" s="751"/>
      <c r="EL131" s="751"/>
      <c r="EM131" s="751" t="str">
        <f>労働者に係る事項!N115&amp;""</f>
        <v/>
      </c>
      <c r="EN131" s="751"/>
      <c r="EO131" s="751"/>
      <c r="EP131" s="751"/>
      <c r="EQ131" s="751"/>
      <c r="ER131" s="751"/>
      <c r="ES131" s="751"/>
      <c r="ET131" s="753" t="str">
        <f>労働者に係る事項!O115&amp;""</f>
        <v/>
      </c>
      <c r="EU131" s="753"/>
      <c r="EV131" s="753"/>
      <c r="EW131" s="753"/>
      <c r="EX131" s="753"/>
      <c r="EY131" s="753"/>
      <c r="EZ131" s="753"/>
      <c r="FA131" s="753"/>
      <c r="FB131" s="753"/>
      <c r="FC131" s="753"/>
      <c r="FD131" s="753"/>
      <c r="FE131" s="753"/>
      <c r="FF131" s="753"/>
      <c r="FG131" s="753"/>
      <c r="FH131" s="753"/>
      <c r="FI131" s="753"/>
      <c r="FJ131" s="753"/>
      <c r="FK131" s="753"/>
      <c r="FL131" s="753"/>
      <c r="FM131" s="753" t="str">
        <f>労働者に係る事項!P115&amp;""</f>
        <v/>
      </c>
      <c r="FN131" s="753"/>
      <c r="FO131" s="753"/>
      <c r="FP131" s="753"/>
      <c r="FQ131" s="753"/>
      <c r="FR131" s="753"/>
      <c r="FS131" s="753"/>
      <c r="FT131" s="753"/>
      <c r="FU131" s="753"/>
      <c r="FV131" s="753"/>
      <c r="FW131" s="753"/>
      <c r="FX131" s="753"/>
      <c r="FY131" s="753"/>
      <c r="FZ131" s="753"/>
      <c r="GA131" s="753" t="str">
        <f>労働者に係る事項!Q115&amp;""</f>
        <v/>
      </c>
      <c r="GB131" s="753"/>
      <c r="GC131" s="753"/>
      <c r="GD131" s="753"/>
      <c r="GE131" s="753"/>
      <c r="GF131" s="753"/>
      <c r="GG131" s="753"/>
      <c r="GH131" s="753"/>
      <c r="GI131" s="753"/>
      <c r="GJ131" s="753"/>
      <c r="GK131" s="753"/>
      <c r="GL131" s="753"/>
      <c r="GM131" s="753"/>
      <c r="GN131" s="753"/>
      <c r="GO131" s="753"/>
      <c r="GP131" s="753"/>
      <c r="GQ131" s="753"/>
      <c r="GR131" s="753"/>
      <c r="GS131" s="753"/>
      <c r="GT131" s="753"/>
      <c r="GU131" s="747" t="str">
        <f>労働者に係る事項!R115&amp;""</f>
        <v/>
      </c>
      <c r="GV131" s="747"/>
      <c r="GW131" s="747"/>
      <c r="GX131" s="747"/>
      <c r="GY131" s="747"/>
      <c r="GZ131" s="747"/>
      <c r="HA131" s="747"/>
      <c r="HB131" s="747"/>
      <c r="HC131" s="748" t="str">
        <f>労働者に係る事項!S115&amp;""</f>
        <v/>
      </c>
      <c r="HD131" s="748"/>
      <c r="HE131" s="748"/>
      <c r="HF131" s="748"/>
      <c r="HG131" s="748"/>
      <c r="HH131" s="748"/>
      <c r="HI131" s="748"/>
      <c r="HJ131" s="748"/>
      <c r="HK131" s="748"/>
      <c r="HL131" s="748"/>
      <c r="HM131" s="748"/>
      <c r="HN131" s="748"/>
      <c r="HO131" s="748"/>
      <c r="HP131" s="748"/>
      <c r="HQ131" s="748"/>
      <c r="HR131" s="748"/>
      <c r="HS131" s="748"/>
      <c r="HT131" s="748"/>
      <c r="HU131" s="748"/>
      <c r="HV131" s="748"/>
      <c r="HW131" s="748"/>
      <c r="HX131" s="748"/>
    </row>
    <row r="132" spans="2:232" ht="33.75" customHeight="1" x14ac:dyDescent="0.15">
      <c r="B132" s="749" t="s">
        <v>203</v>
      </c>
      <c r="C132" s="749"/>
      <c r="D132" s="749"/>
      <c r="E132" s="750" t="str">
        <f>労働者に係る事項!B116&amp;""</f>
        <v/>
      </c>
      <c r="F132" s="750"/>
      <c r="G132" s="750"/>
      <c r="H132" s="750"/>
      <c r="I132" s="750"/>
      <c r="J132" s="750"/>
      <c r="K132" s="750" t="str">
        <f>労働者に係る事項!C116&amp;""</f>
        <v/>
      </c>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1" t="str">
        <f>労働者に係る事項!D116&amp;""</f>
        <v/>
      </c>
      <c r="AP132" s="751"/>
      <c r="AQ132" s="751"/>
      <c r="AR132" s="751"/>
      <c r="AS132" s="751"/>
      <c r="AT132" s="751"/>
      <c r="AU132" s="751"/>
      <c r="AV132" s="751"/>
      <c r="AW132" s="750" t="str">
        <f>労働者に係る事項!E116&amp;""</f>
        <v/>
      </c>
      <c r="AX132" s="750"/>
      <c r="AY132" s="750"/>
      <c r="AZ132" s="750"/>
      <c r="BA132" s="750"/>
      <c r="BB132" s="750"/>
      <c r="BC132" s="750"/>
      <c r="BD132" s="750"/>
      <c r="BE132" s="750"/>
      <c r="BF132" s="750"/>
      <c r="BG132" s="750"/>
      <c r="BH132" s="750"/>
      <c r="BI132" s="750"/>
      <c r="BJ132" s="750"/>
      <c r="BK132" s="750"/>
      <c r="BL132" s="750"/>
      <c r="BM132" s="750"/>
      <c r="BN132" s="750"/>
      <c r="BO132" s="750"/>
      <c r="BP132" s="750"/>
      <c r="BQ132" s="750"/>
      <c r="BR132" s="750"/>
      <c r="BS132" s="750"/>
      <c r="BT132" s="750"/>
      <c r="BU132" s="750"/>
      <c r="BV132" s="750"/>
      <c r="BW132" s="750"/>
      <c r="BX132" s="750"/>
      <c r="BY132" s="750" t="str">
        <f>労働者に係る事項!F116&amp;""</f>
        <v/>
      </c>
      <c r="BZ132" s="750"/>
      <c r="CA132" s="750"/>
      <c r="CB132" s="750"/>
      <c r="CC132" s="750"/>
      <c r="CD132" s="750"/>
      <c r="CE132" s="750"/>
      <c r="CF132" s="751" t="str">
        <f>労働者に係る事項!G116&amp;""</f>
        <v/>
      </c>
      <c r="CG132" s="751"/>
      <c r="CH132" s="751"/>
      <c r="CI132" s="751"/>
      <c r="CJ132" s="751"/>
      <c r="CK132" s="751"/>
      <c r="CL132" s="751" t="str">
        <f>労働者に係る事項!H116&amp;""</f>
        <v/>
      </c>
      <c r="CM132" s="751"/>
      <c r="CN132" s="751"/>
      <c r="CO132" s="751"/>
      <c r="CP132" s="751"/>
      <c r="CQ132" s="751"/>
      <c r="CR132" s="751" t="str">
        <f>労働者に係る事項!I116&amp;""</f>
        <v/>
      </c>
      <c r="CS132" s="751"/>
      <c r="CT132" s="751"/>
      <c r="CU132" s="751"/>
      <c r="CV132" s="751"/>
      <c r="CW132" s="751"/>
      <c r="CX132" s="751"/>
      <c r="CY132" s="752" t="str">
        <f>労働者に係る事項!J116&amp;""</f>
        <v/>
      </c>
      <c r="CZ132" s="752"/>
      <c r="DA132" s="752"/>
      <c r="DB132" s="752"/>
      <c r="DC132" s="752"/>
      <c r="DD132" s="752"/>
      <c r="DE132" s="752"/>
      <c r="DF132" s="752"/>
      <c r="DG132" s="752"/>
      <c r="DH132" s="752"/>
      <c r="DI132" s="750" t="str">
        <f>労働者に係る事項!K116&amp;""</f>
        <v/>
      </c>
      <c r="DJ132" s="750"/>
      <c r="DK132" s="750"/>
      <c r="DL132" s="750"/>
      <c r="DM132" s="750"/>
      <c r="DN132" s="750"/>
      <c r="DO132" s="750"/>
      <c r="DP132" s="750"/>
      <c r="DQ132" s="750"/>
      <c r="DR132" s="750"/>
      <c r="DS132" s="750"/>
      <c r="DT132" s="750"/>
      <c r="DU132" s="750"/>
      <c r="DV132" s="750"/>
      <c r="DW132" s="750"/>
      <c r="DX132" s="750"/>
      <c r="DY132" s="750"/>
      <c r="DZ132" s="750" t="str">
        <f>労働者に係る事項!L116&amp;""</f>
        <v/>
      </c>
      <c r="EA132" s="750"/>
      <c r="EB132" s="750"/>
      <c r="EC132" s="750"/>
      <c r="ED132" s="750"/>
      <c r="EE132" s="750"/>
      <c r="EF132" s="751" t="str">
        <f>労働者に係る事項!M116&amp;""</f>
        <v/>
      </c>
      <c r="EG132" s="751"/>
      <c r="EH132" s="751"/>
      <c r="EI132" s="751"/>
      <c r="EJ132" s="751"/>
      <c r="EK132" s="751"/>
      <c r="EL132" s="751"/>
      <c r="EM132" s="751" t="str">
        <f>労働者に係る事項!N116&amp;""</f>
        <v/>
      </c>
      <c r="EN132" s="751"/>
      <c r="EO132" s="751"/>
      <c r="EP132" s="751"/>
      <c r="EQ132" s="751"/>
      <c r="ER132" s="751"/>
      <c r="ES132" s="751"/>
      <c r="ET132" s="753" t="str">
        <f>労働者に係る事項!O116&amp;""</f>
        <v/>
      </c>
      <c r="EU132" s="753"/>
      <c r="EV132" s="753"/>
      <c r="EW132" s="753"/>
      <c r="EX132" s="753"/>
      <c r="EY132" s="753"/>
      <c r="EZ132" s="753"/>
      <c r="FA132" s="753"/>
      <c r="FB132" s="753"/>
      <c r="FC132" s="753"/>
      <c r="FD132" s="753"/>
      <c r="FE132" s="753"/>
      <c r="FF132" s="753"/>
      <c r="FG132" s="753"/>
      <c r="FH132" s="753"/>
      <c r="FI132" s="753"/>
      <c r="FJ132" s="753"/>
      <c r="FK132" s="753"/>
      <c r="FL132" s="753"/>
      <c r="FM132" s="753" t="str">
        <f>労働者に係る事項!P116&amp;""</f>
        <v/>
      </c>
      <c r="FN132" s="753"/>
      <c r="FO132" s="753"/>
      <c r="FP132" s="753"/>
      <c r="FQ132" s="753"/>
      <c r="FR132" s="753"/>
      <c r="FS132" s="753"/>
      <c r="FT132" s="753"/>
      <c r="FU132" s="753"/>
      <c r="FV132" s="753"/>
      <c r="FW132" s="753"/>
      <c r="FX132" s="753"/>
      <c r="FY132" s="753"/>
      <c r="FZ132" s="753"/>
      <c r="GA132" s="753" t="str">
        <f>労働者に係る事項!Q116&amp;""</f>
        <v/>
      </c>
      <c r="GB132" s="753"/>
      <c r="GC132" s="753"/>
      <c r="GD132" s="753"/>
      <c r="GE132" s="753"/>
      <c r="GF132" s="753"/>
      <c r="GG132" s="753"/>
      <c r="GH132" s="753"/>
      <c r="GI132" s="753"/>
      <c r="GJ132" s="753"/>
      <c r="GK132" s="753"/>
      <c r="GL132" s="753"/>
      <c r="GM132" s="753"/>
      <c r="GN132" s="753"/>
      <c r="GO132" s="753"/>
      <c r="GP132" s="753"/>
      <c r="GQ132" s="753"/>
      <c r="GR132" s="753"/>
      <c r="GS132" s="753"/>
      <c r="GT132" s="753"/>
      <c r="GU132" s="747" t="str">
        <f>労働者に係る事項!R116&amp;""</f>
        <v/>
      </c>
      <c r="GV132" s="747"/>
      <c r="GW132" s="747"/>
      <c r="GX132" s="747"/>
      <c r="GY132" s="747"/>
      <c r="GZ132" s="747"/>
      <c r="HA132" s="747"/>
      <c r="HB132" s="747"/>
      <c r="HC132" s="748" t="str">
        <f>労働者に係る事項!S116&amp;""</f>
        <v/>
      </c>
      <c r="HD132" s="748"/>
      <c r="HE132" s="748"/>
      <c r="HF132" s="748"/>
      <c r="HG132" s="748"/>
      <c r="HH132" s="748"/>
      <c r="HI132" s="748"/>
      <c r="HJ132" s="748"/>
      <c r="HK132" s="748"/>
      <c r="HL132" s="748"/>
      <c r="HM132" s="748"/>
      <c r="HN132" s="748"/>
      <c r="HO132" s="748"/>
      <c r="HP132" s="748"/>
      <c r="HQ132" s="748"/>
      <c r="HR132" s="748"/>
      <c r="HS132" s="748"/>
      <c r="HT132" s="748"/>
      <c r="HU132" s="748"/>
      <c r="HV132" s="748"/>
      <c r="HW132" s="748"/>
      <c r="HX132" s="748"/>
    </row>
    <row r="133" spans="2:232" ht="33.75" customHeight="1" x14ac:dyDescent="0.15">
      <c r="B133" s="749" t="s">
        <v>202</v>
      </c>
      <c r="C133" s="749"/>
      <c r="D133" s="749"/>
      <c r="E133" s="750" t="str">
        <f>労働者に係る事項!B117&amp;""</f>
        <v/>
      </c>
      <c r="F133" s="750"/>
      <c r="G133" s="750"/>
      <c r="H133" s="750"/>
      <c r="I133" s="750"/>
      <c r="J133" s="750"/>
      <c r="K133" s="750" t="str">
        <f>労働者に係る事項!C117&amp;""</f>
        <v/>
      </c>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1" t="str">
        <f>労働者に係る事項!D117&amp;""</f>
        <v/>
      </c>
      <c r="AP133" s="751"/>
      <c r="AQ133" s="751"/>
      <c r="AR133" s="751"/>
      <c r="AS133" s="751"/>
      <c r="AT133" s="751"/>
      <c r="AU133" s="751"/>
      <c r="AV133" s="751"/>
      <c r="AW133" s="750" t="str">
        <f>労働者に係る事項!E117&amp;""</f>
        <v/>
      </c>
      <c r="AX133" s="750"/>
      <c r="AY133" s="750"/>
      <c r="AZ133" s="750"/>
      <c r="BA133" s="750"/>
      <c r="BB133" s="750"/>
      <c r="BC133" s="750"/>
      <c r="BD133" s="750"/>
      <c r="BE133" s="750"/>
      <c r="BF133" s="750"/>
      <c r="BG133" s="750"/>
      <c r="BH133" s="750"/>
      <c r="BI133" s="750"/>
      <c r="BJ133" s="750"/>
      <c r="BK133" s="750"/>
      <c r="BL133" s="750"/>
      <c r="BM133" s="750"/>
      <c r="BN133" s="750"/>
      <c r="BO133" s="750"/>
      <c r="BP133" s="750"/>
      <c r="BQ133" s="750"/>
      <c r="BR133" s="750"/>
      <c r="BS133" s="750"/>
      <c r="BT133" s="750"/>
      <c r="BU133" s="750"/>
      <c r="BV133" s="750"/>
      <c r="BW133" s="750"/>
      <c r="BX133" s="750"/>
      <c r="BY133" s="750" t="str">
        <f>労働者に係る事項!F117&amp;""</f>
        <v/>
      </c>
      <c r="BZ133" s="750"/>
      <c r="CA133" s="750"/>
      <c r="CB133" s="750"/>
      <c r="CC133" s="750"/>
      <c r="CD133" s="750"/>
      <c r="CE133" s="750"/>
      <c r="CF133" s="751" t="str">
        <f>労働者に係る事項!G117&amp;""</f>
        <v/>
      </c>
      <c r="CG133" s="751"/>
      <c r="CH133" s="751"/>
      <c r="CI133" s="751"/>
      <c r="CJ133" s="751"/>
      <c r="CK133" s="751"/>
      <c r="CL133" s="751" t="str">
        <f>労働者に係る事項!H117&amp;""</f>
        <v/>
      </c>
      <c r="CM133" s="751"/>
      <c r="CN133" s="751"/>
      <c r="CO133" s="751"/>
      <c r="CP133" s="751"/>
      <c r="CQ133" s="751"/>
      <c r="CR133" s="751" t="str">
        <f>労働者に係る事項!I117&amp;""</f>
        <v/>
      </c>
      <c r="CS133" s="751"/>
      <c r="CT133" s="751"/>
      <c r="CU133" s="751"/>
      <c r="CV133" s="751"/>
      <c r="CW133" s="751"/>
      <c r="CX133" s="751"/>
      <c r="CY133" s="752" t="str">
        <f>労働者に係る事項!J117&amp;""</f>
        <v/>
      </c>
      <c r="CZ133" s="752"/>
      <c r="DA133" s="752"/>
      <c r="DB133" s="752"/>
      <c r="DC133" s="752"/>
      <c r="DD133" s="752"/>
      <c r="DE133" s="752"/>
      <c r="DF133" s="752"/>
      <c r="DG133" s="752"/>
      <c r="DH133" s="752"/>
      <c r="DI133" s="750" t="str">
        <f>労働者に係る事項!K117&amp;""</f>
        <v/>
      </c>
      <c r="DJ133" s="750"/>
      <c r="DK133" s="750"/>
      <c r="DL133" s="750"/>
      <c r="DM133" s="750"/>
      <c r="DN133" s="750"/>
      <c r="DO133" s="750"/>
      <c r="DP133" s="750"/>
      <c r="DQ133" s="750"/>
      <c r="DR133" s="750"/>
      <c r="DS133" s="750"/>
      <c r="DT133" s="750"/>
      <c r="DU133" s="750"/>
      <c r="DV133" s="750"/>
      <c r="DW133" s="750"/>
      <c r="DX133" s="750"/>
      <c r="DY133" s="750"/>
      <c r="DZ133" s="750" t="str">
        <f>労働者に係る事項!L117&amp;""</f>
        <v/>
      </c>
      <c r="EA133" s="750"/>
      <c r="EB133" s="750"/>
      <c r="EC133" s="750"/>
      <c r="ED133" s="750"/>
      <c r="EE133" s="750"/>
      <c r="EF133" s="751" t="str">
        <f>労働者に係る事項!M117&amp;""</f>
        <v/>
      </c>
      <c r="EG133" s="751"/>
      <c r="EH133" s="751"/>
      <c r="EI133" s="751"/>
      <c r="EJ133" s="751"/>
      <c r="EK133" s="751"/>
      <c r="EL133" s="751"/>
      <c r="EM133" s="751" t="str">
        <f>労働者に係る事項!N117&amp;""</f>
        <v/>
      </c>
      <c r="EN133" s="751"/>
      <c r="EO133" s="751"/>
      <c r="EP133" s="751"/>
      <c r="EQ133" s="751"/>
      <c r="ER133" s="751"/>
      <c r="ES133" s="751"/>
      <c r="ET133" s="753" t="str">
        <f>労働者に係る事項!O117&amp;""</f>
        <v/>
      </c>
      <c r="EU133" s="753"/>
      <c r="EV133" s="753"/>
      <c r="EW133" s="753"/>
      <c r="EX133" s="753"/>
      <c r="EY133" s="753"/>
      <c r="EZ133" s="753"/>
      <c r="FA133" s="753"/>
      <c r="FB133" s="753"/>
      <c r="FC133" s="753"/>
      <c r="FD133" s="753"/>
      <c r="FE133" s="753"/>
      <c r="FF133" s="753"/>
      <c r="FG133" s="753"/>
      <c r="FH133" s="753"/>
      <c r="FI133" s="753"/>
      <c r="FJ133" s="753"/>
      <c r="FK133" s="753"/>
      <c r="FL133" s="753"/>
      <c r="FM133" s="753" t="str">
        <f>労働者に係る事項!P117&amp;""</f>
        <v/>
      </c>
      <c r="FN133" s="753"/>
      <c r="FO133" s="753"/>
      <c r="FP133" s="753"/>
      <c r="FQ133" s="753"/>
      <c r="FR133" s="753"/>
      <c r="FS133" s="753"/>
      <c r="FT133" s="753"/>
      <c r="FU133" s="753"/>
      <c r="FV133" s="753"/>
      <c r="FW133" s="753"/>
      <c r="FX133" s="753"/>
      <c r="FY133" s="753"/>
      <c r="FZ133" s="753"/>
      <c r="GA133" s="753" t="str">
        <f>労働者に係る事項!Q117&amp;""</f>
        <v/>
      </c>
      <c r="GB133" s="753"/>
      <c r="GC133" s="753"/>
      <c r="GD133" s="753"/>
      <c r="GE133" s="753"/>
      <c r="GF133" s="753"/>
      <c r="GG133" s="753"/>
      <c r="GH133" s="753"/>
      <c r="GI133" s="753"/>
      <c r="GJ133" s="753"/>
      <c r="GK133" s="753"/>
      <c r="GL133" s="753"/>
      <c r="GM133" s="753"/>
      <c r="GN133" s="753"/>
      <c r="GO133" s="753"/>
      <c r="GP133" s="753"/>
      <c r="GQ133" s="753"/>
      <c r="GR133" s="753"/>
      <c r="GS133" s="753"/>
      <c r="GT133" s="753"/>
      <c r="GU133" s="747" t="str">
        <f>労働者に係る事項!R117&amp;""</f>
        <v/>
      </c>
      <c r="GV133" s="747"/>
      <c r="GW133" s="747"/>
      <c r="GX133" s="747"/>
      <c r="GY133" s="747"/>
      <c r="GZ133" s="747"/>
      <c r="HA133" s="747"/>
      <c r="HB133" s="747"/>
      <c r="HC133" s="748" t="str">
        <f>労働者に係る事項!S117&amp;""</f>
        <v/>
      </c>
      <c r="HD133" s="748"/>
      <c r="HE133" s="748"/>
      <c r="HF133" s="748"/>
      <c r="HG133" s="748"/>
      <c r="HH133" s="748"/>
      <c r="HI133" s="748"/>
      <c r="HJ133" s="748"/>
      <c r="HK133" s="748"/>
      <c r="HL133" s="748"/>
      <c r="HM133" s="748"/>
      <c r="HN133" s="748"/>
      <c r="HO133" s="748"/>
      <c r="HP133" s="748"/>
      <c r="HQ133" s="748"/>
      <c r="HR133" s="748"/>
      <c r="HS133" s="748"/>
      <c r="HT133" s="748"/>
      <c r="HU133" s="748"/>
      <c r="HV133" s="748"/>
      <c r="HW133" s="748"/>
      <c r="HX133" s="748"/>
    </row>
    <row r="134" spans="2:232" ht="33.75" customHeight="1" x14ac:dyDescent="0.15">
      <c r="B134" s="749" t="s">
        <v>201</v>
      </c>
      <c r="C134" s="749"/>
      <c r="D134" s="749"/>
      <c r="E134" s="750" t="str">
        <f>労働者に係る事項!B118&amp;""</f>
        <v/>
      </c>
      <c r="F134" s="750"/>
      <c r="G134" s="750"/>
      <c r="H134" s="750"/>
      <c r="I134" s="750"/>
      <c r="J134" s="750"/>
      <c r="K134" s="750" t="str">
        <f>労働者に係る事項!C118&amp;""</f>
        <v/>
      </c>
      <c r="L134" s="750"/>
      <c r="M134" s="750"/>
      <c r="N134" s="750"/>
      <c r="O134" s="750"/>
      <c r="P134" s="750"/>
      <c r="Q134" s="750"/>
      <c r="R134" s="750"/>
      <c r="S134" s="750"/>
      <c r="T134" s="750"/>
      <c r="U134" s="750"/>
      <c r="V134" s="750"/>
      <c r="W134" s="750"/>
      <c r="X134" s="750"/>
      <c r="Y134" s="750"/>
      <c r="Z134" s="750"/>
      <c r="AA134" s="750"/>
      <c r="AB134" s="750"/>
      <c r="AC134" s="750"/>
      <c r="AD134" s="750"/>
      <c r="AE134" s="750"/>
      <c r="AF134" s="750"/>
      <c r="AG134" s="750"/>
      <c r="AH134" s="750"/>
      <c r="AI134" s="750"/>
      <c r="AJ134" s="750"/>
      <c r="AK134" s="750"/>
      <c r="AL134" s="750"/>
      <c r="AM134" s="750"/>
      <c r="AN134" s="750"/>
      <c r="AO134" s="751" t="str">
        <f>労働者に係る事項!D118&amp;""</f>
        <v/>
      </c>
      <c r="AP134" s="751"/>
      <c r="AQ134" s="751"/>
      <c r="AR134" s="751"/>
      <c r="AS134" s="751"/>
      <c r="AT134" s="751"/>
      <c r="AU134" s="751"/>
      <c r="AV134" s="751"/>
      <c r="AW134" s="750" t="str">
        <f>労働者に係る事項!E118&amp;""</f>
        <v/>
      </c>
      <c r="AX134" s="750"/>
      <c r="AY134" s="750"/>
      <c r="AZ134" s="750"/>
      <c r="BA134" s="750"/>
      <c r="BB134" s="750"/>
      <c r="BC134" s="750"/>
      <c r="BD134" s="750"/>
      <c r="BE134" s="750"/>
      <c r="BF134" s="750"/>
      <c r="BG134" s="750"/>
      <c r="BH134" s="750"/>
      <c r="BI134" s="750"/>
      <c r="BJ134" s="750"/>
      <c r="BK134" s="750"/>
      <c r="BL134" s="750"/>
      <c r="BM134" s="750"/>
      <c r="BN134" s="750"/>
      <c r="BO134" s="750"/>
      <c r="BP134" s="750"/>
      <c r="BQ134" s="750"/>
      <c r="BR134" s="750"/>
      <c r="BS134" s="750"/>
      <c r="BT134" s="750"/>
      <c r="BU134" s="750"/>
      <c r="BV134" s="750"/>
      <c r="BW134" s="750"/>
      <c r="BX134" s="750"/>
      <c r="BY134" s="750" t="str">
        <f>労働者に係る事項!F118&amp;""</f>
        <v/>
      </c>
      <c r="BZ134" s="750"/>
      <c r="CA134" s="750"/>
      <c r="CB134" s="750"/>
      <c r="CC134" s="750"/>
      <c r="CD134" s="750"/>
      <c r="CE134" s="750"/>
      <c r="CF134" s="751" t="str">
        <f>労働者に係る事項!G118&amp;""</f>
        <v/>
      </c>
      <c r="CG134" s="751"/>
      <c r="CH134" s="751"/>
      <c r="CI134" s="751"/>
      <c r="CJ134" s="751"/>
      <c r="CK134" s="751"/>
      <c r="CL134" s="751" t="str">
        <f>労働者に係る事項!H118&amp;""</f>
        <v/>
      </c>
      <c r="CM134" s="751"/>
      <c r="CN134" s="751"/>
      <c r="CO134" s="751"/>
      <c r="CP134" s="751"/>
      <c r="CQ134" s="751"/>
      <c r="CR134" s="751" t="str">
        <f>労働者に係る事項!I118&amp;""</f>
        <v/>
      </c>
      <c r="CS134" s="751"/>
      <c r="CT134" s="751"/>
      <c r="CU134" s="751"/>
      <c r="CV134" s="751"/>
      <c r="CW134" s="751"/>
      <c r="CX134" s="751"/>
      <c r="CY134" s="752" t="str">
        <f>労働者に係る事項!J118&amp;""</f>
        <v/>
      </c>
      <c r="CZ134" s="752"/>
      <c r="DA134" s="752"/>
      <c r="DB134" s="752"/>
      <c r="DC134" s="752"/>
      <c r="DD134" s="752"/>
      <c r="DE134" s="752"/>
      <c r="DF134" s="752"/>
      <c r="DG134" s="752"/>
      <c r="DH134" s="752"/>
      <c r="DI134" s="750" t="str">
        <f>労働者に係る事項!K118&amp;""</f>
        <v/>
      </c>
      <c r="DJ134" s="750"/>
      <c r="DK134" s="750"/>
      <c r="DL134" s="750"/>
      <c r="DM134" s="750"/>
      <c r="DN134" s="750"/>
      <c r="DO134" s="750"/>
      <c r="DP134" s="750"/>
      <c r="DQ134" s="750"/>
      <c r="DR134" s="750"/>
      <c r="DS134" s="750"/>
      <c r="DT134" s="750"/>
      <c r="DU134" s="750"/>
      <c r="DV134" s="750"/>
      <c r="DW134" s="750"/>
      <c r="DX134" s="750"/>
      <c r="DY134" s="750"/>
      <c r="DZ134" s="750" t="str">
        <f>労働者に係る事項!L118&amp;""</f>
        <v/>
      </c>
      <c r="EA134" s="750"/>
      <c r="EB134" s="750"/>
      <c r="EC134" s="750"/>
      <c r="ED134" s="750"/>
      <c r="EE134" s="750"/>
      <c r="EF134" s="751" t="str">
        <f>労働者に係る事項!M118&amp;""</f>
        <v/>
      </c>
      <c r="EG134" s="751"/>
      <c r="EH134" s="751"/>
      <c r="EI134" s="751"/>
      <c r="EJ134" s="751"/>
      <c r="EK134" s="751"/>
      <c r="EL134" s="751"/>
      <c r="EM134" s="751" t="str">
        <f>労働者に係る事項!N118&amp;""</f>
        <v/>
      </c>
      <c r="EN134" s="751"/>
      <c r="EO134" s="751"/>
      <c r="EP134" s="751"/>
      <c r="EQ134" s="751"/>
      <c r="ER134" s="751"/>
      <c r="ES134" s="751"/>
      <c r="ET134" s="753" t="str">
        <f>労働者に係る事項!O118&amp;""</f>
        <v/>
      </c>
      <c r="EU134" s="753"/>
      <c r="EV134" s="753"/>
      <c r="EW134" s="753"/>
      <c r="EX134" s="753"/>
      <c r="EY134" s="753"/>
      <c r="EZ134" s="753"/>
      <c r="FA134" s="753"/>
      <c r="FB134" s="753"/>
      <c r="FC134" s="753"/>
      <c r="FD134" s="753"/>
      <c r="FE134" s="753"/>
      <c r="FF134" s="753"/>
      <c r="FG134" s="753"/>
      <c r="FH134" s="753"/>
      <c r="FI134" s="753"/>
      <c r="FJ134" s="753"/>
      <c r="FK134" s="753"/>
      <c r="FL134" s="753"/>
      <c r="FM134" s="753" t="str">
        <f>労働者に係る事項!P118&amp;""</f>
        <v/>
      </c>
      <c r="FN134" s="753"/>
      <c r="FO134" s="753"/>
      <c r="FP134" s="753"/>
      <c r="FQ134" s="753"/>
      <c r="FR134" s="753"/>
      <c r="FS134" s="753"/>
      <c r="FT134" s="753"/>
      <c r="FU134" s="753"/>
      <c r="FV134" s="753"/>
      <c r="FW134" s="753"/>
      <c r="FX134" s="753"/>
      <c r="FY134" s="753"/>
      <c r="FZ134" s="753"/>
      <c r="GA134" s="753" t="str">
        <f>労働者に係る事項!Q118&amp;""</f>
        <v/>
      </c>
      <c r="GB134" s="753"/>
      <c r="GC134" s="753"/>
      <c r="GD134" s="753"/>
      <c r="GE134" s="753"/>
      <c r="GF134" s="753"/>
      <c r="GG134" s="753"/>
      <c r="GH134" s="753"/>
      <c r="GI134" s="753"/>
      <c r="GJ134" s="753"/>
      <c r="GK134" s="753"/>
      <c r="GL134" s="753"/>
      <c r="GM134" s="753"/>
      <c r="GN134" s="753"/>
      <c r="GO134" s="753"/>
      <c r="GP134" s="753"/>
      <c r="GQ134" s="753"/>
      <c r="GR134" s="753"/>
      <c r="GS134" s="753"/>
      <c r="GT134" s="753"/>
      <c r="GU134" s="747" t="str">
        <f>労働者に係る事項!R118&amp;""</f>
        <v/>
      </c>
      <c r="GV134" s="747"/>
      <c r="GW134" s="747"/>
      <c r="GX134" s="747"/>
      <c r="GY134" s="747"/>
      <c r="GZ134" s="747"/>
      <c r="HA134" s="747"/>
      <c r="HB134" s="747"/>
      <c r="HC134" s="748" t="str">
        <f>労働者に係る事項!S118&amp;""</f>
        <v/>
      </c>
      <c r="HD134" s="748"/>
      <c r="HE134" s="748"/>
      <c r="HF134" s="748"/>
      <c r="HG134" s="748"/>
      <c r="HH134" s="748"/>
      <c r="HI134" s="748"/>
      <c r="HJ134" s="748"/>
      <c r="HK134" s="748"/>
      <c r="HL134" s="748"/>
      <c r="HM134" s="748"/>
      <c r="HN134" s="748"/>
      <c r="HO134" s="748"/>
      <c r="HP134" s="748"/>
      <c r="HQ134" s="748"/>
      <c r="HR134" s="748"/>
      <c r="HS134" s="748"/>
      <c r="HT134" s="748"/>
      <c r="HU134" s="748"/>
      <c r="HV134" s="748"/>
      <c r="HW134" s="748"/>
      <c r="HX134" s="748"/>
    </row>
    <row r="135" spans="2:232" ht="33.75" customHeight="1" x14ac:dyDescent="0.15">
      <c r="B135" s="749" t="s">
        <v>200</v>
      </c>
      <c r="C135" s="749"/>
      <c r="D135" s="749"/>
      <c r="E135" s="750" t="str">
        <f>労働者に係る事項!B119&amp;""</f>
        <v/>
      </c>
      <c r="F135" s="750"/>
      <c r="G135" s="750"/>
      <c r="H135" s="750"/>
      <c r="I135" s="750"/>
      <c r="J135" s="750"/>
      <c r="K135" s="750" t="str">
        <f>労働者に係る事項!C119&amp;""</f>
        <v/>
      </c>
      <c r="L135" s="750"/>
      <c r="M135" s="750"/>
      <c r="N135" s="750"/>
      <c r="O135" s="750"/>
      <c r="P135" s="750"/>
      <c r="Q135" s="750"/>
      <c r="R135" s="750"/>
      <c r="S135" s="750"/>
      <c r="T135" s="750"/>
      <c r="U135" s="750"/>
      <c r="V135" s="750"/>
      <c r="W135" s="750"/>
      <c r="X135" s="750"/>
      <c r="Y135" s="750"/>
      <c r="Z135" s="750"/>
      <c r="AA135" s="750"/>
      <c r="AB135" s="750"/>
      <c r="AC135" s="750"/>
      <c r="AD135" s="750"/>
      <c r="AE135" s="750"/>
      <c r="AF135" s="750"/>
      <c r="AG135" s="750"/>
      <c r="AH135" s="750"/>
      <c r="AI135" s="750"/>
      <c r="AJ135" s="750"/>
      <c r="AK135" s="750"/>
      <c r="AL135" s="750"/>
      <c r="AM135" s="750"/>
      <c r="AN135" s="750"/>
      <c r="AO135" s="751" t="str">
        <f>労働者に係る事項!D119&amp;""</f>
        <v/>
      </c>
      <c r="AP135" s="751"/>
      <c r="AQ135" s="751"/>
      <c r="AR135" s="751"/>
      <c r="AS135" s="751"/>
      <c r="AT135" s="751"/>
      <c r="AU135" s="751"/>
      <c r="AV135" s="751"/>
      <c r="AW135" s="750" t="str">
        <f>労働者に係る事項!E119&amp;""</f>
        <v/>
      </c>
      <c r="AX135" s="750"/>
      <c r="AY135" s="750"/>
      <c r="AZ135" s="750"/>
      <c r="BA135" s="750"/>
      <c r="BB135" s="750"/>
      <c r="BC135" s="750"/>
      <c r="BD135" s="750"/>
      <c r="BE135" s="750"/>
      <c r="BF135" s="750"/>
      <c r="BG135" s="750"/>
      <c r="BH135" s="750"/>
      <c r="BI135" s="750"/>
      <c r="BJ135" s="750"/>
      <c r="BK135" s="750"/>
      <c r="BL135" s="750"/>
      <c r="BM135" s="750"/>
      <c r="BN135" s="750"/>
      <c r="BO135" s="750"/>
      <c r="BP135" s="750"/>
      <c r="BQ135" s="750"/>
      <c r="BR135" s="750"/>
      <c r="BS135" s="750"/>
      <c r="BT135" s="750"/>
      <c r="BU135" s="750"/>
      <c r="BV135" s="750"/>
      <c r="BW135" s="750"/>
      <c r="BX135" s="750"/>
      <c r="BY135" s="750" t="str">
        <f>労働者に係る事項!F119&amp;""</f>
        <v/>
      </c>
      <c r="BZ135" s="750"/>
      <c r="CA135" s="750"/>
      <c r="CB135" s="750"/>
      <c r="CC135" s="750"/>
      <c r="CD135" s="750"/>
      <c r="CE135" s="750"/>
      <c r="CF135" s="751" t="str">
        <f>労働者に係る事項!G119&amp;""</f>
        <v/>
      </c>
      <c r="CG135" s="751"/>
      <c r="CH135" s="751"/>
      <c r="CI135" s="751"/>
      <c r="CJ135" s="751"/>
      <c r="CK135" s="751"/>
      <c r="CL135" s="751" t="str">
        <f>労働者に係る事項!H119&amp;""</f>
        <v/>
      </c>
      <c r="CM135" s="751"/>
      <c r="CN135" s="751"/>
      <c r="CO135" s="751"/>
      <c r="CP135" s="751"/>
      <c r="CQ135" s="751"/>
      <c r="CR135" s="751" t="str">
        <f>労働者に係る事項!I119&amp;""</f>
        <v/>
      </c>
      <c r="CS135" s="751"/>
      <c r="CT135" s="751"/>
      <c r="CU135" s="751"/>
      <c r="CV135" s="751"/>
      <c r="CW135" s="751"/>
      <c r="CX135" s="751"/>
      <c r="CY135" s="752" t="str">
        <f>労働者に係る事項!J119&amp;""</f>
        <v/>
      </c>
      <c r="CZ135" s="752"/>
      <c r="DA135" s="752"/>
      <c r="DB135" s="752"/>
      <c r="DC135" s="752"/>
      <c r="DD135" s="752"/>
      <c r="DE135" s="752"/>
      <c r="DF135" s="752"/>
      <c r="DG135" s="752"/>
      <c r="DH135" s="752"/>
      <c r="DI135" s="750" t="str">
        <f>労働者に係る事項!K119&amp;""</f>
        <v/>
      </c>
      <c r="DJ135" s="750"/>
      <c r="DK135" s="750"/>
      <c r="DL135" s="750"/>
      <c r="DM135" s="750"/>
      <c r="DN135" s="750"/>
      <c r="DO135" s="750"/>
      <c r="DP135" s="750"/>
      <c r="DQ135" s="750"/>
      <c r="DR135" s="750"/>
      <c r="DS135" s="750"/>
      <c r="DT135" s="750"/>
      <c r="DU135" s="750"/>
      <c r="DV135" s="750"/>
      <c r="DW135" s="750"/>
      <c r="DX135" s="750"/>
      <c r="DY135" s="750"/>
      <c r="DZ135" s="750" t="str">
        <f>労働者に係る事項!L119&amp;""</f>
        <v/>
      </c>
      <c r="EA135" s="750"/>
      <c r="EB135" s="750"/>
      <c r="EC135" s="750"/>
      <c r="ED135" s="750"/>
      <c r="EE135" s="750"/>
      <c r="EF135" s="751" t="str">
        <f>労働者に係る事項!M119&amp;""</f>
        <v/>
      </c>
      <c r="EG135" s="751"/>
      <c r="EH135" s="751"/>
      <c r="EI135" s="751"/>
      <c r="EJ135" s="751"/>
      <c r="EK135" s="751"/>
      <c r="EL135" s="751"/>
      <c r="EM135" s="751" t="str">
        <f>労働者に係る事項!N119&amp;""</f>
        <v/>
      </c>
      <c r="EN135" s="751"/>
      <c r="EO135" s="751"/>
      <c r="EP135" s="751"/>
      <c r="EQ135" s="751"/>
      <c r="ER135" s="751"/>
      <c r="ES135" s="751"/>
      <c r="ET135" s="753" t="str">
        <f>労働者に係る事項!O119&amp;""</f>
        <v/>
      </c>
      <c r="EU135" s="753"/>
      <c r="EV135" s="753"/>
      <c r="EW135" s="753"/>
      <c r="EX135" s="753"/>
      <c r="EY135" s="753"/>
      <c r="EZ135" s="753"/>
      <c r="FA135" s="753"/>
      <c r="FB135" s="753"/>
      <c r="FC135" s="753"/>
      <c r="FD135" s="753"/>
      <c r="FE135" s="753"/>
      <c r="FF135" s="753"/>
      <c r="FG135" s="753"/>
      <c r="FH135" s="753"/>
      <c r="FI135" s="753"/>
      <c r="FJ135" s="753"/>
      <c r="FK135" s="753"/>
      <c r="FL135" s="753"/>
      <c r="FM135" s="753" t="str">
        <f>労働者に係る事項!P119&amp;""</f>
        <v/>
      </c>
      <c r="FN135" s="753"/>
      <c r="FO135" s="753"/>
      <c r="FP135" s="753"/>
      <c r="FQ135" s="753"/>
      <c r="FR135" s="753"/>
      <c r="FS135" s="753"/>
      <c r="FT135" s="753"/>
      <c r="FU135" s="753"/>
      <c r="FV135" s="753"/>
      <c r="FW135" s="753"/>
      <c r="FX135" s="753"/>
      <c r="FY135" s="753"/>
      <c r="FZ135" s="753"/>
      <c r="GA135" s="753" t="str">
        <f>労働者に係る事項!Q119&amp;""</f>
        <v/>
      </c>
      <c r="GB135" s="753"/>
      <c r="GC135" s="753"/>
      <c r="GD135" s="753"/>
      <c r="GE135" s="753"/>
      <c r="GF135" s="753"/>
      <c r="GG135" s="753"/>
      <c r="GH135" s="753"/>
      <c r="GI135" s="753"/>
      <c r="GJ135" s="753"/>
      <c r="GK135" s="753"/>
      <c r="GL135" s="753"/>
      <c r="GM135" s="753"/>
      <c r="GN135" s="753"/>
      <c r="GO135" s="753"/>
      <c r="GP135" s="753"/>
      <c r="GQ135" s="753"/>
      <c r="GR135" s="753"/>
      <c r="GS135" s="753"/>
      <c r="GT135" s="753"/>
      <c r="GU135" s="747" t="str">
        <f>労働者に係る事項!R119&amp;""</f>
        <v/>
      </c>
      <c r="GV135" s="747"/>
      <c r="GW135" s="747"/>
      <c r="GX135" s="747"/>
      <c r="GY135" s="747"/>
      <c r="GZ135" s="747"/>
      <c r="HA135" s="747"/>
      <c r="HB135" s="747"/>
      <c r="HC135" s="748" t="str">
        <f>労働者に係る事項!S119&amp;""</f>
        <v/>
      </c>
      <c r="HD135" s="748"/>
      <c r="HE135" s="748"/>
      <c r="HF135" s="748"/>
      <c r="HG135" s="748"/>
      <c r="HH135" s="748"/>
      <c r="HI135" s="748"/>
      <c r="HJ135" s="748"/>
      <c r="HK135" s="748"/>
      <c r="HL135" s="748"/>
      <c r="HM135" s="748"/>
      <c r="HN135" s="748"/>
      <c r="HO135" s="748"/>
      <c r="HP135" s="748"/>
      <c r="HQ135" s="748"/>
      <c r="HR135" s="748"/>
      <c r="HS135" s="748"/>
      <c r="HT135" s="748"/>
      <c r="HU135" s="748"/>
      <c r="HV135" s="748"/>
      <c r="HW135" s="748"/>
      <c r="HX135" s="748"/>
    </row>
    <row r="136" spans="2:232" ht="33.75" customHeight="1" x14ac:dyDescent="0.15">
      <c r="B136" s="749" t="s">
        <v>199</v>
      </c>
      <c r="C136" s="749"/>
      <c r="D136" s="749"/>
      <c r="E136" s="750" t="str">
        <f>労働者に係る事項!B120&amp;""</f>
        <v/>
      </c>
      <c r="F136" s="750"/>
      <c r="G136" s="750"/>
      <c r="H136" s="750"/>
      <c r="I136" s="750"/>
      <c r="J136" s="750"/>
      <c r="K136" s="750" t="str">
        <f>労働者に係る事項!C120&amp;""</f>
        <v/>
      </c>
      <c r="L136" s="750"/>
      <c r="M136" s="750"/>
      <c r="N136" s="750"/>
      <c r="O136" s="750"/>
      <c r="P136" s="750"/>
      <c r="Q136" s="750"/>
      <c r="R136" s="750"/>
      <c r="S136" s="750"/>
      <c r="T136" s="750"/>
      <c r="U136" s="750"/>
      <c r="V136" s="750"/>
      <c r="W136" s="750"/>
      <c r="X136" s="750"/>
      <c r="Y136" s="750"/>
      <c r="Z136" s="750"/>
      <c r="AA136" s="750"/>
      <c r="AB136" s="750"/>
      <c r="AC136" s="750"/>
      <c r="AD136" s="750"/>
      <c r="AE136" s="750"/>
      <c r="AF136" s="750"/>
      <c r="AG136" s="750"/>
      <c r="AH136" s="750"/>
      <c r="AI136" s="750"/>
      <c r="AJ136" s="750"/>
      <c r="AK136" s="750"/>
      <c r="AL136" s="750"/>
      <c r="AM136" s="750"/>
      <c r="AN136" s="750"/>
      <c r="AO136" s="751" t="str">
        <f>労働者に係る事項!D120&amp;""</f>
        <v/>
      </c>
      <c r="AP136" s="751"/>
      <c r="AQ136" s="751"/>
      <c r="AR136" s="751"/>
      <c r="AS136" s="751"/>
      <c r="AT136" s="751"/>
      <c r="AU136" s="751"/>
      <c r="AV136" s="751"/>
      <c r="AW136" s="750" t="str">
        <f>労働者に係る事項!E120&amp;""</f>
        <v/>
      </c>
      <c r="AX136" s="750"/>
      <c r="AY136" s="750"/>
      <c r="AZ136" s="750"/>
      <c r="BA136" s="750"/>
      <c r="BB136" s="750"/>
      <c r="BC136" s="750"/>
      <c r="BD136" s="750"/>
      <c r="BE136" s="750"/>
      <c r="BF136" s="750"/>
      <c r="BG136" s="750"/>
      <c r="BH136" s="750"/>
      <c r="BI136" s="750"/>
      <c r="BJ136" s="750"/>
      <c r="BK136" s="750"/>
      <c r="BL136" s="750"/>
      <c r="BM136" s="750"/>
      <c r="BN136" s="750"/>
      <c r="BO136" s="750"/>
      <c r="BP136" s="750"/>
      <c r="BQ136" s="750"/>
      <c r="BR136" s="750"/>
      <c r="BS136" s="750"/>
      <c r="BT136" s="750"/>
      <c r="BU136" s="750"/>
      <c r="BV136" s="750"/>
      <c r="BW136" s="750"/>
      <c r="BX136" s="750"/>
      <c r="BY136" s="750" t="str">
        <f>労働者に係る事項!F120&amp;""</f>
        <v/>
      </c>
      <c r="BZ136" s="750"/>
      <c r="CA136" s="750"/>
      <c r="CB136" s="750"/>
      <c r="CC136" s="750"/>
      <c r="CD136" s="750"/>
      <c r="CE136" s="750"/>
      <c r="CF136" s="751" t="str">
        <f>労働者に係る事項!G120&amp;""</f>
        <v/>
      </c>
      <c r="CG136" s="751"/>
      <c r="CH136" s="751"/>
      <c r="CI136" s="751"/>
      <c r="CJ136" s="751"/>
      <c r="CK136" s="751"/>
      <c r="CL136" s="751" t="str">
        <f>労働者に係る事項!H120&amp;""</f>
        <v/>
      </c>
      <c r="CM136" s="751"/>
      <c r="CN136" s="751"/>
      <c r="CO136" s="751"/>
      <c r="CP136" s="751"/>
      <c r="CQ136" s="751"/>
      <c r="CR136" s="751" t="str">
        <f>労働者に係る事項!I120&amp;""</f>
        <v/>
      </c>
      <c r="CS136" s="751"/>
      <c r="CT136" s="751"/>
      <c r="CU136" s="751"/>
      <c r="CV136" s="751"/>
      <c r="CW136" s="751"/>
      <c r="CX136" s="751"/>
      <c r="CY136" s="752" t="str">
        <f>労働者に係る事項!J120&amp;""</f>
        <v/>
      </c>
      <c r="CZ136" s="752"/>
      <c r="DA136" s="752"/>
      <c r="DB136" s="752"/>
      <c r="DC136" s="752"/>
      <c r="DD136" s="752"/>
      <c r="DE136" s="752"/>
      <c r="DF136" s="752"/>
      <c r="DG136" s="752"/>
      <c r="DH136" s="752"/>
      <c r="DI136" s="750" t="str">
        <f>労働者に係る事項!K120&amp;""</f>
        <v/>
      </c>
      <c r="DJ136" s="750"/>
      <c r="DK136" s="750"/>
      <c r="DL136" s="750"/>
      <c r="DM136" s="750"/>
      <c r="DN136" s="750"/>
      <c r="DO136" s="750"/>
      <c r="DP136" s="750"/>
      <c r="DQ136" s="750"/>
      <c r="DR136" s="750"/>
      <c r="DS136" s="750"/>
      <c r="DT136" s="750"/>
      <c r="DU136" s="750"/>
      <c r="DV136" s="750"/>
      <c r="DW136" s="750"/>
      <c r="DX136" s="750"/>
      <c r="DY136" s="750"/>
      <c r="DZ136" s="750" t="str">
        <f>労働者に係る事項!L120&amp;""</f>
        <v/>
      </c>
      <c r="EA136" s="750"/>
      <c r="EB136" s="750"/>
      <c r="EC136" s="750"/>
      <c r="ED136" s="750"/>
      <c r="EE136" s="750"/>
      <c r="EF136" s="751" t="str">
        <f>労働者に係る事項!M120&amp;""</f>
        <v/>
      </c>
      <c r="EG136" s="751"/>
      <c r="EH136" s="751"/>
      <c r="EI136" s="751"/>
      <c r="EJ136" s="751"/>
      <c r="EK136" s="751"/>
      <c r="EL136" s="751"/>
      <c r="EM136" s="751" t="str">
        <f>労働者に係る事項!N120&amp;""</f>
        <v/>
      </c>
      <c r="EN136" s="751"/>
      <c r="EO136" s="751"/>
      <c r="EP136" s="751"/>
      <c r="EQ136" s="751"/>
      <c r="ER136" s="751"/>
      <c r="ES136" s="751"/>
      <c r="ET136" s="753" t="str">
        <f>労働者に係る事項!O120&amp;""</f>
        <v/>
      </c>
      <c r="EU136" s="753"/>
      <c r="EV136" s="753"/>
      <c r="EW136" s="753"/>
      <c r="EX136" s="753"/>
      <c r="EY136" s="753"/>
      <c r="EZ136" s="753"/>
      <c r="FA136" s="753"/>
      <c r="FB136" s="753"/>
      <c r="FC136" s="753"/>
      <c r="FD136" s="753"/>
      <c r="FE136" s="753"/>
      <c r="FF136" s="753"/>
      <c r="FG136" s="753"/>
      <c r="FH136" s="753"/>
      <c r="FI136" s="753"/>
      <c r="FJ136" s="753"/>
      <c r="FK136" s="753"/>
      <c r="FL136" s="753"/>
      <c r="FM136" s="753" t="str">
        <f>労働者に係る事項!P120&amp;""</f>
        <v/>
      </c>
      <c r="FN136" s="753"/>
      <c r="FO136" s="753"/>
      <c r="FP136" s="753"/>
      <c r="FQ136" s="753"/>
      <c r="FR136" s="753"/>
      <c r="FS136" s="753"/>
      <c r="FT136" s="753"/>
      <c r="FU136" s="753"/>
      <c r="FV136" s="753"/>
      <c r="FW136" s="753"/>
      <c r="FX136" s="753"/>
      <c r="FY136" s="753"/>
      <c r="FZ136" s="753"/>
      <c r="GA136" s="753" t="str">
        <f>労働者に係る事項!Q120&amp;""</f>
        <v/>
      </c>
      <c r="GB136" s="753"/>
      <c r="GC136" s="753"/>
      <c r="GD136" s="753"/>
      <c r="GE136" s="753"/>
      <c r="GF136" s="753"/>
      <c r="GG136" s="753"/>
      <c r="GH136" s="753"/>
      <c r="GI136" s="753"/>
      <c r="GJ136" s="753"/>
      <c r="GK136" s="753"/>
      <c r="GL136" s="753"/>
      <c r="GM136" s="753"/>
      <c r="GN136" s="753"/>
      <c r="GO136" s="753"/>
      <c r="GP136" s="753"/>
      <c r="GQ136" s="753"/>
      <c r="GR136" s="753"/>
      <c r="GS136" s="753"/>
      <c r="GT136" s="753"/>
      <c r="GU136" s="747" t="str">
        <f>労働者に係る事項!R120&amp;""</f>
        <v/>
      </c>
      <c r="GV136" s="747"/>
      <c r="GW136" s="747"/>
      <c r="GX136" s="747"/>
      <c r="GY136" s="747"/>
      <c r="GZ136" s="747"/>
      <c r="HA136" s="747"/>
      <c r="HB136" s="747"/>
      <c r="HC136" s="748" t="str">
        <f>労働者に係る事項!S120&amp;""</f>
        <v/>
      </c>
      <c r="HD136" s="748"/>
      <c r="HE136" s="748"/>
      <c r="HF136" s="748"/>
      <c r="HG136" s="748"/>
      <c r="HH136" s="748"/>
      <c r="HI136" s="748"/>
      <c r="HJ136" s="748"/>
      <c r="HK136" s="748"/>
      <c r="HL136" s="748"/>
      <c r="HM136" s="748"/>
      <c r="HN136" s="748"/>
      <c r="HO136" s="748"/>
      <c r="HP136" s="748"/>
      <c r="HQ136" s="748"/>
      <c r="HR136" s="748"/>
      <c r="HS136" s="748"/>
      <c r="HT136" s="748"/>
      <c r="HU136" s="748"/>
      <c r="HV136" s="748"/>
      <c r="HW136" s="748"/>
      <c r="HX136" s="748"/>
    </row>
    <row r="137" spans="2:232" ht="33.75" customHeight="1" x14ac:dyDescent="0.15">
      <c r="B137" s="749" t="s">
        <v>198</v>
      </c>
      <c r="C137" s="749"/>
      <c r="D137" s="749"/>
      <c r="E137" s="750" t="str">
        <f>労働者に係る事項!B121&amp;""</f>
        <v/>
      </c>
      <c r="F137" s="750"/>
      <c r="G137" s="750"/>
      <c r="H137" s="750"/>
      <c r="I137" s="750"/>
      <c r="J137" s="750"/>
      <c r="K137" s="750" t="str">
        <f>労働者に係る事項!C121&amp;""</f>
        <v/>
      </c>
      <c r="L137" s="750"/>
      <c r="M137" s="750"/>
      <c r="N137" s="750"/>
      <c r="O137" s="750"/>
      <c r="P137" s="750"/>
      <c r="Q137" s="750"/>
      <c r="R137" s="750"/>
      <c r="S137" s="750"/>
      <c r="T137" s="750"/>
      <c r="U137" s="750"/>
      <c r="V137" s="750"/>
      <c r="W137" s="750"/>
      <c r="X137" s="750"/>
      <c r="Y137" s="750"/>
      <c r="Z137" s="750"/>
      <c r="AA137" s="750"/>
      <c r="AB137" s="750"/>
      <c r="AC137" s="750"/>
      <c r="AD137" s="750"/>
      <c r="AE137" s="750"/>
      <c r="AF137" s="750"/>
      <c r="AG137" s="750"/>
      <c r="AH137" s="750"/>
      <c r="AI137" s="750"/>
      <c r="AJ137" s="750"/>
      <c r="AK137" s="750"/>
      <c r="AL137" s="750"/>
      <c r="AM137" s="750"/>
      <c r="AN137" s="750"/>
      <c r="AO137" s="751" t="str">
        <f>労働者に係る事項!D121&amp;""</f>
        <v/>
      </c>
      <c r="AP137" s="751"/>
      <c r="AQ137" s="751"/>
      <c r="AR137" s="751"/>
      <c r="AS137" s="751"/>
      <c r="AT137" s="751"/>
      <c r="AU137" s="751"/>
      <c r="AV137" s="751"/>
      <c r="AW137" s="750" t="str">
        <f>労働者に係る事項!E121&amp;""</f>
        <v/>
      </c>
      <c r="AX137" s="750"/>
      <c r="AY137" s="750"/>
      <c r="AZ137" s="750"/>
      <c r="BA137" s="750"/>
      <c r="BB137" s="750"/>
      <c r="BC137" s="750"/>
      <c r="BD137" s="750"/>
      <c r="BE137" s="750"/>
      <c r="BF137" s="750"/>
      <c r="BG137" s="750"/>
      <c r="BH137" s="750"/>
      <c r="BI137" s="750"/>
      <c r="BJ137" s="750"/>
      <c r="BK137" s="750"/>
      <c r="BL137" s="750"/>
      <c r="BM137" s="750"/>
      <c r="BN137" s="750"/>
      <c r="BO137" s="750"/>
      <c r="BP137" s="750"/>
      <c r="BQ137" s="750"/>
      <c r="BR137" s="750"/>
      <c r="BS137" s="750"/>
      <c r="BT137" s="750"/>
      <c r="BU137" s="750"/>
      <c r="BV137" s="750"/>
      <c r="BW137" s="750"/>
      <c r="BX137" s="750"/>
      <c r="BY137" s="750" t="str">
        <f>労働者に係る事項!F121&amp;""</f>
        <v/>
      </c>
      <c r="BZ137" s="750"/>
      <c r="CA137" s="750"/>
      <c r="CB137" s="750"/>
      <c r="CC137" s="750"/>
      <c r="CD137" s="750"/>
      <c r="CE137" s="750"/>
      <c r="CF137" s="751" t="str">
        <f>労働者に係る事項!G121&amp;""</f>
        <v/>
      </c>
      <c r="CG137" s="751"/>
      <c r="CH137" s="751"/>
      <c r="CI137" s="751"/>
      <c r="CJ137" s="751"/>
      <c r="CK137" s="751"/>
      <c r="CL137" s="751" t="str">
        <f>労働者に係る事項!H121&amp;""</f>
        <v/>
      </c>
      <c r="CM137" s="751"/>
      <c r="CN137" s="751"/>
      <c r="CO137" s="751"/>
      <c r="CP137" s="751"/>
      <c r="CQ137" s="751"/>
      <c r="CR137" s="751" t="str">
        <f>労働者に係る事項!I121&amp;""</f>
        <v/>
      </c>
      <c r="CS137" s="751"/>
      <c r="CT137" s="751"/>
      <c r="CU137" s="751"/>
      <c r="CV137" s="751"/>
      <c r="CW137" s="751"/>
      <c r="CX137" s="751"/>
      <c r="CY137" s="752" t="str">
        <f>労働者に係る事項!J121&amp;""</f>
        <v/>
      </c>
      <c r="CZ137" s="752"/>
      <c r="DA137" s="752"/>
      <c r="DB137" s="752"/>
      <c r="DC137" s="752"/>
      <c r="DD137" s="752"/>
      <c r="DE137" s="752"/>
      <c r="DF137" s="752"/>
      <c r="DG137" s="752"/>
      <c r="DH137" s="752"/>
      <c r="DI137" s="750" t="str">
        <f>労働者に係る事項!K121&amp;""</f>
        <v/>
      </c>
      <c r="DJ137" s="750"/>
      <c r="DK137" s="750"/>
      <c r="DL137" s="750"/>
      <c r="DM137" s="750"/>
      <c r="DN137" s="750"/>
      <c r="DO137" s="750"/>
      <c r="DP137" s="750"/>
      <c r="DQ137" s="750"/>
      <c r="DR137" s="750"/>
      <c r="DS137" s="750"/>
      <c r="DT137" s="750"/>
      <c r="DU137" s="750"/>
      <c r="DV137" s="750"/>
      <c r="DW137" s="750"/>
      <c r="DX137" s="750"/>
      <c r="DY137" s="750"/>
      <c r="DZ137" s="750" t="str">
        <f>労働者に係る事項!L121&amp;""</f>
        <v/>
      </c>
      <c r="EA137" s="750"/>
      <c r="EB137" s="750"/>
      <c r="EC137" s="750"/>
      <c r="ED137" s="750"/>
      <c r="EE137" s="750"/>
      <c r="EF137" s="751" t="str">
        <f>労働者に係る事項!M121&amp;""</f>
        <v/>
      </c>
      <c r="EG137" s="751"/>
      <c r="EH137" s="751"/>
      <c r="EI137" s="751"/>
      <c r="EJ137" s="751"/>
      <c r="EK137" s="751"/>
      <c r="EL137" s="751"/>
      <c r="EM137" s="751" t="str">
        <f>労働者に係る事項!N121&amp;""</f>
        <v/>
      </c>
      <c r="EN137" s="751"/>
      <c r="EO137" s="751"/>
      <c r="EP137" s="751"/>
      <c r="EQ137" s="751"/>
      <c r="ER137" s="751"/>
      <c r="ES137" s="751"/>
      <c r="ET137" s="753" t="str">
        <f>労働者に係る事項!O121&amp;""</f>
        <v/>
      </c>
      <c r="EU137" s="753"/>
      <c r="EV137" s="753"/>
      <c r="EW137" s="753"/>
      <c r="EX137" s="753"/>
      <c r="EY137" s="753"/>
      <c r="EZ137" s="753"/>
      <c r="FA137" s="753"/>
      <c r="FB137" s="753"/>
      <c r="FC137" s="753"/>
      <c r="FD137" s="753"/>
      <c r="FE137" s="753"/>
      <c r="FF137" s="753"/>
      <c r="FG137" s="753"/>
      <c r="FH137" s="753"/>
      <c r="FI137" s="753"/>
      <c r="FJ137" s="753"/>
      <c r="FK137" s="753"/>
      <c r="FL137" s="753"/>
      <c r="FM137" s="753" t="str">
        <f>労働者に係る事項!P121&amp;""</f>
        <v/>
      </c>
      <c r="FN137" s="753"/>
      <c r="FO137" s="753"/>
      <c r="FP137" s="753"/>
      <c r="FQ137" s="753"/>
      <c r="FR137" s="753"/>
      <c r="FS137" s="753"/>
      <c r="FT137" s="753"/>
      <c r="FU137" s="753"/>
      <c r="FV137" s="753"/>
      <c r="FW137" s="753"/>
      <c r="FX137" s="753"/>
      <c r="FY137" s="753"/>
      <c r="FZ137" s="753"/>
      <c r="GA137" s="753" t="str">
        <f>労働者に係る事項!Q121&amp;""</f>
        <v/>
      </c>
      <c r="GB137" s="753"/>
      <c r="GC137" s="753"/>
      <c r="GD137" s="753"/>
      <c r="GE137" s="753"/>
      <c r="GF137" s="753"/>
      <c r="GG137" s="753"/>
      <c r="GH137" s="753"/>
      <c r="GI137" s="753"/>
      <c r="GJ137" s="753"/>
      <c r="GK137" s="753"/>
      <c r="GL137" s="753"/>
      <c r="GM137" s="753"/>
      <c r="GN137" s="753"/>
      <c r="GO137" s="753"/>
      <c r="GP137" s="753"/>
      <c r="GQ137" s="753"/>
      <c r="GR137" s="753"/>
      <c r="GS137" s="753"/>
      <c r="GT137" s="753"/>
      <c r="GU137" s="747" t="str">
        <f>労働者に係る事項!R121&amp;""</f>
        <v/>
      </c>
      <c r="GV137" s="747"/>
      <c r="GW137" s="747"/>
      <c r="GX137" s="747"/>
      <c r="GY137" s="747"/>
      <c r="GZ137" s="747"/>
      <c r="HA137" s="747"/>
      <c r="HB137" s="747"/>
      <c r="HC137" s="748" t="str">
        <f>労働者に係る事項!S121&amp;""</f>
        <v/>
      </c>
      <c r="HD137" s="748"/>
      <c r="HE137" s="748"/>
      <c r="HF137" s="748"/>
      <c r="HG137" s="748"/>
      <c r="HH137" s="748"/>
      <c r="HI137" s="748"/>
      <c r="HJ137" s="748"/>
      <c r="HK137" s="748"/>
      <c r="HL137" s="748"/>
      <c r="HM137" s="748"/>
      <c r="HN137" s="748"/>
      <c r="HO137" s="748"/>
      <c r="HP137" s="748"/>
      <c r="HQ137" s="748"/>
      <c r="HR137" s="748"/>
      <c r="HS137" s="748"/>
      <c r="HT137" s="748"/>
      <c r="HU137" s="748"/>
      <c r="HV137" s="748"/>
      <c r="HW137" s="748"/>
      <c r="HX137" s="748"/>
    </row>
    <row r="138" spans="2:232" ht="33.75" customHeight="1" x14ac:dyDescent="0.15">
      <c r="B138" s="749" t="s">
        <v>197</v>
      </c>
      <c r="C138" s="749"/>
      <c r="D138" s="749"/>
      <c r="E138" s="750" t="str">
        <f>労働者に係る事項!B122&amp;""</f>
        <v/>
      </c>
      <c r="F138" s="750"/>
      <c r="G138" s="750"/>
      <c r="H138" s="750"/>
      <c r="I138" s="750"/>
      <c r="J138" s="750"/>
      <c r="K138" s="750" t="str">
        <f>労働者に係る事項!C122&amp;""</f>
        <v/>
      </c>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1" t="str">
        <f>労働者に係る事項!D122&amp;""</f>
        <v/>
      </c>
      <c r="AP138" s="751"/>
      <c r="AQ138" s="751"/>
      <c r="AR138" s="751"/>
      <c r="AS138" s="751"/>
      <c r="AT138" s="751"/>
      <c r="AU138" s="751"/>
      <c r="AV138" s="751"/>
      <c r="AW138" s="750" t="str">
        <f>労働者に係る事項!E122&amp;""</f>
        <v/>
      </c>
      <c r="AX138" s="750"/>
      <c r="AY138" s="750"/>
      <c r="AZ138" s="750"/>
      <c r="BA138" s="750"/>
      <c r="BB138" s="750"/>
      <c r="BC138" s="750"/>
      <c r="BD138" s="750"/>
      <c r="BE138" s="750"/>
      <c r="BF138" s="750"/>
      <c r="BG138" s="750"/>
      <c r="BH138" s="750"/>
      <c r="BI138" s="750"/>
      <c r="BJ138" s="750"/>
      <c r="BK138" s="750"/>
      <c r="BL138" s="750"/>
      <c r="BM138" s="750"/>
      <c r="BN138" s="750"/>
      <c r="BO138" s="750"/>
      <c r="BP138" s="750"/>
      <c r="BQ138" s="750"/>
      <c r="BR138" s="750"/>
      <c r="BS138" s="750"/>
      <c r="BT138" s="750"/>
      <c r="BU138" s="750"/>
      <c r="BV138" s="750"/>
      <c r="BW138" s="750"/>
      <c r="BX138" s="750"/>
      <c r="BY138" s="750" t="str">
        <f>労働者に係る事項!F122&amp;""</f>
        <v/>
      </c>
      <c r="BZ138" s="750"/>
      <c r="CA138" s="750"/>
      <c r="CB138" s="750"/>
      <c r="CC138" s="750"/>
      <c r="CD138" s="750"/>
      <c r="CE138" s="750"/>
      <c r="CF138" s="751" t="str">
        <f>労働者に係る事項!G122&amp;""</f>
        <v/>
      </c>
      <c r="CG138" s="751"/>
      <c r="CH138" s="751"/>
      <c r="CI138" s="751"/>
      <c r="CJ138" s="751"/>
      <c r="CK138" s="751"/>
      <c r="CL138" s="751" t="str">
        <f>労働者に係る事項!H122&amp;""</f>
        <v/>
      </c>
      <c r="CM138" s="751"/>
      <c r="CN138" s="751"/>
      <c r="CO138" s="751"/>
      <c r="CP138" s="751"/>
      <c r="CQ138" s="751"/>
      <c r="CR138" s="751" t="str">
        <f>労働者に係る事項!I122&amp;""</f>
        <v/>
      </c>
      <c r="CS138" s="751"/>
      <c r="CT138" s="751"/>
      <c r="CU138" s="751"/>
      <c r="CV138" s="751"/>
      <c r="CW138" s="751"/>
      <c r="CX138" s="751"/>
      <c r="CY138" s="752" t="str">
        <f>労働者に係る事項!J122&amp;""</f>
        <v/>
      </c>
      <c r="CZ138" s="752"/>
      <c r="DA138" s="752"/>
      <c r="DB138" s="752"/>
      <c r="DC138" s="752"/>
      <c r="DD138" s="752"/>
      <c r="DE138" s="752"/>
      <c r="DF138" s="752"/>
      <c r="DG138" s="752"/>
      <c r="DH138" s="752"/>
      <c r="DI138" s="750" t="str">
        <f>労働者に係る事項!K122&amp;""</f>
        <v/>
      </c>
      <c r="DJ138" s="750"/>
      <c r="DK138" s="750"/>
      <c r="DL138" s="750"/>
      <c r="DM138" s="750"/>
      <c r="DN138" s="750"/>
      <c r="DO138" s="750"/>
      <c r="DP138" s="750"/>
      <c r="DQ138" s="750"/>
      <c r="DR138" s="750"/>
      <c r="DS138" s="750"/>
      <c r="DT138" s="750"/>
      <c r="DU138" s="750"/>
      <c r="DV138" s="750"/>
      <c r="DW138" s="750"/>
      <c r="DX138" s="750"/>
      <c r="DY138" s="750"/>
      <c r="DZ138" s="750" t="str">
        <f>労働者に係る事項!L122&amp;""</f>
        <v/>
      </c>
      <c r="EA138" s="750"/>
      <c r="EB138" s="750"/>
      <c r="EC138" s="750"/>
      <c r="ED138" s="750"/>
      <c r="EE138" s="750"/>
      <c r="EF138" s="751" t="str">
        <f>労働者に係る事項!M122&amp;""</f>
        <v/>
      </c>
      <c r="EG138" s="751"/>
      <c r="EH138" s="751"/>
      <c r="EI138" s="751"/>
      <c r="EJ138" s="751"/>
      <c r="EK138" s="751"/>
      <c r="EL138" s="751"/>
      <c r="EM138" s="751" t="str">
        <f>労働者に係る事項!N122&amp;""</f>
        <v/>
      </c>
      <c r="EN138" s="751"/>
      <c r="EO138" s="751"/>
      <c r="EP138" s="751"/>
      <c r="EQ138" s="751"/>
      <c r="ER138" s="751"/>
      <c r="ES138" s="751"/>
      <c r="ET138" s="753" t="str">
        <f>労働者に係る事項!O122&amp;""</f>
        <v/>
      </c>
      <c r="EU138" s="753"/>
      <c r="EV138" s="753"/>
      <c r="EW138" s="753"/>
      <c r="EX138" s="753"/>
      <c r="EY138" s="753"/>
      <c r="EZ138" s="753"/>
      <c r="FA138" s="753"/>
      <c r="FB138" s="753"/>
      <c r="FC138" s="753"/>
      <c r="FD138" s="753"/>
      <c r="FE138" s="753"/>
      <c r="FF138" s="753"/>
      <c r="FG138" s="753"/>
      <c r="FH138" s="753"/>
      <c r="FI138" s="753"/>
      <c r="FJ138" s="753"/>
      <c r="FK138" s="753"/>
      <c r="FL138" s="753"/>
      <c r="FM138" s="753" t="str">
        <f>労働者に係る事項!P122&amp;""</f>
        <v/>
      </c>
      <c r="FN138" s="753"/>
      <c r="FO138" s="753"/>
      <c r="FP138" s="753"/>
      <c r="FQ138" s="753"/>
      <c r="FR138" s="753"/>
      <c r="FS138" s="753"/>
      <c r="FT138" s="753"/>
      <c r="FU138" s="753"/>
      <c r="FV138" s="753"/>
      <c r="FW138" s="753"/>
      <c r="FX138" s="753"/>
      <c r="FY138" s="753"/>
      <c r="FZ138" s="753"/>
      <c r="GA138" s="753" t="str">
        <f>労働者に係る事項!Q122&amp;""</f>
        <v/>
      </c>
      <c r="GB138" s="753"/>
      <c r="GC138" s="753"/>
      <c r="GD138" s="753"/>
      <c r="GE138" s="753"/>
      <c r="GF138" s="753"/>
      <c r="GG138" s="753"/>
      <c r="GH138" s="753"/>
      <c r="GI138" s="753"/>
      <c r="GJ138" s="753"/>
      <c r="GK138" s="753"/>
      <c r="GL138" s="753"/>
      <c r="GM138" s="753"/>
      <c r="GN138" s="753"/>
      <c r="GO138" s="753"/>
      <c r="GP138" s="753"/>
      <c r="GQ138" s="753"/>
      <c r="GR138" s="753"/>
      <c r="GS138" s="753"/>
      <c r="GT138" s="753"/>
      <c r="GU138" s="747" t="str">
        <f>労働者に係る事項!R122&amp;""</f>
        <v/>
      </c>
      <c r="GV138" s="747"/>
      <c r="GW138" s="747"/>
      <c r="GX138" s="747"/>
      <c r="GY138" s="747"/>
      <c r="GZ138" s="747"/>
      <c r="HA138" s="747"/>
      <c r="HB138" s="747"/>
      <c r="HC138" s="748" t="str">
        <f>労働者に係る事項!S122&amp;""</f>
        <v/>
      </c>
      <c r="HD138" s="748"/>
      <c r="HE138" s="748"/>
      <c r="HF138" s="748"/>
      <c r="HG138" s="748"/>
      <c r="HH138" s="748"/>
      <c r="HI138" s="748"/>
      <c r="HJ138" s="748"/>
      <c r="HK138" s="748"/>
      <c r="HL138" s="748"/>
      <c r="HM138" s="748"/>
      <c r="HN138" s="748"/>
      <c r="HO138" s="748"/>
      <c r="HP138" s="748"/>
      <c r="HQ138" s="748"/>
      <c r="HR138" s="748"/>
      <c r="HS138" s="748"/>
      <c r="HT138" s="748"/>
      <c r="HU138" s="748"/>
      <c r="HV138" s="748"/>
      <c r="HW138" s="748"/>
      <c r="HX138" s="748"/>
    </row>
    <row r="139" spans="2:232" ht="33.75" customHeight="1" x14ac:dyDescent="0.15">
      <c r="B139" s="749" t="s">
        <v>196</v>
      </c>
      <c r="C139" s="749"/>
      <c r="D139" s="749"/>
      <c r="E139" s="750" t="str">
        <f>労働者に係る事項!B123&amp;""</f>
        <v/>
      </c>
      <c r="F139" s="750"/>
      <c r="G139" s="750"/>
      <c r="H139" s="750"/>
      <c r="I139" s="750"/>
      <c r="J139" s="750"/>
      <c r="K139" s="750" t="str">
        <f>労働者に係る事項!C123&amp;""</f>
        <v/>
      </c>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1" t="str">
        <f>労働者に係る事項!D123&amp;""</f>
        <v/>
      </c>
      <c r="AP139" s="751"/>
      <c r="AQ139" s="751"/>
      <c r="AR139" s="751"/>
      <c r="AS139" s="751"/>
      <c r="AT139" s="751"/>
      <c r="AU139" s="751"/>
      <c r="AV139" s="751"/>
      <c r="AW139" s="750" t="str">
        <f>労働者に係る事項!E123&amp;""</f>
        <v/>
      </c>
      <c r="AX139" s="750"/>
      <c r="AY139" s="750"/>
      <c r="AZ139" s="750"/>
      <c r="BA139" s="750"/>
      <c r="BB139" s="750"/>
      <c r="BC139" s="750"/>
      <c r="BD139" s="750"/>
      <c r="BE139" s="750"/>
      <c r="BF139" s="750"/>
      <c r="BG139" s="750"/>
      <c r="BH139" s="750"/>
      <c r="BI139" s="750"/>
      <c r="BJ139" s="750"/>
      <c r="BK139" s="750"/>
      <c r="BL139" s="750"/>
      <c r="BM139" s="750"/>
      <c r="BN139" s="750"/>
      <c r="BO139" s="750"/>
      <c r="BP139" s="750"/>
      <c r="BQ139" s="750"/>
      <c r="BR139" s="750"/>
      <c r="BS139" s="750"/>
      <c r="BT139" s="750"/>
      <c r="BU139" s="750"/>
      <c r="BV139" s="750"/>
      <c r="BW139" s="750"/>
      <c r="BX139" s="750"/>
      <c r="BY139" s="750" t="str">
        <f>労働者に係る事項!F123&amp;""</f>
        <v/>
      </c>
      <c r="BZ139" s="750"/>
      <c r="CA139" s="750"/>
      <c r="CB139" s="750"/>
      <c r="CC139" s="750"/>
      <c r="CD139" s="750"/>
      <c r="CE139" s="750"/>
      <c r="CF139" s="751" t="str">
        <f>労働者に係る事項!G123&amp;""</f>
        <v/>
      </c>
      <c r="CG139" s="751"/>
      <c r="CH139" s="751"/>
      <c r="CI139" s="751"/>
      <c r="CJ139" s="751"/>
      <c r="CK139" s="751"/>
      <c r="CL139" s="751" t="str">
        <f>労働者に係る事項!H123&amp;""</f>
        <v/>
      </c>
      <c r="CM139" s="751"/>
      <c r="CN139" s="751"/>
      <c r="CO139" s="751"/>
      <c r="CP139" s="751"/>
      <c r="CQ139" s="751"/>
      <c r="CR139" s="751" t="str">
        <f>労働者に係る事項!I123&amp;""</f>
        <v/>
      </c>
      <c r="CS139" s="751"/>
      <c r="CT139" s="751"/>
      <c r="CU139" s="751"/>
      <c r="CV139" s="751"/>
      <c r="CW139" s="751"/>
      <c r="CX139" s="751"/>
      <c r="CY139" s="752" t="str">
        <f>労働者に係る事項!J123&amp;""</f>
        <v/>
      </c>
      <c r="CZ139" s="752"/>
      <c r="DA139" s="752"/>
      <c r="DB139" s="752"/>
      <c r="DC139" s="752"/>
      <c r="DD139" s="752"/>
      <c r="DE139" s="752"/>
      <c r="DF139" s="752"/>
      <c r="DG139" s="752"/>
      <c r="DH139" s="752"/>
      <c r="DI139" s="750" t="str">
        <f>労働者に係る事項!K123&amp;""</f>
        <v/>
      </c>
      <c r="DJ139" s="750"/>
      <c r="DK139" s="750"/>
      <c r="DL139" s="750"/>
      <c r="DM139" s="750"/>
      <c r="DN139" s="750"/>
      <c r="DO139" s="750"/>
      <c r="DP139" s="750"/>
      <c r="DQ139" s="750"/>
      <c r="DR139" s="750"/>
      <c r="DS139" s="750"/>
      <c r="DT139" s="750"/>
      <c r="DU139" s="750"/>
      <c r="DV139" s="750"/>
      <c r="DW139" s="750"/>
      <c r="DX139" s="750"/>
      <c r="DY139" s="750"/>
      <c r="DZ139" s="750" t="str">
        <f>労働者に係る事項!L123&amp;""</f>
        <v/>
      </c>
      <c r="EA139" s="750"/>
      <c r="EB139" s="750"/>
      <c r="EC139" s="750"/>
      <c r="ED139" s="750"/>
      <c r="EE139" s="750"/>
      <c r="EF139" s="751" t="str">
        <f>労働者に係る事項!M123&amp;""</f>
        <v/>
      </c>
      <c r="EG139" s="751"/>
      <c r="EH139" s="751"/>
      <c r="EI139" s="751"/>
      <c r="EJ139" s="751"/>
      <c r="EK139" s="751"/>
      <c r="EL139" s="751"/>
      <c r="EM139" s="751" t="str">
        <f>労働者に係る事項!N123&amp;""</f>
        <v/>
      </c>
      <c r="EN139" s="751"/>
      <c r="EO139" s="751"/>
      <c r="EP139" s="751"/>
      <c r="EQ139" s="751"/>
      <c r="ER139" s="751"/>
      <c r="ES139" s="751"/>
      <c r="ET139" s="753" t="str">
        <f>労働者に係る事項!O123&amp;""</f>
        <v/>
      </c>
      <c r="EU139" s="753"/>
      <c r="EV139" s="753"/>
      <c r="EW139" s="753"/>
      <c r="EX139" s="753"/>
      <c r="EY139" s="753"/>
      <c r="EZ139" s="753"/>
      <c r="FA139" s="753"/>
      <c r="FB139" s="753"/>
      <c r="FC139" s="753"/>
      <c r="FD139" s="753"/>
      <c r="FE139" s="753"/>
      <c r="FF139" s="753"/>
      <c r="FG139" s="753"/>
      <c r="FH139" s="753"/>
      <c r="FI139" s="753"/>
      <c r="FJ139" s="753"/>
      <c r="FK139" s="753"/>
      <c r="FL139" s="753"/>
      <c r="FM139" s="753" t="str">
        <f>労働者に係る事項!P123&amp;""</f>
        <v/>
      </c>
      <c r="FN139" s="753"/>
      <c r="FO139" s="753"/>
      <c r="FP139" s="753"/>
      <c r="FQ139" s="753"/>
      <c r="FR139" s="753"/>
      <c r="FS139" s="753"/>
      <c r="FT139" s="753"/>
      <c r="FU139" s="753"/>
      <c r="FV139" s="753"/>
      <c r="FW139" s="753"/>
      <c r="FX139" s="753"/>
      <c r="FY139" s="753"/>
      <c r="FZ139" s="753"/>
      <c r="GA139" s="753" t="str">
        <f>労働者に係る事項!Q123&amp;""</f>
        <v/>
      </c>
      <c r="GB139" s="753"/>
      <c r="GC139" s="753"/>
      <c r="GD139" s="753"/>
      <c r="GE139" s="753"/>
      <c r="GF139" s="753"/>
      <c r="GG139" s="753"/>
      <c r="GH139" s="753"/>
      <c r="GI139" s="753"/>
      <c r="GJ139" s="753"/>
      <c r="GK139" s="753"/>
      <c r="GL139" s="753"/>
      <c r="GM139" s="753"/>
      <c r="GN139" s="753"/>
      <c r="GO139" s="753"/>
      <c r="GP139" s="753"/>
      <c r="GQ139" s="753"/>
      <c r="GR139" s="753"/>
      <c r="GS139" s="753"/>
      <c r="GT139" s="753"/>
      <c r="GU139" s="747" t="str">
        <f>労働者に係る事項!R123&amp;""</f>
        <v/>
      </c>
      <c r="GV139" s="747"/>
      <c r="GW139" s="747"/>
      <c r="GX139" s="747"/>
      <c r="GY139" s="747"/>
      <c r="GZ139" s="747"/>
      <c r="HA139" s="747"/>
      <c r="HB139" s="747"/>
      <c r="HC139" s="748" t="str">
        <f>労働者に係る事項!S123&amp;""</f>
        <v/>
      </c>
      <c r="HD139" s="748"/>
      <c r="HE139" s="748"/>
      <c r="HF139" s="748"/>
      <c r="HG139" s="748"/>
      <c r="HH139" s="748"/>
      <c r="HI139" s="748"/>
      <c r="HJ139" s="748"/>
      <c r="HK139" s="748"/>
      <c r="HL139" s="748"/>
      <c r="HM139" s="748"/>
      <c r="HN139" s="748"/>
      <c r="HO139" s="748"/>
      <c r="HP139" s="748"/>
      <c r="HQ139" s="748"/>
      <c r="HR139" s="748"/>
      <c r="HS139" s="748"/>
      <c r="HT139" s="748"/>
      <c r="HU139" s="748"/>
      <c r="HV139" s="748"/>
      <c r="HW139" s="748"/>
      <c r="HX139" s="748"/>
    </row>
    <row r="140" spans="2:232" ht="33.75" customHeight="1" x14ac:dyDescent="0.15">
      <c r="B140" s="749" t="s">
        <v>195</v>
      </c>
      <c r="C140" s="749"/>
      <c r="D140" s="749"/>
      <c r="E140" s="750" t="str">
        <f>労働者に係る事項!B124&amp;""</f>
        <v/>
      </c>
      <c r="F140" s="750"/>
      <c r="G140" s="750"/>
      <c r="H140" s="750"/>
      <c r="I140" s="750"/>
      <c r="J140" s="750"/>
      <c r="K140" s="750" t="str">
        <f>労働者に係る事項!C124&amp;""</f>
        <v/>
      </c>
      <c r="L140" s="750"/>
      <c r="M140" s="750"/>
      <c r="N140" s="750"/>
      <c r="O140" s="750"/>
      <c r="P140" s="750"/>
      <c r="Q140" s="750"/>
      <c r="R140" s="750"/>
      <c r="S140" s="750"/>
      <c r="T140" s="750"/>
      <c r="U140" s="750"/>
      <c r="V140" s="750"/>
      <c r="W140" s="750"/>
      <c r="X140" s="750"/>
      <c r="Y140" s="750"/>
      <c r="Z140" s="750"/>
      <c r="AA140" s="750"/>
      <c r="AB140" s="750"/>
      <c r="AC140" s="750"/>
      <c r="AD140" s="750"/>
      <c r="AE140" s="750"/>
      <c r="AF140" s="750"/>
      <c r="AG140" s="750"/>
      <c r="AH140" s="750"/>
      <c r="AI140" s="750"/>
      <c r="AJ140" s="750"/>
      <c r="AK140" s="750"/>
      <c r="AL140" s="750"/>
      <c r="AM140" s="750"/>
      <c r="AN140" s="750"/>
      <c r="AO140" s="751" t="str">
        <f>労働者に係る事項!D124&amp;""</f>
        <v/>
      </c>
      <c r="AP140" s="751"/>
      <c r="AQ140" s="751"/>
      <c r="AR140" s="751"/>
      <c r="AS140" s="751"/>
      <c r="AT140" s="751"/>
      <c r="AU140" s="751"/>
      <c r="AV140" s="751"/>
      <c r="AW140" s="750" t="str">
        <f>労働者に係る事項!E124&amp;""</f>
        <v/>
      </c>
      <c r="AX140" s="750"/>
      <c r="AY140" s="750"/>
      <c r="AZ140" s="750"/>
      <c r="BA140" s="750"/>
      <c r="BB140" s="750"/>
      <c r="BC140" s="750"/>
      <c r="BD140" s="750"/>
      <c r="BE140" s="750"/>
      <c r="BF140" s="750"/>
      <c r="BG140" s="750"/>
      <c r="BH140" s="750"/>
      <c r="BI140" s="750"/>
      <c r="BJ140" s="750"/>
      <c r="BK140" s="750"/>
      <c r="BL140" s="750"/>
      <c r="BM140" s="750"/>
      <c r="BN140" s="750"/>
      <c r="BO140" s="750"/>
      <c r="BP140" s="750"/>
      <c r="BQ140" s="750"/>
      <c r="BR140" s="750"/>
      <c r="BS140" s="750"/>
      <c r="BT140" s="750"/>
      <c r="BU140" s="750"/>
      <c r="BV140" s="750"/>
      <c r="BW140" s="750"/>
      <c r="BX140" s="750"/>
      <c r="BY140" s="750" t="str">
        <f>労働者に係る事項!F124&amp;""</f>
        <v/>
      </c>
      <c r="BZ140" s="750"/>
      <c r="CA140" s="750"/>
      <c r="CB140" s="750"/>
      <c r="CC140" s="750"/>
      <c r="CD140" s="750"/>
      <c r="CE140" s="750"/>
      <c r="CF140" s="751" t="str">
        <f>労働者に係る事項!G124&amp;""</f>
        <v/>
      </c>
      <c r="CG140" s="751"/>
      <c r="CH140" s="751"/>
      <c r="CI140" s="751"/>
      <c r="CJ140" s="751"/>
      <c r="CK140" s="751"/>
      <c r="CL140" s="751" t="str">
        <f>労働者に係る事項!H124&amp;""</f>
        <v/>
      </c>
      <c r="CM140" s="751"/>
      <c r="CN140" s="751"/>
      <c r="CO140" s="751"/>
      <c r="CP140" s="751"/>
      <c r="CQ140" s="751"/>
      <c r="CR140" s="751" t="str">
        <f>労働者に係る事項!I124&amp;""</f>
        <v/>
      </c>
      <c r="CS140" s="751"/>
      <c r="CT140" s="751"/>
      <c r="CU140" s="751"/>
      <c r="CV140" s="751"/>
      <c r="CW140" s="751"/>
      <c r="CX140" s="751"/>
      <c r="CY140" s="752" t="str">
        <f>労働者に係る事項!J124&amp;""</f>
        <v/>
      </c>
      <c r="CZ140" s="752"/>
      <c r="DA140" s="752"/>
      <c r="DB140" s="752"/>
      <c r="DC140" s="752"/>
      <c r="DD140" s="752"/>
      <c r="DE140" s="752"/>
      <c r="DF140" s="752"/>
      <c r="DG140" s="752"/>
      <c r="DH140" s="752"/>
      <c r="DI140" s="750" t="str">
        <f>労働者に係る事項!K124&amp;""</f>
        <v/>
      </c>
      <c r="DJ140" s="750"/>
      <c r="DK140" s="750"/>
      <c r="DL140" s="750"/>
      <c r="DM140" s="750"/>
      <c r="DN140" s="750"/>
      <c r="DO140" s="750"/>
      <c r="DP140" s="750"/>
      <c r="DQ140" s="750"/>
      <c r="DR140" s="750"/>
      <c r="DS140" s="750"/>
      <c r="DT140" s="750"/>
      <c r="DU140" s="750"/>
      <c r="DV140" s="750"/>
      <c r="DW140" s="750"/>
      <c r="DX140" s="750"/>
      <c r="DY140" s="750"/>
      <c r="DZ140" s="750" t="str">
        <f>労働者に係る事項!L124&amp;""</f>
        <v/>
      </c>
      <c r="EA140" s="750"/>
      <c r="EB140" s="750"/>
      <c r="EC140" s="750"/>
      <c r="ED140" s="750"/>
      <c r="EE140" s="750"/>
      <c r="EF140" s="751" t="str">
        <f>労働者に係る事項!M124&amp;""</f>
        <v/>
      </c>
      <c r="EG140" s="751"/>
      <c r="EH140" s="751"/>
      <c r="EI140" s="751"/>
      <c r="EJ140" s="751"/>
      <c r="EK140" s="751"/>
      <c r="EL140" s="751"/>
      <c r="EM140" s="751" t="str">
        <f>労働者に係る事項!N124&amp;""</f>
        <v/>
      </c>
      <c r="EN140" s="751"/>
      <c r="EO140" s="751"/>
      <c r="EP140" s="751"/>
      <c r="EQ140" s="751"/>
      <c r="ER140" s="751"/>
      <c r="ES140" s="751"/>
      <c r="ET140" s="753" t="str">
        <f>労働者に係る事項!O124&amp;""</f>
        <v/>
      </c>
      <c r="EU140" s="753"/>
      <c r="EV140" s="753"/>
      <c r="EW140" s="753"/>
      <c r="EX140" s="753"/>
      <c r="EY140" s="753"/>
      <c r="EZ140" s="753"/>
      <c r="FA140" s="753"/>
      <c r="FB140" s="753"/>
      <c r="FC140" s="753"/>
      <c r="FD140" s="753"/>
      <c r="FE140" s="753"/>
      <c r="FF140" s="753"/>
      <c r="FG140" s="753"/>
      <c r="FH140" s="753"/>
      <c r="FI140" s="753"/>
      <c r="FJ140" s="753"/>
      <c r="FK140" s="753"/>
      <c r="FL140" s="753"/>
      <c r="FM140" s="753" t="str">
        <f>労働者に係る事項!P124&amp;""</f>
        <v/>
      </c>
      <c r="FN140" s="753"/>
      <c r="FO140" s="753"/>
      <c r="FP140" s="753"/>
      <c r="FQ140" s="753"/>
      <c r="FR140" s="753"/>
      <c r="FS140" s="753"/>
      <c r="FT140" s="753"/>
      <c r="FU140" s="753"/>
      <c r="FV140" s="753"/>
      <c r="FW140" s="753"/>
      <c r="FX140" s="753"/>
      <c r="FY140" s="753"/>
      <c r="FZ140" s="753"/>
      <c r="GA140" s="753" t="str">
        <f>労働者に係る事項!Q124&amp;""</f>
        <v/>
      </c>
      <c r="GB140" s="753"/>
      <c r="GC140" s="753"/>
      <c r="GD140" s="753"/>
      <c r="GE140" s="753"/>
      <c r="GF140" s="753"/>
      <c r="GG140" s="753"/>
      <c r="GH140" s="753"/>
      <c r="GI140" s="753"/>
      <c r="GJ140" s="753"/>
      <c r="GK140" s="753"/>
      <c r="GL140" s="753"/>
      <c r="GM140" s="753"/>
      <c r="GN140" s="753"/>
      <c r="GO140" s="753"/>
      <c r="GP140" s="753"/>
      <c r="GQ140" s="753"/>
      <c r="GR140" s="753"/>
      <c r="GS140" s="753"/>
      <c r="GT140" s="753"/>
      <c r="GU140" s="747" t="str">
        <f>労働者に係る事項!R124&amp;""</f>
        <v/>
      </c>
      <c r="GV140" s="747"/>
      <c r="GW140" s="747"/>
      <c r="GX140" s="747"/>
      <c r="GY140" s="747"/>
      <c r="GZ140" s="747"/>
      <c r="HA140" s="747"/>
      <c r="HB140" s="747"/>
      <c r="HC140" s="748" t="str">
        <f>労働者に係る事項!S124&amp;""</f>
        <v/>
      </c>
      <c r="HD140" s="748"/>
      <c r="HE140" s="748"/>
      <c r="HF140" s="748"/>
      <c r="HG140" s="748"/>
      <c r="HH140" s="748"/>
      <c r="HI140" s="748"/>
      <c r="HJ140" s="748"/>
      <c r="HK140" s="748"/>
      <c r="HL140" s="748"/>
      <c r="HM140" s="748"/>
      <c r="HN140" s="748"/>
      <c r="HO140" s="748"/>
      <c r="HP140" s="748"/>
      <c r="HQ140" s="748"/>
      <c r="HR140" s="748"/>
      <c r="HS140" s="748"/>
      <c r="HT140" s="748"/>
      <c r="HU140" s="748"/>
      <c r="HV140" s="748"/>
      <c r="HW140" s="748"/>
      <c r="HX140" s="748"/>
    </row>
    <row r="141" spans="2:232" ht="33.75" customHeight="1" x14ac:dyDescent="0.15">
      <c r="B141" s="749" t="s">
        <v>194</v>
      </c>
      <c r="C141" s="749"/>
      <c r="D141" s="749"/>
      <c r="E141" s="750" t="str">
        <f>労働者に係る事項!B125&amp;""</f>
        <v/>
      </c>
      <c r="F141" s="750"/>
      <c r="G141" s="750"/>
      <c r="H141" s="750"/>
      <c r="I141" s="750"/>
      <c r="J141" s="750"/>
      <c r="K141" s="750" t="str">
        <f>労働者に係る事項!C125&amp;""</f>
        <v/>
      </c>
      <c r="L141" s="750"/>
      <c r="M141" s="750"/>
      <c r="N141" s="750"/>
      <c r="O141" s="750"/>
      <c r="P141" s="750"/>
      <c r="Q141" s="750"/>
      <c r="R141" s="750"/>
      <c r="S141" s="750"/>
      <c r="T141" s="750"/>
      <c r="U141" s="750"/>
      <c r="V141" s="750"/>
      <c r="W141" s="750"/>
      <c r="X141" s="750"/>
      <c r="Y141" s="750"/>
      <c r="Z141" s="750"/>
      <c r="AA141" s="750"/>
      <c r="AB141" s="750"/>
      <c r="AC141" s="750"/>
      <c r="AD141" s="750"/>
      <c r="AE141" s="750"/>
      <c r="AF141" s="750"/>
      <c r="AG141" s="750"/>
      <c r="AH141" s="750"/>
      <c r="AI141" s="750"/>
      <c r="AJ141" s="750"/>
      <c r="AK141" s="750"/>
      <c r="AL141" s="750"/>
      <c r="AM141" s="750"/>
      <c r="AN141" s="750"/>
      <c r="AO141" s="751" t="str">
        <f>労働者に係る事項!D125&amp;""</f>
        <v/>
      </c>
      <c r="AP141" s="751"/>
      <c r="AQ141" s="751"/>
      <c r="AR141" s="751"/>
      <c r="AS141" s="751"/>
      <c r="AT141" s="751"/>
      <c r="AU141" s="751"/>
      <c r="AV141" s="751"/>
      <c r="AW141" s="750" t="str">
        <f>労働者に係る事項!E125&amp;""</f>
        <v/>
      </c>
      <c r="AX141" s="750"/>
      <c r="AY141" s="750"/>
      <c r="AZ141" s="750"/>
      <c r="BA141" s="750"/>
      <c r="BB141" s="750"/>
      <c r="BC141" s="750"/>
      <c r="BD141" s="750"/>
      <c r="BE141" s="750"/>
      <c r="BF141" s="750"/>
      <c r="BG141" s="750"/>
      <c r="BH141" s="750"/>
      <c r="BI141" s="750"/>
      <c r="BJ141" s="750"/>
      <c r="BK141" s="750"/>
      <c r="BL141" s="750"/>
      <c r="BM141" s="750"/>
      <c r="BN141" s="750"/>
      <c r="BO141" s="750"/>
      <c r="BP141" s="750"/>
      <c r="BQ141" s="750"/>
      <c r="BR141" s="750"/>
      <c r="BS141" s="750"/>
      <c r="BT141" s="750"/>
      <c r="BU141" s="750"/>
      <c r="BV141" s="750"/>
      <c r="BW141" s="750"/>
      <c r="BX141" s="750"/>
      <c r="BY141" s="750" t="str">
        <f>労働者に係る事項!F125&amp;""</f>
        <v/>
      </c>
      <c r="BZ141" s="750"/>
      <c r="CA141" s="750"/>
      <c r="CB141" s="750"/>
      <c r="CC141" s="750"/>
      <c r="CD141" s="750"/>
      <c r="CE141" s="750"/>
      <c r="CF141" s="751" t="str">
        <f>労働者に係る事項!G125&amp;""</f>
        <v/>
      </c>
      <c r="CG141" s="751"/>
      <c r="CH141" s="751"/>
      <c r="CI141" s="751"/>
      <c r="CJ141" s="751"/>
      <c r="CK141" s="751"/>
      <c r="CL141" s="751" t="str">
        <f>労働者に係る事項!H125&amp;""</f>
        <v/>
      </c>
      <c r="CM141" s="751"/>
      <c r="CN141" s="751"/>
      <c r="CO141" s="751"/>
      <c r="CP141" s="751"/>
      <c r="CQ141" s="751"/>
      <c r="CR141" s="751" t="str">
        <f>労働者に係る事項!I125&amp;""</f>
        <v/>
      </c>
      <c r="CS141" s="751"/>
      <c r="CT141" s="751"/>
      <c r="CU141" s="751"/>
      <c r="CV141" s="751"/>
      <c r="CW141" s="751"/>
      <c r="CX141" s="751"/>
      <c r="CY141" s="752" t="str">
        <f>労働者に係る事項!J125&amp;""</f>
        <v/>
      </c>
      <c r="CZ141" s="752"/>
      <c r="DA141" s="752"/>
      <c r="DB141" s="752"/>
      <c r="DC141" s="752"/>
      <c r="DD141" s="752"/>
      <c r="DE141" s="752"/>
      <c r="DF141" s="752"/>
      <c r="DG141" s="752"/>
      <c r="DH141" s="752"/>
      <c r="DI141" s="750" t="str">
        <f>労働者に係る事項!K125&amp;""</f>
        <v/>
      </c>
      <c r="DJ141" s="750"/>
      <c r="DK141" s="750"/>
      <c r="DL141" s="750"/>
      <c r="DM141" s="750"/>
      <c r="DN141" s="750"/>
      <c r="DO141" s="750"/>
      <c r="DP141" s="750"/>
      <c r="DQ141" s="750"/>
      <c r="DR141" s="750"/>
      <c r="DS141" s="750"/>
      <c r="DT141" s="750"/>
      <c r="DU141" s="750"/>
      <c r="DV141" s="750"/>
      <c r="DW141" s="750"/>
      <c r="DX141" s="750"/>
      <c r="DY141" s="750"/>
      <c r="DZ141" s="750" t="str">
        <f>労働者に係る事項!L125&amp;""</f>
        <v/>
      </c>
      <c r="EA141" s="750"/>
      <c r="EB141" s="750"/>
      <c r="EC141" s="750"/>
      <c r="ED141" s="750"/>
      <c r="EE141" s="750"/>
      <c r="EF141" s="751" t="str">
        <f>労働者に係る事項!M125&amp;""</f>
        <v/>
      </c>
      <c r="EG141" s="751"/>
      <c r="EH141" s="751"/>
      <c r="EI141" s="751"/>
      <c r="EJ141" s="751"/>
      <c r="EK141" s="751"/>
      <c r="EL141" s="751"/>
      <c r="EM141" s="751" t="str">
        <f>労働者に係る事項!N125&amp;""</f>
        <v/>
      </c>
      <c r="EN141" s="751"/>
      <c r="EO141" s="751"/>
      <c r="EP141" s="751"/>
      <c r="EQ141" s="751"/>
      <c r="ER141" s="751"/>
      <c r="ES141" s="751"/>
      <c r="ET141" s="753" t="str">
        <f>労働者に係る事項!O125&amp;""</f>
        <v/>
      </c>
      <c r="EU141" s="753"/>
      <c r="EV141" s="753"/>
      <c r="EW141" s="753"/>
      <c r="EX141" s="753"/>
      <c r="EY141" s="753"/>
      <c r="EZ141" s="753"/>
      <c r="FA141" s="753"/>
      <c r="FB141" s="753"/>
      <c r="FC141" s="753"/>
      <c r="FD141" s="753"/>
      <c r="FE141" s="753"/>
      <c r="FF141" s="753"/>
      <c r="FG141" s="753"/>
      <c r="FH141" s="753"/>
      <c r="FI141" s="753"/>
      <c r="FJ141" s="753"/>
      <c r="FK141" s="753"/>
      <c r="FL141" s="753"/>
      <c r="FM141" s="753" t="str">
        <f>労働者に係る事項!P125&amp;""</f>
        <v/>
      </c>
      <c r="FN141" s="753"/>
      <c r="FO141" s="753"/>
      <c r="FP141" s="753"/>
      <c r="FQ141" s="753"/>
      <c r="FR141" s="753"/>
      <c r="FS141" s="753"/>
      <c r="FT141" s="753"/>
      <c r="FU141" s="753"/>
      <c r="FV141" s="753"/>
      <c r="FW141" s="753"/>
      <c r="FX141" s="753"/>
      <c r="FY141" s="753"/>
      <c r="FZ141" s="753"/>
      <c r="GA141" s="753" t="str">
        <f>労働者に係る事項!Q125&amp;""</f>
        <v/>
      </c>
      <c r="GB141" s="753"/>
      <c r="GC141" s="753"/>
      <c r="GD141" s="753"/>
      <c r="GE141" s="753"/>
      <c r="GF141" s="753"/>
      <c r="GG141" s="753"/>
      <c r="GH141" s="753"/>
      <c r="GI141" s="753"/>
      <c r="GJ141" s="753"/>
      <c r="GK141" s="753"/>
      <c r="GL141" s="753"/>
      <c r="GM141" s="753"/>
      <c r="GN141" s="753"/>
      <c r="GO141" s="753"/>
      <c r="GP141" s="753"/>
      <c r="GQ141" s="753"/>
      <c r="GR141" s="753"/>
      <c r="GS141" s="753"/>
      <c r="GT141" s="753"/>
      <c r="GU141" s="747" t="str">
        <f>労働者に係る事項!R125&amp;""</f>
        <v/>
      </c>
      <c r="GV141" s="747"/>
      <c r="GW141" s="747"/>
      <c r="GX141" s="747"/>
      <c r="GY141" s="747"/>
      <c r="GZ141" s="747"/>
      <c r="HA141" s="747"/>
      <c r="HB141" s="747"/>
      <c r="HC141" s="748" t="str">
        <f>労働者に係る事項!S125&amp;""</f>
        <v/>
      </c>
      <c r="HD141" s="748"/>
      <c r="HE141" s="748"/>
      <c r="HF141" s="748"/>
      <c r="HG141" s="748"/>
      <c r="HH141" s="748"/>
      <c r="HI141" s="748"/>
      <c r="HJ141" s="748"/>
      <c r="HK141" s="748"/>
      <c r="HL141" s="748"/>
      <c r="HM141" s="748"/>
      <c r="HN141" s="748"/>
      <c r="HO141" s="748"/>
      <c r="HP141" s="748"/>
      <c r="HQ141" s="748"/>
      <c r="HR141" s="748"/>
      <c r="HS141" s="748"/>
      <c r="HT141" s="748"/>
      <c r="HU141" s="748"/>
      <c r="HV141" s="748"/>
      <c r="HW141" s="748"/>
      <c r="HX141" s="748"/>
    </row>
    <row r="142" spans="2:232" ht="33.75" customHeight="1" x14ac:dyDescent="0.15">
      <c r="B142" s="749" t="s">
        <v>193</v>
      </c>
      <c r="C142" s="749"/>
      <c r="D142" s="749"/>
      <c r="E142" s="750" t="str">
        <f>労働者に係る事項!B126&amp;""</f>
        <v/>
      </c>
      <c r="F142" s="750"/>
      <c r="G142" s="750"/>
      <c r="H142" s="750"/>
      <c r="I142" s="750"/>
      <c r="J142" s="750"/>
      <c r="K142" s="750" t="str">
        <f>労働者に係る事項!C126&amp;""</f>
        <v/>
      </c>
      <c r="L142" s="750"/>
      <c r="M142" s="750"/>
      <c r="N142" s="750"/>
      <c r="O142" s="750"/>
      <c r="P142" s="750"/>
      <c r="Q142" s="750"/>
      <c r="R142" s="750"/>
      <c r="S142" s="750"/>
      <c r="T142" s="750"/>
      <c r="U142" s="750"/>
      <c r="V142" s="750"/>
      <c r="W142" s="750"/>
      <c r="X142" s="750"/>
      <c r="Y142" s="750"/>
      <c r="Z142" s="750"/>
      <c r="AA142" s="750"/>
      <c r="AB142" s="750"/>
      <c r="AC142" s="750"/>
      <c r="AD142" s="750"/>
      <c r="AE142" s="750"/>
      <c r="AF142" s="750"/>
      <c r="AG142" s="750"/>
      <c r="AH142" s="750"/>
      <c r="AI142" s="750"/>
      <c r="AJ142" s="750"/>
      <c r="AK142" s="750"/>
      <c r="AL142" s="750"/>
      <c r="AM142" s="750"/>
      <c r="AN142" s="750"/>
      <c r="AO142" s="751" t="str">
        <f>労働者に係る事項!D126&amp;""</f>
        <v/>
      </c>
      <c r="AP142" s="751"/>
      <c r="AQ142" s="751"/>
      <c r="AR142" s="751"/>
      <c r="AS142" s="751"/>
      <c r="AT142" s="751"/>
      <c r="AU142" s="751"/>
      <c r="AV142" s="751"/>
      <c r="AW142" s="750" t="str">
        <f>労働者に係る事項!E126&amp;""</f>
        <v/>
      </c>
      <c r="AX142" s="750"/>
      <c r="AY142" s="750"/>
      <c r="AZ142" s="750"/>
      <c r="BA142" s="750"/>
      <c r="BB142" s="750"/>
      <c r="BC142" s="750"/>
      <c r="BD142" s="750"/>
      <c r="BE142" s="750"/>
      <c r="BF142" s="750"/>
      <c r="BG142" s="750"/>
      <c r="BH142" s="750"/>
      <c r="BI142" s="750"/>
      <c r="BJ142" s="750"/>
      <c r="BK142" s="750"/>
      <c r="BL142" s="750"/>
      <c r="BM142" s="750"/>
      <c r="BN142" s="750"/>
      <c r="BO142" s="750"/>
      <c r="BP142" s="750"/>
      <c r="BQ142" s="750"/>
      <c r="BR142" s="750"/>
      <c r="BS142" s="750"/>
      <c r="BT142" s="750"/>
      <c r="BU142" s="750"/>
      <c r="BV142" s="750"/>
      <c r="BW142" s="750"/>
      <c r="BX142" s="750"/>
      <c r="BY142" s="750" t="str">
        <f>労働者に係る事項!F126&amp;""</f>
        <v/>
      </c>
      <c r="BZ142" s="750"/>
      <c r="CA142" s="750"/>
      <c r="CB142" s="750"/>
      <c r="CC142" s="750"/>
      <c r="CD142" s="750"/>
      <c r="CE142" s="750"/>
      <c r="CF142" s="751" t="str">
        <f>労働者に係る事項!G126&amp;""</f>
        <v/>
      </c>
      <c r="CG142" s="751"/>
      <c r="CH142" s="751"/>
      <c r="CI142" s="751"/>
      <c r="CJ142" s="751"/>
      <c r="CK142" s="751"/>
      <c r="CL142" s="751" t="str">
        <f>労働者に係る事項!H126&amp;""</f>
        <v/>
      </c>
      <c r="CM142" s="751"/>
      <c r="CN142" s="751"/>
      <c r="CO142" s="751"/>
      <c r="CP142" s="751"/>
      <c r="CQ142" s="751"/>
      <c r="CR142" s="751" t="str">
        <f>労働者に係る事項!I126&amp;""</f>
        <v/>
      </c>
      <c r="CS142" s="751"/>
      <c r="CT142" s="751"/>
      <c r="CU142" s="751"/>
      <c r="CV142" s="751"/>
      <c r="CW142" s="751"/>
      <c r="CX142" s="751"/>
      <c r="CY142" s="752" t="str">
        <f>労働者に係る事項!J126&amp;""</f>
        <v/>
      </c>
      <c r="CZ142" s="752"/>
      <c r="DA142" s="752"/>
      <c r="DB142" s="752"/>
      <c r="DC142" s="752"/>
      <c r="DD142" s="752"/>
      <c r="DE142" s="752"/>
      <c r="DF142" s="752"/>
      <c r="DG142" s="752"/>
      <c r="DH142" s="752"/>
      <c r="DI142" s="750" t="str">
        <f>労働者に係る事項!K126&amp;""</f>
        <v/>
      </c>
      <c r="DJ142" s="750"/>
      <c r="DK142" s="750"/>
      <c r="DL142" s="750"/>
      <c r="DM142" s="750"/>
      <c r="DN142" s="750"/>
      <c r="DO142" s="750"/>
      <c r="DP142" s="750"/>
      <c r="DQ142" s="750"/>
      <c r="DR142" s="750"/>
      <c r="DS142" s="750"/>
      <c r="DT142" s="750"/>
      <c r="DU142" s="750"/>
      <c r="DV142" s="750"/>
      <c r="DW142" s="750"/>
      <c r="DX142" s="750"/>
      <c r="DY142" s="750"/>
      <c r="DZ142" s="750" t="str">
        <f>労働者に係る事項!L126&amp;""</f>
        <v/>
      </c>
      <c r="EA142" s="750"/>
      <c r="EB142" s="750"/>
      <c r="EC142" s="750"/>
      <c r="ED142" s="750"/>
      <c r="EE142" s="750"/>
      <c r="EF142" s="751" t="str">
        <f>労働者に係る事項!M126&amp;""</f>
        <v/>
      </c>
      <c r="EG142" s="751"/>
      <c r="EH142" s="751"/>
      <c r="EI142" s="751"/>
      <c r="EJ142" s="751"/>
      <c r="EK142" s="751"/>
      <c r="EL142" s="751"/>
      <c r="EM142" s="751" t="str">
        <f>労働者に係る事項!N126&amp;""</f>
        <v/>
      </c>
      <c r="EN142" s="751"/>
      <c r="EO142" s="751"/>
      <c r="EP142" s="751"/>
      <c r="EQ142" s="751"/>
      <c r="ER142" s="751"/>
      <c r="ES142" s="751"/>
      <c r="ET142" s="753" t="str">
        <f>労働者に係る事項!O126&amp;""</f>
        <v/>
      </c>
      <c r="EU142" s="753"/>
      <c r="EV142" s="753"/>
      <c r="EW142" s="753"/>
      <c r="EX142" s="753"/>
      <c r="EY142" s="753"/>
      <c r="EZ142" s="753"/>
      <c r="FA142" s="753"/>
      <c r="FB142" s="753"/>
      <c r="FC142" s="753"/>
      <c r="FD142" s="753"/>
      <c r="FE142" s="753"/>
      <c r="FF142" s="753"/>
      <c r="FG142" s="753"/>
      <c r="FH142" s="753"/>
      <c r="FI142" s="753"/>
      <c r="FJ142" s="753"/>
      <c r="FK142" s="753"/>
      <c r="FL142" s="753"/>
      <c r="FM142" s="753" t="str">
        <f>労働者に係る事項!P126&amp;""</f>
        <v/>
      </c>
      <c r="FN142" s="753"/>
      <c r="FO142" s="753"/>
      <c r="FP142" s="753"/>
      <c r="FQ142" s="753"/>
      <c r="FR142" s="753"/>
      <c r="FS142" s="753"/>
      <c r="FT142" s="753"/>
      <c r="FU142" s="753"/>
      <c r="FV142" s="753"/>
      <c r="FW142" s="753"/>
      <c r="FX142" s="753"/>
      <c r="FY142" s="753"/>
      <c r="FZ142" s="753"/>
      <c r="GA142" s="753" t="str">
        <f>労働者に係る事項!Q126&amp;""</f>
        <v/>
      </c>
      <c r="GB142" s="753"/>
      <c r="GC142" s="753"/>
      <c r="GD142" s="753"/>
      <c r="GE142" s="753"/>
      <c r="GF142" s="753"/>
      <c r="GG142" s="753"/>
      <c r="GH142" s="753"/>
      <c r="GI142" s="753"/>
      <c r="GJ142" s="753"/>
      <c r="GK142" s="753"/>
      <c r="GL142" s="753"/>
      <c r="GM142" s="753"/>
      <c r="GN142" s="753"/>
      <c r="GO142" s="753"/>
      <c r="GP142" s="753"/>
      <c r="GQ142" s="753"/>
      <c r="GR142" s="753"/>
      <c r="GS142" s="753"/>
      <c r="GT142" s="753"/>
      <c r="GU142" s="747" t="str">
        <f>労働者に係る事項!R126&amp;""</f>
        <v/>
      </c>
      <c r="GV142" s="747"/>
      <c r="GW142" s="747"/>
      <c r="GX142" s="747"/>
      <c r="GY142" s="747"/>
      <c r="GZ142" s="747"/>
      <c r="HA142" s="747"/>
      <c r="HB142" s="747"/>
      <c r="HC142" s="748" t="str">
        <f>労働者に係る事項!S126&amp;""</f>
        <v/>
      </c>
      <c r="HD142" s="748"/>
      <c r="HE142" s="748"/>
      <c r="HF142" s="748"/>
      <c r="HG142" s="748"/>
      <c r="HH142" s="748"/>
      <c r="HI142" s="748"/>
      <c r="HJ142" s="748"/>
      <c r="HK142" s="748"/>
      <c r="HL142" s="748"/>
      <c r="HM142" s="748"/>
      <c r="HN142" s="748"/>
      <c r="HO142" s="748"/>
      <c r="HP142" s="748"/>
      <c r="HQ142" s="748"/>
      <c r="HR142" s="748"/>
      <c r="HS142" s="748"/>
      <c r="HT142" s="748"/>
      <c r="HU142" s="748"/>
      <c r="HV142" s="748"/>
      <c r="HW142" s="748"/>
      <c r="HX142" s="748"/>
    </row>
    <row r="143" spans="2:232" ht="33.75" customHeight="1" x14ac:dyDescent="0.15">
      <c r="B143" s="749" t="s">
        <v>192</v>
      </c>
      <c r="C143" s="749"/>
      <c r="D143" s="749"/>
      <c r="E143" s="750" t="str">
        <f>労働者に係る事項!B127&amp;""</f>
        <v/>
      </c>
      <c r="F143" s="750"/>
      <c r="G143" s="750"/>
      <c r="H143" s="750"/>
      <c r="I143" s="750"/>
      <c r="J143" s="750"/>
      <c r="K143" s="750" t="str">
        <f>労働者に係る事項!C127&amp;""</f>
        <v/>
      </c>
      <c r="L143" s="750"/>
      <c r="M143" s="750"/>
      <c r="N143" s="750"/>
      <c r="O143" s="750"/>
      <c r="P143" s="750"/>
      <c r="Q143" s="750"/>
      <c r="R143" s="750"/>
      <c r="S143" s="750"/>
      <c r="T143" s="750"/>
      <c r="U143" s="750"/>
      <c r="V143" s="750"/>
      <c r="W143" s="750"/>
      <c r="X143" s="750"/>
      <c r="Y143" s="750"/>
      <c r="Z143" s="750"/>
      <c r="AA143" s="750"/>
      <c r="AB143" s="750"/>
      <c r="AC143" s="750"/>
      <c r="AD143" s="750"/>
      <c r="AE143" s="750"/>
      <c r="AF143" s="750"/>
      <c r="AG143" s="750"/>
      <c r="AH143" s="750"/>
      <c r="AI143" s="750"/>
      <c r="AJ143" s="750"/>
      <c r="AK143" s="750"/>
      <c r="AL143" s="750"/>
      <c r="AM143" s="750"/>
      <c r="AN143" s="750"/>
      <c r="AO143" s="751" t="str">
        <f>労働者に係る事項!D127&amp;""</f>
        <v/>
      </c>
      <c r="AP143" s="751"/>
      <c r="AQ143" s="751"/>
      <c r="AR143" s="751"/>
      <c r="AS143" s="751"/>
      <c r="AT143" s="751"/>
      <c r="AU143" s="751"/>
      <c r="AV143" s="751"/>
      <c r="AW143" s="750" t="str">
        <f>労働者に係る事項!E127&amp;""</f>
        <v/>
      </c>
      <c r="AX143" s="750"/>
      <c r="AY143" s="750"/>
      <c r="AZ143" s="750"/>
      <c r="BA143" s="750"/>
      <c r="BB143" s="750"/>
      <c r="BC143" s="750"/>
      <c r="BD143" s="750"/>
      <c r="BE143" s="750"/>
      <c r="BF143" s="750"/>
      <c r="BG143" s="750"/>
      <c r="BH143" s="750"/>
      <c r="BI143" s="750"/>
      <c r="BJ143" s="750"/>
      <c r="BK143" s="750"/>
      <c r="BL143" s="750"/>
      <c r="BM143" s="750"/>
      <c r="BN143" s="750"/>
      <c r="BO143" s="750"/>
      <c r="BP143" s="750"/>
      <c r="BQ143" s="750"/>
      <c r="BR143" s="750"/>
      <c r="BS143" s="750"/>
      <c r="BT143" s="750"/>
      <c r="BU143" s="750"/>
      <c r="BV143" s="750"/>
      <c r="BW143" s="750"/>
      <c r="BX143" s="750"/>
      <c r="BY143" s="750" t="str">
        <f>労働者に係る事項!F127&amp;""</f>
        <v/>
      </c>
      <c r="BZ143" s="750"/>
      <c r="CA143" s="750"/>
      <c r="CB143" s="750"/>
      <c r="CC143" s="750"/>
      <c r="CD143" s="750"/>
      <c r="CE143" s="750"/>
      <c r="CF143" s="751" t="str">
        <f>労働者に係る事項!G127&amp;""</f>
        <v/>
      </c>
      <c r="CG143" s="751"/>
      <c r="CH143" s="751"/>
      <c r="CI143" s="751"/>
      <c r="CJ143" s="751"/>
      <c r="CK143" s="751"/>
      <c r="CL143" s="751" t="str">
        <f>労働者に係る事項!H127&amp;""</f>
        <v/>
      </c>
      <c r="CM143" s="751"/>
      <c r="CN143" s="751"/>
      <c r="CO143" s="751"/>
      <c r="CP143" s="751"/>
      <c r="CQ143" s="751"/>
      <c r="CR143" s="751" t="str">
        <f>労働者に係る事項!I127&amp;""</f>
        <v/>
      </c>
      <c r="CS143" s="751"/>
      <c r="CT143" s="751"/>
      <c r="CU143" s="751"/>
      <c r="CV143" s="751"/>
      <c r="CW143" s="751"/>
      <c r="CX143" s="751"/>
      <c r="CY143" s="752" t="str">
        <f>労働者に係る事項!J127&amp;""</f>
        <v/>
      </c>
      <c r="CZ143" s="752"/>
      <c r="DA143" s="752"/>
      <c r="DB143" s="752"/>
      <c r="DC143" s="752"/>
      <c r="DD143" s="752"/>
      <c r="DE143" s="752"/>
      <c r="DF143" s="752"/>
      <c r="DG143" s="752"/>
      <c r="DH143" s="752"/>
      <c r="DI143" s="750" t="str">
        <f>労働者に係る事項!K127&amp;""</f>
        <v/>
      </c>
      <c r="DJ143" s="750"/>
      <c r="DK143" s="750"/>
      <c r="DL143" s="750"/>
      <c r="DM143" s="750"/>
      <c r="DN143" s="750"/>
      <c r="DO143" s="750"/>
      <c r="DP143" s="750"/>
      <c r="DQ143" s="750"/>
      <c r="DR143" s="750"/>
      <c r="DS143" s="750"/>
      <c r="DT143" s="750"/>
      <c r="DU143" s="750"/>
      <c r="DV143" s="750"/>
      <c r="DW143" s="750"/>
      <c r="DX143" s="750"/>
      <c r="DY143" s="750"/>
      <c r="DZ143" s="750" t="str">
        <f>労働者に係る事項!L127&amp;""</f>
        <v/>
      </c>
      <c r="EA143" s="750"/>
      <c r="EB143" s="750"/>
      <c r="EC143" s="750"/>
      <c r="ED143" s="750"/>
      <c r="EE143" s="750"/>
      <c r="EF143" s="751" t="str">
        <f>労働者に係る事項!M127&amp;""</f>
        <v/>
      </c>
      <c r="EG143" s="751"/>
      <c r="EH143" s="751"/>
      <c r="EI143" s="751"/>
      <c r="EJ143" s="751"/>
      <c r="EK143" s="751"/>
      <c r="EL143" s="751"/>
      <c r="EM143" s="751" t="str">
        <f>労働者に係る事項!N127&amp;""</f>
        <v/>
      </c>
      <c r="EN143" s="751"/>
      <c r="EO143" s="751"/>
      <c r="EP143" s="751"/>
      <c r="EQ143" s="751"/>
      <c r="ER143" s="751"/>
      <c r="ES143" s="751"/>
      <c r="ET143" s="753" t="str">
        <f>労働者に係る事項!O127&amp;""</f>
        <v/>
      </c>
      <c r="EU143" s="753"/>
      <c r="EV143" s="753"/>
      <c r="EW143" s="753"/>
      <c r="EX143" s="753"/>
      <c r="EY143" s="753"/>
      <c r="EZ143" s="753"/>
      <c r="FA143" s="753"/>
      <c r="FB143" s="753"/>
      <c r="FC143" s="753"/>
      <c r="FD143" s="753"/>
      <c r="FE143" s="753"/>
      <c r="FF143" s="753"/>
      <c r="FG143" s="753"/>
      <c r="FH143" s="753"/>
      <c r="FI143" s="753"/>
      <c r="FJ143" s="753"/>
      <c r="FK143" s="753"/>
      <c r="FL143" s="753"/>
      <c r="FM143" s="753" t="str">
        <f>労働者に係る事項!P127&amp;""</f>
        <v/>
      </c>
      <c r="FN143" s="753"/>
      <c r="FO143" s="753"/>
      <c r="FP143" s="753"/>
      <c r="FQ143" s="753"/>
      <c r="FR143" s="753"/>
      <c r="FS143" s="753"/>
      <c r="FT143" s="753"/>
      <c r="FU143" s="753"/>
      <c r="FV143" s="753"/>
      <c r="FW143" s="753"/>
      <c r="FX143" s="753"/>
      <c r="FY143" s="753"/>
      <c r="FZ143" s="753"/>
      <c r="GA143" s="753" t="str">
        <f>労働者に係る事項!Q127&amp;""</f>
        <v/>
      </c>
      <c r="GB143" s="753"/>
      <c r="GC143" s="753"/>
      <c r="GD143" s="753"/>
      <c r="GE143" s="753"/>
      <c r="GF143" s="753"/>
      <c r="GG143" s="753"/>
      <c r="GH143" s="753"/>
      <c r="GI143" s="753"/>
      <c r="GJ143" s="753"/>
      <c r="GK143" s="753"/>
      <c r="GL143" s="753"/>
      <c r="GM143" s="753"/>
      <c r="GN143" s="753"/>
      <c r="GO143" s="753"/>
      <c r="GP143" s="753"/>
      <c r="GQ143" s="753"/>
      <c r="GR143" s="753"/>
      <c r="GS143" s="753"/>
      <c r="GT143" s="753"/>
      <c r="GU143" s="747" t="str">
        <f>労働者に係る事項!R127&amp;""</f>
        <v/>
      </c>
      <c r="GV143" s="747"/>
      <c r="GW143" s="747"/>
      <c r="GX143" s="747"/>
      <c r="GY143" s="747"/>
      <c r="GZ143" s="747"/>
      <c r="HA143" s="747"/>
      <c r="HB143" s="747"/>
      <c r="HC143" s="748" t="str">
        <f>労働者に係る事項!S127&amp;""</f>
        <v/>
      </c>
      <c r="HD143" s="748"/>
      <c r="HE143" s="748"/>
      <c r="HF143" s="748"/>
      <c r="HG143" s="748"/>
      <c r="HH143" s="748"/>
      <c r="HI143" s="748"/>
      <c r="HJ143" s="748"/>
      <c r="HK143" s="748"/>
      <c r="HL143" s="748"/>
      <c r="HM143" s="748"/>
      <c r="HN143" s="748"/>
      <c r="HO143" s="748"/>
      <c r="HP143" s="748"/>
      <c r="HQ143" s="748"/>
      <c r="HR143" s="748"/>
      <c r="HS143" s="748"/>
      <c r="HT143" s="748"/>
      <c r="HU143" s="748"/>
      <c r="HV143" s="748"/>
      <c r="HW143" s="748"/>
      <c r="HX143" s="748"/>
    </row>
    <row r="144" spans="2:232" ht="33.75" customHeight="1" x14ac:dyDescent="0.15">
      <c r="B144" s="749" t="s">
        <v>191</v>
      </c>
      <c r="C144" s="749"/>
      <c r="D144" s="749"/>
      <c r="E144" s="750" t="str">
        <f>労働者に係る事項!B128&amp;""</f>
        <v/>
      </c>
      <c r="F144" s="750"/>
      <c r="G144" s="750"/>
      <c r="H144" s="750"/>
      <c r="I144" s="750"/>
      <c r="J144" s="750"/>
      <c r="K144" s="750" t="str">
        <f>労働者に係る事項!C128&amp;""</f>
        <v/>
      </c>
      <c r="L144" s="750"/>
      <c r="M144" s="750"/>
      <c r="N144" s="750"/>
      <c r="O144" s="750"/>
      <c r="P144" s="750"/>
      <c r="Q144" s="750"/>
      <c r="R144" s="750"/>
      <c r="S144" s="750"/>
      <c r="T144" s="750"/>
      <c r="U144" s="750"/>
      <c r="V144" s="750"/>
      <c r="W144" s="750"/>
      <c r="X144" s="750"/>
      <c r="Y144" s="750"/>
      <c r="Z144" s="750"/>
      <c r="AA144" s="750"/>
      <c r="AB144" s="750"/>
      <c r="AC144" s="750"/>
      <c r="AD144" s="750"/>
      <c r="AE144" s="750"/>
      <c r="AF144" s="750"/>
      <c r="AG144" s="750"/>
      <c r="AH144" s="750"/>
      <c r="AI144" s="750"/>
      <c r="AJ144" s="750"/>
      <c r="AK144" s="750"/>
      <c r="AL144" s="750"/>
      <c r="AM144" s="750"/>
      <c r="AN144" s="750"/>
      <c r="AO144" s="751" t="str">
        <f>労働者に係る事項!D128&amp;""</f>
        <v/>
      </c>
      <c r="AP144" s="751"/>
      <c r="AQ144" s="751"/>
      <c r="AR144" s="751"/>
      <c r="AS144" s="751"/>
      <c r="AT144" s="751"/>
      <c r="AU144" s="751"/>
      <c r="AV144" s="751"/>
      <c r="AW144" s="750" t="str">
        <f>労働者に係る事項!E128&amp;""</f>
        <v/>
      </c>
      <c r="AX144" s="750"/>
      <c r="AY144" s="750"/>
      <c r="AZ144" s="750"/>
      <c r="BA144" s="750"/>
      <c r="BB144" s="750"/>
      <c r="BC144" s="750"/>
      <c r="BD144" s="750"/>
      <c r="BE144" s="750"/>
      <c r="BF144" s="750"/>
      <c r="BG144" s="750"/>
      <c r="BH144" s="750"/>
      <c r="BI144" s="750"/>
      <c r="BJ144" s="750"/>
      <c r="BK144" s="750"/>
      <c r="BL144" s="750"/>
      <c r="BM144" s="750"/>
      <c r="BN144" s="750"/>
      <c r="BO144" s="750"/>
      <c r="BP144" s="750"/>
      <c r="BQ144" s="750"/>
      <c r="BR144" s="750"/>
      <c r="BS144" s="750"/>
      <c r="BT144" s="750"/>
      <c r="BU144" s="750"/>
      <c r="BV144" s="750"/>
      <c r="BW144" s="750"/>
      <c r="BX144" s="750"/>
      <c r="BY144" s="750" t="str">
        <f>労働者に係る事項!F128&amp;""</f>
        <v/>
      </c>
      <c r="BZ144" s="750"/>
      <c r="CA144" s="750"/>
      <c r="CB144" s="750"/>
      <c r="CC144" s="750"/>
      <c r="CD144" s="750"/>
      <c r="CE144" s="750"/>
      <c r="CF144" s="751" t="str">
        <f>労働者に係る事項!G128&amp;""</f>
        <v/>
      </c>
      <c r="CG144" s="751"/>
      <c r="CH144" s="751"/>
      <c r="CI144" s="751"/>
      <c r="CJ144" s="751"/>
      <c r="CK144" s="751"/>
      <c r="CL144" s="751" t="str">
        <f>労働者に係る事項!H128&amp;""</f>
        <v/>
      </c>
      <c r="CM144" s="751"/>
      <c r="CN144" s="751"/>
      <c r="CO144" s="751"/>
      <c r="CP144" s="751"/>
      <c r="CQ144" s="751"/>
      <c r="CR144" s="751" t="str">
        <f>労働者に係る事項!I128&amp;""</f>
        <v/>
      </c>
      <c r="CS144" s="751"/>
      <c r="CT144" s="751"/>
      <c r="CU144" s="751"/>
      <c r="CV144" s="751"/>
      <c r="CW144" s="751"/>
      <c r="CX144" s="751"/>
      <c r="CY144" s="752" t="str">
        <f>労働者に係る事項!J128&amp;""</f>
        <v/>
      </c>
      <c r="CZ144" s="752"/>
      <c r="DA144" s="752"/>
      <c r="DB144" s="752"/>
      <c r="DC144" s="752"/>
      <c r="DD144" s="752"/>
      <c r="DE144" s="752"/>
      <c r="DF144" s="752"/>
      <c r="DG144" s="752"/>
      <c r="DH144" s="752"/>
      <c r="DI144" s="750" t="str">
        <f>労働者に係る事項!K128&amp;""</f>
        <v/>
      </c>
      <c r="DJ144" s="750"/>
      <c r="DK144" s="750"/>
      <c r="DL144" s="750"/>
      <c r="DM144" s="750"/>
      <c r="DN144" s="750"/>
      <c r="DO144" s="750"/>
      <c r="DP144" s="750"/>
      <c r="DQ144" s="750"/>
      <c r="DR144" s="750"/>
      <c r="DS144" s="750"/>
      <c r="DT144" s="750"/>
      <c r="DU144" s="750"/>
      <c r="DV144" s="750"/>
      <c r="DW144" s="750"/>
      <c r="DX144" s="750"/>
      <c r="DY144" s="750"/>
      <c r="DZ144" s="750" t="str">
        <f>労働者に係る事項!L128&amp;""</f>
        <v/>
      </c>
      <c r="EA144" s="750"/>
      <c r="EB144" s="750"/>
      <c r="EC144" s="750"/>
      <c r="ED144" s="750"/>
      <c r="EE144" s="750"/>
      <c r="EF144" s="751" t="str">
        <f>労働者に係る事項!M128&amp;""</f>
        <v/>
      </c>
      <c r="EG144" s="751"/>
      <c r="EH144" s="751"/>
      <c r="EI144" s="751"/>
      <c r="EJ144" s="751"/>
      <c r="EK144" s="751"/>
      <c r="EL144" s="751"/>
      <c r="EM144" s="751" t="str">
        <f>労働者に係る事項!N128&amp;""</f>
        <v/>
      </c>
      <c r="EN144" s="751"/>
      <c r="EO144" s="751"/>
      <c r="EP144" s="751"/>
      <c r="EQ144" s="751"/>
      <c r="ER144" s="751"/>
      <c r="ES144" s="751"/>
      <c r="ET144" s="753" t="str">
        <f>労働者に係る事項!O128&amp;""</f>
        <v/>
      </c>
      <c r="EU144" s="753"/>
      <c r="EV144" s="753"/>
      <c r="EW144" s="753"/>
      <c r="EX144" s="753"/>
      <c r="EY144" s="753"/>
      <c r="EZ144" s="753"/>
      <c r="FA144" s="753"/>
      <c r="FB144" s="753"/>
      <c r="FC144" s="753"/>
      <c r="FD144" s="753"/>
      <c r="FE144" s="753"/>
      <c r="FF144" s="753"/>
      <c r="FG144" s="753"/>
      <c r="FH144" s="753"/>
      <c r="FI144" s="753"/>
      <c r="FJ144" s="753"/>
      <c r="FK144" s="753"/>
      <c r="FL144" s="753"/>
      <c r="FM144" s="753" t="str">
        <f>労働者に係る事項!P128&amp;""</f>
        <v/>
      </c>
      <c r="FN144" s="753"/>
      <c r="FO144" s="753"/>
      <c r="FP144" s="753"/>
      <c r="FQ144" s="753"/>
      <c r="FR144" s="753"/>
      <c r="FS144" s="753"/>
      <c r="FT144" s="753"/>
      <c r="FU144" s="753"/>
      <c r="FV144" s="753"/>
      <c r="FW144" s="753"/>
      <c r="FX144" s="753"/>
      <c r="FY144" s="753"/>
      <c r="FZ144" s="753"/>
      <c r="GA144" s="753" t="str">
        <f>労働者に係る事項!Q128&amp;""</f>
        <v/>
      </c>
      <c r="GB144" s="753"/>
      <c r="GC144" s="753"/>
      <c r="GD144" s="753"/>
      <c r="GE144" s="753"/>
      <c r="GF144" s="753"/>
      <c r="GG144" s="753"/>
      <c r="GH144" s="753"/>
      <c r="GI144" s="753"/>
      <c r="GJ144" s="753"/>
      <c r="GK144" s="753"/>
      <c r="GL144" s="753"/>
      <c r="GM144" s="753"/>
      <c r="GN144" s="753"/>
      <c r="GO144" s="753"/>
      <c r="GP144" s="753"/>
      <c r="GQ144" s="753"/>
      <c r="GR144" s="753"/>
      <c r="GS144" s="753"/>
      <c r="GT144" s="753"/>
      <c r="GU144" s="747" t="str">
        <f>労働者に係る事項!R128&amp;""</f>
        <v/>
      </c>
      <c r="GV144" s="747"/>
      <c r="GW144" s="747"/>
      <c r="GX144" s="747"/>
      <c r="GY144" s="747"/>
      <c r="GZ144" s="747"/>
      <c r="HA144" s="747"/>
      <c r="HB144" s="747"/>
      <c r="HC144" s="748" t="str">
        <f>労働者に係る事項!S128&amp;""</f>
        <v/>
      </c>
      <c r="HD144" s="748"/>
      <c r="HE144" s="748"/>
      <c r="HF144" s="748"/>
      <c r="HG144" s="748"/>
      <c r="HH144" s="748"/>
      <c r="HI144" s="748"/>
      <c r="HJ144" s="748"/>
      <c r="HK144" s="748"/>
      <c r="HL144" s="748"/>
      <c r="HM144" s="748"/>
      <c r="HN144" s="748"/>
      <c r="HO144" s="748"/>
      <c r="HP144" s="748"/>
      <c r="HQ144" s="748"/>
      <c r="HR144" s="748"/>
      <c r="HS144" s="748"/>
      <c r="HT144" s="748"/>
      <c r="HU144" s="748"/>
      <c r="HV144" s="748"/>
      <c r="HW144" s="748"/>
      <c r="HX144" s="748"/>
    </row>
    <row r="145" spans="2:232" ht="33.75" customHeight="1" x14ac:dyDescent="0.15">
      <c r="B145" s="749" t="s">
        <v>190</v>
      </c>
      <c r="C145" s="749"/>
      <c r="D145" s="749"/>
      <c r="E145" s="750" t="str">
        <f>労働者に係る事項!B129&amp;""</f>
        <v/>
      </c>
      <c r="F145" s="750"/>
      <c r="G145" s="750"/>
      <c r="H145" s="750"/>
      <c r="I145" s="750"/>
      <c r="J145" s="750"/>
      <c r="K145" s="750" t="str">
        <f>労働者に係る事項!C129&amp;""</f>
        <v/>
      </c>
      <c r="L145" s="750"/>
      <c r="M145" s="750"/>
      <c r="N145" s="750"/>
      <c r="O145" s="750"/>
      <c r="P145" s="750"/>
      <c r="Q145" s="750"/>
      <c r="R145" s="750"/>
      <c r="S145" s="750"/>
      <c r="T145" s="750"/>
      <c r="U145" s="750"/>
      <c r="V145" s="750"/>
      <c r="W145" s="750"/>
      <c r="X145" s="750"/>
      <c r="Y145" s="750"/>
      <c r="Z145" s="750"/>
      <c r="AA145" s="750"/>
      <c r="AB145" s="750"/>
      <c r="AC145" s="750"/>
      <c r="AD145" s="750"/>
      <c r="AE145" s="750"/>
      <c r="AF145" s="750"/>
      <c r="AG145" s="750"/>
      <c r="AH145" s="750"/>
      <c r="AI145" s="750"/>
      <c r="AJ145" s="750"/>
      <c r="AK145" s="750"/>
      <c r="AL145" s="750"/>
      <c r="AM145" s="750"/>
      <c r="AN145" s="750"/>
      <c r="AO145" s="751" t="str">
        <f>労働者に係る事項!D129&amp;""</f>
        <v/>
      </c>
      <c r="AP145" s="751"/>
      <c r="AQ145" s="751"/>
      <c r="AR145" s="751"/>
      <c r="AS145" s="751"/>
      <c r="AT145" s="751"/>
      <c r="AU145" s="751"/>
      <c r="AV145" s="751"/>
      <c r="AW145" s="750" t="str">
        <f>労働者に係る事項!E129&amp;""</f>
        <v/>
      </c>
      <c r="AX145" s="750"/>
      <c r="AY145" s="750"/>
      <c r="AZ145" s="750"/>
      <c r="BA145" s="750"/>
      <c r="BB145" s="750"/>
      <c r="BC145" s="750"/>
      <c r="BD145" s="750"/>
      <c r="BE145" s="750"/>
      <c r="BF145" s="750"/>
      <c r="BG145" s="750"/>
      <c r="BH145" s="750"/>
      <c r="BI145" s="750"/>
      <c r="BJ145" s="750"/>
      <c r="BK145" s="750"/>
      <c r="BL145" s="750"/>
      <c r="BM145" s="750"/>
      <c r="BN145" s="750"/>
      <c r="BO145" s="750"/>
      <c r="BP145" s="750"/>
      <c r="BQ145" s="750"/>
      <c r="BR145" s="750"/>
      <c r="BS145" s="750"/>
      <c r="BT145" s="750"/>
      <c r="BU145" s="750"/>
      <c r="BV145" s="750"/>
      <c r="BW145" s="750"/>
      <c r="BX145" s="750"/>
      <c r="BY145" s="750" t="str">
        <f>労働者に係る事項!F129&amp;""</f>
        <v/>
      </c>
      <c r="BZ145" s="750"/>
      <c r="CA145" s="750"/>
      <c r="CB145" s="750"/>
      <c r="CC145" s="750"/>
      <c r="CD145" s="750"/>
      <c r="CE145" s="750"/>
      <c r="CF145" s="751" t="str">
        <f>労働者に係る事項!G129&amp;""</f>
        <v/>
      </c>
      <c r="CG145" s="751"/>
      <c r="CH145" s="751"/>
      <c r="CI145" s="751"/>
      <c r="CJ145" s="751"/>
      <c r="CK145" s="751"/>
      <c r="CL145" s="751" t="str">
        <f>労働者に係る事項!H129&amp;""</f>
        <v/>
      </c>
      <c r="CM145" s="751"/>
      <c r="CN145" s="751"/>
      <c r="CO145" s="751"/>
      <c r="CP145" s="751"/>
      <c r="CQ145" s="751"/>
      <c r="CR145" s="751" t="str">
        <f>労働者に係る事項!I129&amp;""</f>
        <v/>
      </c>
      <c r="CS145" s="751"/>
      <c r="CT145" s="751"/>
      <c r="CU145" s="751"/>
      <c r="CV145" s="751"/>
      <c r="CW145" s="751"/>
      <c r="CX145" s="751"/>
      <c r="CY145" s="752" t="str">
        <f>労働者に係る事項!J129&amp;""</f>
        <v/>
      </c>
      <c r="CZ145" s="752"/>
      <c r="DA145" s="752"/>
      <c r="DB145" s="752"/>
      <c r="DC145" s="752"/>
      <c r="DD145" s="752"/>
      <c r="DE145" s="752"/>
      <c r="DF145" s="752"/>
      <c r="DG145" s="752"/>
      <c r="DH145" s="752"/>
      <c r="DI145" s="750" t="str">
        <f>労働者に係る事項!K129&amp;""</f>
        <v/>
      </c>
      <c r="DJ145" s="750"/>
      <c r="DK145" s="750"/>
      <c r="DL145" s="750"/>
      <c r="DM145" s="750"/>
      <c r="DN145" s="750"/>
      <c r="DO145" s="750"/>
      <c r="DP145" s="750"/>
      <c r="DQ145" s="750"/>
      <c r="DR145" s="750"/>
      <c r="DS145" s="750"/>
      <c r="DT145" s="750"/>
      <c r="DU145" s="750"/>
      <c r="DV145" s="750"/>
      <c r="DW145" s="750"/>
      <c r="DX145" s="750"/>
      <c r="DY145" s="750"/>
      <c r="DZ145" s="750" t="str">
        <f>労働者に係る事項!L129&amp;""</f>
        <v/>
      </c>
      <c r="EA145" s="750"/>
      <c r="EB145" s="750"/>
      <c r="EC145" s="750"/>
      <c r="ED145" s="750"/>
      <c r="EE145" s="750"/>
      <c r="EF145" s="751" t="str">
        <f>労働者に係る事項!M129&amp;""</f>
        <v/>
      </c>
      <c r="EG145" s="751"/>
      <c r="EH145" s="751"/>
      <c r="EI145" s="751"/>
      <c r="EJ145" s="751"/>
      <c r="EK145" s="751"/>
      <c r="EL145" s="751"/>
      <c r="EM145" s="751" t="str">
        <f>労働者に係る事項!N129&amp;""</f>
        <v/>
      </c>
      <c r="EN145" s="751"/>
      <c r="EO145" s="751"/>
      <c r="EP145" s="751"/>
      <c r="EQ145" s="751"/>
      <c r="ER145" s="751"/>
      <c r="ES145" s="751"/>
      <c r="ET145" s="753" t="str">
        <f>労働者に係る事項!O129&amp;""</f>
        <v/>
      </c>
      <c r="EU145" s="753"/>
      <c r="EV145" s="753"/>
      <c r="EW145" s="753"/>
      <c r="EX145" s="753"/>
      <c r="EY145" s="753"/>
      <c r="EZ145" s="753"/>
      <c r="FA145" s="753"/>
      <c r="FB145" s="753"/>
      <c r="FC145" s="753"/>
      <c r="FD145" s="753"/>
      <c r="FE145" s="753"/>
      <c r="FF145" s="753"/>
      <c r="FG145" s="753"/>
      <c r="FH145" s="753"/>
      <c r="FI145" s="753"/>
      <c r="FJ145" s="753"/>
      <c r="FK145" s="753"/>
      <c r="FL145" s="753"/>
      <c r="FM145" s="753" t="str">
        <f>労働者に係る事項!P129&amp;""</f>
        <v/>
      </c>
      <c r="FN145" s="753"/>
      <c r="FO145" s="753"/>
      <c r="FP145" s="753"/>
      <c r="FQ145" s="753"/>
      <c r="FR145" s="753"/>
      <c r="FS145" s="753"/>
      <c r="FT145" s="753"/>
      <c r="FU145" s="753"/>
      <c r="FV145" s="753"/>
      <c r="FW145" s="753"/>
      <c r="FX145" s="753"/>
      <c r="FY145" s="753"/>
      <c r="FZ145" s="753"/>
      <c r="GA145" s="753" t="str">
        <f>労働者に係る事項!Q129&amp;""</f>
        <v/>
      </c>
      <c r="GB145" s="753"/>
      <c r="GC145" s="753"/>
      <c r="GD145" s="753"/>
      <c r="GE145" s="753"/>
      <c r="GF145" s="753"/>
      <c r="GG145" s="753"/>
      <c r="GH145" s="753"/>
      <c r="GI145" s="753"/>
      <c r="GJ145" s="753"/>
      <c r="GK145" s="753"/>
      <c r="GL145" s="753"/>
      <c r="GM145" s="753"/>
      <c r="GN145" s="753"/>
      <c r="GO145" s="753"/>
      <c r="GP145" s="753"/>
      <c r="GQ145" s="753"/>
      <c r="GR145" s="753"/>
      <c r="GS145" s="753"/>
      <c r="GT145" s="753"/>
      <c r="GU145" s="747" t="str">
        <f>労働者に係る事項!R129&amp;""</f>
        <v/>
      </c>
      <c r="GV145" s="747"/>
      <c r="GW145" s="747"/>
      <c r="GX145" s="747"/>
      <c r="GY145" s="747"/>
      <c r="GZ145" s="747"/>
      <c r="HA145" s="747"/>
      <c r="HB145" s="747"/>
      <c r="HC145" s="748" t="str">
        <f>労働者に係る事項!S129&amp;""</f>
        <v/>
      </c>
      <c r="HD145" s="748"/>
      <c r="HE145" s="748"/>
      <c r="HF145" s="748"/>
      <c r="HG145" s="748"/>
      <c r="HH145" s="748"/>
      <c r="HI145" s="748"/>
      <c r="HJ145" s="748"/>
      <c r="HK145" s="748"/>
      <c r="HL145" s="748"/>
      <c r="HM145" s="748"/>
      <c r="HN145" s="748"/>
      <c r="HO145" s="748"/>
      <c r="HP145" s="748"/>
      <c r="HQ145" s="748"/>
      <c r="HR145" s="748"/>
      <c r="HS145" s="748"/>
      <c r="HT145" s="748"/>
      <c r="HU145" s="748"/>
      <c r="HV145" s="748"/>
      <c r="HW145" s="748"/>
      <c r="HX145" s="748"/>
    </row>
    <row r="146" spans="2:232" ht="33.75" customHeight="1" x14ac:dyDescent="0.15">
      <c r="B146" s="749" t="s">
        <v>189</v>
      </c>
      <c r="C146" s="749"/>
      <c r="D146" s="749"/>
      <c r="E146" s="750" t="str">
        <f>労働者に係る事項!B130&amp;""</f>
        <v/>
      </c>
      <c r="F146" s="750"/>
      <c r="G146" s="750"/>
      <c r="H146" s="750"/>
      <c r="I146" s="750"/>
      <c r="J146" s="750"/>
      <c r="K146" s="750" t="str">
        <f>労働者に係る事項!C130&amp;""</f>
        <v/>
      </c>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1" t="str">
        <f>労働者に係る事項!D130&amp;""</f>
        <v/>
      </c>
      <c r="AP146" s="751"/>
      <c r="AQ146" s="751"/>
      <c r="AR146" s="751"/>
      <c r="AS146" s="751"/>
      <c r="AT146" s="751"/>
      <c r="AU146" s="751"/>
      <c r="AV146" s="751"/>
      <c r="AW146" s="750" t="str">
        <f>労働者に係る事項!E130&amp;""</f>
        <v/>
      </c>
      <c r="AX146" s="750"/>
      <c r="AY146" s="750"/>
      <c r="AZ146" s="750"/>
      <c r="BA146" s="750"/>
      <c r="BB146" s="750"/>
      <c r="BC146" s="750"/>
      <c r="BD146" s="750"/>
      <c r="BE146" s="750"/>
      <c r="BF146" s="750"/>
      <c r="BG146" s="750"/>
      <c r="BH146" s="750"/>
      <c r="BI146" s="750"/>
      <c r="BJ146" s="750"/>
      <c r="BK146" s="750"/>
      <c r="BL146" s="750"/>
      <c r="BM146" s="750"/>
      <c r="BN146" s="750"/>
      <c r="BO146" s="750"/>
      <c r="BP146" s="750"/>
      <c r="BQ146" s="750"/>
      <c r="BR146" s="750"/>
      <c r="BS146" s="750"/>
      <c r="BT146" s="750"/>
      <c r="BU146" s="750"/>
      <c r="BV146" s="750"/>
      <c r="BW146" s="750"/>
      <c r="BX146" s="750"/>
      <c r="BY146" s="750" t="str">
        <f>労働者に係る事項!F130&amp;""</f>
        <v/>
      </c>
      <c r="BZ146" s="750"/>
      <c r="CA146" s="750"/>
      <c r="CB146" s="750"/>
      <c r="CC146" s="750"/>
      <c r="CD146" s="750"/>
      <c r="CE146" s="750"/>
      <c r="CF146" s="751" t="str">
        <f>労働者に係る事項!G130&amp;""</f>
        <v/>
      </c>
      <c r="CG146" s="751"/>
      <c r="CH146" s="751"/>
      <c r="CI146" s="751"/>
      <c r="CJ146" s="751"/>
      <c r="CK146" s="751"/>
      <c r="CL146" s="751" t="str">
        <f>労働者に係る事項!H130&amp;""</f>
        <v/>
      </c>
      <c r="CM146" s="751"/>
      <c r="CN146" s="751"/>
      <c r="CO146" s="751"/>
      <c r="CP146" s="751"/>
      <c r="CQ146" s="751"/>
      <c r="CR146" s="751" t="str">
        <f>労働者に係る事項!I130&amp;""</f>
        <v/>
      </c>
      <c r="CS146" s="751"/>
      <c r="CT146" s="751"/>
      <c r="CU146" s="751"/>
      <c r="CV146" s="751"/>
      <c r="CW146" s="751"/>
      <c r="CX146" s="751"/>
      <c r="CY146" s="752" t="str">
        <f>労働者に係る事項!J130&amp;""</f>
        <v/>
      </c>
      <c r="CZ146" s="752"/>
      <c r="DA146" s="752"/>
      <c r="DB146" s="752"/>
      <c r="DC146" s="752"/>
      <c r="DD146" s="752"/>
      <c r="DE146" s="752"/>
      <c r="DF146" s="752"/>
      <c r="DG146" s="752"/>
      <c r="DH146" s="752"/>
      <c r="DI146" s="750" t="str">
        <f>労働者に係る事項!K130&amp;""</f>
        <v/>
      </c>
      <c r="DJ146" s="750"/>
      <c r="DK146" s="750"/>
      <c r="DL146" s="750"/>
      <c r="DM146" s="750"/>
      <c r="DN146" s="750"/>
      <c r="DO146" s="750"/>
      <c r="DP146" s="750"/>
      <c r="DQ146" s="750"/>
      <c r="DR146" s="750"/>
      <c r="DS146" s="750"/>
      <c r="DT146" s="750"/>
      <c r="DU146" s="750"/>
      <c r="DV146" s="750"/>
      <c r="DW146" s="750"/>
      <c r="DX146" s="750"/>
      <c r="DY146" s="750"/>
      <c r="DZ146" s="750" t="str">
        <f>労働者に係る事項!L130&amp;""</f>
        <v/>
      </c>
      <c r="EA146" s="750"/>
      <c r="EB146" s="750"/>
      <c r="EC146" s="750"/>
      <c r="ED146" s="750"/>
      <c r="EE146" s="750"/>
      <c r="EF146" s="751" t="str">
        <f>労働者に係る事項!M130&amp;""</f>
        <v/>
      </c>
      <c r="EG146" s="751"/>
      <c r="EH146" s="751"/>
      <c r="EI146" s="751"/>
      <c r="EJ146" s="751"/>
      <c r="EK146" s="751"/>
      <c r="EL146" s="751"/>
      <c r="EM146" s="751" t="str">
        <f>労働者に係る事項!N130&amp;""</f>
        <v/>
      </c>
      <c r="EN146" s="751"/>
      <c r="EO146" s="751"/>
      <c r="EP146" s="751"/>
      <c r="EQ146" s="751"/>
      <c r="ER146" s="751"/>
      <c r="ES146" s="751"/>
      <c r="ET146" s="753" t="str">
        <f>労働者に係る事項!O130&amp;""</f>
        <v/>
      </c>
      <c r="EU146" s="753"/>
      <c r="EV146" s="753"/>
      <c r="EW146" s="753"/>
      <c r="EX146" s="753"/>
      <c r="EY146" s="753"/>
      <c r="EZ146" s="753"/>
      <c r="FA146" s="753"/>
      <c r="FB146" s="753"/>
      <c r="FC146" s="753"/>
      <c r="FD146" s="753"/>
      <c r="FE146" s="753"/>
      <c r="FF146" s="753"/>
      <c r="FG146" s="753"/>
      <c r="FH146" s="753"/>
      <c r="FI146" s="753"/>
      <c r="FJ146" s="753"/>
      <c r="FK146" s="753"/>
      <c r="FL146" s="753"/>
      <c r="FM146" s="753" t="str">
        <f>労働者に係る事項!P130&amp;""</f>
        <v/>
      </c>
      <c r="FN146" s="753"/>
      <c r="FO146" s="753"/>
      <c r="FP146" s="753"/>
      <c r="FQ146" s="753"/>
      <c r="FR146" s="753"/>
      <c r="FS146" s="753"/>
      <c r="FT146" s="753"/>
      <c r="FU146" s="753"/>
      <c r="FV146" s="753"/>
      <c r="FW146" s="753"/>
      <c r="FX146" s="753"/>
      <c r="FY146" s="753"/>
      <c r="FZ146" s="753"/>
      <c r="GA146" s="753" t="str">
        <f>労働者に係る事項!Q130&amp;""</f>
        <v/>
      </c>
      <c r="GB146" s="753"/>
      <c r="GC146" s="753"/>
      <c r="GD146" s="753"/>
      <c r="GE146" s="753"/>
      <c r="GF146" s="753"/>
      <c r="GG146" s="753"/>
      <c r="GH146" s="753"/>
      <c r="GI146" s="753"/>
      <c r="GJ146" s="753"/>
      <c r="GK146" s="753"/>
      <c r="GL146" s="753"/>
      <c r="GM146" s="753"/>
      <c r="GN146" s="753"/>
      <c r="GO146" s="753"/>
      <c r="GP146" s="753"/>
      <c r="GQ146" s="753"/>
      <c r="GR146" s="753"/>
      <c r="GS146" s="753"/>
      <c r="GT146" s="753"/>
      <c r="GU146" s="747" t="str">
        <f>労働者に係る事項!R130&amp;""</f>
        <v/>
      </c>
      <c r="GV146" s="747"/>
      <c r="GW146" s="747"/>
      <c r="GX146" s="747"/>
      <c r="GY146" s="747"/>
      <c r="GZ146" s="747"/>
      <c r="HA146" s="747"/>
      <c r="HB146" s="747"/>
      <c r="HC146" s="748" t="str">
        <f>労働者に係る事項!S130&amp;""</f>
        <v/>
      </c>
      <c r="HD146" s="748"/>
      <c r="HE146" s="748"/>
      <c r="HF146" s="748"/>
      <c r="HG146" s="748"/>
      <c r="HH146" s="748"/>
      <c r="HI146" s="748"/>
      <c r="HJ146" s="748"/>
      <c r="HK146" s="748"/>
      <c r="HL146" s="748"/>
      <c r="HM146" s="748"/>
      <c r="HN146" s="748"/>
      <c r="HO146" s="748"/>
      <c r="HP146" s="748"/>
      <c r="HQ146" s="748"/>
      <c r="HR146" s="748"/>
      <c r="HS146" s="748"/>
      <c r="HT146" s="748"/>
      <c r="HU146" s="748"/>
      <c r="HV146" s="748"/>
      <c r="HW146" s="748"/>
      <c r="HX146" s="748"/>
    </row>
    <row r="147" spans="2:232" ht="33.75" customHeight="1" x14ac:dyDescent="0.15">
      <c r="B147" s="749" t="s">
        <v>188</v>
      </c>
      <c r="C147" s="749"/>
      <c r="D147" s="749"/>
      <c r="E147" s="750" t="str">
        <f>労働者に係る事項!B131&amp;""</f>
        <v/>
      </c>
      <c r="F147" s="750"/>
      <c r="G147" s="750"/>
      <c r="H147" s="750"/>
      <c r="I147" s="750"/>
      <c r="J147" s="750"/>
      <c r="K147" s="750" t="str">
        <f>労働者に係る事項!C131&amp;""</f>
        <v/>
      </c>
      <c r="L147" s="750"/>
      <c r="M147" s="750"/>
      <c r="N147" s="750"/>
      <c r="O147" s="750"/>
      <c r="P147" s="750"/>
      <c r="Q147" s="750"/>
      <c r="R147" s="750"/>
      <c r="S147" s="750"/>
      <c r="T147" s="750"/>
      <c r="U147" s="750"/>
      <c r="V147" s="750"/>
      <c r="W147" s="750"/>
      <c r="X147" s="750"/>
      <c r="Y147" s="750"/>
      <c r="Z147" s="750"/>
      <c r="AA147" s="750"/>
      <c r="AB147" s="750"/>
      <c r="AC147" s="750"/>
      <c r="AD147" s="750"/>
      <c r="AE147" s="750"/>
      <c r="AF147" s="750"/>
      <c r="AG147" s="750"/>
      <c r="AH147" s="750"/>
      <c r="AI147" s="750"/>
      <c r="AJ147" s="750"/>
      <c r="AK147" s="750"/>
      <c r="AL147" s="750"/>
      <c r="AM147" s="750"/>
      <c r="AN147" s="750"/>
      <c r="AO147" s="751" t="str">
        <f>労働者に係る事項!D131&amp;""</f>
        <v/>
      </c>
      <c r="AP147" s="751"/>
      <c r="AQ147" s="751"/>
      <c r="AR147" s="751"/>
      <c r="AS147" s="751"/>
      <c r="AT147" s="751"/>
      <c r="AU147" s="751"/>
      <c r="AV147" s="751"/>
      <c r="AW147" s="750" t="str">
        <f>労働者に係る事項!E131&amp;""</f>
        <v/>
      </c>
      <c r="AX147" s="750"/>
      <c r="AY147" s="750"/>
      <c r="AZ147" s="750"/>
      <c r="BA147" s="750"/>
      <c r="BB147" s="750"/>
      <c r="BC147" s="750"/>
      <c r="BD147" s="750"/>
      <c r="BE147" s="750"/>
      <c r="BF147" s="750"/>
      <c r="BG147" s="750"/>
      <c r="BH147" s="750"/>
      <c r="BI147" s="750"/>
      <c r="BJ147" s="750"/>
      <c r="BK147" s="750"/>
      <c r="BL147" s="750"/>
      <c r="BM147" s="750"/>
      <c r="BN147" s="750"/>
      <c r="BO147" s="750"/>
      <c r="BP147" s="750"/>
      <c r="BQ147" s="750"/>
      <c r="BR147" s="750"/>
      <c r="BS147" s="750"/>
      <c r="BT147" s="750"/>
      <c r="BU147" s="750"/>
      <c r="BV147" s="750"/>
      <c r="BW147" s="750"/>
      <c r="BX147" s="750"/>
      <c r="BY147" s="750" t="str">
        <f>労働者に係る事項!F131&amp;""</f>
        <v/>
      </c>
      <c r="BZ147" s="750"/>
      <c r="CA147" s="750"/>
      <c r="CB147" s="750"/>
      <c r="CC147" s="750"/>
      <c r="CD147" s="750"/>
      <c r="CE147" s="750"/>
      <c r="CF147" s="751" t="str">
        <f>労働者に係る事項!G131&amp;""</f>
        <v/>
      </c>
      <c r="CG147" s="751"/>
      <c r="CH147" s="751"/>
      <c r="CI147" s="751"/>
      <c r="CJ147" s="751"/>
      <c r="CK147" s="751"/>
      <c r="CL147" s="751" t="str">
        <f>労働者に係る事項!H131&amp;""</f>
        <v/>
      </c>
      <c r="CM147" s="751"/>
      <c r="CN147" s="751"/>
      <c r="CO147" s="751"/>
      <c r="CP147" s="751"/>
      <c r="CQ147" s="751"/>
      <c r="CR147" s="751" t="str">
        <f>労働者に係る事項!I131&amp;""</f>
        <v/>
      </c>
      <c r="CS147" s="751"/>
      <c r="CT147" s="751"/>
      <c r="CU147" s="751"/>
      <c r="CV147" s="751"/>
      <c r="CW147" s="751"/>
      <c r="CX147" s="751"/>
      <c r="CY147" s="752" t="str">
        <f>労働者に係る事項!J131&amp;""</f>
        <v/>
      </c>
      <c r="CZ147" s="752"/>
      <c r="DA147" s="752"/>
      <c r="DB147" s="752"/>
      <c r="DC147" s="752"/>
      <c r="DD147" s="752"/>
      <c r="DE147" s="752"/>
      <c r="DF147" s="752"/>
      <c r="DG147" s="752"/>
      <c r="DH147" s="752"/>
      <c r="DI147" s="750" t="str">
        <f>労働者に係る事項!K131&amp;""</f>
        <v/>
      </c>
      <c r="DJ147" s="750"/>
      <c r="DK147" s="750"/>
      <c r="DL147" s="750"/>
      <c r="DM147" s="750"/>
      <c r="DN147" s="750"/>
      <c r="DO147" s="750"/>
      <c r="DP147" s="750"/>
      <c r="DQ147" s="750"/>
      <c r="DR147" s="750"/>
      <c r="DS147" s="750"/>
      <c r="DT147" s="750"/>
      <c r="DU147" s="750"/>
      <c r="DV147" s="750"/>
      <c r="DW147" s="750"/>
      <c r="DX147" s="750"/>
      <c r="DY147" s="750"/>
      <c r="DZ147" s="750" t="str">
        <f>労働者に係る事項!L131&amp;""</f>
        <v/>
      </c>
      <c r="EA147" s="750"/>
      <c r="EB147" s="750"/>
      <c r="EC147" s="750"/>
      <c r="ED147" s="750"/>
      <c r="EE147" s="750"/>
      <c r="EF147" s="751" t="str">
        <f>労働者に係る事項!M131&amp;""</f>
        <v/>
      </c>
      <c r="EG147" s="751"/>
      <c r="EH147" s="751"/>
      <c r="EI147" s="751"/>
      <c r="EJ147" s="751"/>
      <c r="EK147" s="751"/>
      <c r="EL147" s="751"/>
      <c r="EM147" s="751" t="str">
        <f>労働者に係る事項!N131&amp;""</f>
        <v/>
      </c>
      <c r="EN147" s="751"/>
      <c r="EO147" s="751"/>
      <c r="EP147" s="751"/>
      <c r="EQ147" s="751"/>
      <c r="ER147" s="751"/>
      <c r="ES147" s="751"/>
      <c r="ET147" s="753" t="str">
        <f>労働者に係る事項!O131&amp;""</f>
        <v/>
      </c>
      <c r="EU147" s="753"/>
      <c r="EV147" s="753"/>
      <c r="EW147" s="753"/>
      <c r="EX147" s="753"/>
      <c r="EY147" s="753"/>
      <c r="EZ147" s="753"/>
      <c r="FA147" s="753"/>
      <c r="FB147" s="753"/>
      <c r="FC147" s="753"/>
      <c r="FD147" s="753"/>
      <c r="FE147" s="753"/>
      <c r="FF147" s="753"/>
      <c r="FG147" s="753"/>
      <c r="FH147" s="753"/>
      <c r="FI147" s="753"/>
      <c r="FJ147" s="753"/>
      <c r="FK147" s="753"/>
      <c r="FL147" s="753"/>
      <c r="FM147" s="753" t="str">
        <f>労働者に係る事項!P131&amp;""</f>
        <v/>
      </c>
      <c r="FN147" s="753"/>
      <c r="FO147" s="753"/>
      <c r="FP147" s="753"/>
      <c r="FQ147" s="753"/>
      <c r="FR147" s="753"/>
      <c r="FS147" s="753"/>
      <c r="FT147" s="753"/>
      <c r="FU147" s="753"/>
      <c r="FV147" s="753"/>
      <c r="FW147" s="753"/>
      <c r="FX147" s="753"/>
      <c r="FY147" s="753"/>
      <c r="FZ147" s="753"/>
      <c r="GA147" s="753" t="str">
        <f>労働者に係る事項!Q131&amp;""</f>
        <v/>
      </c>
      <c r="GB147" s="753"/>
      <c r="GC147" s="753"/>
      <c r="GD147" s="753"/>
      <c r="GE147" s="753"/>
      <c r="GF147" s="753"/>
      <c r="GG147" s="753"/>
      <c r="GH147" s="753"/>
      <c r="GI147" s="753"/>
      <c r="GJ147" s="753"/>
      <c r="GK147" s="753"/>
      <c r="GL147" s="753"/>
      <c r="GM147" s="753"/>
      <c r="GN147" s="753"/>
      <c r="GO147" s="753"/>
      <c r="GP147" s="753"/>
      <c r="GQ147" s="753"/>
      <c r="GR147" s="753"/>
      <c r="GS147" s="753"/>
      <c r="GT147" s="753"/>
      <c r="GU147" s="747" t="str">
        <f>労働者に係る事項!R131&amp;""</f>
        <v/>
      </c>
      <c r="GV147" s="747"/>
      <c r="GW147" s="747"/>
      <c r="GX147" s="747"/>
      <c r="GY147" s="747"/>
      <c r="GZ147" s="747"/>
      <c r="HA147" s="747"/>
      <c r="HB147" s="747"/>
      <c r="HC147" s="748" t="str">
        <f>労働者に係る事項!S131&amp;""</f>
        <v/>
      </c>
      <c r="HD147" s="748"/>
      <c r="HE147" s="748"/>
      <c r="HF147" s="748"/>
      <c r="HG147" s="748"/>
      <c r="HH147" s="748"/>
      <c r="HI147" s="748"/>
      <c r="HJ147" s="748"/>
      <c r="HK147" s="748"/>
      <c r="HL147" s="748"/>
      <c r="HM147" s="748"/>
      <c r="HN147" s="748"/>
      <c r="HO147" s="748"/>
      <c r="HP147" s="748"/>
      <c r="HQ147" s="748"/>
      <c r="HR147" s="748"/>
      <c r="HS147" s="748"/>
      <c r="HT147" s="748"/>
      <c r="HU147" s="748"/>
      <c r="HV147" s="748"/>
      <c r="HW147" s="748"/>
      <c r="HX147" s="748"/>
    </row>
    <row r="148" spans="2:232" ht="33.75" customHeight="1" x14ac:dyDescent="0.15">
      <c r="B148" s="749" t="s">
        <v>187</v>
      </c>
      <c r="C148" s="749"/>
      <c r="D148" s="749"/>
      <c r="E148" s="750" t="str">
        <f>労働者に係る事項!B132&amp;""</f>
        <v/>
      </c>
      <c r="F148" s="750"/>
      <c r="G148" s="750"/>
      <c r="H148" s="750"/>
      <c r="I148" s="750"/>
      <c r="J148" s="750"/>
      <c r="K148" s="750" t="str">
        <f>労働者に係る事項!C132&amp;""</f>
        <v/>
      </c>
      <c r="L148" s="750"/>
      <c r="M148" s="750"/>
      <c r="N148" s="750"/>
      <c r="O148" s="750"/>
      <c r="P148" s="750"/>
      <c r="Q148" s="750"/>
      <c r="R148" s="750"/>
      <c r="S148" s="750"/>
      <c r="T148" s="750"/>
      <c r="U148" s="750"/>
      <c r="V148" s="750"/>
      <c r="W148" s="750"/>
      <c r="X148" s="750"/>
      <c r="Y148" s="750"/>
      <c r="Z148" s="750"/>
      <c r="AA148" s="750"/>
      <c r="AB148" s="750"/>
      <c r="AC148" s="750"/>
      <c r="AD148" s="750"/>
      <c r="AE148" s="750"/>
      <c r="AF148" s="750"/>
      <c r="AG148" s="750"/>
      <c r="AH148" s="750"/>
      <c r="AI148" s="750"/>
      <c r="AJ148" s="750"/>
      <c r="AK148" s="750"/>
      <c r="AL148" s="750"/>
      <c r="AM148" s="750"/>
      <c r="AN148" s="750"/>
      <c r="AO148" s="751" t="str">
        <f>労働者に係る事項!D132&amp;""</f>
        <v/>
      </c>
      <c r="AP148" s="751"/>
      <c r="AQ148" s="751"/>
      <c r="AR148" s="751"/>
      <c r="AS148" s="751"/>
      <c r="AT148" s="751"/>
      <c r="AU148" s="751"/>
      <c r="AV148" s="751"/>
      <c r="AW148" s="750" t="str">
        <f>労働者に係る事項!E132&amp;""</f>
        <v/>
      </c>
      <c r="AX148" s="750"/>
      <c r="AY148" s="750"/>
      <c r="AZ148" s="750"/>
      <c r="BA148" s="750"/>
      <c r="BB148" s="750"/>
      <c r="BC148" s="750"/>
      <c r="BD148" s="750"/>
      <c r="BE148" s="750"/>
      <c r="BF148" s="750"/>
      <c r="BG148" s="750"/>
      <c r="BH148" s="750"/>
      <c r="BI148" s="750"/>
      <c r="BJ148" s="750"/>
      <c r="BK148" s="750"/>
      <c r="BL148" s="750"/>
      <c r="BM148" s="750"/>
      <c r="BN148" s="750"/>
      <c r="BO148" s="750"/>
      <c r="BP148" s="750"/>
      <c r="BQ148" s="750"/>
      <c r="BR148" s="750"/>
      <c r="BS148" s="750"/>
      <c r="BT148" s="750"/>
      <c r="BU148" s="750"/>
      <c r="BV148" s="750"/>
      <c r="BW148" s="750"/>
      <c r="BX148" s="750"/>
      <c r="BY148" s="750" t="str">
        <f>労働者に係る事項!F132&amp;""</f>
        <v/>
      </c>
      <c r="BZ148" s="750"/>
      <c r="CA148" s="750"/>
      <c r="CB148" s="750"/>
      <c r="CC148" s="750"/>
      <c r="CD148" s="750"/>
      <c r="CE148" s="750"/>
      <c r="CF148" s="751" t="str">
        <f>労働者に係る事項!G132&amp;""</f>
        <v/>
      </c>
      <c r="CG148" s="751"/>
      <c r="CH148" s="751"/>
      <c r="CI148" s="751"/>
      <c r="CJ148" s="751"/>
      <c r="CK148" s="751"/>
      <c r="CL148" s="751" t="str">
        <f>労働者に係る事項!H132&amp;""</f>
        <v/>
      </c>
      <c r="CM148" s="751"/>
      <c r="CN148" s="751"/>
      <c r="CO148" s="751"/>
      <c r="CP148" s="751"/>
      <c r="CQ148" s="751"/>
      <c r="CR148" s="751" t="str">
        <f>労働者に係る事項!I132&amp;""</f>
        <v/>
      </c>
      <c r="CS148" s="751"/>
      <c r="CT148" s="751"/>
      <c r="CU148" s="751"/>
      <c r="CV148" s="751"/>
      <c r="CW148" s="751"/>
      <c r="CX148" s="751"/>
      <c r="CY148" s="752" t="str">
        <f>労働者に係る事項!J132&amp;""</f>
        <v/>
      </c>
      <c r="CZ148" s="752"/>
      <c r="DA148" s="752"/>
      <c r="DB148" s="752"/>
      <c r="DC148" s="752"/>
      <c r="DD148" s="752"/>
      <c r="DE148" s="752"/>
      <c r="DF148" s="752"/>
      <c r="DG148" s="752"/>
      <c r="DH148" s="752"/>
      <c r="DI148" s="750" t="str">
        <f>労働者に係る事項!K132&amp;""</f>
        <v/>
      </c>
      <c r="DJ148" s="750"/>
      <c r="DK148" s="750"/>
      <c r="DL148" s="750"/>
      <c r="DM148" s="750"/>
      <c r="DN148" s="750"/>
      <c r="DO148" s="750"/>
      <c r="DP148" s="750"/>
      <c r="DQ148" s="750"/>
      <c r="DR148" s="750"/>
      <c r="DS148" s="750"/>
      <c r="DT148" s="750"/>
      <c r="DU148" s="750"/>
      <c r="DV148" s="750"/>
      <c r="DW148" s="750"/>
      <c r="DX148" s="750"/>
      <c r="DY148" s="750"/>
      <c r="DZ148" s="750" t="str">
        <f>労働者に係る事項!L132&amp;""</f>
        <v/>
      </c>
      <c r="EA148" s="750"/>
      <c r="EB148" s="750"/>
      <c r="EC148" s="750"/>
      <c r="ED148" s="750"/>
      <c r="EE148" s="750"/>
      <c r="EF148" s="751" t="str">
        <f>労働者に係る事項!M132&amp;""</f>
        <v/>
      </c>
      <c r="EG148" s="751"/>
      <c r="EH148" s="751"/>
      <c r="EI148" s="751"/>
      <c r="EJ148" s="751"/>
      <c r="EK148" s="751"/>
      <c r="EL148" s="751"/>
      <c r="EM148" s="751" t="str">
        <f>労働者に係る事項!N132&amp;""</f>
        <v/>
      </c>
      <c r="EN148" s="751"/>
      <c r="EO148" s="751"/>
      <c r="EP148" s="751"/>
      <c r="EQ148" s="751"/>
      <c r="ER148" s="751"/>
      <c r="ES148" s="751"/>
      <c r="ET148" s="753" t="str">
        <f>労働者に係る事項!O132&amp;""</f>
        <v/>
      </c>
      <c r="EU148" s="753"/>
      <c r="EV148" s="753"/>
      <c r="EW148" s="753"/>
      <c r="EX148" s="753"/>
      <c r="EY148" s="753"/>
      <c r="EZ148" s="753"/>
      <c r="FA148" s="753"/>
      <c r="FB148" s="753"/>
      <c r="FC148" s="753"/>
      <c r="FD148" s="753"/>
      <c r="FE148" s="753"/>
      <c r="FF148" s="753"/>
      <c r="FG148" s="753"/>
      <c r="FH148" s="753"/>
      <c r="FI148" s="753"/>
      <c r="FJ148" s="753"/>
      <c r="FK148" s="753"/>
      <c r="FL148" s="753"/>
      <c r="FM148" s="753" t="str">
        <f>労働者に係る事項!P132&amp;""</f>
        <v/>
      </c>
      <c r="FN148" s="753"/>
      <c r="FO148" s="753"/>
      <c r="FP148" s="753"/>
      <c r="FQ148" s="753"/>
      <c r="FR148" s="753"/>
      <c r="FS148" s="753"/>
      <c r="FT148" s="753"/>
      <c r="FU148" s="753"/>
      <c r="FV148" s="753"/>
      <c r="FW148" s="753"/>
      <c r="FX148" s="753"/>
      <c r="FY148" s="753"/>
      <c r="FZ148" s="753"/>
      <c r="GA148" s="753" t="str">
        <f>労働者に係る事項!Q132&amp;""</f>
        <v/>
      </c>
      <c r="GB148" s="753"/>
      <c r="GC148" s="753"/>
      <c r="GD148" s="753"/>
      <c r="GE148" s="753"/>
      <c r="GF148" s="753"/>
      <c r="GG148" s="753"/>
      <c r="GH148" s="753"/>
      <c r="GI148" s="753"/>
      <c r="GJ148" s="753"/>
      <c r="GK148" s="753"/>
      <c r="GL148" s="753"/>
      <c r="GM148" s="753"/>
      <c r="GN148" s="753"/>
      <c r="GO148" s="753"/>
      <c r="GP148" s="753"/>
      <c r="GQ148" s="753"/>
      <c r="GR148" s="753"/>
      <c r="GS148" s="753"/>
      <c r="GT148" s="753"/>
      <c r="GU148" s="747" t="str">
        <f>労働者に係る事項!R132&amp;""</f>
        <v/>
      </c>
      <c r="GV148" s="747"/>
      <c r="GW148" s="747"/>
      <c r="GX148" s="747"/>
      <c r="GY148" s="747"/>
      <c r="GZ148" s="747"/>
      <c r="HA148" s="747"/>
      <c r="HB148" s="747"/>
      <c r="HC148" s="748" t="str">
        <f>労働者に係る事項!S132&amp;""</f>
        <v/>
      </c>
      <c r="HD148" s="748"/>
      <c r="HE148" s="748"/>
      <c r="HF148" s="748"/>
      <c r="HG148" s="748"/>
      <c r="HH148" s="748"/>
      <c r="HI148" s="748"/>
      <c r="HJ148" s="748"/>
      <c r="HK148" s="748"/>
      <c r="HL148" s="748"/>
      <c r="HM148" s="748"/>
      <c r="HN148" s="748"/>
      <c r="HO148" s="748"/>
      <c r="HP148" s="748"/>
      <c r="HQ148" s="748"/>
      <c r="HR148" s="748"/>
      <c r="HS148" s="748"/>
      <c r="HT148" s="748"/>
      <c r="HU148" s="748"/>
      <c r="HV148" s="748"/>
      <c r="HW148" s="748"/>
      <c r="HX148" s="748"/>
    </row>
    <row r="149" spans="2:232" ht="33.75" customHeight="1" x14ac:dyDescent="0.15">
      <c r="B149" s="749" t="s">
        <v>186</v>
      </c>
      <c r="C149" s="749"/>
      <c r="D149" s="749"/>
      <c r="E149" s="750" t="str">
        <f>労働者に係る事項!B133&amp;""</f>
        <v/>
      </c>
      <c r="F149" s="750"/>
      <c r="G149" s="750"/>
      <c r="H149" s="750"/>
      <c r="I149" s="750"/>
      <c r="J149" s="750"/>
      <c r="K149" s="750" t="str">
        <f>労働者に係る事項!C133&amp;""</f>
        <v/>
      </c>
      <c r="L149" s="750"/>
      <c r="M149" s="750"/>
      <c r="N149" s="750"/>
      <c r="O149" s="750"/>
      <c r="P149" s="750"/>
      <c r="Q149" s="750"/>
      <c r="R149" s="750"/>
      <c r="S149" s="750"/>
      <c r="T149" s="750"/>
      <c r="U149" s="750"/>
      <c r="V149" s="750"/>
      <c r="W149" s="750"/>
      <c r="X149" s="750"/>
      <c r="Y149" s="750"/>
      <c r="Z149" s="750"/>
      <c r="AA149" s="750"/>
      <c r="AB149" s="750"/>
      <c r="AC149" s="750"/>
      <c r="AD149" s="750"/>
      <c r="AE149" s="750"/>
      <c r="AF149" s="750"/>
      <c r="AG149" s="750"/>
      <c r="AH149" s="750"/>
      <c r="AI149" s="750"/>
      <c r="AJ149" s="750"/>
      <c r="AK149" s="750"/>
      <c r="AL149" s="750"/>
      <c r="AM149" s="750"/>
      <c r="AN149" s="750"/>
      <c r="AO149" s="751" t="str">
        <f>労働者に係る事項!D133&amp;""</f>
        <v/>
      </c>
      <c r="AP149" s="751"/>
      <c r="AQ149" s="751"/>
      <c r="AR149" s="751"/>
      <c r="AS149" s="751"/>
      <c r="AT149" s="751"/>
      <c r="AU149" s="751"/>
      <c r="AV149" s="751"/>
      <c r="AW149" s="750" t="str">
        <f>労働者に係る事項!E133&amp;""</f>
        <v/>
      </c>
      <c r="AX149" s="750"/>
      <c r="AY149" s="750"/>
      <c r="AZ149" s="750"/>
      <c r="BA149" s="750"/>
      <c r="BB149" s="750"/>
      <c r="BC149" s="750"/>
      <c r="BD149" s="750"/>
      <c r="BE149" s="750"/>
      <c r="BF149" s="750"/>
      <c r="BG149" s="750"/>
      <c r="BH149" s="750"/>
      <c r="BI149" s="750"/>
      <c r="BJ149" s="750"/>
      <c r="BK149" s="750"/>
      <c r="BL149" s="750"/>
      <c r="BM149" s="750"/>
      <c r="BN149" s="750"/>
      <c r="BO149" s="750"/>
      <c r="BP149" s="750"/>
      <c r="BQ149" s="750"/>
      <c r="BR149" s="750"/>
      <c r="BS149" s="750"/>
      <c r="BT149" s="750"/>
      <c r="BU149" s="750"/>
      <c r="BV149" s="750"/>
      <c r="BW149" s="750"/>
      <c r="BX149" s="750"/>
      <c r="BY149" s="750" t="str">
        <f>労働者に係る事項!F133&amp;""</f>
        <v/>
      </c>
      <c r="BZ149" s="750"/>
      <c r="CA149" s="750"/>
      <c r="CB149" s="750"/>
      <c r="CC149" s="750"/>
      <c r="CD149" s="750"/>
      <c r="CE149" s="750"/>
      <c r="CF149" s="751" t="str">
        <f>労働者に係る事項!G133&amp;""</f>
        <v/>
      </c>
      <c r="CG149" s="751"/>
      <c r="CH149" s="751"/>
      <c r="CI149" s="751"/>
      <c r="CJ149" s="751"/>
      <c r="CK149" s="751"/>
      <c r="CL149" s="751" t="str">
        <f>労働者に係る事項!H133&amp;""</f>
        <v/>
      </c>
      <c r="CM149" s="751"/>
      <c r="CN149" s="751"/>
      <c r="CO149" s="751"/>
      <c r="CP149" s="751"/>
      <c r="CQ149" s="751"/>
      <c r="CR149" s="751" t="str">
        <f>労働者に係る事項!I133&amp;""</f>
        <v/>
      </c>
      <c r="CS149" s="751"/>
      <c r="CT149" s="751"/>
      <c r="CU149" s="751"/>
      <c r="CV149" s="751"/>
      <c r="CW149" s="751"/>
      <c r="CX149" s="751"/>
      <c r="CY149" s="752" t="str">
        <f>労働者に係る事項!J133&amp;""</f>
        <v/>
      </c>
      <c r="CZ149" s="752"/>
      <c r="DA149" s="752"/>
      <c r="DB149" s="752"/>
      <c r="DC149" s="752"/>
      <c r="DD149" s="752"/>
      <c r="DE149" s="752"/>
      <c r="DF149" s="752"/>
      <c r="DG149" s="752"/>
      <c r="DH149" s="752"/>
      <c r="DI149" s="750" t="str">
        <f>労働者に係る事項!K133&amp;""</f>
        <v/>
      </c>
      <c r="DJ149" s="750"/>
      <c r="DK149" s="750"/>
      <c r="DL149" s="750"/>
      <c r="DM149" s="750"/>
      <c r="DN149" s="750"/>
      <c r="DO149" s="750"/>
      <c r="DP149" s="750"/>
      <c r="DQ149" s="750"/>
      <c r="DR149" s="750"/>
      <c r="DS149" s="750"/>
      <c r="DT149" s="750"/>
      <c r="DU149" s="750"/>
      <c r="DV149" s="750"/>
      <c r="DW149" s="750"/>
      <c r="DX149" s="750"/>
      <c r="DY149" s="750"/>
      <c r="DZ149" s="750" t="str">
        <f>労働者に係る事項!L133&amp;""</f>
        <v/>
      </c>
      <c r="EA149" s="750"/>
      <c r="EB149" s="750"/>
      <c r="EC149" s="750"/>
      <c r="ED149" s="750"/>
      <c r="EE149" s="750"/>
      <c r="EF149" s="751" t="str">
        <f>労働者に係る事項!M133&amp;""</f>
        <v/>
      </c>
      <c r="EG149" s="751"/>
      <c r="EH149" s="751"/>
      <c r="EI149" s="751"/>
      <c r="EJ149" s="751"/>
      <c r="EK149" s="751"/>
      <c r="EL149" s="751"/>
      <c r="EM149" s="751" t="str">
        <f>労働者に係る事項!N133&amp;""</f>
        <v/>
      </c>
      <c r="EN149" s="751"/>
      <c r="EO149" s="751"/>
      <c r="EP149" s="751"/>
      <c r="EQ149" s="751"/>
      <c r="ER149" s="751"/>
      <c r="ES149" s="751"/>
      <c r="ET149" s="753" t="str">
        <f>労働者に係る事項!O133&amp;""</f>
        <v/>
      </c>
      <c r="EU149" s="753"/>
      <c r="EV149" s="753"/>
      <c r="EW149" s="753"/>
      <c r="EX149" s="753"/>
      <c r="EY149" s="753"/>
      <c r="EZ149" s="753"/>
      <c r="FA149" s="753"/>
      <c r="FB149" s="753"/>
      <c r="FC149" s="753"/>
      <c r="FD149" s="753"/>
      <c r="FE149" s="753"/>
      <c r="FF149" s="753"/>
      <c r="FG149" s="753"/>
      <c r="FH149" s="753"/>
      <c r="FI149" s="753"/>
      <c r="FJ149" s="753"/>
      <c r="FK149" s="753"/>
      <c r="FL149" s="753"/>
      <c r="FM149" s="753" t="str">
        <f>労働者に係る事項!P133&amp;""</f>
        <v/>
      </c>
      <c r="FN149" s="753"/>
      <c r="FO149" s="753"/>
      <c r="FP149" s="753"/>
      <c r="FQ149" s="753"/>
      <c r="FR149" s="753"/>
      <c r="FS149" s="753"/>
      <c r="FT149" s="753"/>
      <c r="FU149" s="753"/>
      <c r="FV149" s="753"/>
      <c r="FW149" s="753"/>
      <c r="FX149" s="753"/>
      <c r="FY149" s="753"/>
      <c r="FZ149" s="753"/>
      <c r="GA149" s="753" t="str">
        <f>労働者に係る事項!Q133&amp;""</f>
        <v/>
      </c>
      <c r="GB149" s="753"/>
      <c r="GC149" s="753"/>
      <c r="GD149" s="753"/>
      <c r="GE149" s="753"/>
      <c r="GF149" s="753"/>
      <c r="GG149" s="753"/>
      <c r="GH149" s="753"/>
      <c r="GI149" s="753"/>
      <c r="GJ149" s="753"/>
      <c r="GK149" s="753"/>
      <c r="GL149" s="753"/>
      <c r="GM149" s="753"/>
      <c r="GN149" s="753"/>
      <c r="GO149" s="753"/>
      <c r="GP149" s="753"/>
      <c r="GQ149" s="753"/>
      <c r="GR149" s="753"/>
      <c r="GS149" s="753"/>
      <c r="GT149" s="753"/>
      <c r="GU149" s="747" t="str">
        <f>労働者に係る事項!R133&amp;""</f>
        <v/>
      </c>
      <c r="GV149" s="747"/>
      <c r="GW149" s="747"/>
      <c r="GX149" s="747"/>
      <c r="GY149" s="747"/>
      <c r="GZ149" s="747"/>
      <c r="HA149" s="747"/>
      <c r="HB149" s="747"/>
      <c r="HC149" s="748" t="str">
        <f>労働者に係る事項!S133&amp;""</f>
        <v/>
      </c>
      <c r="HD149" s="748"/>
      <c r="HE149" s="748"/>
      <c r="HF149" s="748"/>
      <c r="HG149" s="748"/>
      <c r="HH149" s="748"/>
      <c r="HI149" s="748"/>
      <c r="HJ149" s="748"/>
      <c r="HK149" s="748"/>
      <c r="HL149" s="748"/>
      <c r="HM149" s="748"/>
      <c r="HN149" s="748"/>
      <c r="HO149" s="748"/>
      <c r="HP149" s="748"/>
      <c r="HQ149" s="748"/>
      <c r="HR149" s="748"/>
      <c r="HS149" s="748"/>
      <c r="HT149" s="748"/>
      <c r="HU149" s="748"/>
      <c r="HV149" s="748"/>
      <c r="HW149" s="748"/>
      <c r="HX149" s="748"/>
    </row>
    <row r="150" spans="2:232" ht="33.75" customHeight="1" x14ac:dyDescent="0.15">
      <c r="B150" s="749" t="s">
        <v>185</v>
      </c>
      <c r="C150" s="749"/>
      <c r="D150" s="749"/>
      <c r="E150" s="750" t="str">
        <f>労働者に係る事項!B134&amp;""</f>
        <v/>
      </c>
      <c r="F150" s="750"/>
      <c r="G150" s="750"/>
      <c r="H150" s="750"/>
      <c r="I150" s="750"/>
      <c r="J150" s="750"/>
      <c r="K150" s="750" t="str">
        <f>労働者に係る事項!C134&amp;""</f>
        <v/>
      </c>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0"/>
      <c r="AK150" s="750"/>
      <c r="AL150" s="750"/>
      <c r="AM150" s="750"/>
      <c r="AN150" s="750"/>
      <c r="AO150" s="751" t="str">
        <f>労働者に係る事項!D134&amp;""</f>
        <v/>
      </c>
      <c r="AP150" s="751"/>
      <c r="AQ150" s="751"/>
      <c r="AR150" s="751"/>
      <c r="AS150" s="751"/>
      <c r="AT150" s="751"/>
      <c r="AU150" s="751"/>
      <c r="AV150" s="751"/>
      <c r="AW150" s="750" t="str">
        <f>労働者に係る事項!E134&amp;""</f>
        <v/>
      </c>
      <c r="AX150" s="750"/>
      <c r="AY150" s="750"/>
      <c r="AZ150" s="750"/>
      <c r="BA150" s="750"/>
      <c r="BB150" s="750"/>
      <c r="BC150" s="750"/>
      <c r="BD150" s="750"/>
      <c r="BE150" s="750"/>
      <c r="BF150" s="750"/>
      <c r="BG150" s="750"/>
      <c r="BH150" s="750"/>
      <c r="BI150" s="750"/>
      <c r="BJ150" s="750"/>
      <c r="BK150" s="750"/>
      <c r="BL150" s="750"/>
      <c r="BM150" s="750"/>
      <c r="BN150" s="750"/>
      <c r="BO150" s="750"/>
      <c r="BP150" s="750"/>
      <c r="BQ150" s="750"/>
      <c r="BR150" s="750"/>
      <c r="BS150" s="750"/>
      <c r="BT150" s="750"/>
      <c r="BU150" s="750"/>
      <c r="BV150" s="750"/>
      <c r="BW150" s="750"/>
      <c r="BX150" s="750"/>
      <c r="BY150" s="750" t="str">
        <f>労働者に係る事項!F134&amp;""</f>
        <v/>
      </c>
      <c r="BZ150" s="750"/>
      <c r="CA150" s="750"/>
      <c r="CB150" s="750"/>
      <c r="CC150" s="750"/>
      <c r="CD150" s="750"/>
      <c r="CE150" s="750"/>
      <c r="CF150" s="751" t="str">
        <f>労働者に係る事項!G134&amp;""</f>
        <v/>
      </c>
      <c r="CG150" s="751"/>
      <c r="CH150" s="751"/>
      <c r="CI150" s="751"/>
      <c r="CJ150" s="751"/>
      <c r="CK150" s="751"/>
      <c r="CL150" s="751" t="str">
        <f>労働者に係る事項!H134&amp;""</f>
        <v/>
      </c>
      <c r="CM150" s="751"/>
      <c r="CN150" s="751"/>
      <c r="CO150" s="751"/>
      <c r="CP150" s="751"/>
      <c r="CQ150" s="751"/>
      <c r="CR150" s="751" t="str">
        <f>労働者に係る事項!I134&amp;""</f>
        <v/>
      </c>
      <c r="CS150" s="751"/>
      <c r="CT150" s="751"/>
      <c r="CU150" s="751"/>
      <c r="CV150" s="751"/>
      <c r="CW150" s="751"/>
      <c r="CX150" s="751"/>
      <c r="CY150" s="752" t="str">
        <f>労働者に係る事項!J134&amp;""</f>
        <v/>
      </c>
      <c r="CZ150" s="752"/>
      <c r="DA150" s="752"/>
      <c r="DB150" s="752"/>
      <c r="DC150" s="752"/>
      <c r="DD150" s="752"/>
      <c r="DE150" s="752"/>
      <c r="DF150" s="752"/>
      <c r="DG150" s="752"/>
      <c r="DH150" s="752"/>
      <c r="DI150" s="750" t="str">
        <f>労働者に係る事項!K134&amp;""</f>
        <v/>
      </c>
      <c r="DJ150" s="750"/>
      <c r="DK150" s="750"/>
      <c r="DL150" s="750"/>
      <c r="DM150" s="750"/>
      <c r="DN150" s="750"/>
      <c r="DO150" s="750"/>
      <c r="DP150" s="750"/>
      <c r="DQ150" s="750"/>
      <c r="DR150" s="750"/>
      <c r="DS150" s="750"/>
      <c r="DT150" s="750"/>
      <c r="DU150" s="750"/>
      <c r="DV150" s="750"/>
      <c r="DW150" s="750"/>
      <c r="DX150" s="750"/>
      <c r="DY150" s="750"/>
      <c r="DZ150" s="750" t="str">
        <f>労働者に係る事項!L134&amp;""</f>
        <v/>
      </c>
      <c r="EA150" s="750"/>
      <c r="EB150" s="750"/>
      <c r="EC150" s="750"/>
      <c r="ED150" s="750"/>
      <c r="EE150" s="750"/>
      <c r="EF150" s="751" t="str">
        <f>労働者に係る事項!M134&amp;""</f>
        <v/>
      </c>
      <c r="EG150" s="751"/>
      <c r="EH150" s="751"/>
      <c r="EI150" s="751"/>
      <c r="EJ150" s="751"/>
      <c r="EK150" s="751"/>
      <c r="EL150" s="751"/>
      <c r="EM150" s="751" t="str">
        <f>労働者に係る事項!N134&amp;""</f>
        <v/>
      </c>
      <c r="EN150" s="751"/>
      <c r="EO150" s="751"/>
      <c r="EP150" s="751"/>
      <c r="EQ150" s="751"/>
      <c r="ER150" s="751"/>
      <c r="ES150" s="751"/>
      <c r="ET150" s="753" t="str">
        <f>労働者に係る事項!O134&amp;""</f>
        <v/>
      </c>
      <c r="EU150" s="753"/>
      <c r="EV150" s="753"/>
      <c r="EW150" s="753"/>
      <c r="EX150" s="753"/>
      <c r="EY150" s="753"/>
      <c r="EZ150" s="753"/>
      <c r="FA150" s="753"/>
      <c r="FB150" s="753"/>
      <c r="FC150" s="753"/>
      <c r="FD150" s="753"/>
      <c r="FE150" s="753"/>
      <c r="FF150" s="753"/>
      <c r="FG150" s="753"/>
      <c r="FH150" s="753"/>
      <c r="FI150" s="753"/>
      <c r="FJ150" s="753"/>
      <c r="FK150" s="753"/>
      <c r="FL150" s="753"/>
      <c r="FM150" s="753" t="str">
        <f>労働者に係る事項!P134&amp;""</f>
        <v/>
      </c>
      <c r="FN150" s="753"/>
      <c r="FO150" s="753"/>
      <c r="FP150" s="753"/>
      <c r="FQ150" s="753"/>
      <c r="FR150" s="753"/>
      <c r="FS150" s="753"/>
      <c r="FT150" s="753"/>
      <c r="FU150" s="753"/>
      <c r="FV150" s="753"/>
      <c r="FW150" s="753"/>
      <c r="FX150" s="753"/>
      <c r="FY150" s="753"/>
      <c r="FZ150" s="753"/>
      <c r="GA150" s="753" t="str">
        <f>労働者に係る事項!Q134&amp;""</f>
        <v/>
      </c>
      <c r="GB150" s="753"/>
      <c r="GC150" s="753"/>
      <c r="GD150" s="753"/>
      <c r="GE150" s="753"/>
      <c r="GF150" s="753"/>
      <c r="GG150" s="753"/>
      <c r="GH150" s="753"/>
      <c r="GI150" s="753"/>
      <c r="GJ150" s="753"/>
      <c r="GK150" s="753"/>
      <c r="GL150" s="753"/>
      <c r="GM150" s="753"/>
      <c r="GN150" s="753"/>
      <c r="GO150" s="753"/>
      <c r="GP150" s="753"/>
      <c r="GQ150" s="753"/>
      <c r="GR150" s="753"/>
      <c r="GS150" s="753"/>
      <c r="GT150" s="753"/>
      <c r="GU150" s="747" t="str">
        <f>労働者に係る事項!R134&amp;""</f>
        <v/>
      </c>
      <c r="GV150" s="747"/>
      <c r="GW150" s="747"/>
      <c r="GX150" s="747"/>
      <c r="GY150" s="747"/>
      <c r="GZ150" s="747"/>
      <c r="HA150" s="747"/>
      <c r="HB150" s="747"/>
      <c r="HC150" s="748" t="str">
        <f>労働者に係る事項!S134&amp;""</f>
        <v/>
      </c>
      <c r="HD150" s="748"/>
      <c r="HE150" s="748"/>
      <c r="HF150" s="748"/>
      <c r="HG150" s="748"/>
      <c r="HH150" s="748"/>
      <c r="HI150" s="748"/>
      <c r="HJ150" s="748"/>
      <c r="HK150" s="748"/>
      <c r="HL150" s="748"/>
      <c r="HM150" s="748"/>
      <c r="HN150" s="748"/>
      <c r="HO150" s="748"/>
      <c r="HP150" s="748"/>
      <c r="HQ150" s="748"/>
      <c r="HR150" s="748"/>
      <c r="HS150" s="748"/>
      <c r="HT150" s="748"/>
      <c r="HU150" s="748"/>
      <c r="HV150" s="748"/>
      <c r="HW150" s="748"/>
      <c r="HX150" s="748"/>
    </row>
    <row r="151" spans="2:232" ht="33.75" customHeight="1" x14ac:dyDescent="0.15">
      <c r="B151" s="749" t="s">
        <v>184</v>
      </c>
      <c r="C151" s="749"/>
      <c r="D151" s="749"/>
      <c r="E151" s="750" t="str">
        <f>労働者に係る事項!B135&amp;""</f>
        <v/>
      </c>
      <c r="F151" s="750"/>
      <c r="G151" s="750"/>
      <c r="H151" s="750"/>
      <c r="I151" s="750"/>
      <c r="J151" s="750"/>
      <c r="K151" s="750" t="str">
        <f>労働者に係る事項!C135&amp;""</f>
        <v/>
      </c>
      <c r="L151" s="750"/>
      <c r="M151" s="750"/>
      <c r="N151" s="750"/>
      <c r="O151" s="750"/>
      <c r="P151" s="750"/>
      <c r="Q151" s="750"/>
      <c r="R151" s="750"/>
      <c r="S151" s="750"/>
      <c r="T151" s="750"/>
      <c r="U151" s="750"/>
      <c r="V151" s="750"/>
      <c r="W151" s="750"/>
      <c r="X151" s="750"/>
      <c r="Y151" s="750"/>
      <c r="Z151" s="750"/>
      <c r="AA151" s="750"/>
      <c r="AB151" s="750"/>
      <c r="AC151" s="750"/>
      <c r="AD151" s="750"/>
      <c r="AE151" s="750"/>
      <c r="AF151" s="750"/>
      <c r="AG151" s="750"/>
      <c r="AH151" s="750"/>
      <c r="AI151" s="750"/>
      <c r="AJ151" s="750"/>
      <c r="AK151" s="750"/>
      <c r="AL151" s="750"/>
      <c r="AM151" s="750"/>
      <c r="AN151" s="750"/>
      <c r="AO151" s="751" t="str">
        <f>労働者に係る事項!D135&amp;""</f>
        <v/>
      </c>
      <c r="AP151" s="751"/>
      <c r="AQ151" s="751"/>
      <c r="AR151" s="751"/>
      <c r="AS151" s="751"/>
      <c r="AT151" s="751"/>
      <c r="AU151" s="751"/>
      <c r="AV151" s="751"/>
      <c r="AW151" s="750" t="str">
        <f>労働者に係る事項!E135&amp;""</f>
        <v/>
      </c>
      <c r="AX151" s="750"/>
      <c r="AY151" s="750"/>
      <c r="AZ151" s="750"/>
      <c r="BA151" s="750"/>
      <c r="BB151" s="750"/>
      <c r="BC151" s="750"/>
      <c r="BD151" s="750"/>
      <c r="BE151" s="750"/>
      <c r="BF151" s="750"/>
      <c r="BG151" s="750"/>
      <c r="BH151" s="750"/>
      <c r="BI151" s="750"/>
      <c r="BJ151" s="750"/>
      <c r="BK151" s="750"/>
      <c r="BL151" s="750"/>
      <c r="BM151" s="750"/>
      <c r="BN151" s="750"/>
      <c r="BO151" s="750"/>
      <c r="BP151" s="750"/>
      <c r="BQ151" s="750"/>
      <c r="BR151" s="750"/>
      <c r="BS151" s="750"/>
      <c r="BT151" s="750"/>
      <c r="BU151" s="750"/>
      <c r="BV151" s="750"/>
      <c r="BW151" s="750"/>
      <c r="BX151" s="750"/>
      <c r="BY151" s="750" t="str">
        <f>労働者に係る事項!F135&amp;""</f>
        <v/>
      </c>
      <c r="BZ151" s="750"/>
      <c r="CA151" s="750"/>
      <c r="CB151" s="750"/>
      <c r="CC151" s="750"/>
      <c r="CD151" s="750"/>
      <c r="CE151" s="750"/>
      <c r="CF151" s="751" t="str">
        <f>労働者に係る事項!G135&amp;""</f>
        <v/>
      </c>
      <c r="CG151" s="751"/>
      <c r="CH151" s="751"/>
      <c r="CI151" s="751"/>
      <c r="CJ151" s="751"/>
      <c r="CK151" s="751"/>
      <c r="CL151" s="751" t="str">
        <f>労働者に係る事項!H135&amp;""</f>
        <v/>
      </c>
      <c r="CM151" s="751"/>
      <c r="CN151" s="751"/>
      <c r="CO151" s="751"/>
      <c r="CP151" s="751"/>
      <c r="CQ151" s="751"/>
      <c r="CR151" s="751" t="str">
        <f>労働者に係る事項!I135&amp;""</f>
        <v/>
      </c>
      <c r="CS151" s="751"/>
      <c r="CT151" s="751"/>
      <c r="CU151" s="751"/>
      <c r="CV151" s="751"/>
      <c r="CW151" s="751"/>
      <c r="CX151" s="751"/>
      <c r="CY151" s="752" t="str">
        <f>労働者に係る事項!J135&amp;""</f>
        <v/>
      </c>
      <c r="CZ151" s="752"/>
      <c r="DA151" s="752"/>
      <c r="DB151" s="752"/>
      <c r="DC151" s="752"/>
      <c r="DD151" s="752"/>
      <c r="DE151" s="752"/>
      <c r="DF151" s="752"/>
      <c r="DG151" s="752"/>
      <c r="DH151" s="752"/>
      <c r="DI151" s="750" t="str">
        <f>労働者に係る事項!K135&amp;""</f>
        <v/>
      </c>
      <c r="DJ151" s="750"/>
      <c r="DK151" s="750"/>
      <c r="DL151" s="750"/>
      <c r="DM151" s="750"/>
      <c r="DN151" s="750"/>
      <c r="DO151" s="750"/>
      <c r="DP151" s="750"/>
      <c r="DQ151" s="750"/>
      <c r="DR151" s="750"/>
      <c r="DS151" s="750"/>
      <c r="DT151" s="750"/>
      <c r="DU151" s="750"/>
      <c r="DV151" s="750"/>
      <c r="DW151" s="750"/>
      <c r="DX151" s="750"/>
      <c r="DY151" s="750"/>
      <c r="DZ151" s="750" t="str">
        <f>労働者に係る事項!L135&amp;""</f>
        <v/>
      </c>
      <c r="EA151" s="750"/>
      <c r="EB151" s="750"/>
      <c r="EC151" s="750"/>
      <c r="ED151" s="750"/>
      <c r="EE151" s="750"/>
      <c r="EF151" s="751" t="str">
        <f>労働者に係る事項!M135&amp;""</f>
        <v/>
      </c>
      <c r="EG151" s="751"/>
      <c r="EH151" s="751"/>
      <c r="EI151" s="751"/>
      <c r="EJ151" s="751"/>
      <c r="EK151" s="751"/>
      <c r="EL151" s="751"/>
      <c r="EM151" s="751" t="str">
        <f>労働者に係る事項!N135&amp;""</f>
        <v/>
      </c>
      <c r="EN151" s="751"/>
      <c r="EO151" s="751"/>
      <c r="EP151" s="751"/>
      <c r="EQ151" s="751"/>
      <c r="ER151" s="751"/>
      <c r="ES151" s="751"/>
      <c r="ET151" s="753" t="str">
        <f>労働者に係る事項!O135&amp;""</f>
        <v/>
      </c>
      <c r="EU151" s="753"/>
      <c r="EV151" s="753"/>
      <c r="EW151" s="753"/>
      <c r="EX151" s="753"/>
      <c r="EY151" s="753"/>
      <c r="EZ151" s="753"/>
      <c r="FA151" s="753"/>
      <c r="FB151" s="753"/>
      <c r="FC151" s="753"/>
      <c r="FD151" s="753"/>
      <c r="FE151" s="753"/>
      <c r="FF151" s="753"/>
      <c r="FG151" s="753"/>
      <c r="FH151" s="753"/>
      <c r="FI151" s="753"/>
      <c r="FJ151" s="753"/>
      <c r="FK151" s="753"/>
      <c r="FL151" s="753"/>
      <c r="FM151" s="753" t="str">
        <f>労働者に係る事項!P135&amp;""</f>
        <v/>
      </c>
      <c r="FN151" s="753"/>
      <c r="FO151" s="753"/>
      <c r="FP151" s="753"/>
      <c r="FQ151" s="753"/>
      <c r="FR151" s="753"/>
      <c r="FS151" s="753"/>
      <c r="FT151" s="753"/>
      <c r="FU151" s="753"/>
      <c r="FV151" s="753"/>
      <c r="FW151" s="753"/>
      <c r="FX151" s="753"/>
      <c r="FY151" s="753"/>
      <c r="FZ151" s="753"/>
      <c r="GA151" s="753" t="str">
        <f>労働者に係る事項!Q135&amp;""</f>
        <v/>
      </c>
      <c r="GB151" s="753"/>
      <c r="GC151" s="753"/>
      <c r="GD151" s="753"/>
      <c r="GE151" s="753"/>
      <c r="GF151" s="753"/>
      <c r="GG151" s="753"/>
      <c r="GH151" s="753"/>
      <c r="GI151" s="753"/>
      <c r="GJ151" s="753"/>
      <c r="GK151" s="753"/>
      <c r="GL151" s="753"/>
      <c r="GM151" s="753"/>
      <c r="GN151" s="753"/>
      <c r="GO151" s="753"/>
      <c r="GP151" s="753"/>
      <c r="GQ151" s="753"/>
      <c r="GR151" s="753"/>
      <c r="GS151" s="753"/>
      <c r="GT151" s="753"/>
      <c r="GU151" s="747" t="str">
        <f>労働者に係る事項!R135&amp;""</f>
        <v/>
      </c>
      <c r="GV151" s="747"/>
      <c r="GW151" s="747"/>
      <c r="GX151" s="747"/>
      <c r="GY151" s="747"/>
      <c r="GZ151" s="747"/>
      <c r="HA151" s="747"/>
      <c r="HB151" s="747"/>
      <c r="HC151" s="748" t="str">
        <f>労働者に係る事項!S135&amp;""</f>
        <v/>
      </c>
      <c r="HD151" s="748"/>
      <c r="HE151" s="748"/>
      <c r="HF151" s="748"/>
      <c r="HG151" s="748"/>
      <c r="HH151" s="748"/>
      <c r="HI151" s="748"/>
      <c r="HJ151" s="748"/>
      <c r="HK151" s="748"/>
      <c r="HL151" s="748"/>
      <c r="HM151" s="748"/>
      <c r="HN151" s="748"/>
      <c r="HO151" s="748"/>
      <c r="HP151" s="748"/>
      <c r="HQ151" s="748"/>
      <c r="HR151" s="748"/>
      <c r="HS151" s="748"/>
      <c r="HT151" s="748"/>
      <c r="HU151" s="748"/>
      <c r="HV151" s="748"/>
      <c r="HW151" s="748"/>
      <c r="HX151" s="748"/>
    </row>
    <row r="152" spans="2:232" ht="33.75" customHeight="1" x14ac:dyDescent="0.15">
      <c r="B152" s="749" t="s">
        <v>183</v>
      </c>
      <c r="C152" s="749"/>
      <c r="D152" s="749"/>
      <c r="E152" s="750" t="str">
        <f>労働者に係る事項!B136&amp;""</f>
        <v/>
      </c>
      <c r="F152" s="750"/>
      <c r="G152" s="750"/>
      <c r="H152" s="750"/>
      <c r="I152" s="750"/>
      <c r="J152" s="750"/>
      <c r="K152" s="750" t="str">
        <f>労働者に係る事項!C136&amp;""</f>
        <v/>
      </c>
      <c r="L152" s="750"/>
      <c r="M152" s="750"/>
      <c r="N152" s="750"/>
      <c r="O152" s="750"/>
      <c r="P152" s="750"/>
      <c r="Q152" s="750"/>
      <c r="R152" s="750"/>
      <c r="S152" s="750"/>
      <c r="T152" s="750"/>
      <c r="U152" s="750"/>
      <c r="V152" s="750"/>
      <c r="W152" s="750"/>
      <c r="X152" s="750"/>
      <c r="Y152" s="750"/>
      <c r="Z152" s="750"/>
      <c r="AA152" s="750"/>
      <c r="AB152" s="750"/>
      <c r="AC152" s="750"/>
      <c r="AD152" s="750"/>
      <c r="AE152" s="750"/>
      <c r="AF152" s="750"/>
      <c r="AG152" s="750"/>
      <c r="AH152" s="750"/>
      <c r="AI152" s="750"/>
      <c r="AJ152" s="750"/>
      <c r="AK152" s="750"/>
      <c r="AL152" s="750"/>
      <c r="AM152" s="750"/>
      <c r="AN152" s="750"/>
      <c r="AO152" s="751" t="str">
        <f>労働者に係る事項!D136&amp;""</f>
        <v/>
      </c>
      <c r="AP152" s="751"/>
      <c r="AQ152" s="751"/>
      <c r="AR152" s="751"/>
      <c r="AS152" s="751"/>
      <c r="AT152" s="751"/>
      <c r="AU152" s="751"/>
      <c r="AV152" s="751"/>
      <c r="AW152" s="750" t="str">
        <f>労働者に係る事項!E136&amp;""</f>
        <v/>
      </c>
      <c r="AX152" s="750"/>
      <c r="AY152" s="750"/>
      <c r="AZ152" s="750"/>
      <c r="BA152" s="750"/>
      <c r="BB152" s="750"/>
      <c r="BC152" s="750"/>
      <c r="BD152" s="750"/>
      <c r="BE152" s="750"/>
      <c r="BF152" s="750"/>
      <c r="BG152" s="750"/>
      <c r="BH152" s="750"/>
      <c r="BI152" s="750"/>
      <c r="BJ152" s="750"/>
      <c r="BK152" s="750"/>
      <c r="BL152" s="750"/>
      <c r="BM152" s="750"/>
      <c r="BN152" s="750"/>
      <c r="BO152" s="750"/>
      <c r="BP152" s="750"/>
      <c r="BQ152" s="750"/>
      <c r="BR152" s="750"/>
      <c r="BS152" s="750"/>
      <c r="BT152" s="750"/>
      <c r="BU152" s="750"/>
      <c r="BV152" s="750"/>
      <c r="BW152" s="750"/>
      <c r="BX152" s="750"/>
      <c r="BY152" s="750" t="str">
        <f>労働者に係る事項!F136&amp;""</f>
        <v/>
      </c>
      <c r="BZ152" s="750"/>
      <c r="CA152" s="750"/>
      <c r="CB152" s="750"/>
      <c r="CC152" s="750"/>
      <c r="CD152" s="750"/>
      <c r="CE152" s="750"/>
      <c r="CF152" s="751" t="str">
        <f>労働者に係る事項!G136&amp;""</f>
        <v/>
      </c>
      <c r="CG152" s="751"/>
      <c r="CH152" s="751"/>
      <c r="CI152" s="751"/>
      <c r="CJ152" s="751"/>
      <c r="CK152" s="751"/>
      <c r="CL152" s="751" t="str">
        <f>労働者に係る事項!H136&amp;""</f>
        <v/>
      </c>
      <c r="CM152" s="751"/>
      <c r="CN152" s="751"/>
      <c r="CO152" s="751"/>
      <c r="CP152" s="751"/>
      <c r="CQ152" s="751"/>
      <c r="CR152" s="751" t="str">
        <f>労働者に係る事項!I136&amp;""</f>
        <v/>
      </c>
      <c r="CS152" s="751"/>
      <c r="CT152" s="751"/>
      <c r="CU152" s="751"/>
      <c r="CV152" s="751"/>
      <c r="CW152" s="751"/>
      <c r="CX152" s="751"/>
      <c r="CY152" s="752" t="str">
        <f>労働者に係る事項!J136&amp;""</f>
        <v/>
      </c>
      <c r="CZ152" s="752"/>
      <c r="DA152" s="752"/>
      <c r="DB152" s="752"/>
      <c r="DC152" s="752"/>
      <c r="DD152" s="752"/>
      <c r="DE152" s="752"/>
      <c r="DF152" s="752"/>
      <c r="DG152" s="752"/>
      <c r="DH152" s="752"/>
      <c r="DI152" s="750" t="str">
        <f>労働者に係る事項!K136&amp;""</f>
        <v/>
      </c>
      <c r="DJ152" s="750"/>
      <c r="DK152" s="750"/>
      <c r="DL152" s="750"/>
      <c r="DM152" s="750"/>
      <c r="DN152" s="750"/>
      <c r="DO152" s="750"/>
      <c r="DP152" s="750"/>
      <c r="DQ152" s="750"/>
      <c r="DR152" s="750"/>
      <c r="DS152" s="750"/>
      <c r="DT152" s="750"/>
      <c r="DU152" s="750"/>
      <c r="DV152" s="750"/>
      <c r="DW152" s="750"/>
      <c r="DX152" s="750"/>
      <c r="DY152" s="750"/>
      <c r="DZ152" s="750" t="str">
        <f>労働者に係る事項!L136&amp;""</f>
        <v/>
      </c>
      <c r="EA152" s="750"/>
      <c r="EB152" s="750"/>
      <c r="EC152" s="750"/>
      <c r="ED152" s="750"/>
      <c r="EE152" s="750"/>
      <c r="EF152" s="751" t="str">
        <f>労働者に係る事項!M136&amp;""</f>
        <v/>
      </c>
      <c r="EG152" s="751"/>
      <c r="EH152" s="751"/>
      <c r="EI152" s="751"/>
      <c r="EJ152" s="751"/>
      <c r="EK152" s="751"/>
      <c r="EL152" s="751"/>
      <c r="EM152" s="751" t="str">
        <f>労働者に係る事項!N136&amp;""</f>
        <v/>
      </c>
      <c r="EN152" s="751"/>
      <c r="EO152" s="751"/>
      <c r="EP152" s="751"/>
      <c r="EQ152" s="751"/>
      <c r="ER152" s="751"/>
      <c r="ES152" s="751"/>
      <c r="ET152" s="753" t="str">
        <f>労働者に係る事項!O136&amp;""</f>
        <v/>
      </c>
      <c r="EU152" s="753"/>
      <c r="EV152" s="753"/>
      <c r="EW152" s="753"/>
      <c r="EX152" s="753"/>
      <c r="EY152" s="753"/>
      <c r="EZ152" s="753"/>
      <c r="FA152" s="753"/>
      <c r="FB152" s="753"/>
      <c r="FC152" s="753"/>
      <c r="FD152" s="753"/>
      <c r="FE152" s="753"/>
      <c r="FF152" s="753"/>
      <c r="FG152" s="753"/>
      <c r="FH152" s="753"/>
      <c r="FI152" s="753"/>
      <c r="FJ152" s="753"/>
      <c r="FK152" s="753"/>
      <c r="FL152" s="753"/>
      <c r="FM152" s="753" t="str">
        <f>労働者に係る事項!P136&amp;""</f>
        <v/>
      </c>
      <c r="FN152" s="753"/>
      <c r="FO152" s="753"/>
      <c r="FP152" s="753"/>
      <c r="FQ152" s="753"/>
      <c r="FR152" s="753"/>
      <c r="FS152" s="753"/>
      <c r="FT152" s="753"/>
      <c r="FU152" s="753"/>
      <c r="FV152" s="753"/>
      <c r="FW152" s="753"/>
      <c r="FX152" s="753"/>
      <c r="FY152" s="753"/>
      <c r="FZ152" s="753"/>
      <c r="GA152" s="753" t="str">
        <f>労働者に係る事項!Q136&amp;""</f>
        <v/>
      </c>
      <c r="GB152" s="753"/>
      <c r="GC152" s="753"/>
      <c r="GD152" s="753"/>
      <c r="GE152" s="753"/>
      <c r="GF152" s="753"/>
      <c r="GG152" s="753"/>
      <c r="GH152" s="753"/>
      <c r="GI152" s="753"/>
      <c r="GJ152" s="753"/>
      <c r="GK152" s="753"/>
      <c r="GL152" s="753"/>
      <c r="GM152" s="753"/>
      <c r="GN152" s="753"/>
      <c r="GO152" s="753"/>
      <c r="GP152" s="753"/>
      <c r="GQ152" s="753"/>
      <c r="GR152" s="753"/>
      <c r="GS152" s="753"/>
      <c r="GT152" s="753"/>
      <c r="GU152" s="747" t="str">
        <f>労働者に係る事項!R136&amp;""</f>
        <v/>
      </c>
      <c r="GV152" s="747"/>
      <c r="GW152" s="747"/>
      <c r="GX152" s="747"/>
      <c r="GY152" s="747"/>
      <c r="GZ152" s="747"/>
      <c r="HA152" s="747"/>
      <c r="HB152" s="747"/>
      <c r="HC152" s="748" t="str">
        <f>労働者に係る事項!S136&amp;""</f>
        <v/>
      </c>
      <c r="HD152" s="748"/>
      <c r="HE152" s="748"/>
      <c r="HF152" s="748"/>
      <c r="HG152" s="748"/>
      <c r="HH152" s="748"/>
      <c r="HI152" s="748"/>
      <c r="HJ152" s="748"/>
      <c r="HK152" s="748"/>
      <c r="HL152" s="748"/>
      <c r="HM152" s="748"/>
      <c r="HN152" s="748"/>
      <c r="HO152" s="748"/>
      <c r="HP152" s="748"/>
      <c r="HQ152" s="748"/>
      <c r="HR152" s="748"/>
      <c r="HS152" s="748"/>
      <c r="HT152" s="748"/>
      <c r="HU152" s="748"/>
      <c r="HV152" s="748"/>
      <c r="HW152" s="748"/>
      <c r="HX152" s="748"/>
    </row>
    <row r="153" spans="2:232" ht="33.75" customHeight="1" x14ac:dyDescent="0.15">
      <c r="B153" s="749" t="s">
        <v>182</v>
      </c>
      <c r="C153" s="749"/>
      <c r="D153" s="749"/>
      <c r="E153" s="750" t="str">
        <f>労働者に係る事項!B137&amp;""</f>
        <v/>
      </c>
      <c r="F153" s="750"/>
      <c r="G153" s="750"/>
      <c r="H153" s="750"/>
      <c r="I153" s="750"/>
      <c r="J153" s="750"/>
      <c r="K153" s="750" t="str">
        <f>労働者に係る事項!C137&amp;""</f>
        <v/>
      </c>
      <c r="L153" s="750"/>
      <c r="M153" s="750"/>
      <c r="N153" s="750"/>
      <c r="O153" s="750"/>
      <c r="P153" s="750"/>
      <c r="Q153" s="750"/>
      <c r="R153" s="750"/>
      <c r="S153" s="750"/>
      <c r="T153" s="750"/>
      <c r="U153" s="750"/>
      <c r="V153" s="750"/>
      <c r="W153" s="750"/>
      <c r="X153" s="750"/>
      <c r="Y153" s="750"/>
      <c r="Z153" s="750"/>
      <c r="AA153" s="750"/>
      <c r="AB153" s="750"/>
      <c r="AC153" s="750"/>
      <c r="AD153" s="750"/>
      <c r="AE153" s="750"/>
      <c r="AF153" s="750"/>
      <c r="AG153" s="750"/>
      <c r="AH153" s="750"/>
      <c r="AI153" s="750"/>
      <c r="AJ153" s="750"/>
      <c r="AK153" s="750"/>
      <c r="AL153" s="750"/>
      <c r="AM153" s="750"/>
      <c r="AN153" s="750"/>
      <c r="AO153" s="751" t="str">
        <f>労働者に係る事項!D137&amp;""</f>
        <v/>
      </c>
      <c r="AP153" s="751"/>
      <c r="AQ153" s="751"/>
      <c r="AR153" s="751"/>
      <c r="AS153" s="751"/>
      <c r="AT153" s="751"/>
      <c r="AU153" s="751"/>
      <c r="AV153" s="751"/>
      <c r="AW153" s="750" t="str">
        <f>労働者に係る事項!E137&amp;""</f>
        <v/>
      </c>
      <c r="AX153" s="750"/>
      <c r="AY153" s="750"/>
      <c r="AZ153" s="750"/>
      <c r="BA153" s="750"/>
      <c r="BB153" s="750"/>
      <c r="BC153" s="750"/>
      <c r="BD153" s="750"/>
      <c r="BE153" s="750"/>
      <c r="BF153" s="750"/>
      <c r="BG153" s="750"/>
      <c r="BH153" s="750"/>
      <c r="BI153" s="750"/>
      <c r="BJ153" s="750"/>
      <c r="BK153" s="750"/>
      <c r="BL153" s="750"/>
      <c r="BM153" s="750"/>
      <c r="BN153" s="750"/>
      <c r="BO153" s="750"/>
      <c r="BP153" s="750"/>
      <c r="BQ153" s="750"/>
      <c r="BR153" s="750"/>
      <c r="BS153" s="750"/>
      <c r="BT153" s="750"/>
      <c r="BU153" s="750"/>
      <c r="BV153" s="750"/>
      <c r="BW153" s="750"/>
      <c r="BX153" s="750"/>
      <c r="BY153" s="750" t="str">
        <f>労働者に係る事項!F137&amp;""</f>
        <v/>
      </c>
      <c r="BZ153" s="750"/>
      <c r="CA153" s="750"/>
      <c r="CB153" s="750"/>
      <c r="CC153" s="750"/>
      <c r="CD153" s="750"/>
      <c r="CE153" s="750"/>
      <c r="CF153" s="751" t="str">
        <f>労働者に係る事項!G137&amp;""</f>
        <v/>
      </c>
      <c r="CG153" s="751"/>
      <c r="CH153" s="751"/>
      <c r="CI153" s="751"/>
      <c r="CJ153" s="751"/>
      <c r="CK153" s="751"/>
      <c r="CL153" s="751" t="str">
        <f>労働者に係る事項!H137&amp;""</f>
        <v/>
      </c>
      <c r="CM153" s="751"/>
      <c r="CN153" s="751"/>
      <c r="CO153" s="751"/>
      <c r="CP153" s="751"/>
      <c r="CQ153" s="751"/>
      <c r="CR153" s="751" t="str">
        <f>労働者に係る事項!I137&amp;""</f>
        <v/>
      </c>
      <c r="CS153" s="751"/>
      <c r="CT153" s="751"/>
      <c r="CU153" s="751"/>
      <c r="CV153" s="751"/>
      <c r="CW153" s="751"/>
      <c r="CX153" s="751"/>
      <c r="CY153" s="752" t="str">
        <f>労働者に係る事項!J137&amp;""</f>
        <v/>
      </c>
      <c r="CZ153" s="752"/>
      <c r="DA153" s="752"/>
      <c r="DB153" s="752"/>
      <c r="DC153" s="752"/>
      <c r="DD153" s="752"/>
      <c r="DE153" s="752"/>
      <c r="DF153" s="752"/>
      <c r="DG153" s="752"/>
      <c r="DH153" s="752"/>
      <c r="DI153" s="750" t="str">
        <f>労働者に係る事項!K137&amp;""</f>
        <v/>
      </c>
      <c r="DJ153" s="750"/>
      <c r="DK153" s="750"/>
      <c r="DL153" s="750"/>
      <c r="DM153" s="750"/>
      <c r="DN153" s="750"/>
      <c r="DO153" s="750"/>
      <c r="DP153" s="750"/>
      <c r="DQ153" s="750"/>
      <c r="DR153" s="750"/>
      <c r="DS153" s="750"/>
      <c r="DT153" s="750"/>
      <c r="DU153" s="750"/>
      <c r="DV153" s="750"/>
      <c r="DW153" s="750"/>
      <c r="DX153" s="750"/>
      <c r="DY153" s="750"/>
      <c r="DZ153" s="750" t="str">
        <f>労働者に係る事項!L137&amp;""</f>
        <v/>
      </c>
      <c r="EA153" s="750"/>
      <c r="EB153" s="750"/>
      <c r="EC153" s="750"/>
      <c r="ED153" s="750"/>
      <c r="EE153" s="750"/>
      <c r="EF153" s="751" t="str">
        <f>労働者に係る事項!M137&amp;""</f>
        <v/>
      </c>
      <c r="EG153" s="751"/>
      <c r="EH153" s="751"/>
      <c r="EI153" s="751"/>
      <c r="EJ153" s="751"/>
      <c r="EK153" s="751"/>
      <c r="EL153" s="751"/>
      <c r="EM153" s="751" t="str">
        <f>労働者に係る事項!N137&amp;""</f>
        <v/>
      </c>
      <c r="EN153" s="751"/>
      <c r="EO153" s="751"/>
      <c r="EP153" s="751"/>
      <c r="EQ153" s="751"/>
      <c r="ER153" s="751"/>
      <c r="ES153" s="751"/>
      <c r="ET153" s="753" t="str">
        <f>労働者に係る事項!O137&amp;""</f>
        <v/>
      </c>
      <c r="EU153" s="753"/>
      <c r="EV153" s="753"/>
      <c r="EW153" s="753"/>
      <c r="EX153" s="753"/>
      <c r="EY153" s="753"/>
      <c r="EZ153" s="753"/>
      <c r="FA153" s="753"/>
      <c r="FB153" s="753"/>
      <c r="FC153" s="753"/>
      <c r="FD153" s="753"/>
      <c r="FE153" s="753"/>
      <c r="FF153" s="753"/>
      <c r="FG153" s="753"/>
      <c r="FH153" s="753"/>
      <c r="FI153" s="753"/>
      <c r="FJ153" s="753"/>
      <c r="FK153" s="753"/>
      <c r="FL153" s="753"/>
      <c r="FM153" s="753" t="str">
        <f>労働者に係る事項!P137&amp;""</f>
        <v/>
      </c>
      <c r="FN153" s="753"/>
      <c r="FO153" s="753"/>
      <c r="FP153" s="753"/>
      <c r="FQ153" s="753"/>
      <c r="FR153" s="753"/>
      <c r="FS153" s="753"/>
      <c r="FT153" s="753"/>
      <c r="FU153" s="753"/>
      <c r="FV153" s="753"/>
      <c r="FW153" s="753"/>
      <c r="FX153" s="753"/>
      <c r="FY153" s="753"/>
      <c r="FZ153" s="753"/>
      <c r="GA153" s="753" t="str">
        <f>労働者に係る事項!Q137&amp;""</f>
        <v/>
      </c>
      <c r="GB153" s="753"/>
      <c r="GC153" s="753"/>
      <c r="GD153" s="753"/>
      <c r="GE153" s="753"/>
      <c r="GF153" s="753"/>
      <c r="GG153" s="753"/>
      <c r="GH153" s="753"/>
      <c r="GI153" s="753"/>
      <c r="GJ153" s="753"/>
      <c r="GK153" s="753"/>
      <c r="GL153" s="753"/>
      <c r="GM153" s="753"/>
      <c r="GN153" s="753"/>
      <c r="GO153" s="753"/>
      <c r="GP153" s="753"/>
      <c r="GQ153" s="753"/>
      <c r="GR153" s="753"/>
      <c r="GS153" s="753"/>
      <c r="GT153" s="753"/>
      <c r="GU153" s="747" t="str">
        <f>労働者に係る事項!R137&amp;""</f>
        <v/>
      </c>
      <c r="GV153" s="747"/>
      <c r="GW153" s="747"/>
      <c r="GX153" s="747"/>
      <c r="GY153" s="747"/>
      <c r="GZ153" s="747"/>
      <c r="HA153" s="747"/>
      <c r="HB153" s="747"/>
      <c r="HC153" s="748" t="str">
        <f>労働者に係る事項!S137&amp;""</f>
        <v/>
      </c>
      <c r="HD153" s="748"/>
      <c r="HE153" s="748"/>
      <c r="HF153" s="748"/>
      <c r="HG153" s="748"/>
      <c r="HH153" s="748"/>
      <c r="HI153" s="748"/>
      <c r="HJ153" s="748"/>
      <c r="HK153" s="748"/>
      <c r="HL153" s="748"/>
      <c r="HM153" s="748"/>
      <c r="HN153" s="748"/>
      <c r="HO153" s="748"/>
      <c r="HP153" s="748"/>
      <c r="HQ153" s="748"/>
      <c r="HR153" s="748"/>
      <c r="HS153" s="748"/>
      <c r="HT153" s="748"/>
      <c r="HU153" s="748"/>
      <c r="HV153" s="748"/>
      <c r="HW153" s="748"/>
      <c r="HX153" s="748"/>
    </row>
    <row r="154" spans="2:232" ht="33.75" customHeight="1" x14ac:dyDescent="0.15">
      <c r="B154" s="749" t="s">
        <v>181</v>
      </c>
      <c r="C154" s="749"/>
      <c r="D154" s="749"/>
      <c r="E154" s="750" t="str">
        <f>労働者に係る事項!B138&amp;""</f>
        <v/>
      </c>
      <c r="F154" s="750"/>
      <c r="G154" s="750"/>
      <c r="H154" s="750"/>
      <c r="I154" s="750"/>
      <c r="J154" s="750"/>
      <c r="K154" s="750" t="str">
        <f>労働者に係る事項!C138&amp;""</f>
        <v/>
      </c>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1" t="str">
        <f>労働者に係る事項!D138&amp;""</f>
        <v/>
      </c>
      <c r="AP154" s="751"/>
      <c r="AQ154" s="751"/>
      <c r="AR154" s="751"/>
      <c r="AS154" s="751"/>
      <c r="AT154" s="751"/>
      <c r="AU154" s="751"/>
      <c r="AV154" s="751"/>
      <c r="AW154" s="750" t="str">
        <f>労働者に係る事項!E138&amp;""</f>
        <v/>
      </c>
      <c r="AX154" s="750"/>
      <c r="AY154" s="750"/>
      <c r="AZ154" s="750"/>
      <c r="BA154" s="750"/>
      <c r="BB154" s="750"/>
      <c r="BC154" s="750"/>
      <c r="BD154" s="750"/>
      <c r="BE154" s="750"/>
      <c r="BF154" s="750"/>
      <c r="BG154" s="750"/>
      <c r="BH154" s="750"/>
      <c r="BI154" s="750"/>
      <c r="BJ154" s="750"/>
      <c r="BK154" s="750"/>
      <c r="BL154" s="750"/>
      <c r="BM154" s="750"/>
      <c r="BN154" s="750"/>
      <c r="BO154" s="750"/>
      <c r="BP154" s="750"/>
      <c r="BQ154" s="750"/>
      <c r="BR154" s="750"/>
      <c r="BS154" s="750"/>
      <c r="BT154" s="750"/>
      <c r="BU154" s="750"/>
      <c r="BV154" s="750"/>
      <c r="BW154" s="750"/>
      <c r="BX154" s="750"/>
      <c r="BY154" s="750" t="str">
        <f>労働者に係る事項!F138&amp;""</f>
        <v/>
      </c>
      <c r="BZ154" s="750"/>
      <c r="CA154" s="750"/>
      <c r="CB154" s="750"/>
      <c r="CC154" s="750"/>
      <c r="CD154" s="750"/>
      <c r="CE154" s="750"/>
      <c r="CF154" s="751" t="str">
        <f>労働者に係る事項!G138&amp;""</f>
        <v/>
      </c>
      <c r="CG154" s="751"/>
      <c r="CH154" s="751"/>
      <c r="CI154" s="751"/>
      <c r="CJ154" s="751"/>
      <c r="CK154" s="751"/>
      <c r="CL154" s="751" t="str">
        <f>労働者に係る事項!H138&amp;""</f>
        <v/>
      </c>
      <c r="CM154" s="751"/>
      <c r="CN154" s="751"/>
      <c r="CO154" s="751"/>
      <c r="CP154" s="751"/>
      <c r="CQ154" s="751"/>
      <c r="CR154" s="751" t="str">
        <f>労働者に係る事項!I138&amp;""</f>
        <v/>
      </c>
      <c r="CS154" s="751"/>
      <c r="CT154" s="751"/>
      <c r="CU154" s="751"/>
      <c r="CV154" s="751"/>
      <c r="CW154" s="751"/>
      <c r="CX154" s="751"/>
      <c r="CY154" s="752" t="str">
        <f>労働者に係る事項!J138&amp;""</f>
        <v/>
      </c>
      <c r="CZ154" s="752"/>
      <c r="DA154" s="752"/>
      <c r="DB154" s="752"/>
      <c r="DC154" s="752"/>
      <c r="DD154" s="752"/>
      <c r="DE154" s="752"/>
      <c r="DF154" s="752"/>
      <c r="DG154" s="752"/>
      <c r="DH154" s="752"/>
      <c r="DI154" s="750" t="str">
        <f>労働者に係る事項!K138&amp;""</f>
        <v/>
      </c>
      <c r="DJ154" s="750"/>
      <c r="DK154" s="750"/>
      <c r="DL154" s="750"/>
      <c r="DM154" s="750"/>
      <c r="DN154" s="750"/>
      <c r="DO154" s="750"/>
      <c r="DP154" s="750"/>
      <c r="DQ154" s="750"/>
      <c r="DR154" s="750"/>
      <c r="DS154" s="750"/>
      <c r="DT154" s="750"/>
      <c r="DU154" s="750"/>
      <c r="DV154" s="750"/>
      <c r="DW154" s="750"/>
      <c r="DX154" s="750"/>
      <c r="DY154" s="750"/>
      <c r="DZ154" s="750" t="str">
        <f>労働者に係る事項!L138&amp;""</f>
        <v/>
      </c>
      <c r="EA154" s="750"/>
      <c r="EB154" s="750"/>
      <c r="EC154" s="750"/>
      <c r="ED154" s="750"/>
      <c r="EE154" s="750"/>
      <c r="EF154" s="751" t="str">
        <f>労働者に係る事項!M138&amp;""</f>
        <v/>
      </c>
      <c r="EG154" s="751"/>
      <c r="EH154" s="751"/>
      <c r="EI154" s="751"/>
      <c r="EJ154" s="751"/>
      <c r="EK154" s="751"/>
      <c r="EL154" s="751"/>
      <c r="EM154" s="751" t="str">
        <f>労働者に係る事項!N138&amp;""</f>
        <v/>
      </c>
      <c r="EN154" s="751"/>
      <c r="EO154" s="751"/>
      <c r="EP154" s="751"/>
      <c r="EQ154" s="751"/>
      <c r="ER154" s="751"/>
      <c r="ES154" s="751"/>
      <c r="ET154" s="753" t="str">
        <f>労働者に係る事項!O138&amp;""</f>
        <v/>
      </c>
      <c r="EU154" s="753"/>
      <c r="EV154" s="753"/>
      <c r="EW154" s="753"/>
      <c r="EX154" s="753"/>
      <c r="EY154" s="753"/>
      <c r="EZ154" s="753"/>
      <c r="FA154" s="753"/>
      <c r="FB154" s="753"/>
      <c r="FC154" s="753"/>
      <c r="FD154" s="753"/>
      <c r="FE154" s="753"/>
      <c r="FF154" s="753"/>
      <c r="FG154" s="753"/>
      <c r="FH154" s="753"/>
      <c r="FI154" s="753"/>
      <c r="FJ154" s="753"/>
      <c r="FK154" s="753"/>
      <c r="FL154" s="753"/>
      <c r="FM154" s="753" t="str">
        <f>労働者に係る事項!P138&amp;""</f>
        <v/>
      </c>
      <c r="FN154" s="753"/>
      <c r="FO154" s="753"/>
      <c r="FP154" s="753"/>
      <c r="FQ154" s="753"/>
      <c r="FR154" s="753"/>
      <c r="FS154" s="753"/>
      <c r="FT154" s="753"/>
      <c r="FU154" s="753"/>
      <c r="FV154" s="753"/>
      <c r="FW154" s="753"/>
      <c r="FX154" s="753"/>
      <c r="FY154" s="753"/>
      <c r="FZ154" s="753"/>
      <c r="GA154" s="753" t="str">
        <f>労働者に係る事項!Q138&amp;""</f>
        <v/>
      </c>
      <c r="GB154" s="753"/>
      <c r="GC154" s="753"/>
      <c r="GD154" s="753"/>
      <c r="GE154" s="753"/>
      <c r="GF154" s="753"/>
      <c r="GG154" s="753"/>
      <c r="GH154" s="753"/>
      <c r="GI154" s="753"/>
      <c r="GJ154" s="753"/>
      <c r="GK154" s="753"/>
      <c r="GL154" s="753"/>
      <c r="GM154" s="753"/>
      <c r="GN154" s="753"/>
      <c r="GO154" s="753"/>
      <c r="GP154" s="753"/>
      <c r="GQ154" s="753"/>
      <c r="GR154" s="753"/>
      <c r="GS154" s="753"/>
      <c r="GT154" s="753"/>
      <c r="GU154" s="747" t="str">
        <f>労働者に係る事項!R138&amp;""</f>
        <v/>
      </c>
      <c r="GV154" s="747"/>
      <c r="GW154" s="747"/>
      <c r="GX154" s="747"/>
      <c r="GY154" s="747"/>
      <c r="GZ154" s="747"/>
      <c r="HA154" s="747"/>
      <c r="HB154" s="747"/>
      <c r="HC154" s="748" t="str">
        <f>労働者に係る事項!S138&amp;""</f>
        <v/>
      </c>
      <c r="HD154" s="748"/>
      <c r="HE154" s="748"/>
      <c r="HF154" s="748"/>
      <c r="HG154" s="748"/>
      <c r="HH154" s="748"/>
      <c r="HI154" s="748"/>
      <c r="HJ154" s="748"/>
      <c r="HK154" s="748"/>
      <c r="HL154" s="748"/>
      <c r="HM154" s="748"/>
      <c r="HN154" s="748"/>
      <c r="HO154" s="748"/>
      <c r="HP154" s="748"/>
      <c r="HQ154" s="748"/>
      <c r="HR154" s="748"/>
      <c r="HS154" s="748"/>
      <c r="HT154" s="748"/>
      <c r="HU154" s="748"/>
      <c r="HV154" s="748"/>
      <c r="HW154" s="748"/>
      <c r="HX154" s="748"/>
    </row>
    <row r="155" spans="2:232" ht="33.75" customHeight="1" x14ac:dyDescent="0.15">
      <c r="B155" s="749" t="s">
        <v>896</v>
      </c>
      <c r="C155" s="749"/>
      <c r="D155" s="749"/>
      <c r="E155" s="750" t="str">
        <f>労働者に係る事項!B139&amp;""</f>
        <v/>
      </c>
      <c r="F155" s="750"/>
      <c r="G155" s="750"/>
      <c r="H155" s="750"/>
      <c r="I155" s="750"/>
      <c r="J155" s="750"/>
      <c r="K155" s="750" t="str">
        <f>労働者に係る事項!C139&amp;""</f>
        <v/>
      </c>
      <c r="L155" s="750"/>
      <c r="M155" s="750"/>
      <c r="N155" s="750"/>
      <c r="O155" s="750"/>
      <c r="P155" s="750"/>
      <c r="Q155" s="750"/>
      <c r="R155" s="750"/>
      <c r="S155" s="750"/>
      <c r="T155" s="750"/>
      <c r="U155" s="750"/>
      <c r="V155" s="750"/>
      <c r="W155" s="750"/>
      <c r="X155" s="750"/>
      <c r="Y155" s="750"/>
      <c r="Z155" s="750"/>
      <c r="AA155" s="750"/>
      <c r="AB155" s="750"/>
      <c r="AC155" s="750"/>
      <c r="AD155" s="750"/>
      <c r="AE155" s="750"/>
      <c r="AF155" s="750"/>
      <c r="AG155" s="750"/>
      <c r="AH155" s="750"/>
      <c r="AI155" s="750"/>
      <c r="AJ155" s="750"/>
      <c r="AK155" s="750"/>
      <c r="AL155" s="750"/>
      <c r="AM155" s="750"/>
      <c r="AN155" s="750"/>
      <c r="AO155" s="751" t="str">
        <f>労働者に係る事項!D139&amp;""</f>
        <v/>
      </c>
      <c r="AP155" s="751"/>
      <c r="AQ155" s="751"/>
      <c r="AR155" s="751"/>
      <c r="AS155" s="751"/>
      <c r="AT155" s="751"/>
      <c r="AU155" s="751"/>
      <c r="AV155" s="751"/>
      <c r="AW155" s="750" t="str">
        <f>労働者に係る事項!E139&amp;""</f>
        <v/>
      </c>
      <c r="AX155" s="750"/>
      <c r="AY155" s="750"/>
      <c r="AZ155" s="750"/>
      <c r="BA155" s="750"/>
      <c r="BB155" s="750"/>
      <c r="BC155" s="750"/>
      <c r="BD155" s="750"/>
      <c r="BE155" s="750"/>
      <c r="BF155" s="750"/>
      <c r="BG155" s="750"/>
      <c r="BH155" s="750"/>
      <c r="BI155" s="750"/>
      <c r="BJ155" s="750"/>
      <c r="BK155" s="750"/>
      <c r="BL155" s="750"/>
      <c r="BM155" s="750"/>
      <c r="BN155" s="750"/>
      <c r="BO155" s="750"/>
      <c r="BP155" s="750"/>
      <c r="BQ155" s="750"/>
      <c r="BR155" s="750"/>
      <c r="BS155" s="750"/>
      <c r="BT155" s="750"/>
      <c r="BU155" s="750"/>
      <c r="BV155" s="750"/>
      <c r="BW155" s="750"/>
      <c r="BX155" s="750"/>
      <c r="BY155" s="750" t="str">
        <f>労働者に係る事項!F139&amp;""</f>
        <v/>
      </c>
      <c r="BZ155" s="750"/>
      <c r="CA155" s="750"/>
      <c r="CB155" s="750"/>
      <c r="CC155" s="750"/>
      <c r="CD155" s="750"/>
      <c r="CE155" s="750"/>
      <c r="CF155" s="751" t="str">
        <f>労働者に係る事項!G139&amp;""</f>
        <v/>
      </c>
      <c r="CG155" s="751"/>
      <c r="CH155" s="751"/>
      <c r="CI155" s="751"/>
      <c r="CJ155" s="751"/>
      <c r="CK155" s="751"/>
      <c r="CL155" s="751" t="str">
        <f>労働者に係る事項!H139&amp;""</f>
        <v/>
      </c>
      <c r="CM155" s="751"/>
      <c r="CN155" s="751"/>
      <c r="CO155" s="751"/>
      <c r="CP155" s="751"/>
      <c r="CQ155" s="751"/>
      <c r="CR155" s="751" t="str">
        <f>労働者に係る事項!I139&amp;""</f>
        <v/>
      </c>
      <c r="CS155" s="751"/>
      <c r="CT155" s="751"/>
      <c r="CU155" s="751"/>
      <c r="CV155" s="751"/>
      <c r="CW155" s="751"/>
      <c r="CX155" s="751"/>
      <c r="CY155" s="752" t="str">
        <f>労働者に係る事項!J139&amp;""</f>
        <v/>
      </c>
      <c r="CZ155" s="752"/>
      <c r="DA155" s="752"/>
      <c r="DB155" s="752"/>
      <c r="DC155" s="752"/>
      <c r="DD155" s="752"/>
      <c r="DE155" s="752"/>
      <c r="DF155" s="752"/>
      <c r="DG155" s="752"/>
      <c r="DH155" s="752"/>
      <c r="DI155" s="750" t="str">
        <f>労働者に係る事項!K139&amp;""</f>
        <v/>
      </c>
      <c r="DJ155" s="750"/>
      <c r="DK155" s="750"/>
      <c r="DL155" s="750"/>
      <c r="DM155" s="750"/>
      <c r="DN155" s="750"/>
      <c r="DO155" s="750"/>
      <c r="DP155" s="750"/>
      <c r="DQ155" s="750"/>
      <c r="DR155" s="750"/>
      <c r="DS155" s="750"/>
      <c r="DT155" s="750"/>
      <c r="DU155" s="750"/>
      <c r="DV155" s="750"/>
      <c r="DW155" s="750"/>
      <c r="DX155" s="750"/>
      <c r="DY155" s="750"/>
      <c r="DZ155" s="750" t="str">
        <f>労働者に係る事項!L139&amp;""</f>
        <v/>
      </c>
      <c r="EA155" s="750"/>
      <c r="EB155" s="750"/>
      <c r="EC155" s="750"/>
      <c r="ED155" s="750"/>
      <c r="EE155" s="750"/>
      <c r="EF155" s="751" t="str">
        <f>労働者に係る事項!M139&amp;""</f>
        <v/>
      </c>
      <c r="EG155" s="751"/>
      <c r="EH155" s="751"/>
      <c r="EI155" s="751"/>
      <c r="EJ155" s="751"/>
      <c r="EK155" s="751"/>
      <c r="EL155" s="751"/>
      <c r="EM155" s="751" t="str">
        <f>労働者に係る事項!N139&amp;""</f>
        <v/>
      </c>
      <c r="EN155" s="751"/>
      <c r="EO155" s="751"/>
      <c r="EP155" s="751"/>
      <c r="EQ155" s="751"/>
      <c r="ER155" s="751"/>
      <c r="ES155" s="751"/>
      <c r="ET155" s="753" t="str">
        <f>労働者に係る事項!O139&amp;""</f>
        <v/>
      </c>
      <c r="EU155" s="753"/>
      <c r="EV155" s="753"/>
      <c r="EW155" s="753"/>
      <c r="EX155" s="753"/>
      <c r="EY155" s="753"/>
      <c r="EZ155" s="753"/>
      <c r="FA155" s="753"/>
      <c r="FB155" s="753"/>
      <c r="FC155" s="753"/>
      <c r="FD155" s="753"/>
      <c r="FE155" s="753"/>
      <c r="FF155" s="753"/>
      <c r="FG155" s="753"/>
      <c r="FH155" s="753"/>
      <c r="FI155" s="753"/>
      <c r="FJ155" s="753"/>
      <c r="FK155" s="753"/>
      <c r="FL155" s="753"/>
      <c r="FM155" s="753" t="str">
        <f>労働者に係る事項!P139&amp;""</f>
        <v/>
      </c>
      <c r="FN155" s="753"/>
      <c r="FO155" s="753"/>
      <c r="FP155" s="753"/>
      <c r="FQ155" s="753"/>
      <c r="FR155" s="753"/>
      <c r="FS155" s="753"/>
      <c r="FT155" s="753"/>
      <c r="FU155" s="753"/>
      <c r="FV155" s="753"/>
      <c r="FW155" s="753"/>
      <c r="FX155" s="753"/>
      <c r="FY155" s="753"/>
      <c r="FZ155" s="753"/>
      <c r="GA155" s="753" t="str">
        <f>労働者に係る事項!Q139&amp;""</f>
        <v/>
      </c>
      <c r="GB155" s="753"/>
      <c r="GC155" s="753"/>
      <c r="GD155" s="753"/>
      <c r="GE155" s="753"/>
      <c r="GF155" s="753"/>
      <c r="GG155" s="753"/>
      <c r="GH155" s="753"/>
      <c r="GI155" s="753"/>
      <c r="GJ155" s="753"/>
      <c r="GK155" s="753"/>
      <c r="GL155" s="753"/>
      <c r="GM155" s="753"/>
      <c r="GN155" s="753"/>
      <c r="GO155" s="753"/>
      <c r="GP155" s="753"/>
      <c r="GQ155" s="753"/>
      <c r="GR155" s="753"/>
      <c r="GS155" s="753"/>
      <c r="GT155" s="753"/>
      <c r="GU155" s="747" t="str">
        <f>労働者に係る事項!R139&amp;""</f>
        <v/>
      </c>
      <c r="GV155" s="747"/>
      <c r="GW155" s="747"/>
      <c r="GX155" s="747"/>
      <c r="GY155" s="747"/>
      <c r="GZ155" s="747"/>
      <c r="HA155" s="747"/>
      <c r="HB155" s="747"/>
      <c r="HC155" s="748" t="str">
        <f>労働者に係る事項!S139&amp;""</f>
        <v/>
      </c>
      <c r="HD155" s="748"/>
      <c r="HE155" s="748"/>
      <c r="HF155" s="748"/>
      <c r="HG155" s="748"/>
      <c r="HH155" s="748"/>
      <c r="HI155" s="748"/>
      <c r="HJ155" s="748"/>
      <c r="HK155" s="748"/>
      <c r="HL155" s="748"/>
      <c r="HM155" s="748"/>
      <c r="HN155" s="748"/>
      <c r="HO155" s="748"/>
      <c r="HP155" s="748"/>
      <c r="HQ155" s="748"/>
      <c r="HR155" s="748"/>
      <c r="HS155" s="748"/>
      <c r="HT155" s="748"/>
      <c r="HU155" s="748"/>
      <c r="HV155" s="748"/>
      <c r="HW155" s="748"/>
      <c r="HX155" s="748"/>
    </row>
    <row r="156" spans="2:232" ht="33.75" customHeight="1" x14ac:dyDescent="0.15">
      <c r="B156" s="749" t="s">
        <v>895</v>
      </c>
      <c r="C156" s="749"/>
      <c r="D156" s="749"/>
      <c r="E156" s="750" t="str">
        <f>労働者に係る事項!B140&amp;""</f>
        <v/>
      </c>
      <c r="F156" s="750"/>
      <c r="G156" s="750"/>
      <c r="H156" s="750"/>
      <c r="I156" s="750"/>
      <c r="J156" s="750"/>
      <c r="K156" s="750" t="str">
        <f>労働者に係る事項!C140&amp;""</f>
        <v/>
      </c>
      <c r="L156" s="750"/>
      <c r="M156" s="750"/>
      <c r="N156" s="750"/>
      <c r="O156" s="750"/>
      <c r="P156" s="750"/>
      <c r="Q156" s="750"/>
      <c r="R156" s="750"/>
      <c r="S156" s="750"/>
      <c r="T156" s="750"/>
      <c r="U156" s="750"/>
      <c r="V156" s="750"/>
      <c r="W156" s="750"/>
      <c r="X156" s="750"/>
      <c r="Y156" s="750"/>
      <c r="Z156" s="750"/>
      <c r="AA156" s="750"/>
      <c r="AB156" s="750"/>
      <c r="AC156" s="750"/>
      <c r="AD156" s="750"/>
      <c r="AE156" s="750"/>
      <c r="AF156" s="750"/>
      <c r="AG156" s="750"/>
      <c r="AH156" s="750"/>
      <c r="AI156" s="750"/>
      <c r="AJ156" s="750"/>
      <c r="AK156" s="750"/>
      <c r="AL156" s="750"/>
      <c r="AM156" s="750"/>
      <c r="AN156" s="750"/>
      <c r="AO156" s="751" t="str">
        <f>労働者に係る事項!D140&amp;""</f>
        <v/>
      </c>
      <c r="AP156" s="751"/>
      <c r="AQ156" s="751"/>
      <c r="AR156" s="751"/>
      <c r="AS156" s="751"/>
      <c r="AT156" s="751"/>
      <c r="AU156" s="751"/>
      <c r="AV156" s="751"/>
      <c r="AW156" s="750" t="str">
        <f>労働者に係る事項!E140&amp;""</f>
        <v/>
      </c>
      <c r="AX156" s="750"/>
      <c r="AY156" s="750"/>
      <c r="AZ156" s="750"/>
      <c r="BA156" s="750"/>
      <c r="BB156" s="750"/>
      <c r="BC156" s="750"/>
      <c r="BD156" s="750"/>
      <c r="BE156" s="750"/>
      <c r="BF156" s="750"/>
      <c r="BG156" s="750"/>
      <c r="BH156" s="750"/>
      <c r="BI156" s="750"/>
      <c r="BJ156" s="750"/>
      <c r="BK156" s="750"/>
      <c r="BL156" s="750"/>
      <c r="BM156" s="750"/>
      <c r="BN156" s="750"/>
      <c r="BO156" s="750"/>
      <c r="BP156" s="750"/>
      <c r="BQ156" s="750"/>
      <c r="BR156" s="750"/>
      <c r="BS156" s="750"/>
      <c r="BT156" s="750"/>
      <c r="BU156" s="750"/>
      <c r="BV156" s="750"/>
      <c r="BW156" s="750"/>
      <c r="BX156" s="750"/>
      <c r="BY156" s="750" t="str">
        <f>労働者に係る事項!F140&amp;""</f>
        <v/>
      </c>
      <c r="BZ156" s="750"/>
      <c r="CA156" s="750"/>
      <c r="CB156" s="750"/>
      <c r="CC156" s="750"/>
      <c r="CD156" s="750"/>
      <c r="CE156" s="750"/>
      <c r="CF156" s="751" t="str">
        <f>労働者に係る事項!G140&amp;""</f>
        <v/>
      </c>
      <c r="CG156" s="751"/>
      <c r="CH156" s="751"/>
      <c r="CI156" s="751"/>
      <c r="CJ156" s="751"/>
      <c r="CK156" s="751"/>
      <c r="CL156" s="751" t="str">
        <f>労働者に係る事項!H140&amp;""</f>
        <v/>
      </c>
      <c r="CM156" s="751"/>
      <c r="CN156" s="751"/>
      <c r="CO156" s="751"/>
      <c r="CP156" s="751"/>
      <c r="CQ156" s="751"/>
      <c r="CR156" s="751" t="str">
        <f>労働者に係る事項!I140&amp;""</f>
        <v/>
      </c>
      <c r="CS156" s="751"/>
      <c r="CT156" s="751"/>
      <c r="CU156" s="751"/>
      <c r="CV156" s="751"/>
      <c r="CW156" s="751"/>
      <c r="CX156" s="751"/>
      <c r="CY156" s="752" t="str">
        <f>労働者に係る事項!J140&amp;""</f>
        <v/>
      </c>
      <c r="CZ156" s="752"/>
      <c r="DA156" s="752"/>
      <c r="DB156" s="752"/>
      <c r="DC156" s="752"/>
      <c r="DD156" s="752"/>
      <c r="DE156" s="752"/>
      <c r="DF156" s="752"/>
      <c r="DG156" s="752"/>
      <c r="DH156" s="752"/>
      <c r="DI156" s="750" t="str">
        <f>労働者に係る事項!K140&amp;""</f>
        <v/>
      </c>
      <c r="DJ156" s="750"/>
      <c r="DK156" s="750"/>
      <c r="DL156" s="750"/>
      <c r="DM156" s="750"/>
      <c r="DN156" s="750"/>
      <c r="DO156" s="750"/>
      <c r="DP156" s="750"/>
      <c r="DQ156" s="750"/>
      <c r="DR156" s="750"/>
      <c r="DS156" s="750"/>
      <c r="DT156" s="750"/>
      <c r="DU156" s="750"/>
      <c r="DV156" s="750"/>
      <c r="DW156" s="750"/>
      <c r="DX156" s="750"/>
      <c r="DY156" s="750"/>
      <c r="DZ156" s="750" t="str">
        <f>労働者に係る事項!L140&amp;""</f>
        <v/>
      </c>
      <c r="EA156" s="750"/>
      <c r="EB156" s="750"/>
      <c r="EC156" s="750"/>
      <c r="ED156" s="750"/>
      <c r="EE156" s="750"/>
      <c r="EF156" s="751" t="str">
        <f>労働者に係る事項!M140&amp;""</f>
        <v/>
      </c>
      <c r="EG156" s="751"/>
      <c r="EH156" s="751"/>
      <c r="EI156" s="751"/>
      <c r="EJ156" s="751"/>
      <c r="EK156" s="751"/>
      <c r="EL156" s="751"/>
      <c r="EM156" s="751" t="str">
        <f>労働者に係る事項!N140&amp;""</f>
        <v/>
      </c>
      <c r="EN156" s="751"/>
      <c r="EO156" s="751"/>
      <c r="EP156" s="751"/>
      <c r="EQ156" s="751"/>
      <c r="ER156" s="751"/>
      <c r="ES156" s="751"/>
      <c r="ET156" s="753" t="str">
        <f>労働者に係る事項!O140&amp;""</f>
        <v/>
      </c>
      <c r="EU156" s="753"/>
      <c r="EV156" s="753"/>
      <c r="EW156" s="753"/>
      <c r="EX156" s="753"/>
      <c r="EY156" s="753"/>
      <c r="EZ156" s="753"/>
      <c r="FA156" s="753"/>
      <c r="FB156" s="753"/>
      <c r="FC156" s="753"/>
      <c r="FD156" s="753"/>
      <c r="FE156" s="753"/>
      <c r="FF156" s="753"/>
      <c r="FG156" s="753"/>
      <c r="FH156" s="753"/>
      <c r="FI156" s="753"/>
      <c r="FJ156" s="753"/>
      <c r="FK156" s="753"/>
      <c r="FL156" s="753"/>
      <c r="FM156" s="753" t="str">
        <f>労働者に係る事項!P140&amp;""</f>
        <v/>
      </c>
      <c r="FN156" s="753"/>
      <c r="FO156" s="753"/>
      <c r="FP156" s="753"/>
      <c r="FQ156" s="753"/>
      <c r="FR156" s="753"/>
      <c r="FS156" s="753"/>
      <c r="FT156" s="753"/>
      <c r="FU156" s="753"/>
      <c r="FV156" s="753"/>
      <c r="FW156" s="753"/>
      <c r="FX156" s="753"/>
      <c r="FY156" s="753"/>
      <c r="FZ156" s="753"/>
      <c r="GA156" s="753" t="str">
        <f>労働者に係る事項!Q140&amp;""</f>
        <v/>
      </c>
      <c r="GB156" s="753"/>
      <c r="GC156" s="753"/>
      <c r="GD156" s="753"/>
      <c r="GE156" s="753"/>
      <c r="GF156" s="753"/>
      <c r="GG156" s="753"/>
      <c r="GH156" s="753"/>
      <c r="GI156" s="753"/>
      <c r="GJ156" s="753"/>
      <c r="GK156" s="753"/>
      <c r="GL156" s="753"/>
      <c r="GM156" s="753"/>
      <c r="GN156" s="753"/>
      <c r="GO156" s="753"/>
      <c r="GP156" s="753"/>
      <c r="GQ156" s="753"/>
      <c r="GR156" s="753"/>
      <c r="GS156" s="753"/>
      <c r="GT156" s="753"/>
      <c r="GU156" s="747" t="str">
        <f>労働者に係る事項!R140&amp;""</f>
        <v/>
      </c>
      <c r="GV156" s="747"/>
      <c r="GW156" s="747"/>
      <c r="GX156" s="747"/>
      <c r="GY156" s="747"/>
      <c r="GZ156" s="747"/>
      <c r="HA156" s="747"/>
      <c r="HB156" s="747"/>
      <c r="HC156" s="748" t="str">
        <f>労働者に係る事項!S140&amp;""</f>
        <v/>
      </c>
      <c r="HD156" s="748"/>
      <c r="HE156" s="748"/>
      <c r="HF156" s="748"/>
      <c r="HG156" s="748"/>
      <c r="HH156" s="748"/>
      <c r="HI156" s="748"/>
      <c r="HJ156" s="748"/>
      <c r="HK156" s="748"/>
      <c r="HL156" s="748"/>
      <c r="HM156" s="748"/>
      <c r="HN156" s="748"/>
      <c r="HO156" s="748"/>
      <c r="HP156" s="748"/>
      <c r="HQ156" s="748"/>
      <c r="HR156" s="748"/>
      <c r="HS156" s="748"/>
      <c r="HT156" s="748"/>
      <c r="HU156" s="748"/>
      <c r="HV156" s="748"/>
      <c r="HW156" s="748"/>
      <c r="HX156" s="748"/>
    </row>
    <row r="157" spans="2:232" ht="33.75" customHeight="1" x14ac:dyDescent="0.15">
      <c r="B157" s="749" t="s">
        <v>56</v>
      </c>
      <c r="C157" s="749"/>
      <c r="D157" s="749"/>
      <c r="E157" s="750" t="str">
        <f>労働者に係る事項!B141&amp;""</f>
        <v/>
      </c>
      <c r="F157" s="750"/>
      <c r="G157" s="750"/>
      <c r="H157" s="750"/>
      <c r="I157" s="750"/>
      <c r="J157" s="750"/>
      <c r="K157" s="750" t="str">
        <f>労働者に係る事項!C141&amp;""</f>
        <v/>
      </c>
      <c r="L157" s="750"/>
      <c r="M157" s="750"/>
      <c r="N157" s="750"/>
      <c r="O157" s="750"/>
      <c r="P157" s="750"/>
      <c r="Q157" s="750"/>
      <c r="R157" s="750"/>
      <c r="S157" s="750"/>
      <c r="T157" s="750"/>
      <c r="U157" s="750"/>
      <c r="V157" s="750"/>
      <c r="W157" s="750"/>
      <c r="X157" s="750"/>
      <c r="Y157" s="750"/>
      <c r="Z157" s="750"/>
      <c r="AA157" s="750"/>
      <c r="AB157" s="750"/>
      <c r="AC157" s="750"/>
      <c r="AD157" s="750"/>
      <c r="AE157" s="750"/>
      <c r="AF157" s="750"/>
      <c r="AG157" s="750"/>
      <c r="AH157" s="750"/>
      <c r="AI157" s="750"/>
      <c r="AJ157" s="750"/>
      <c r="AK157" s="750"/>
      <c r="AL157" s="750"/>
      <c r="AM157" s="750"/>
      <c r="AN157" s="750"/>
      <c r="AO157" s="751" t="str">
        <f>労働者に係る事項!D141&amp;""</f>
        <v/>
      </c>
      <c r="AP157" s="751"/>
      <c r="AQ157" s="751"/>
      <c r="AR157" s="751"/>
      <c r="AS157" s="751"/>
      <c r="AT157" s="751"/>
      <c r="AU157" s="751"/>
      <c r="AV157" s="751"/>
      <c r="AW157" s="750" t="str">
        <f>労働者に係る事項!E141&amp;""</f>
        <v/>
      </c>
      <c r="AX157" s="750"/>
      <c r="AY157" s="750"/>
      <c r="AZ157" s="750"/>
      <c r="BA157" s="750"/>
      <c r="BB157" s="750"/>
      <c r="BC157" s="750"/>
      <c r="BD157" s="750"/>
      <c r="BE157" s="750"/>
      <c r="BF157" s="750"/>
      <c r="BG157" s="750"/>
      <c r="BH157" s="750"/>
      <c r="BI157" s="750"/>
      <c r="BJ157" s="750"/>
      <c r="BK157" s="750"/>
      <c r="BL157" s="750"/>
      <c r="BM157" s="750"/>
      <c r="BN157" s="750"/>
      <c r="BO157" s="750"/>
      <c r="BP157" s="750"/>
      <c r="BQ157" s="750"/>
      <c r="BR157" s="750"/>
      <c r="BS157" s="750"/>
      <c r="BT157" s="750"/>
      <c r="BU157" s="750"/>
      <c r="BV157" s="750"/>
      <c r="BW157" s="750"/>
      <c r="BX157" s="750"/>
      <c r="BY157" s="750" t="str">
        <f>労働者に係る事項!F141&amp;""</f>
        <v/>
      </c>
      <c r="BZ157" s="750"/>
      <c r="CA157" s="750"/>
      <c r="CB157" s="750"/>
      <c r="CC157" s="750"/>
      <c r="CD157" s="750"/>
      <c r="CE157" s="750"/>
      <c r="CF157" s="751" t="str">
        <f>労働者に係る事項!G141&amp;""</f>
        <v/>
      </c>
      <c r="CG157" s="751"/>
      <c r="CH157" s="751"/>
      <c r="CI157" s="751"/>
      <c r="CJ157" s="751"/>
      <c r="CK157" s="751"/>
      <c r="CL157" s="751" t="str">
        <f>労働者に係る事項!H141&amp;""</f>
        <v/>
      </c>
      <c r="CM157" s="751"/>
      <c r="CN157" s="751"/>
      <c r="CO157" s="751"/>
      <c r="CP157" s="751"/>
      <c r="CQ157" s="751"/>
      <c r="CR157" s="751" t="str">
        <f>労働者に係る事項!I141&amp;""</f>
        <v/>
      </c>
      <c r="CS157" s="751"/>
      <c r="CT157" s="751"/>
      <c r="CU157" s="751"/>
      <c r="CV157" s="751"/>
      <c r="CW157" s="751"/>
      <c r="CX157" s="751"/>
      <c r="CY157" s="752" t="str">
        <f>労働者に係る事項!J141&amp;""</f>
        <v/>
      </c>
      <c r="CZ157" s="752"/>
      <c r="DA157" s="752"/>
      <c r="DB157" s="752"/>
      <c r="DC157" s="752"/>
      <c r="DD157" s="752"/>
      <c r="DE157" s="752"/>
      <c r="DF157" s="752"/>
      <c r="DG157" s="752"/>
      <c r="DH157" s="752"/>
      <c r="DI157" s="750" t="str">
        <f>労働者に係る事項!K141&amp;""</f>
        <v/>
      </c>
      <c r="DJ157" s="750"/>
      <c r="DK157" s="750"/>
      <c r="DL157" s="750"/>
      <c r="DM157" s="750"/>
      <c r="DN157" s="750"/>
      <c r="DO157" s="750"/>
      <c r="DP157" s="750"/>
      <c r="DQ157" s="750"/>
      <c r="DR157" s="750"/>
      <c r="DS157" s="750"/>
      <c r="DT157" s="750"/>
      <c r="DU157" s="750"/>
      <c r="DV157" s="750"/>
      <c r="DW157" s="750"/>
      <c r="DX157" s="750"/>
      <c r="DY157" s="750"/>
      <c r="DZ157" s="750" t="str">
        <f>労働者に係る事項!L141&amp;""</f>
        <v/>
      </c>
      <c r="EA157" s="750"/>
      <c r="EB157" s="750"/>
      <c r="EC157" s="750"/>
      <c r="ED157" s="750"/>
      <c r="EE157" s="750"/>
      <c r="EF157" s="751" t="str">
        <f>労働者に係る事項!M141&amp;""</f>
        <v/>
      </c>
      <c r="EG157" s="751"/>
      <c r="EH157" s="751"/>
      <c r="EI157" s="751"/>
      <c r="EJ157" s="751"/>
      <c r="EK157" s="751"/>
      <c r="EL157" s="751"/>
      <c r="EM157" s="751" t="str">
        <f>労働者に係る事項!N141&amp;""</f>
        <v/>
      </c>
      <c r="EN157" s="751"/>
      <c r="EO157" s="751"/>
      <c r="EP157" s="751"/>
      <c r="EQ157" s="751"/>
      <c r="ER157" s="751"/>
      <c r="ES157" s="751"/>
      <c r="ET157" s="753" t="str">
        <f>労働者に係る事項!O141&amp;""</f>
        <v/>
      </c>
      <c r="EU157" s="753"/>
      <c r="EV157" s="753"/>
      <c r="EW157" s="753"/>
      <c r="EX157" s="753"/>
      <c r="EY157" s="753"/>
      <c r="EZ157" s="753"/>
      <c r="FA157" s="753"/>
      <c r="FB157" s="753"/>
      <c r="FC157" s="753"/>
      <c r="FD157" s="753"/>
      <c r="FE157" s="753"/>
      <c r="FF157" s="753"/>
      <c r="FG157" s="753"/>
      <c r="FH157" s="753"/>
      <c r="FI157" s="753"/>
      <c r="FJ157" s="753"/>
      <c r="FK157" s="753"/>
      <c r="FL157" s="753"/>
      <c r="FM157" s="753" t="str">
        <f>労働者に係る事項!P141&amp;""</f>
        <v/>
      </c>
      <c r="FN157" s="753"/>
      <c r="FO157" s="753"/>
      <c r="FP157" s="753"/>
      <c r="FQ157" s="753"/>
      <c r="FR157" s="753"/>
      <c r="FS157" s="753"/>
      <c r="FT157" s="753"/>
      <c r="FU157" s="753"/>
      <c r="FV157" s="753"/>
      <c r="FW157" s="753"/>
      <c r="FX157" s="753"/>
      <c r="FY157" s="753"/>
      <c r="FZ157" s="753"/>
      <c r="GA157" s="753" t="str">
        <f>労働者に係る事項!Q141&amp;""</f>
        <v/>
      </c>
      <c r="GB157" s="753"/>
      <c r="GC157" s="753"/>
      <c r="GD157" s="753"/>
      <c r="GE157" s="753"/>
      <c r="GF157" s="753"/>
      <c r="GG157" s="753"/>
      <c r="GH157" s="753"/>
      <c r="GI157" s="753"/>
      <c r="GJ157" s="753"/>
      <c r="GK157" s="753"/>
      <c r="GL157" s="753"/>
      <c r="GM157" s="753"/>
      <c r="GN157" s="753"/>
      <c r="GO157" s="753"/>
      <c r="GP157" s="753"/>
      <c r="GQ157" s="753"/>
      <c r="GR157" s="753"/>
      <c r="GS157" s="753"/>
      <c r="GT157" s="753"/>
      <c r="GU157" s="747" t="str">
        <f>労働者に係る事項!R141&amp;""</f>
        <v/>
      </c>
      <c r="GV157" s="747"/>
      <c r="GW157" s="747"/>
      <c r="GX157" s="747"/>
      <c r="GY157" s="747"/>
      <c r="GZ157" s="747"/>
      <c r="HA157" s="747"/>
      <c r="HB157" s="747"/>
      <c r="HC157" s="748" t="str">
        <f>労働者に係る事項!S141&amp;""</f>
        <v/>
      </c>
      <c r="HD157" s="748"/>
      <c r="HE157" s="748"/>
      <c r="HF157" s="748"/>
      <c r="HG157" s="748"/>
      <c r="HH157" s="748"/>
      <c r="HI157" s="748"/>
      <c r="HJ157" s="748"/>
      <c r="HK157" s="748"/>
      <c r="HL157" s="748"/>
      <c r="HM157" s="748"/>
      <c r="HN157" s="748"/>
      <c r="HO157" s="748"/>
      <c r="HP157" s="748"/>
      <c r="HQ157" s="748"/>
      <c r="HR157" s="748"/>
      <c r="HS157" s="748"/>
      <c r="HT157" s="748"/>
      <c r="HU157" s="748"/>
      <c r="HV157" s="748"/>
      <c r="HW157" s="748"/>
      <c r="HX157" s="748"/>
    </row>
    <row r="158" spans="2:232" ht="33.75" customHeight="1" x14ac:dyDescent="0.15">
      <c r="B158" s="749" t="s">
        <v>276</v>
      </c>
      <c r="C158" s="749"/>
      <c r="D158" s="749"/>
      <c r="E158" s="750" t="str">
        <f>労働者に係る事項!B142&amp;""</f>
        <v/>
      </c>
      <c r="F158" s="750"/>
      <c r="G158" s="750"/>
      <c r="H158" s="750"/>
      <c r="I158" s="750"/>
      <c r="J158" s="750"/>
      <c r="K158" s="750" t="str">
        <f>労働者に係る事項!C142&amp;""</f>
        <v/>
      </c>
      <c r="L158" s="750"/>
      <c r="M158" s="750"/>
      <c r="N158" s="750"/>
      <c r="O158" s="750"/>
      <c r="P158" s="750"/>
      <c r="Q158" s="750"/>
      <c r="R158" s="750"/>
      <c r="S158" s="750"/>
      <c r="T158" s="750"/>
      <c r="U158" s="750"/>
      <c r="V158" s="750"/>
      <c r="W158" s="750"/>
      <c r="X158" s="750"/>
      <c r="Y158" s="750"/>
      <c r="Z158" s="750"/>
      <c r="AA158" s="750"/>
      <c r="AB158" s="750"/>
      <c r="AC158" s="750"/>
      <c r="AD158" s="750"/>
      <c r="AE158" s="750"/>
      <c r="AF158" s="750"/>
      <c r="AG158" s="750"/>
      <c r="AH158" s="750"/>
      <c r="AI158" s="750"/>
      <c r="AJ158" s="750"/>
      <c r="AK158" s="750"/>
      <c r="AL158" s="750"/>
      <c r="AM158" s="750"/>
      <c r="AN158" s="750"/>
      <c r="AO158" s="751" t="str">
        <f>労働者に係る事項!D142&amp;""</f>
        <v/>
      </c>
      <c r="AP158" s="751"/>
      <c r="AQ158" s="751"/>
      <c r="AR158" s="751"/>
      <c r="AS158" s="751"/>
      <c r="AT158" s="751"/>
      <c r="AU158" s="751"/>
      <c r="AV158" s="751"/>
      <c r="AW158" s="750" t="str">
        <f>労働者に係る事項!E142&amp;""</f>
        <v/>
      </c>
      <c r="AX158" s="750"/>
      <c r="AY158" s="750"/>
      <c r="AZ158" s="750"/>
      <c r="BA158" s="750"/>
      <c r="BB158" s="750"/>
      <c r="BC158" s="750"/>
      <c r="BD158" s="750"/>
      <c r="BE158" s="750"/>
      <c r="BF158" s="750"/>
      <c r="BG158" s="750"/>
      <c r="BH158" s="750"/>
      <c r="BI158" s="750"/>
      <c r="BJ158" s="750"/>
      <c r="BK158" s="750"/>
      <c r="BL158" s="750"/>
      <c r="BM158" s="750"/>
      <c r="BN158" s="750"/>
      <c r="BO158" s="750"/>
      <c r="BP158" s="750"/>
      <c r="BQ158" s="750"/>
      <c r="BR158" s="750"/>
      <c r="BS158" s="750"/>
      <c r="BT158" s="750"/>
      <c r="BU158" s="750"/>
      <c r="BV158" s="750"/>
      <c r="BW158" s="750"/>
      <c r="BX158" s="750"/>
      <c r="BY158" s="750" t="str">
        <f>労働者に係る事項!F142&amp;""</f>
        <v/>
      </c>
      <c r="BZ158" s="750"/>
      <c r="CA158" s="750"/>
      <c r="CB158" s="750"/>
      <c r="CC158" s="750"/>
      <c r="CD158" s="750"/>
      <c r="CE158" s="750"/>
      <c r="CF158" s="751" t="str">
        <f>労働者に係る事項!G142&amp;""</f>
        <v/>
      </c>
      <c r="CG158" s="751"/>
      <c r="CH158" s="751"/>
      <c r="CI158" s="751"/>
      <c r="CJ158" s="751"/>
      <c r="CK158" s="751"/>
      <c r="CL158" s="751" t="str">
        <f>労働者に係る事項!H142&amp;""</f>
        <v/>
      </c>
      <c r="CM158" s="751"/>
      <c r="CN158" s="751"/>
      <c r="CO158" s="751"/>
      <c r="CP158" s="751"/>
      <c r="CQ158" s="751"/>
      <c r="CR158" s="751" t="str">
        <f>労働者に係る事項!I142&amp;""</f>
        <v/>
      </c>
      <c r="CS158" s="751"/>
      <c r="CT158" s="751"/>
      <c r="CU158" s="751"/>
      <c r="CV158" s="751"/>
      <c r="CW158" s="751"/>
      <c r="CX158" s="751"/>
      <c r="CY158" s="752" t="str">
        <f>労働者に係る事項!J142&amp;""</f>
        <v/>
      </c>
      <c r="CZ158" s="752"/>
      <c r="DA158" s="752"/>
      <c r="DB158" s="752"/>
      <c r="DC158" s="752"/>
      <c r="DD158" s="752"/>
      <c r="DE158" s="752"/>
      <c r="DF158" s="752"/>
      <c r="DG158" s="752"/>
      <c r="DH158" s="752"/>
      <c r="DI158" s="750" t="str">
        <f>労働者に係る事項!K142&amp;""</f>
        <v/>
      </c>
      <c r="DJ158" s="750"/>
      <c r="DK158" s="750"/>
      <c r="DL158" s="750"/>
      <c r="DM158" s="750"/>
      <c r="DN158" s="750"/>
      <c r="DO158" s="750"/>
      <c r="DP158" s="750"/>
      <c r="DQ158" s="750"/>
      <c r="DR158" s="750"/>
      <c r="DS158" s="750"/>
      <c r="DT158" s="750"/>
      <c r="DU158" s="750"/>
      <c r="DV158" s="750"/>
      <c r="DW158" s="750"/>
      <c r="DX158" s="750"/>
      <c r="DY158" s="750"/>
      <c r="DZ158" s="750" t="str">
        <f>労働者に係る事項!L142&amp;""</f>
        <v/>
      </c>
      <c r="EA158" s="750"/>
      <c r="EB158" s="750"/>
      <c r="EC158" s="750"/>
      <c r="ED158" s="750"/>
      <c r="EE158" s="750"/>
      <c r="EF158" s="751" t="str">
        <f>労働者に係る事項!M142&amp;""</f>
        <v/>
      </c>
      <c r="EG158" s="751"/>
      <c r="EH158" s="751"/>
      <c r="EI158" s="751"/>
      <c r="EJ158" s="751"/>
      <c r="EK158" s="751"/>
      <c r="EL158" s="751"/>
      <c r="EM158" s="751" t="str">
        <f>労働者に係る事項!N142&amp;""</f>
        <v/>
      </c>
      <c r="EN158" s="751"/>
      <c r="EO158" s="751"/>
      <c r="EP158" s="751"/>
      <c r="EQ158" s="751"/>
      <c r="ER158" s="751"/>
      <c r="ES158" s="751"/>
      <c r="ET158" s="753" t="str">
        <f>労働者に係る事項!O142&amp;""</f>
        <v/>
      </c>
      <c r="EU158" s="753"/>
      <c r="EV158" s="753"/>
      <c r="EW158" s="753"/>
      <c r="EX158" s="753"/>
      <c r="EY158" s="753"/>
      <c r="EZ158" s="753"/>
      <c r="FA158" s="753"/>
      <c r="FB158" s="753"/>
      <c r="FC158" s="753"/>
      <c r="FD158" s="753"/>
      <c r="FE158" s="753"/>
      <c r="FF158" s="753"/>
      <c r="FG158" s="753"/>
      <c r="FH158" s="753"/>
      <c r="FI158" s="753"/>
      <c r="FJ158" s="753"/>
      <c r="FK158" s="753"/>
      <c r="FL158" s="753"/>
      <c r="FM158" s="753" t="str">
        <f>労働者に係る事項!P142&amp;""</f>
        <v/>
      </c>
      <c r="FN158" s="753"/>
      <c r="FO158" s="753"/>
      <c r="FP158" s="753"/>
      <c r="FQ158" s="753"/>
      <c r="FR158" s="753"/>
      <c r="FS158" s="753"/>
      <c r="FT158" s="753"/>
      <c r="FU158" s="753"/>
      <c r="FV158" s="753"/>
      <c r="FW158" s="753"/>
      <c r="FX158" s="753"/>
      <c r="FY158" s="753"/>
      <c r="FZ158" s="753"/>
      <c r="GA158" s="753" t="str">
        <f>労働者に係る事項!Q142&amp;""</f>
        <v/>
      </c>
      <c r="GB158" s="753"/>
      <c r="GC158" s="753"/>
      <c r="GD158" s="753"/>
      <c r="GE158" s="753"/>
      <c r="GF158" s="753"/>
      <c r="GG158" s="753"/>
      <c r="GH158" s="753"/>
      <c r="GI158" s="753"/>
      <c r="GJ158" s="753"/>
      <c r="GK158" s="753"/>
      <c r="GL158" s="753"/>
      <c r="GM158" s="753"/>
      <c r="GN158" s="753"/>
      <c r="GO158" s="753"/>
      <c r="GP158" s="753"/>
      <c r="GQ158" s="753"/>
      <c r="GR158" s="753"/>
      <c r="GS158" s="753"/>
      <c r="GT158" s="753"/>
      <c r="GU158" s="747" t="str">
        <f>労働者に係る事項!R142&amp;""</f>
        <v/>
      </c>
      <c r="GV158" s="747"/>
      <c r="GW158" s="747"/>
      <c r="GX158" s="747"/>
      <c r="GY158" s="747"/>
      <c r="GZ158" s="747"/>
      <c r="HA158" s="747"/>
      <c r="HB158" s="747"/>
      <c r="HC158" s="748" t="str">
        <f>労働者に係る事項!S142&amp;""</f>
        <v/>
      </c>
      <c r="HD158" s="748"/>
      <c r="HE158" s="748"/>
      <c r="HF158" s="748"/>
      <c r="HG158" s="748"/>
      <c r="HH158" s="748"/>
      <c r="HI158" s="748"/>
      <c r="HJ158" s="748"/>
      <c r="HK158" s="748"/>
      <c r="HL158" s="748"/>
      <c r="HM158" s="748"/>
      <c r="HN158" s="748"/>
      <c r="HO158" s="748"/>
      <c r="HP158" s="748"/>
      <c r="HQ158" s="748"/>
      <c r="HR158" s="748"/>
      <c r="HS158" s="748"/>
      <c r="HT158" s="748"/>
      <c r="HU158" s="748"/>
      <c r="HV158" s="748"/>
      <c r="HW158" s="748"/>
      <c r="HX158" s="748"/>
    </row>
    <row r="159" spans="2:232" ht="33.75" customHeight="1" x14ac:dyDescent="0.15">
      <c r="B159" s="749" t="s">
        <v>275</v>
      </c>
      <c r="C159" s="749"/>
      <c r="D159" s="749"/>
      <c r="E159" s="750" t="str">
        <f>労働者に係る事項!B143&amp;""</f>
        <v/>
      </c>
      <c r="F159" s="750"/>
      <c r="G159" s="750"/>
      <c r="H159" s="750"/>
      <c r="I159" s="750"/>
      <c r="J159" s="750"/>
      <c r="K159" s="750" t="str">
        <f>労働者に係る事項!C143&amp;""</f>
        <v/>
      </c>
      <c r="L159" s="750"/>
      <c r="M159" s="750"/>
      <c r="N159" s="750"/>
      <c r="O159" s="750"/>
      <c r="P159" s="750"/>
      <c r="Q159" s="750"/>
      <c r="R159" s="750"/>
      <c r="S159" s="750"/>
      <c r="T159" s="750"/>
      <c r="U159" s="750"/>
      <c r="V159" s="750"/>
      <c r="W159" s="750"/>
      <c r="X159" s="750"/>
      <c r="Y159" s="750"/>
      <c r="Z159" s="750"/>
      <c r="AA159" s="750"/>
      <c r="AB159" s="750"/>
      <c r="AC159" s="750"/>
      <c r="AD159" s="750"/>
      <c r="AE159" s="750"/>
      <c r="AF159" s="750"/>
      <c r="AG159" s="750"/>
      <c r="AH159" s="750"/>
      <c r="AI159" s="750"/>
      <c r="AJ159" s="750"/>
      <c r="AK159" s="750"/>
      <c r="AL159" s="750"/>
      <c r="AM159" s="750"/>
      <c r="AN159" s="750"/>
      <c r="AO159" s="751" t="str">
        <f>労働者に係る事項!D143&amp;""</f>
        <v/>
      </c>
      <c r="AP159" s="751"/>
      <c r="AQ159" s="751"/>
      <c r="AR159" s="751"/>
      <c r="AS159" s="751"/>
      <c r="AT159" s="751"/>
      <c r="AU159" s="751"/>
      <c r="AV159" s="751"/>
      <c r="AW159" s="750" t="str">
        <f>労働者に係る事項!E143&amp;""</f>
        <v/>
      </c>
      <c r="AX159" s="750"/>
      <c r="AY159" s="750"/>
      <c r="AZ159" s="750"/>
      <c r="BA159" s="750"/>
      <c r="BB159" s="750"/>
      <c r="BC159" s="750"/>
      <c r="BD159" s="750"/>
      <c r="BE159" s="750"/>
      <c r="BF159" s="750"/>
      <c r="BG159" s="750"/>
      <c r="BH159" s="750"/>
      <c r="BI159" s="750"/>
      <c r="BJ159" s="750"/>
      <c r="BK159" s="750"/>
      <c r="BL159" s="750"/>
      <c r="BM159" s="750"/>
      <c r="BN159" s="750"/>
      <c r="BO159" s="750"/>
      <c r="BP159" s="750"/>
      <c r="BQ159" s="750"/>
      <c r="BR159" s="750"/>
      <c r="BS159" s="750"/>
      <c r="BT159" s="750"/>
      <c r="BU159" s="750"/>
      <c r="BV159" s="750"/>
      <c r="BW159" s="750"/>
      <c r="BX159" s="750"/>
      <c r="BY159" s="750" t="str">
        <f>労働者に係る事項!F143&amp;""</f>
        <v/>
      </c>
      <c r="BZ159" s="750"/>
      <c r="CA159" s="750"/>
      <c r="CB159" s="750"/>
      <c r="CC159" s="750"/>
      <c r="CD159" s="750"/>
      <c r="CE159" s="750"/>
      <c r="CF159" s="751" t="str">
        <f>労働者に係る事項!G143&amp;""</f>
        <v/>
      </c>
      <c r="CG159" s="751"/>
      <c r="CH159" s="751"/>
      <c r="CI159" s="751"/>
      <c r="CJ159" s="751"/>
      <c r="CK159" s="751"/>
      <c r="CL159" s="751" t="str">
        <f>労働者に係る事項!H143&amp;""</f>
        <v/>
      </c>
      <c r="CM159" s="751"/>
      <c r="CN159" s="751"/>
      <c r="CO159" s="751"/>
      <c r="CP159" s="751"/>
      <c r="CQ159" s="751"/>
      <c r="CR159" s="751" t="str">
        <f>労働者に係る事項!I143&amp;""</f>
        <v/>
      </c>
      <c r="CS159" s="751"/>
      <c r="CT159" s="751"/>
      <c r="CU159" s="751"/>
      <c r="CV159" s="751"/>
      <c r="CW159" s="751"/>
      <c r="CX159" s="751"/>
      <c r="CY159" s="752" t="str">
        <f>労働者に係る事項!J143&amp;""</f>
        <v/>
      </c>
      <c r="CZ159" s="752"/>
      <c r="DA159" s="752"/>
      <c r="DB159" s="752"/>
      <c r="DC159" s="752"/>
      <c r="DD159" s="752"/>
      <c r="DE159" s="752"/>
      <c r="DF159" s="752"/>
      <c r="DG159" s="752"/>
      <c r="DH159" s="752"/>
      <c r="DI159" s="750" t="str">
        <f>労働者に係る事項!K143&amp;""</f>
        <v/>
      </c>
      <c r="DJ159" s="750"/>
      <c r="DK159" s="750"/>
      <c r="DL159" s="750"/>
      <c r="DM159" s="750"/>
      <c r="DN159" s="750"/>
      <c r="DO159" s="750"/>
      <c r="DP159" s="750"/>
      <c r="DQ159" s="750"/>
      <c r="DR159" s="750"/>
      <c r="DS159" s="750"/>
      <c r="DT159" s="750"/>
      <c r="DU159" s="750"/>
      <c r="DV159" s="750"/>
      <c r="DW159" s="750"/>
      <c r="DX159" s="750"/>
      <c r="DY159" s="750"/>
      <c r="DZ159" s="750" t="str">
        <f>労働者に係る事項!L143&amp;""</f>
        <v/>
      </c>
      <c r="EA159" s="750"/>
      <c r="EB159" s="750"/>
      <c r="EC159" s="750"/>
      <c r="ED159" s="750"/>
      <c r="EE159" s="750"/>
      <c r="EF159" s="751" t="str">
        <f>労働者に係る事項!M143&amp;""</f>
        <v/>
      </c>
      <c r="EG159" s="751"/>
      <c r="EH159" s="751"/>
      <c r="EI159" s="751"/>
      <c r="EJ159" s="751"/>
      <c r="EK159" s="751"/>
      <c r="EL159" s="751"/>
      <c r="EM159" s="751" t="str">
        <f>労働者に係る事項!N143&amp;""</f>
        <v/>
      </c>
      <c r="EN159" s="751"/>
      <c r="EO159" s="751"/>
      <c r="EP159" s="751"/>
      <c r="EQ159" s="751"/>
      <c r="ER159" s="751"/>
      <c r="ES159" s="751"/>
      <c r="ET159" s="753" t="str">
        <f>労働者に係る事項!O143&amp;""</f>
        <v/>
      </c>
      <c r="EU159" s="753"/>
      <c r="EV159" s="753"/>
      <c r="EW159" s="753"/>
      <c r="EX159" s="753"/>
      <c r="EY159" s="753"/>
      <c r="EZ159" s="753"/>
      <c r="FA159" s="753"/>
      <c r="FB159" s="753"/>
      <c r="FC159" s="753"/>
      <c r="FD159" s="753"/>
      <c r="FE159" s="753"/>
      <c r="FF159" s="753"/>
      <c r="FG159" s="753"/>
      <c r="FH159" s="753"/>
      <c r="FI159" s="753"/>
      <c r="FJ159" s="753"/>
      <c r="FK159" s="753"/>
      <c r="FL159" s="753"/>
      <c r="FM159" s="753" t="str">
        <f>労働者に係る事項!P143&amp;""</f>
        <v/>
      </c>
      <c r="FN159" s="753"/>
      <c r="FO159" s="753"/>
      <c r="FP159" s="753"/>
      <c r="FQ159" s="753"/>
      <c r="FR159" s="753"/>
      <c r="FS159" s="753"/>
      <c r="FT159" s="753"/>
      <c r="FU159" s="753"/>
      <c r="FV159" s="753"/>
      <c r="FW159" s="753"/>
      <c r="FX159" s="753"/>
      <c r="FY159" s="753"/>
      <c r="FZ159" s="753"/>
      <c r="GA159" s="753" t="str">
        <f>労働者に係る事項!Q143&amp;""</f>
        <v/>
      </c>
      <c r="GB159" s="753"/>
      <c r="GC159" s="753"/>
      <c r="GD159" s="753"/>
      <c r="GE159" s="753"/>
      <c r="GF159" s="753"/>
      <c r="GG159" s="753"/>
      <c r="GH159" s="753"/>
      <c r="GI159" s="753"/>
      <c r="GJ159" s="753"/>
      <c r="GK159" s="753"/>
      <c r="GL159" s="753"/>
      <c r="GM159" s="753"/>
      <c r="GN159" s="753"/>
      <c r="GO159" s="753"/>
      <c r="GP159" s="753"/>
      <c r="GQ159" s="753"/>
      <c r="GR159" s="753"/>
      <c r="GS159" s="753"/>
      <c r="GT159" s="753"/>
      <c r="GU159" s="747" t="str">
        <f>労働者に係る事項!R143&amp;""</f>
        <v/>
      </c>
      <c r="GV159" s="747"/>
      <c r="GW159" s="747"/>
      <c r="GX159" s="747"/>
      <c r="GY159" s="747"/>
      <c r="GZ159" s="747"/>
      <c r="HA159" s="747"/>
      <c r="HB159" s="747"/>
      <c r="HC159" s="748" t="str">
        <f>労働者に係る事項!S143&amp;""</f>
        <v/>
      </c>
      <c r="HD159" s="748"/>
      <c r="HE159" s="748"/>
      <c r="HF159" s="748"/>
      <c r="HG159" s="748"/>
      <c r="HH159" s="748"/>
      <c r="HI159" s="748"/>
      <c r="HJ159" s="748"/>
      <c r="HK159" s="748"/>
      <c r="HL159" s="748"/>
      <c r="HM159" s="748"/>
      <c r="HN159" s="748"/>
      <c r="HO159" s="748"/>
      <c r="HP159" s="748"/>
      <c r="HQ159" s="748"/>
      <c r="HR159" s="748"/>
      <c r="HS159" s="748"/>
      <c r="HT159" s="748"/>
      <c r="HU159" s="748"/>
      <c r="HV159" s="748"/>
      <c r="HW159" s="748"/>
      <c r="HX159" s="748"/>
    </row>
    <row r="160" spans="2:232" ht="33.75" customHeight="1" x14ac:dyDescent="0.15">
      <c r="B160" s="749" t="s">
        <v>274</v>
      </c>
      <c r="C160" s="749"/>
      <c r="D160" s="749"/>
      <c r="E160" s="750" t="str">
        <f>労働者に係る事項!B144&amp;""</f>
        <v/>
      </c>
      <c r="F160" s="750"/>
      <c r="G160" s="750"/>
      <c r="H160" s="750"/>
      <c r="I160" s="750"/>
      <c r="J160" s="750"/>
      <c r="K160" s="750" t="str">
        <f>労働者に係る事項!C144&amp;""</f>
        <v/>
      </c>
      <c r="L160" s="750"/>
      <c r="M160" s="750"/>
      <c r="N160" s="750"/>
      <c r="O160" s="750"/>
      <c r="P160" s="750"/>
      <c r="Q160" s="750"/>
      <c r="R160" s="750"/>
      <c r="S160" s="750"/>
      <c r="T160" s="750"/>
      <c r="U160" s="750"/>
      <c r="V160" s="750"/>
      <c r="W160" s="750"/>
      <c r="X160" s="750"/>
      <c r="Y160" s="750"/>
      <c r="Z160" s="750"/>
      <c r="AA160" s="750"/>
      <c r="AB160" s="750"/>
      <c r="AC160" s="750"/>
      <c r="AD160" s="750"/>
      <c r="AE160" s="750"/>
      <c r="AF160" s="750"/>
      <c r="AG160" s="750"/>
      <c r="AH160" s="750"/>
      <c r="AI160" s="750"/>
      <c r="AJ160" s="750"/>
      <c r="AK160" s="750"/>
      <c r="AL160" s="750"/>
      <c r="AM160" s="750"/>
      <c r="AN160" s="750"/>
      <c r="AO160" s="751" t="str">
        <f>労働者に係る事項!D144&amp;""</f>
        <v/>
      </c>
      <c r="AP160" s="751"/>
      <c r="AQ160" s="751"/>
      <c r="AR160" s="751"/>
      <c r="AS160" s="751"/>
      <c r="AT160" s="751"/>
      <c r="AU160" s="751"/>
      <c r="AV160" s="751"/>
      <c r="AW160" s="750" t="str">
        <f>労働者に係る事項!E144&amp;""</f>
        <v/>
      </c>
      <c r="AX160" s="750"/>
      <c r="AY160" s="750"/>
      <c r="AZ160" s="750"/>
      <c r="BA160" s="750"/>
      <c r="BB160" s="750"/>
      <c r="BC160" s="750"/>
      <c r="BD160" s="750"/>
      <c r="BE160" s="750"/>
      <c r="BF160" s="750"/>
      <c r="BG160" s="750"/>
      <c r="BH160" s="750"/>
      <c r="BI160" s="750"/>
      <c r="BJ160" s="750"/>
      <c r="BK160" s="750"/>
      <c r="BL160" s="750"/>
      <c r="BM160" s="750"/>
      <c r="BN160" s="750"/>
      <c r="BO160" s="750"/>
      <c r="BP160" s="750"/>
      <c r="BQ160" s="750"/>
      <c r="BR160" s="750"/>
      <c r="BS160" s="750"/>
      <c r="BT160" s="750"/>
      <c r="BU160" s="750"/>
      <c r="BV160" s="750"/>
      <c r="BW160" s="750"/>
      <c r="BX160" s="750"/>
      <c r="BY160" s="750" t="str">
        <f>労働者に係る事項!F144&amp;""</f>
        <v/>
      </c>
      <c r="BZ160" s="750"/>
      <c r="CA160" s="750"/>
      <c r="CB160" s="750"/>
      <c r="CC160" s="750"/>
      <c r="CD160" s="750"/>
      <c r="CE160" s="750"/>
      <c r="CF160" s="751" t="str">
        <f>労働者に係る事項!G144&amp;""</f>
        <v/>
      </c>
      <c r="CG160" s="751"/>
      <c r="CH160" s="751"/>
      <c r="CI160" s="751"/>
      <c r="CJ160" s="751"/>
      <c r="CK160" s="751"/>
      <c r="CL160" s="751" t="str">
        <f>労働者に係る事項!H144&amp;""</f>
        <v/>
      </c>
      <c r="CM160" s="751"/>
      <c r="CN160" s="751"/>
      <c r="CO160" s="751"/>
      <c r="CP160" s="751"/>
      <c r="CQ160" s="751"/>
      <c r="CR160" s="751" t="str">
        <f>労働者に係る事項!I144&amp;""</f>
        <v/>
      </c>
      <c r="CS160" s="751"/>
      <c r="CT160" s="751"/>
      <c r="CU160" s="751"/>
      <c r="CV160" s="751"/>
      <c r="CW160" s="751"/>
      <c r="CX160" s="751"/>
      <c r="CY160" s="752" t="str">
        <f>労働者に係る事項!J144&amp;""</f>
        <v/>
      </c>
      <c r="CZ160" s="752"/>
      <c r="DA160" s="752"/>
      <c r="DB160" s="752"/>
      <c r="DC160" s="752"/>
      <c r="DD160" s="752"/>
      <c r="DE160" s="752"/>
      <c r="DF160" s="752"/>
      <c r="DG160" s="752"/>
      <c r="DH160" s="752"/>
      <c r="DI160" s="750" t="str">
        <f>労働者に係る事項!K144&amp;""</f>
        <v/>
      </c>
      <c r="DJ160" s="750"/>
      <c r="DK160" s="750"/>
      <c r="DL160" s="750"/>
      <c r="DM160" s="750"/>
      <c r="DN160" s="750"/>
      <c r="DO160" s="750"/>
      <c r="DP160" s="750"/>
      <c r="DQ160" s="750"/>
      <c r="DR160" s="750"/>
      <c r="DS160" s="750"/>
      <c r="DT160" s="750"/>
      <c r="DU160" s="750"/>
      <c r="DV160" s="750"/>
      <c r="DW160" s="750"/>
      <c r="DX160" s="750"/>
      <c r="DY160" s="750"/>
      <c r="DZ160" s="750" t="str">
        <f>労働者に係る事項!L144&amp;""</f>
        <v/>
      </c>
      <c r="EA160" s="750"/>
      <c r="EB160" s="750"/>
      <c r="EC160" s="750"/>
      <c r="ED160" s="750"/>
      <c r="EE160" s="750"/>
      <c r="EF160" s="751" t="str">
        <f>労働者に係る事項!M144&amp;""</f>
        <v/>
      </c>
      <c r="EG160" s="751"/>
      <c r="EH160" s="751"/>
      <c r="EI160" s="751"/>
      <c r="EJ160" s="751"/>
      <c r="EK160" s="751"/>
      <c r="EL160" s="751"/>
      <c r="EM160" s="751" t="str">
        <f>労働者に係る事項!N144&amp;""</f>
        <v/>
      </c>
      <c r="EN160" s="751"/>
      <c r="EO160" s="751"/>
      <c r="EP160" s="751"/>
      <c r="EQ160" s="751"/>
      <c r="ER160" s="751"/>
      <c r="ES160" s="751"/>
      <c r="ET160" s="753" t="str">
        <f>労働者に係る事項!O144&amp;""</f>
        <v/>
      </c>
      <c r="EU160" s="753"/>
      <c r="EV160" s="753"/>
      <c r="EW160" s="753"/>
      <c r="EX160" s="753"/>
      <c r="EY160" s="753"/>
      <c r="EZ160" s="753"/>
      <c r="FA160" s="753"/>
      <c r="FB160" s="753"/>
      <c r="FC160" s="753"/>
      <c r="FD160" s="753"/>
      <c r="FE160" s="753"/>
      <c r="FF160" s="753"/>
      <c r="FG160" s="753"/>
      <c r="FH160" s="753"/>
      <c r="FI160" s="753"/>
      <c r="FJ160" s="753"/>
      <c r="FK160" s="753"/>
      <c r="FL160" s="753"/>
      <c r="FM160" s="753" t="str">
        <f>労働者に係る事項!P144&amp;""</f>
        <v/>
      </c>
      <c r="FN160" s="753"/>
      <c r="FO160" s="753"/>
      <c r="FP160" s="753"/>
      <c r="FQ160" s="753"/>
      <c r="FR160" s="753"/>
      <c r="FS160" s="753"/>
      <c r="FT160" s="753"/>
      <c r="FU160" s="753"/>
      <c r="FV160" s="753"/>
      <c r="FW160" s="753"/>
      <c r="FX160" s="753"/>
      <c r="FY160" s="753"/>
      <c r="FZ160" s="753"/>
      <c r="GA160" s="753" t="str">
        <f>労働者に係る事項!Q144&amp;""</f>
        <v/>
      </c>
      <c r="GB160" s="753"/>
      <c r="GC160" s="753"/>
      <c r="GD160" s="753"/>
      <c r="GE160" s="753"/>
      <c r="GF160" s="753"/>
      <c r="GG160" s="753"/>
      <c r="GH160" s="753"/>
      <c r="GI160" s="753"/>
      <c r="GJ160" s="753"/>
      <c r="GK160" s="753"/>
      <c r="GL160" s="753"/>
      <c r="GM160" s="753"/>
      <c r="GN160" s="753"/>
      <c r="GO160" s="753"/>
      <c r="GP160" s="753"/>
      <c r="GQ160" s="753"/>
      <c r="GR160" s="753"/>
      <c r="GS160" s="753"/>
      <c r="GT160" s="753"/>
      <c r="GU160" s="747" t="str">
        <f>労働者に係る事項!R144&amp;""</f>
        <v/>
      </c>
      <c r="GV160" s="747"/>
      <c r="GW160" s="747"/>
      <c r="GX160" s="747"/>
      <c r="GY160" s="747"/>
      <c r="GZ160" s="747"/>
      <c r="HA160" s="747"/>
      <c r="HB160" s="747"/>
      <c r="HC160" s="748" t="str">
        <f>労働者に係る事項!S144&amp;""</f>
        <v/>
      </c>
      <c r="HD160" s="748"/>
      <c r="HE160" s="748"/>
      <c r="HF160" s="748"/>
      <c r="HG160" s="748"/>
      <c r="HH160" s="748"/>
      <c r="HI160" s="748"/>
      <c r="HJ160" s="748"/>
      <c r="HK160" s="748"/>
      <c r="HL160" s="748"/>
      <c r="HM160" s="748"/>
      <c r="HN160" s="748"/>
      <c r="HO160" s="748"/>
      <c r="HP160" s="748"/>
      <c r="HQ160" s="748"/>
      <c r="HR160" s="748"/>
      <c r="HS160" s="748"/>
      <c r="HT160" s="748"/>
      <c r="HU160" s="748"/>
      <c r="HV160" s="748"/>
      <c r="HW160" s="748"/>
      <c r="HX160" s="748"/>
    </row>
    <row r="161" spans="2:232" ht="33.75" customHeight="1" x14ac:dyDescent="0.15">
      <c r="B161" s="749" t="s">
        <v>273</v>
      </c>
      <c r="C161" s="749"/>
      <c r="D161" s="749"/>
      <c r="E161" s="750" t="str">
        <f>労働者に係る事項!B145&amp;""</f>
        <v/>
      </c>
      <c r="F161" s="750"/>
      <c r="G161" s="750"/>
      <c r="H161" s="750"/>
      <c r="I161" s="750"/>
      <c r="J161" s="750"/>
      <c r="K161" s="750" t="str">
        <f>労働者に係る事項!C145&amp;""</f>
        <v/>
      </c>
      <c r="L161" s="750"/>
      <c r="M161" s="750"/>
      <c r="N161" s="750"/>
      <c r="O161" s="750"/>
      <c r="P161" s="750"/>
      <c r="Q161" s="750"/>
      <c r="R161" s="750"/>
      <c r="S161" s="750"/>
      <c r="T161" s="750"/>
      <c r="U161" s="750"/>
      <c r="V161" s="750"/>
      <c r="W161" s="750"/>
      <c r="X161" s="750"/>
      <c r="Y161" s="750"/>
      <c r="Z161" s="750"/>
      <c r="AA161" s="750"/>
      <c r="AB161" s="750"/>
      <c r="AC161" s="750"/>
      <c r="AD161" s="750"/>
      <c r="AE161" s="750"/>
      <c r="AF161" s="750"/>
      <c r="AG161" s="750"/>
      <c r="AH161" s="750"/>
      <c r="AI161" s="750"/>
      <c r="AJ161" s="750"/>
      <c r="AK161" s="750"/>
      <c r="AL161" s="750"/>
      <c r="AM161" s="750"/>
      <c r="AN161" s="750"/>
      <c r="AO161" s="751" t="str">
        <f>労働者に係る事項!D145&amp;""</f>
        <v/>
      </c>
      <c r="AP161" s="751"/>
      <c r="AQ161" s="751"/>
      <c r="AR161" s="751"/>
      <c r="AS161" s="751"/>
      <c r="AT161" s="751"/>
      <c r="AU161" s="751"/>
      <c r="AV161" s="751"/>
      <c r="AW161" s="750" t="str">
        <f>労働者に係る事項!E145&amp;""</f>
        <v/>
      </c>
      <c r="AX161" s="750"/>
      <c r="AY161" s="750"/>
      <c r="AZ161" s="750"/>
      <c r="BA161" s="750"/>
      <c r="BB161" s="750"/>
      <c r="BC161" s="750"/>
      <c r="BD161" s="750"/>
      <c r="BE161" s="750"/>
      <c r="BF161" s="750"/>
      <c r="BG161" s="750"/>
      <c r="BH161" s="750"/>
      <c r="BI161" s="750"/>
      <c r="BJ161" s="750"/>
      <c r="BK161" s="750"/>
      <c r="BL161" s="750"/>
      <c r="BM161" s="750"/>
      <c r="BN161" s="750"/>
      <c r="BO161" s="750"/>
      <c r="BP161" s="750"/>
      <c r="BQ161" s="750"/>
      <c r="BR161" s="750"/>
      <c r="BS161" s="750"/>
      <c r="BT161" s="750"/>
      <c r="BU161" s="750"/>
      <c r="BV161" s="750"/>
      <c r="BW161" s="750"/>
      <c r="BX161" s="750"/>
      <c r="BY161" s="750" t="str">
        <f>労働者に係る事項!F145&amp;""</f>
        <v/>
      </c>
      <c r="BZ161" s="750"/>
      <c r="CA161" s="750"/>
      <c r="CB161" s="750"/>
      <c r="CC161" s="750"/>
      <c r="CD161" s="750"/>
      <c r="CE161" s="750"/>
      <c r="CF161" s="751" t="str">
        <f>労働者に係る事項!G145&amp;""</f>
        <v/>
      </c>
      <c r="CG161" s="751"/>
      <c r="CH161" s="751"/>
      <c r="CI161" s="751"/>
      <c r="CJ161" s="751"/>
      <c r="CK161" s="751"/>
      <c r="CL161" s="751" t="str">
        <f>労働者に係る事項!H145&amp;""</f>
        <v/>
      </c>
      <c r="CM161" s="751"/>
      <c r="CN161" s="751"/>
      <c r="CO161" s="751"/>
      <c r="CP161" s="751"/>
      <c r="CQ161" s="751"/>
      <c r="CR161" s="751" t="str">
        <f>労働者に係る事項!I145&amp;""</f>
        <v/>
      </c>
      <c r="CS161" s="751"/>
      <c r="CT161" s="751"/>
      <c r="CU161" s="751"/>
      <c r="CV161" s="751"/>
      <c r="CW161" s="751"/>
      <c r="CX161" s="751"/>
      <c r="CY161" s="752" t="str">
        <f>労働者に係る事項!J145&amp;""</f>
        <v/>
      </c>
      <c r="CZ161" s="752"/>
      <c r="DA161" s="752"/>
      <c r="DB161" s="752"/>
      <c r="DC161" s="752"/>
      <c r="DD161" s="752"/>
      <c r="DE161" s="752"/>
      <c r="DF161" s="752"/>
      <c r="DG161" s="752"/>
      <c r="DH161" s="752"/>
      <c r="DI161" s="750" t="str">
        <f>労働者に係る事項!K145&amp;""</f>
        <v/>
      </c>
      <c r="DJ161" s="750"/>
      <c r="DK161" s="750"/>
      <c r="DL161" s="750"/>
      <c r="DM161" s="750"/>
      <c r="DN161" s="750"/>
      <c r="DO161" s="750"/>
      <c r="DP161" s="750"/>
      <c r="DQ161" s="750"/>
      <c r="DR161" s="750"/>
      <c r="DS161" s="750"/>
      <c r="DT161" s="750"/>
      <c r="DU161" s="750"/>
      <c r="DV161" s="750"/>
      <c r="DW161" s="750"/>
      <c r="DX161" s="750"/>
      <c r="DY161" s="750"/>
      <c r="DZ161" s="750" t="str">
        <f>労働者に係る事項!L145&amp;""</f>
        <v/>
      </c>
      <c r="EA161" s="750"/>
      <c r="EB161" s="750"/>
      <c r="EC161" s="750"/>
      <c r="ED161" s="750"/>
      <c r="EE161" s="750"/>
      <c r="EF161" s="751" t="str">
        <f>労働者に係る事項!M145&amp;""</f>
        <v/>
      </c>
      <c r="EG161" s="751"/>
      <c r="EH161" s="751"/>
      <c r="EI161" s="751"/>
      <c r="EJ161" s="751"/>
      <c r="EK161" s="751"/>
      <c r="EL161" s="751"/>
      <c r="EM161" s="751" t="str">
        <f>労働者に係る事項!N145&amp;""</f>
        <v/>
      </c>
      <c r="EN161" s="751"/>
      <c r="EO161" s="751"/>
      <c r="EP161" s="751"/>
      <c r="EQ161" s="751"/>
      <c r="ER161" s="751"/>
      <c r="ES161" s="751"/>
      <c r="ET161" s="753" t="str">
        <f>労働者に係る事項!O145&amp;""</f>
        <v/>
      </c>
      <c r="EU161" s="753"/>
      <c r="EV161" s="753"/>
      <c r="EW161" s="753"/>
      <c r="EX161" s="753"/>
      <c r="EY161" s="753"/>
      <c r="EZ161" s="753"/>
      <c r="FA161" s="753"/>
      <c r="FB161" s="753"/>
      <c r="FC161" s="753"/>
      <c r="FD161" s="753"/>
      <c r="FE161" s="753"/>
      <c r="FF161" s="753"/>
      <c r="FG161" s="753"/>
      <c r="FH161" s="753"/>
      <c r="FI161" s="753"/>
      <c r="FJ161" s="753"/>
      <c r="FK161" s="753"/>
      <c r="FL161" s="753"/>
      <c r="FM161" s="753" t="str">
        <f>労働者に係る事項!P145&amp;""</f>
        <v/>
      </c>
      <c r="FN161" s="753"/>
      <c r="FO161" s="753"/>
      <c r="FP161" s="753"/>
      <c r="FQ161" s="753"/>
      <c r="FR161" s="753"/>
      <c r="FS161" s="753"/>
      <c r="FT161" s="753"/>
      <c r="FU161" s="753"/>
      <c r="FV161" s="753"/>
      <c r="FW161" s="753"/>
      <c r="FX161" s="753"/>
      <c r="FY161" s="753"/>
      <c r="FZ161" s="753"/>
      <c r="GA161" s="753" t="str">
        <f>労働者に係る事項!Q145&amp;""</f>
        <v/>
      </c>
      <c r="GB161" s="753"/>
      <c r="GC161" s="753"/>
      <c r="GD161" s="753"/>
      <c r="GE161" s="753"/>
      <c r="GF161" s="753"/>
      <c r="GG161" s="753"/>
      <c r="GH161" s="753"/>
      <c r="GI161" s="753"/>
      <c r="GJ161" s="753"/>
      <c r="GK161" s="753"/>
      <c r="GL161" s="753"/>
      <c r="GM161" s="753"/>
      <c r="GN161" s="753"/>
      <c r="GO161" s="753"/>
      <c r="GP161" s="753"/>
      <c r="GQ161" s="753"/>
      <c r="GR161" s="753"/>
      <c r="GS161" s="753"/>
      <c r="GT161" s="753"/>
      <c r="GU161" s="747" t="str">
        <f>労働者に係る事項!R145&amp;""</f>
        <v/>
      </c>
      <c r="GV161" s="747"/>
      <c r="GW161" s="747"/>
      <c r="GX161" s="747"/>
      <c r="GY161" s="747"/>
      <c r="GZ161" s="747"/>
      <c r="HA161" s="747"/>
      <c r="HB161" s="747"/>
      <c r="HC161" s="748" t="str">
        <f>労働者に係る事項!S145&amp;""</f>
        <v/>
      </c>
      <c r="HD161" s="748"/>
      <c r="HE161" s="748"/>
      <c r="HF161" s="748"/>
      <c r="HG161" s="748"/>
      <c r="HH161" s="748"/>
      <c r="HI161" s="748"/>
      <c r="HJ161" s="748"/>
      <c r="HK161" s="748"/>
      <c r="HL161" s="748"/>
      <c r="HM161" s="748"/>
      <c r="HN161" s="748"/>
      <c r="HO161" s="748"/>
      <c r="HP161" s="748"/>
      <c r="HQ161" s="748"/>
      <c r="HR161" s="748"/>
      <c r="HS161" s="748"/>
      <c r="HT161" s="748"/>
      <c r="HU161" s="748"/>
      <c r="HV161" s="748"/>
      <c r="HW161" s="748"/>
      <c r="HX161" s="748"/>
    </row>
    <row r="162" spans="2:232" ht="33.75" customHeight="1" x14ac:dyDescent="0.15">
      <c r="B162" s="749" t="s">
        <v>272</v>
      </c>
      <c r="C162" s="749"/>
      <c r="D162" s="749"/>
      <c r="E162" s="750" t="str">
        <f>労働者に係る事項!B146&amp;""</f>
        <v/>
      </c>
      <c r="F162" s="750"/>
      <c r="G162" s="750"/>
      <c r="H162" s="750"/>
      <c r="I162" s="750"/>
      <c r="J162" s="750"/>
      <c r="K162" s="750" t="str">
        <f>労働者に係る事項!C146&amp;""</f>
        <v/>
      </c>
      <c r="L162" s="750"/>
      <c r="M162" s="750"/>
      <c r="N162" s="750"/>
      <c r="O162" s="750"/>
      <c r="P162" s="750"/>
      <c r="Q162" s="750"/>
      <c r="R162" s="750"/>
      <c r="S162" s="750"/>
      <c r="T162" s="750"/>
      <c r="U162" s="750"/>
      <c r="V162" s="750"/>
      <c r="W162" s="750"/>
      <c r="X162" s="750"/>
      <c r="Y162" s="750"/>
      <c r="Z162" s="750"/>
      <c r="AA162" s="750"/>
      <c r="AB162" s="750"/>
      <c r="AC162" s="750"/>
      <c r="AD162" s="750"/>
      <c r="AE162" s="750"/>
      <c r="AF162" s="750"/>
      <c r="AG162" s="750"/>
      <c r="AH162" s="750"/>
      <c r="AI162" s="750"/>
      <c r="AJ162" s="750"/>
      <c r="AK162" s="750"/>
      <c r="AL162" s="750"/>
      <c r="AM162" s="750"/>
      <c r="AN162" s="750"/>
      <c r="AO162" s="751" t="str">
        <f>労働者に係る事項!D146&amp;""</f>
        <v/>
      </c>
      <c r="AP162" s="751"/>
      <c r="AQ162" s="751"/>
      <c r="AR162" s="751"/>
      <c r="AS162" s="751"/>
      <c r="AT162" s="751"/>
      <c r="AU162" s="751"/>
      <c r="AV162" s="751"/>
      <c r="AW162" s="750" t="str">
        <f>労働者に係る事項!E146&amp;""</f>
        <v/>
      </c>
      <c r="AX162" s="750"/>
      <c r="AY162" s="750"/>
      <c r="AZ162" s="750"/>
      <c r="BA162" s="750"/>
      <c r="BB162" s="750"/>
      <c r="BC162" s="750"/>
      <c r="BD162" s="750"/>
      <c r="BE162" s="750"/>
      <c r="BF162" s="750"/>
      <c r="BG162" s="750"/>
      <c r="BH162" s="750"/>
      <c r="BI162" s="750"/>
      <c r="BJ162" s="750"/>
      <c r="BK162" s="750"/>
      <c r="BL162" s="750"/>
      <c r="BM162" s="750"/>
      <c r="BN162" s="750"/>
      <c r="BO162" s="750"/>
      <c r="BP162" s="750"/>
      <c r="BQ162" s="750"/>
      <c r="BR162" s="750"/>
      <c r="BS162" s="750"/>
      <c r="BT162" s="750"/>
      <c r="BU162" s="750"/>
      <c r="BV162" s="750"/>
      <c r="BW162" s="750"/>
      <c r="BX162" s="750"/>
      <c r="BY162" s="750" t="str">
        <f>労働者に係る事項!F146&amp;""</f>
        <v/>
      </c>
      <c r="BZ162" s="750"/>
      <c r="CA162" s="750"/>
      <c r="CB162" s="750"/>
      <c r="CC162" s="750"/>
      <c r="CD162" s="750"/>
      <c r="CE162" s="750"/>
      <c r="CF162" s="751" t="str">
        <f>労働者に係る事項!G146&amp;""</f>
        <v/>
      </c>
      <c r="CG162" s="751"/>
      <c r="CH162" s="751"/>
      <c r="CI162" s="751"/>
      <c r="CJ162" s="751"/>
      <c r="CK162" s="751"/>
      <c r="CL162" s="751" t="str">
        <f>労働者に係る事項!H146&amp;""</f>
        <v/>
      </c>
      <c r="CM162" s="751"/>
      <c r="CN162" s="751"/>
      <c r="CO162" s="751"/>
      <c r="CP162" s="751"/>
      <c r="CQ162" s="751"/>
      <c r="CR162" s="751" t="str">
        <f>労働者に係る事項!I146&amp;""</f>
        <v/>
      </c>
      <c r="CS162" s="751"/>
      <c r="CT162" s="751"/>
      <c r="CU162" s="751"/>
      <c r="CV162" s="751"/>
      <c r="CW162" s="751"/>
      <c r="CX162" s="751"/>
      <c r="CY162" s="752" t="str">
        <f>労働者に係る事項!J146&amp;""</f>
        <v/>
      </c>
      <c r="CZ162" s="752"/>
      <c r="DA162" s="752"/>
      <c r="DB162" s="752"/>
      <c r="DC162" s="752"/>
      <c r="DD162" s="752"/>
      <c r="DE162" s="752"/>
      <c r="DF162" s="752"/>
      <c r="DG162" s="752"/>
      <c r="DH162" s="752"/>
      <c r="DI162" s="750" t="str">
        <f>労働者に係る事項!K146&amp;""</f>
        <v/>
      </c>
      <c r="DJ162" s="750"/>
      <c r="DK162" s="750"/>
      <c r="DL162" s="750"/>
      <c r="DM162" s="750"/>
      <c r="DN162" s="750"/>
      <c r="DO162" s="750"/>
      <c r="DP162" s="750"/>
      <c r="DQ162" s="750"/>
      <c r="DR162" s="750"/>
      <c r="DS162" s="750"/>
      <c r="DT162" s="750"/>
      <c r="DU162" s="750"/>
      <c r="DV162" s="750"/>
      <c r="DW162" s="750"/>
      <c r="DX162" s="750"/>
      <c r="DY162" s="750"/>
      <c r="DZ162" s="750" t="str">
        <f>労働者に係る事項!L146&amp;""</f>
        <v/>
      </c>
      <c r="EA162" s="750"/>
      <c r="EB162" s="750"/>
      <c r="EC162" s="750"/>
      <c r="ED162" s="750"/>
      <c r="EE162" s="750"/>
      <c r="EF162" s="751" t="str">
        <f>労働者に係る事項!M146&amp;""</f>
        <v/>
      </c>
      <c r="EG162" s="751"/>
      <c r="EH162" s="751"/>
      <c r="EI162" s="751"/>
      <c r="EJ162" s="751"/>
      <c r="EK162" s="751"/>
      <c r="EL162" s="751"/>
      <c r="EM162" s="751" t="str">
        <f>労働者に係る事項!N146&amp;""</f>
        <v/>
      </c>
      <c r="EN162" s="751"/>
      <c r="EO162" s="751"/>
      <c r="EP162" s="751"/>
      <c r="EQ162" s="751"/>
      <c r="ER162" s="751"/>
      <c r="ES162" s="751"/>
      <c r="ET162" s="753" t="str">
        <f>労働者に係る事項!O146&amp;""</f>
        <v/>
      </c>
      <c r="EU162" s="753"/>
      <c r="EV162" s="753"/>
      <c r="EW162" s="753"/>
      <c r="EX162" s="753"/>
      <c r="EY162" s="753"/>
      <c r="EZ162" s="753"/>
      <c r="FA162" s="753"/>
      <c r="FB162" s="753"/>
      <c r="FC162" s="753"/>
      <c r="FD162" s="753"/>
      <c r="FE162" s="753"/>
      <c r="FF162" s="753"/>
      <c r="FG162" s="753"/>
      <c r="FH162" s="753"/>
      <c r="FI162" s="753"/>
      <c r="FJ162" s="753"/>
      <c r="FK162" s="753"/>
      <c r="FL162" s="753"/>
      <c r="FM162" s="753" t="str">
        <f>労働者に係る事項!P146&amp;""</f>
        <v/>
      </c>
      <c r="FN162" s="753"/>
      <c r="FO162" s="753"/>
      <c r="FP162" s="753"/>
      <c r="FQ162" s="753"/>
      <c r="FR162" s="753"/>
      <c r="FS162" s="753"/>
      <c r="FT162" s="753"/>
      <c r="FU162" s="753"/>
      <c r="FV162" s="753"/>
      <c r="FW162" s="753"/>
      <c r="FX162" s="753"/>
      <c r="FY162" s="753"/>
      <c r="FZ162" s="753"/>
      <c r="GA162" s="753" t="str">
        <f>労働者に係る事項!Q146&amp;""</f>
        <v/>
      </c>
      <c r="GB162" s="753"/>
      <c r="GC162" s="753"/>
      <c r="GD162" s="753"/>
      <c r="GE162" s="753"/>
      <c r="GF162" s="753"/>
      <c r="GG162" s="753"/>
      <c r="GH162" s="753"/>
      <c r="GI162" s="753"/>
      <c r="GJ162" s="753"/>
      <c r="GK162" s="753"/>
      <c r="GL162" s="753"/>
      <c r="GM162" s="753"/>
      <c r="GN162" s="753"/>
      <c r="GO162" s="753"/>
      <c r="GP162" s="753"/>
      <c r="GQ162" s="753"/>
      <c r="GR162" s="753"/>
      <c r="GS162" s="753"/>
      <c r="GT162" s="753"/>
      <c r="GU162" s="747" t="str">
        <f>労働者に係る事項!R146&amp;""</f>
        <v/>
      </c>
      <c r="GV162" s="747"/>
      <c r="GW162" s="747"/>
      <c r="GX162" s="747"/>
      <c r="GY162" s="747"/>
      <c r="GZ162" s="747"/>
      <c r="HA162" s="747"/>
      <c r="HB162" s="747"/>
      <c r="HC162" s="748" t="str">
        <f>労働者に係る事項!S146&amp;""</f>
        <v/>
      </c>
      <c r="HD162" s="748"/>
      <c r="HE162" s="748"/>
      <c r="HF162" s="748"/>
      <c r="HG162" s="748"/>
      <c r="HH162" s="748"/>
      <c r="HI162" s="748"/>
      <c r="HJ162" s="748"/>
      <c r="HK162" s="748"/>
      <c r="HL162" s="748"/>
      <c r="HM162" s="748"/>
      <c r="HN162" s="748"/>
      <c r="HO162" s="748"/>
      <c r="HP162" s="748"/>
      <c r="HQ162" s="748"/>
      <c r="HR162" s="748"/>
      <c r="HS162" s="748"/>
      <c r="HT162" s="748"/>
      <c r="HU162" s="748"/>
      <c r="HV162" s="748"/>
      <c r="HW162" s="748"/>
      <c r="HX162" s="748"/>
    </row>
    <row r="163" spans="2:232" ht="33.75" customHeight="1" x14ac:dyDescent="0.15">
      <c r="B163" s="749" t="s">
        <v>271</v>
      </c>
      <c r="C163" s="749"/>
      <c r="D163" s="749"/>
      <c r="E163" s="750" t="str">
        <f>労働者に係る事項!B147&amp;""</f>
        <v/>
      </c>
      <c r="F163" s="750"/>
      <c r="G163" s="750"/>
      <c r="H163" s="750"/>
      <c r="I163" s="750"/>
      <c r="J163" s="750"/>
      <c r="K163" s="750" t="str">
        <f>労働者に係る事項!C147&amp;""</f>
        <v/>
      </c>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1" t="str">
        <f>労働者に係る事項!D147&amp;""</f>
        <v/>
      </c>
      <c r="AP163" s="751"/>
      <c r="AQ163" s="751"/>
      <c r="AR163" s="751"/>
      <c r="AS163" s="751"/>
      <c r="AT163" s="751"/>
      <c r="AU163" s="751"/>
      <c r="AV163" s="751"/>
      <c r="AW163" s="750" t="str">
        <f>労働者に係る事項!E147&amp;""</f>
        <v/>
      </c>
      <c r="AX163" s="750"/>
      <c r="AY163" s="750"/>
      <c r="AZ163" s="750"/>
      <c r="BA163" s="750"/>
      <c r="BB163" s="750"/>
      <c r="BC163" s="750"/>
      <c r="BD163" s="750"/>
      <c r="BE163" s="750"/>
      <c r="BF163" s="750"/>
      <c r="BG163" s="750"/>
      <c r="BH163" s="750"/>
      <c r="BI163" s="750"/>
      <c r="BJ163" s="750"/>
      <c r="BK163" s="750"/>
      <c r="BL163" s="750"/>
      <c r="BM163" s="750"/>
      <c r="BN163" s="750"/>
      <c r="BO163" s="750"/>
      <c r="BP163" s="750"/>
      <c r="BQ163" s="750"/>
      <c r="BR163" s="750"/>
      <c r="BS163" s="750"/>
      <c r="BT163" s="750"/>
      <c r="BU163" s="750"/>
      <c r="BV163" s="750"/>
      <c r="BW163" s="750"/>
      <c r="BX163" s="750"/>
      <c r="BY163" s="750" t="str">
        <f>労働者に係る事項!F147&amp;""</f>
        <v/>
      </c>
      <c r="BZ163" s="750"/>
      <c r="CA163" s="750"/>
      <c r="CB163" s="750"/>
      <c r="CC163" s="750"/>
      <c r="CD163" s="750"/>
      <c r="CE163" s="750"/>
      <c r="CF163" s="751" t="str">
        <f>労働者に係る事項!G147&amp;""</f>
        <v/>
      </c>
      <c r="CG163" s="751"/>
      <c r="CH163" s="751"/>
      <c r="CI163" s="751"/>
      <c r="CJ163" s="751"/>
      <c r="CK163" s="751"/>
      <c r="CL163" s="751" t="str">
        <f>労働者に係る事項!H147&amp;""</f>
        <v/>
      </c>
      <c r="CM163" s="751"/>
      <c r="CN163" s="751"/>
      <c r="CO163" s="751"/>
      <c r="CP163" s="751"/>
      <c r="CQ163" s="751"/>
      <c r="CR163" s="751" t="str">
        <f>労働者に係る事項!I147&amp;""</f>
        <v/>
      </c>
      <c r="CS163" s="751"/>
      <c r="CT163" s="751"/>
      <c r="CU163" s="751"/>
      <c r="CV163" s="751"/>
      <c r="CW163" s="751"/>
      <c r="CX163" s="751"/>
      <c r="CY163" s="752" t="str">
        <f>労働者に係る事項!J147&amp;""</f>
        <v/>
      </c>
      <c r="CZ163" s="752"/>
      <c r="DA163" s="752"/>
      <c r="DB163" s="752"/>
      <c r="DC163" s="752"/>
      <c r="DD163" s="752"/>
      <c r="DE163" s="752"/>
      <c r="DF163" s="752"/>
      <c r="DG163" s="752"/>
      <c r="DH163" s="752"/>
      <c r="DI163" s="750" t="str">
        <f>労働者に係る事項!K147&amp;""</f>
        <v/>
      </c>
      <c r="DJ163" s="750"/>
      <c r="DK163" s="750"/>
      <c r="DL163" s="750"/>
      <c r="DM163" s="750"/>
      <c r="DN163" s="750"/>
      <c r="DO163" s="750"/>
      <c r="DP163" s="750"/>
      <c r="DQ163" s="750"/>
      <c r="DR163" s="750"/>
      <c r="DS163" s="750"/>
      <c r="DT163" s="750"/>
      <c r="DU163" s="750"/>
      <c r="DV163" s="750"/>
      <c r="DW163" s="750"/>
      <c r="DX163" s="750"/>
      <c r="DY163" s="750"/>
      <c r="DZ163" s="750" t="str">
        <f>労働者に係る事項!L147&amp;""</f>
        <v/>
      </c>
      <c r="EA163" s="750"/>
      <c r="EB163" s="750"/>
      <c r="EC163" s="750"/>
      <c r="ED163" s="750"/>
      <c r="EE163" s="750"/>
      <c r="EF163" s="751" t="str">
        <f>労働者に係る事項!M147&amp;""</f>
        <v/>
      </c>
      <c r="EG163" s="751"/>
      <c r="EH163" s="751"/>
      <c r="EI163" s="751"/>
      <c r="EJ163" s="751"/>
      <c r="EK163" s="751"/>
      <c r="EL163" s="751"/>
      <c r="EM163" s="751" t="str">
        <f>労働者に係る事項!N147&amp;""</f>
        <v/>
      </c>
      <c r="EN163" s="751"/>
      <c r="EO163" s="751"/>
      <c r="EP163" s="751"/>
      <c r="EQ163" s="751"/>
      <c r="ER163" s="751"/>
      <c r="ES163" s="751"/>
      <c r="ET163" s="753" t="str">
        <f>労働者に係る事項!O147&amp;""</f>
        <v/>
      </c>
      <c r="EU163" s="753"/>
      <c r="EV163" s="753"/>
      <c r="EW163" s="753"/>
      <c r="EX163" s="753"/>
      <c r="EY163" s="753"/>
      <c r="EZ163" s="753"/>
      <c r="FA163" s="753"/>
      <c r="FB163" s="753"/>
      <c r="FC163" s="753"/>
      <c r="FD163" s="753"/>
      <c r="FE163" s="753"/>
      <c r="FF163" s="753"/>
      <c r="FG163" s="753"/>
      <c r="FH163" s="753"/>
      <c r="FI163" s="753"/>
      <c r="FJ163" s="753"/>
      <c r="FK163" s="753"/>
      <c r="FL163" s="753"/>
      <c r="FM163" s="753" t="str">
        <f>労働者に係る事項!P147&amp;""</f>
        <v/>
      </c>
      <c r="FN163" s="753"/>
      <c r="FO163" s="753"/>
      <c r="FP163" s="753"/>
      <c r="FQ163" s="753"/>
      <c r="FR163" s="753"/>
      <c r="FS163" s="753"/>
      <c r="FT163" s="753"/>
      <c r="FU163" s="753"/>
      <c r="FV163" s="753"/>
      <c r="FW163" s="753"/>
      <c r="FX163" s="753"/>
      <c r="FY163" s="753"/>
      <c r="FZ163" s="753"/>
      <c r="GA163" s="753" t="str">
        <f>労働者に係る事項!Q147&amp;""</f>
        <v/>
      </c>
      <c r="GB163" s="753"/>
      <c r="GC163" s="753"/>
      <c r="GD163" s="753"/>
      <c r="GE163" s="753"/>
      <c r="GF163" s="753"/>
      <c r="GG163" s="753"/>
      <c r="GH163" s="753"/>
      <c r="GI163" s="753"/>
      <c r="GJ163" s="753"/>
      <c r="GK163" s="753"/>
      <c r="GL163" s="753"/>
      <c r="GM163" s="753"/>
      <c r="GN163" s="753"/>
      <c r="GO163" s="753"/>
      <c r="GP163" s="753"/>
      <c r="GQ163" s="753"/>
      <c r="GR163" s="753"/>
      <c r="GS163" s="753"/>
      <c r="GT163" s="753"/>
      <c r="GU163" s="747" t="str">
        <f>労働者に係る事項!R147&amp;""</f>
        <v/>
      </c>
      <c r="GV163" s="747"/>
      <c r="GW163" s="747"/>
      <c r="GX163" s="747"/>
      <c r="GY163" s="747"/>
      <c r="GZ163" s="747"/>
      <c r="HA163" s="747"/>
      <c r="HB163" s="747"/>
      <c r="HC163" s="748" t="str">
        <f>労働者に係る事項!S147&amp;""</f>
        <v/>
      </c>
      <c r="HD163" s="748"/>
      <c r="HE163" s="748"/>
      <c r="HF163" s="748"/>
      <c r="HG163" s="748"/>
      <c r="HH163" s="748"/>
      <c r="HI163" s="748"/>
      <c r="HJ163" s="748"/>
      <c r="HK163" s="748"/>
      <c r="HL163" s="748"/>
      <c r="HM163" s="748"/>
      <c r="HN163" s="748"/>
      <c r="HO163" s="748"/>
      <c r="HP163" s="748"/>
      <c r="HQ163" s="748"/>
      <c r="HR163" s="748"/>
      <c r="HS163" s="748"/>
      <c r="HT163" s="748"/>
      <c r="HU163" s="748"/>
      <c r="HV163" s="748"/>
      <c r="HW163" s="748"/>
      <c r="HX163" s="748"/>
    </row>
    <row r="164" spans="2:232" ht="33.75" customHeight="1" x14ac:dyDescent="0.15">
      <c r="B164" s="749" t="s">
        <v>270</v>
      </c>
      <c r="C164" s="749"/>
      <c r="D164" s="749"/>
      <c r="E164" s="750" t="str">
        <f>労働者に係る事項!B148&amp;""</f>
        <v/>
      </c>
      <c r="F164" s="750"/>
      <c r="G164" s="750"/>
      <c r="H164" s="750"/>
      <c r="I164" s="750"/>
      <c r="J164" s="750"/>
      <c r="K164" s="750" t="str">
        <f>労働者に係る事項!C148&amp;""</f>
        <v/>
      </c>
      <c r="L164" s="750"/>
      <c r="M164" s="750"/>
      <c r="N164" s="750"/>
      <c r="O164" s="750"/>
      <c r="P164" s="750"/>
      <c r="Q164" s="750"/>
      <c r="R164" s="750"/>
      <c r="S164" s="750"/>
      <c r="T164" s="750"/>
      <c r="U164" s="750"/>
      <c r="V164" s="750"/>
      <c r="W164" s="750"/>
      <c r="X164" s="750"/>
      <c r="Y164" s="750"/>
      <c r="Z164" s="750"/>
      <c r="AA164" s="750"/>
      <c r="AB164" s="750"/>
      <c r="AC164" s="750"/>
      <c r="AD164" s="750"/>
      <c r="AE164" s="750"/>
      <c r="AF164" s="750"/>
      <c r="AG164" s="750"/>
      <c r="AH164" s="750"/>
      <c r="AI164" s="750"/>
      <c r="AJ164" s="750"/>
      <c r="AK164" s="750"/>
      <c r="AL164" s="750"/>
      <c r="AM164" s="750"/>
      <c r="AN164" s="750"/>
      <c r="AO164" s="751" t="str">
        <f>労働者に係る事項!D148&amp;""</f>
        <v/>
      </c>
      <c r="AP164" s="751"/>
      <c r="AQ164" s="751"/>
      <c r="AR164" s="751"/>
      <c r="AS164" s="751"/>
      <c r="AT164" s="751"/>
      <c r="AU164" s="751"/>
      <c r="AV164" s="751"/>
      <c r="AW164" s="750" t="str">
        <f>労働者に係る事項!E148&amp;""</f>
        <v/>
      </c>
      <c r="AX164" s="750"/>
      <c r="AY164" s="750"/>
      <c r="AZ164" s="750"/>
      <c r="BA164" s="750"/>
      <c r="BB164" s="750"/>
      <c r="BC164" s="750"/>
      <c r="BD164" s="750"/>
      <c r="BE164" s="750"/>
      <c r="BF164" s="750"/>
      <c r="BG164" s="750"/>
      <c r="BH164" s="750"/>
      <c r="BI164" s="750"/>
      <c r="BJ164" s="750"/>
      <c r="BK164" s="750"/>
      <c r="BL164" s="750"/>
      <c r="BM164" s="750"/>
      <c r="BN164" s="750"/>
      <c r="BO164" s="750"/>
      <c r="BP164" s="750"/>
      <c r="BQ164" s="750"/>
      <c r="BR164" s="750"/>
      <c r="BS164" s="750"/>
      <c r="BT164" s="750"/>
      <c r="BU164" s="750"/>
      <c r="BV164" s="750"/>
      <c r="BW164" s="750"/>
      <c r="BX164" s="750"/>
      <c r="BY164" s="750" t="str">
        <f>労働者に係る事項!F148&amp;""</f>
        <v/>
      </c>
      <c r="BZ164" s="750"/>
      <c r="CA164" s="750"/>
      <c r="CB164" s="750"/>
      <c r="CC164" s="750"/>
      <c r="CD164" s="750"/>
      <c r="CE164" s="750"/>
      <c r="CF164" s="751" t="str">
        <f>労働者に係る事項!G148&amp;""</f>
        <v/>
      </c>
      <c r="CG164" s="751"/>
      <c r="CH164" s="751"/>
      <c r="CI164" s="751"/>
      <c r="CJ164" s="751"/>
      <c r="CK164" s="751"/>
      <c r="CL164" s="751" t="str">
        <f>労働者に係る事項!H148&amp;""</f>
        <v/>
      </c>
      <c r="CM164" s="751"/>
      <c r="CN164" s="751"/>
      <c r="CO164" s="751"/>
      <c r="CP164" s="751"/>
      <c r="CQ164" s="751"/>
      <c r="CR164" s="751" t="str">
        <f>労働者に係る事項!I148&amp;""</f>
        <v/>
      </c>
      <c r="CS164" s="751"/>
      <c r="CT164" s="751"/>
      <c r="CU164" s="751"/>
      <c r="CV164" s="751"/>
      <c r="CW164" s="751"/>
      <c r="CX164" s="751"/>
      <c r="CY164" s="752" t="str">
        <f>労働者に係る事項!J148&amp;""</f>
        <v/>
      </c>
      <c r="CZ164" s="752"/>
      <c r="DA164" s="752"/>
      <c r="DB164" s="752"/>
      <c r="DC164" s="752"/>
      <c r="DD164" s="752"/>
      <c r="DE164" s="752"/>
      <c r="DF164" s="752"/>
      <c r="DG164" s="752"/>
      <c r="DH164" s="752"/>
      <c r="DI164" s="750" t="str">
        <f>労働者に係る事項!K148&amp;""</f>
        <v/>
      </c>
      <c r="DJ164" s="750"/>
      <c r="DK164" s="750"/>
      <c r="DL164" s="750"/>
      <c r="DM164" s="750"/>
      <c r="DN164" s="750"/>
      <c r="DO164" s="750"/>
      <c r="DP164" s="750"/>
      <c r="DQ164" s="750"/>
      <c r="DR164" s="750"/>
      <c r="DS164" s="750"/>
      <c r="DT164" s="750"/>
      <c r="DU164" s="750"/>
      <c r="DV164" s="750"/>
      <c r="DW164" s="750"/>
      <c r="DX164" s="750"/>
      <c r="DY164" s="750"/>
      <c r="DZ164" s="750" t="str">
        <f>労働者に係る事項!L148&amp;""</f>
        <v/>
      </c>
      <c r="EA164" s="750"/>
      <c r="EB164" s="750"/>
      <c r="EC164" s="750"/>
      <c r="ED164" s="750"/>
      <c r="EE164" s="750"/>
      <c r="EF164" s="751" t="str">
        <f>労働者に係る事項!M148&amp;""</f>
        <v/>
      </c>
      <c r="EG164" s="751"/>
      <c r="EH164" s="751"/>
      <c r="EI164" s="751"/>
      <c r="EJ164" s="751"/>
      <c r="EK164" s="751"/>
      <c r="EL164" s="751"/>
      <c r="EM164" s="751" t="str">
        <f>労働者に係る事項!N148&amp;""</f>
        <v/>
      </c>
      <c r="EN164" s="751"/>
      <c r="EO164" s="751"/>
      <c r="EP164" s="751"/>
      <c r="EQ164" s="751"/>
      <c r="ER164" s="751"/>
      <c r="ES164" s="751"/>
      <c r="ET164" s="753" t="str">
        <f>労働者に係る事項!O148&amp;""</f>
        <v/>
      </c>
      <c r="EU164" s="753"/>
      <c r="EV164" s="753"/>
      <c r="EW164" s="753"/>
      <c r="EX164" s="753"/>
      <c r="EY164" s="753"/>
      <c r="EZ164" s="753"/>
      <c r="FA164" s="753"/>
      <c r="FB164" s="753"/>
      <c r="FC164" s="753"/>
      <c r="FD164" s="753"/>
      <c r="FE164" s="753"/>
      <c r="FF164" s="753"/>
      <c r="FG164" s="753"/>
      <c r="FH164" s="753"/>
      <c r="FI164" s="753"/>
      <c r="FJ164" s="753"/>
      <c r="FK164" s="753"/>
      <c r="FL164" s="753"/>
      <c r="FM164" s="753" t="str">
        <f>労働者に係る事項!P148&amp;""</f>
        <v/>
      </c>
      <c r="FN164" s="753"/>
      <c r="FO164" s="753"/>
      <c r="FP164" s="753"/>
      <c r="FQ164" s="753"/>
      <c r="FR164" s="753"/>
      <c r="FS164" s="753"/>
      <c r="FT164" s="753"/>
      <c r="FU164" s="753"/>
      <c r="FV164" s="753"/>
      <c r="FW164" s="753"/>
      <c r="FX164" s="753"/>
      <c r="FY164" s="753"/>
      <c r="FZ164" s="753"/>
      <c r="GA164" s="753" t="str">
        <f>労働者に係る事項!Q148&amp;""</f>
        <v/>
      </c>
      <c r="GB164" s="753"/>
      <c r="GC164" s="753"/>
      <c r="GD164" s="753"/>
      <c r="GE164" s="753"/>
      <c r="GF164" s="753"/>
      <c r="GG164" s="753"/>
      <c r="GH164" s="753"/>
      <c r="GI164" s="753"/>
      <c r="GJ164" s="753"/>
      <c r="GK164" s="753"/>
      <c r="GL164" s="753"/>
      <c r="GM164" s="753"/>
      <c r="GN164" s="753"/>
      <c r="GO164" s="753"/>
      <c r="GP164" s="753"/>
      <c r="GQ164" s="753"/>
      <c r="GR164" s="753"/>
      <c r="GS164" s="753"/>
      <c r="GT164" s="753"/>
      <c r="GU164" s="747" t="str">
        <f>労働者に係る事項!R148&amp;""</f>
        <v/>
      </c>
      <c r="GV164" s="747"/>
      <c r="GW164" s="747"/>
      <c r="GX164" s="747"/>
      <c r="GY164" s="747"/>
      <c r="GZ164" s="747"/>
      <c r="HA164" s="747"/>
      <c r="HB164" s="747"/>
      <c r="HC164" s="748" t="str">
        <f>労働者に係る事項!S148&amp;""</f>
        <v/>
      </c>
      <c r="HD164" s="748"/>
      <c r="HE164" s="748"/>
      <c r="HF164" s="748"/>
      <c r="HG164" s="748"/>
      <c r="HH164" s="748"/>
      <c r="HI164" s="748"/>
      <c r="HJ164" s="748"/>
      <c r="HK164" s="748"/>
      <c r="HL164" s="748"/>
      <c r="HM164" s="748"/>
      <c r="HN164" s="748"/>
      <c r="HO164" s="748"/>
      <c r="HP164" s="748"/>
      <c r="HQ164" s="748"/>
      <c r="HR164" s="748"/>
      <c r="HS164" s="748"/>
      <c r="HT164" s="748"/>
      <c r="HU164" s="748"/>
      <c r="HV164" s="748"/>
      <c r="HW164" s="748"/>
      <c r="HX164" s="748"/>
    </row>
    <row r="165" spans="2:232" ht="33.75" customHeight="1" x14ac:dyDescent="0.15">
      <c r="B165" s="749" t="s">
        <v>269</v>
      </c>
      <c r="C165" s="749"/>
      <c r="D165" s="749"/>
      <c r="E165" s="750" t="str">
        <f>労働者に係る事項!B149&amp;""</f>
        <v/>
      </c>
      <c r="F165" s="750"/>
      <c r="G165" s="750"/>
      <c r="H165" s="750"/>
      <c r="I165" s="750"/>
      <c r="J165" s="750"/>
      <c r="K165" s="750" t="str">
        <f>労働者に係る事項!C149&amp;""</f>
        <v/>
      </c>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1" t="str">
        <f>労働者に係る事項!D149&amp;""</f>
        <v/>
      </c>
      <c r="AP165" s="751"/>
      <c r="AQ165" s="751"/>
      <c r="AR165" s="751"/>
      <c r="AS165" s="751"/>
      <c r="AT165" s="751"/>
      <c r="AU165" s="751"/>
      <c r="AV165" s="751"/>
      <c r="AW165" s="750" t="str">
        <f>労働者に係る事項!E149&amp;""</f>
        <v/>
      </c>
      <c r="AX165" s="750"/>
      <c r="AY165" s="750"/>
      <c r="AZ165" s="750"/>
      <c r="BA165" s="750"/>
      <c r="BB165" s="750"/>
      <c r="BC165" s="750"/>
      <c r="BD165" s="750"/>
      <c r="BE165" s="750"/>
      <c r="BF165" s="750"/>
      <c r="BG165" s="750"/>
      <c r="BH165" s="750"/>
      <c r="BI165" s="750"/>
      <c r="BJ165" s="750"/>
      <c r="BK165" s="750"/>
      <c r="BL165" s="750"/>
      <c r="BM165" s="750"/>
      <c r="BN165" s="750"/>
      <c r="BO165" s="750"/>
      <c r="BP165" s="750"/>
      <c r="BQ165" s="750"/>
      <c r="BR165" s="750"/>
      <c r="BS165" s="750"/>
      <c r="BT165" s="750"/>
      <c r="BU165" s="750"/>
      <c r="BV165" s="750"/>
      <c r="BW165" s="750"/>
      <c r="BX165" s="750"/>
      <c r="BY165" s="750" t="str">
        <f>労働者に係る事項!F149&amp;""</f>
        <v/>
      </c>
      <c r="BZ165" s="750"/>
      <c r="CA165" s="750"/>
      <c r="CB165" s="750"/>
      <c r="CC165" s="750"/>
      <c r="CD165" s="750"/>
      <c r="CE165" s="750"/>
      <c r="CF165" s="751" t="str">
        <f>労働者に係る事項!G149&amp;""</f>
        <v/>
      </c>
      <c r="CG165" s="751"/>
      <c r="CH165" s="751"/>
      <c r="CI165" s="751"/>
      <c r="CJ165" s="751"/>
      <c r="CK165" s="751"/>
      <c r="CL165" s="751" t="str">
        <f>労働者に係る事項!H149&amp;""</f>
        <v/>
      </c>
      <c r="CM165" s="751"/>
      <c r="CN165" s="751"/>
      <c r="CO165" s="751"/>
      <c r="CP165" s="751"/>
      <c r="CQ165" s="751"/>
      <c r="CR165" s="751" t="str">
        <f>労働者に係る事項!I149&amp;""</f>
        <v/>
      </c>
      <c r="CS165" s="751"/>
      <c r="CT165" s="751"/>
      <c r="CU165" s="751"/>
      <c r="CV165" s="751"/>
      <c r="CW165" s="751"/>
      <c r="CX165" s="751"/>
      <c r="CY165" s="752" t="str">
        <f>労働者に係る事項!J149&amp;""</f>
        <v/>
      </c>
      <c r="CZ165" s="752"/>
      <c r="DA165" s="752"/>
      <c r="DB165" s="752"/>
      <c r="DC165" s="752"/>
      <c r="DD165" s="752"/>
      <c r="DE165" s="752"/>
      <c r="DF165" s="752"/>
      <c r="DG165" s="752"/>
      <c r="DH165" s="752"/>
      <c r="DI165" s="750" t="str">
        <f>労働者に係る事項!K149&amp;""</f>
        <v/>
      </c>
      <c r="DJ165" s="750"/>
      <c r="DK165" s="750"/>
      <c r="DL165" s="750"/>
      <c r="DM165" s="750"/>
      <c r="DN165" s="750"/>
      <c r="DO165" s="750"/>
      <c r="DP165" s="750"/>
      <c r="DQ165" s="750"/>
      <c r="DR165" s="750"/>
      <c r="DS165" s="750"/>
      <c r="DT165" s="750"/>
      <c r="DU165" s="750"/>
      <c r="DV165" s="750"/>
      <c r="DW165" s="750"/>
      <c r="DX165" s="750"/>
      <c r="DY165" s="750"/>
      <c r="DZ165" s="750" t="str">
        <f>労働者に係る事項!L149&amp;""</f>
        <v/>
      </c>
      <c r="EA165" s="750"/>
      <c r="EB165" s="750"/>
      <c r="EC165" s="750"/>
      <c r="ED165" s="750"/>
      <c r="EE165" s="750"/>
      <c r="EF165" s="751" t="str">
        <f>労働者に係る事項!M149&amp;""</f>
        <v/>
      </c>
      <c r="EG165" s="751"/>
      <c r="EH165" s="751"/>
      <c r="EI165" s="751"/>
      <c r="EJ165" s="751"/>
      <c r="EK165" s="751"/>
      <c r="EL165" s="751"/>
      <c r="EM165" s="751" t="str">
        <f>労働者に係る事項!N149&amp;""</f>
        <v/>
      </c>
      <c r="EN165" s="751"/>
      <c r="EO165" s="751"/>
      <c r="EP165" s="751"/>
      <c r="EQ165" s="751"/>
      <c r="ER165" s="751"/>
      <c r="ES165" s="751"/>
      <c r="ET165" s="753" t="str">
        <f>労働者に係る事項!O149&amp;""</f>
        <v/>
      </c>
      <c r="EU165" s="753"/>
      <c r="EV165" s="753"/>
      <c r="EW165" s="753"/>
      <c r="EX165" s="753"/>
      <c r="EY165" s="753"/>
      <c r="EZ165" s="753"/>
      <c r="FA165" s="753"/>
      <c r="FB165" s="753"/>
      <c r="FC165" s="753"/>
      <c r="FD165" s="753"/>
      <c r="FE165" s="753"/>
      <c r="FF165" s="753"/>
      <c r="FG165" s="753"/>
      <c r="FH165" s="753"/>
      <c r="FI165" s="753"/>
      <c r="FJ165" s="753"/>
      <c r="FK165" s="753"/>
      <c r="FL165" s="753"/>
      <c r="FM165" s="753" t="str">
        <f>労働者に係る事項!P149&amp;""</f>
        <v/>
      </c>
      <c r="FN165" s="753"/>
      <c r="FO165" s="753"/>
      <c r="FP165" s="753"/>
      <c r="FQ165" s="753"/>
      <c r="FR165" s="753"/>
      <c r="FS165" s="753"/>
      <c r="FT165" s="753"/>
      <c r="FU165" s="753"/>
      <c r="FV165" s="753"/>
      <c r="FW165" s="753"/>
      <c r="FX165" s="753"/>
      <c r="FY165" s="753"/>
      <c r="FZ165" s="753"/>
      <c r="GA165" s="753" t="str">
        <f>労働者に係る事項!Q149&amp;""</f>
        <v/>
      </c>
      <c r="GB165" s="753"/>
      <c r="GC165" s="753"/>
      <c r="GD165" s="753"/>
      <c r="GE165" s="753"/>
      <c r="GF165" s="753"/>
      <c r="GG165" s="753"/>
      <c r="GH165" s="753"/>
      <c r="GI165" s="753"/>
      <c r="GJ165" s="753"/>
      <c r="GK165" s="753"/>
      <c r="GL165" s="753"/>
      <c r="GM165" s="753"/>
      <c r="GN165" s="753"/>
      <c r="GO165" s="753"/>
      <c r="GP165" s="753"/>
      <c r="GQ165" s="753"/>
      <c r="GR165" s="753"/>
      <c r="GS165" s="753"/>
      <c r="GT165" s="753"/>
      <c r="GU165" s="747" t="str">
        <f>労働者に係る事項!R149&amp;""</f>
        <v/>
      </c>
      <c r="GV165" s="747"/>
      <c r="GW165" s="747"/>
      <c r="GX165" s="747"/>
      <c r="GY165" s="747"/>
      <c r="GZ165" s="747"/>
      <c r="HA165" s="747"/>
      <c r="HB165" s="747"/>
      <c r="HC165" s="748" t="str">
        <f>労働者に係る事項!S149&amp;""</f>
        <v/>
      </c>
      <c r="HD165" s="748"/>
      <c r="HE165" s="748"/>
      <c r="HF165" s="748"/>
      <c r="HG165" s="748"/>
      <c r="HH165" s="748"/>
      <c r="HI165" s="748"/>
      <c r="HJ165" s="748"/>
      <c r="HK165" s="748"/>
      <c r="HL165" s="748"/>
      <c r="HM165" s="748"/>
      <c r="HN165" s="748"/>
      <c r="HO165" s="748"/>
      <c r="HP165" s="748"/>
      <c r="HQ165" s="748"/>
      <c r="HR165" s="748"/>
      <c r="HS165" s="748"/>
      <c r="HT165" s="748"/>
      <c r="HU165" s="748"/>
      <c r="HV165" s="748"/>
      <c r="HW165" s="748"/>
      <c r="HX165" s="748"/>
    </row>
    <row r="166" spans="2:232" ht="33.75" customHeight="1" x14ac:dyDescent="0.15">
      <c r="B166" s="749" t="s">
        <v>171</v>
      </c>
      <c r="C166" s="749"/>
      <c r="D166" s="749"/>
      <c r="E166" s="750" t="str">
        <f>労働者に係る事項!B150&amp;""</f>
        <v/>
      </c>
      <c r="F166" s="750"/>
      <c r="G166" s="750"/>
      <c r="H166" s="750"/>
      <c r="I166" s="750"/>
      <c r="J166" s="750"/>
      <c r="K166" s="750" t="str">
        <f>労働者に係る事項!C150&amp;""</f>
        <v/>
      </c>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1" t="str">
        <f>労働者に係る事項!D150&amp;""</f>
        <v/>
      </c>
      <c r="AP166" s="751"/>
      <c r="AQ166" s="751"/>
      <c r="AR166" s="751"/>
      <c r="AS166" s="751"/>
      <c r="AT166" s="751"/>
      <c r="AU166" s="751"/>
      <c r="AV166" s="751"/>
      <c r="AW166" s="750" t="str">
        <f>労働者に係る事項!E150&amp;""</f>
        <v/>
      </c>
      <c r="AX166" s="750"/>
      <c r="AY166" s="750"/>
      <c r="AZ166" s="750"/>
      <c r="BA166" s="750"/>
      <c r="BB166" s="750"/>
      <c r="BC166" s="750"/>
      <c r="BD166" s="750"/>
      <c r="BE166" s="750"/>
      <c r="BF166" s="750"/>
      <c r="BG166" s="750"/>
      <c r="BH166" s="750"/>
      <c r="BI166" s="750"/>
      <c r="BJ166" s="750"/>
      <c r="BK166" s="750"/>
      <c r="BL166" s="750"/>
      <c r="BM166" s="750"/>
      <c r="BN166" s="750"/>
      <c r="BO166" s="750"/>
      <c r="BP166" s="750"/>
      <c r="BQ166" s="750"/>
      <c r="BR166" s="750"/>
      <c r="BS166" s="750"/>
      <c r="BT166" s="750"/>
      <c r="BU166" s="750"/>
      <c r="BV166" s="750"/>
      <c r="BW166" s="750"/>
      <c r="BX166" s="750"/>
      <c r="BY166" s="750" t="str">
        <f>労働者に係る事項!F150&amp;""</f>
        <v/>
      </c>
      <c r="BZ166" s="750"/>
      <c r="CA166" s="750"/>
      <c r="CB166" s="750"/>
      <c r="CC166" s="750"/>
      <c r="CD166" s="750"/>
      <c r="CE166" s="750"/>
      <c r="CF166" s="751" t="str">
        <f>労働者に係る事項!G150&amp;""</f>
        <v/>
      </c>
      <c r="CG166" s="751"/>
      <c r="CH166" s="751"/>
      <c r="CI166" s="751"/>
      <c r="CJ166" s="751"/>
      <c r="CK166" s="751"/>
      <c r="CL166" s="751" t="str">
        <f>労働者に係る事項!H150&amp;""</f>
        <v/>
      </c>
      <c r="CM166" s="751"/>
      <c r="CN166" s="751"/>
      <c r="CO166" s="751"/>
      <c r="CP166" s="751"/>
      <c r="CQ166" s="751"/>
      <c r="CR166" s="751" t="str">
        <f>労働者に係る事項!I150&amp;""</f>
        <v/>
      </c>
      <c r="CS166" s="751"/>
      <c r="CT166" s="751"/>
      <c r="CU166" s="751"/>
      <c r="CV166" s="751"/>
      <c r="CW166" s="751"/>
      <c r="CX166" s="751"/>
      <c r="CY166" s="752" t="str">
        <f>労働者に係る事項!J150&amp;""</f>
        <v/>
      </c>
      <c r="CZ166" s="752"/>
      <c r="DA166" s="752"/>
      <c r="DB166" s="752"/>
      <c r="DC166" s="752"/>
      <c r="DD166" s="752"/>
      <c r="DE166" s="752"/>
      <c r="DF166" s="752"/>
      <c r="DG166" s="752"/>
      <c r="DH166" s="752"/>
      <c r="DI166" s="750" t="str">
        <f>労働者に係る事項!K150&amp;""</f>
        <v/>
      </c>
      <c r="DJ166" s="750"/>
      <c r="DK166" s="750"/>
      <c r="DL166" s="750"/>
      <c r="DM166" s="750"/>
      <c r="DN166" s="750"/>
      <c r="DO166" s="750"/>
      <c r="DP166" s="750"/>
      <c r="DQ166" s="750"/>
      <c r="DR166" s="750"/>
      <c r="DS166" s="750"/>
      <c r="DT166" s="750"/>
      <c r="DU166" s="750"/>
      <c r="DV166" s="750"/>
      <c r="DW166" s="750"/>
      <c r="DX166" s="750"/>
      <c r="DY166" s="750"/>
      <c r="DZ166" s="750" t="str">
        <f>労働者に係る事項!L150&amp;""</f>
        <v/>
      </c>
      <c r="EA166" s="750"/>
      <c r="EB166" s="750"/>
      <c r="EC166" s="750"/>
      <c r="ED166" s="750"/>
      <c r="EE166" s="750"/>
      <c r="EF166" s="751" t="str">
        <f>労働者に係る事項!M150&amp;""</f>
        <v/>
      </c>
      <c r="EG166" s="751"/>
      <c r="EH166" s="751"/>
      <c r="EI166" s="751"/>
      <c r="EJ166" s="751"/>
      <c r="EK166" s="751"/>
      <c r="EL166" s="751"/>
      <c r="EM166" s="751" t="str">
        <f>労働者に係る事項!N150&amp;""</f>
        <v/>
      </c>
      <c r="EN166" s="751"/>
      <c r="EO166" s="751"/>
      <c r="EP166" s="751"/>
      <c r="EQ166" s="751"/>
      <c r="ER166" s="751"/>
      <c r="ES166" s="751"/>
      <c r="ET166" s="753" t="str">
        <f>労働者に係る事項!O150&amp;""</f>
        <v/>
      </c>
      <c r="EU166" s="753"/>
      <c r="EV166" s="753"/>
      <c r="EW166" s="753"/>
      <c r="EX166" s="753"/>
      <c r="EY166" s="753"/>
      <c r="EZ166" s="753"/>
      <c r="FA166" s="753"/>
      <c r="FB166" s="753"/>
      <c r="FC166" s="753"/>
      <c r="FD166" s="753"/>
      <c r="FE166" s="753"/>
      <c r="FF166" s="753"/>
      <c r="FG166" s="753"/>
      <c r="FH166" s="753"/>
      <c r="FI166" s="753"/>
      <c r="FJ166" s="753"/>
      <c r="FK166" s="753"/>
      <c r="FL166" s="753"/>
      <c r="FM166" s="753" t="str">
        <f>労働者に係る事項!P150&amp;""</f>
        <v/>
      </c>
      <c r="FN166" s="753"/>
      <c r="FO166" s="753"/>
      <c r="FP166" s="753"/>
      <c r="FQ166" s="753"/>
      <c r="FR166" s="753"/>
      <c r="FS166" s="753"/>
      <c r="FT166" s="753"/>
      <c r="FU166" s="753"/>
      <c r="FV166" s="753"/>
      <c r="FW166" s="753"/>
      <c r="FX166" s="753"/>
      <c r="FY166" s="753"/>
      <c r="FZ166" s="753"/>
      <c r="GA166" s="753" t="str">
        <f>労働者に係る事項!Q150&amp;""</f>
        <v/>
      </c>
      <c r="GB166" s="753"/>
      <c r="GC166" s="753"/>
      <c r="GD166" s="753"/>
      <c r="GE166" s="753"/>
      <c r="GF166" s="753"/>
      <c r="GG166" s="753"/>
      <c r="GH166" s="753"/>
      <c r="GI166" s="753"/>
      <c r="GJ166" s="753"/>
      <c r="GK166" s="753"/>
      <c r="GL166" s="753"/>
      <c r="GM166" s="753"/>
      <c r="GN166" s="753"/>
      <c r="GO166" s="753"/>
      <c r="GP166" s="753"/>
      <c r="GQ166" s="753"/>
      <c r="GR166" s="753"/>
      <c r="GS166" s="753"/>
      <c r="GT166" s="753"/>
      <c r="GU166" s="747" t="str">
        <f>労働者に係る事項!R150&amp;""</f>
        <v/>
      </c>
      <c r="GV166" s="747"/>
      <c r="GW166" s="747"/>
      <c r="GX166" s="747"/>
      <c r="GY166" s="747"/>
      <c r="GZ166" s="747"/>
      <c r="HA166" s="747"/>
      <c r="HB166" s="747"/>
      <c r="HC166" s="748" t="str">
        <f>労働者に係る事項!S150&amp;""</f>
        <v/>
      </c>
      <c r="HD166" s="748"/>
      <c r="HE166" s="748"/>
      <c r="HF166" s="748"/>
      <c r="HG166" s="748"/>
      <c r="HH166" s="748"/>
      <c r="HI166" s="748"/>
      <c r="HJ166" s="748"/>
      <c r="HK166" s="748"/>
      <c r="HL166" s="748"/>
      <c r="HM166" s="748"/>
      <c r="HN166" s="748"/>
      <c r="HO166" s="748"/>
      <c r="HP166" s="748"/>
      <c r="HQ166" s="748"/>
      <c r="HR166" s="748"/>
      <c r="HS166" s="748"/>
      <c r="HT166" s="748"/>
      <c r="HU166" s="748"/>
      <c r="HV166" s="748"/>
      <c r="HW166" s="748"/>
      <c r="HX166" s="748"/>
    </row>
    <row r="167" spans="2:232" ht="33.75" customHeight="1" x14ac:dyDescent="0.15">
      <c r="B167" s="749" t="s">
        <v>268</v>
      </c>
      <c r="C167" s="749"/>
      <c r="D167" s="749"/>
      <c r="E167" s="750" t="str">
        <f>労働者に係る事項!B151&amp;""</f>
        <v/>
      </c>
      <c r="F167" s="750"/>
      <c r="G167" s="750"/>
      <c r="H167" s="750"/>
      <c r="I167" s="750"/>
      <c r="J167" s="750"/>
      <c r="K167" s="750" t="str">
        <f>労働者に係る事項!C151&amp;""</f>
        <v/>
      </c>
      <c r="L167" s="750"/>
      <c r="M167" s="750"/>
      <c r="N167" s="750"/>
      <c r="O167" s="750"/>
      <c r="P167" s="750"/>
      <c r="Q167" s="750"/>
      <c r="R167" s="750"/>
      <c r="S167" s="750"/>
      <c r="T167" s="750"/>
      <c r="U167" s="750"/>
      <c r="V167" s="750"/>
      <c r="W167" s="750"/>
      <c r="X167" s="750"/>
      <c r="Y167" s="750"/>
      <c r="Z167" s="750"/>
      <c r="AA167" s="750"/>
      <c r="AB167" s="750"/>
      <c r="AC167" s="750"/>
      <c r="AD167" s="750"/>
      <c r="AE167" s="750"/>
      <c r="AF167" s="750"/>
      <c r="AG167" s="750"/>
      <c r="AH167" s="750"/>
      <c r="AI167" s="750"/>
      <c r="AJ167" s="750"/>
      <c r="AK167" s="750"/>
      <c r="AL167" s="750"/>
      <c r="AM167" s="750"/>
      <c r="AN167" s="750"/>
      <c r="AO167" s="751" t="str">
        <f>労働者に係る事項!D151&amp;""</f>
        <v/>
      </c>
      <c r="AP167" s="751"/>
      <c r="AQ167" s="751"/>
      <c r="AR167" s="751"/>
      <c r="AS167" s="751"/>
      <c r="AT167" s="751"/>
      <c r="AU167" s="751"/>
      <c r="AV167" s="751"/>
      <c r="AW167" s="750" t="str">
        <f>労働者に係る事項!E151&amp;""</f>
        <v/>
      </c>
      <c r="AX167" s="750"/>
      <c r="AY167" s="750"/>
      <c r="AZ167" s="750"/>
      <c r="BA167" s="750"/>
      <c r="BB167" s="750"/>
      <c r="BC167" s="750"/>
      <c r="BD167" s="750"/>
      <c r="BE167" s="750"/>
      <c r="BF167" s="750"/>
      <c r="BG167" s="750"/>
      <c r="BH167" s="750"/>
      <c r="BI167" s="750"/>
      <c r="BJ167" s="750"/>
      <c r="BK167" s="750"/>
      <c r="BL167" s="750"/>
      <c r="BM167" s="750"/>
      <c r="BN167" s="750"/>
      <c r="BO167" s="750"/>
      <c r="BP167" s="750"/>
      <c r="BQ167" s="750"/>
      <c r="BR167" s="750"/>
      <c r="BS167" s="750"/>
      <c r="BT167" s="750"/>
      <c r="BU167" s="750"/>
      <c r="BV167" s="750"/>
      <c r="BW167" s="750"/>
      <c r="BX167" s="750"/>
      <c r="BY167" s="750" t="str">
        <f>労働者に係る事項!F151&amp;""</f>
        <v/>
      </c>
      <c r="BZ167" s="750"/>
      <c r="CA167" s="750"/>
      <c r="CB167" s="750"/>
      <c r="CC167" s="750"/>
      <c r="CD167" s="750"/>
      <c r="CE167" s="750"/>
      <c r="CF167" s="751" t="str">
        <f>労働者に係る事項!G151&amp;""</f>
        <v/>
      </c>
      <c r="CG167" s="751"/>
      <c r="CH167" s="751"/>
      <c r="CI167" s="751"/>
      <c r="CJ167" s="751"/>
      <c r="CK167" s="751"/>
      <c r="CL167" s="751" t="str">
        <f>労働者に係る事項!H151&amp;""</f>
        <v/>
      </c>
      <c r="CM167" s="751"/>
      <c r="CN167" s="751"/>
      <c r="CO167" s="751"/>
      <c r="CP167" s="751"/>
      <c r="CQ167" s="751"/>
      <c r="CR167" s="751" t="str">
        <f>労働者に係る事項!I151&amp;""</f>
        <v/>
      </c>
      <c r="CS167" s="751"/>
      <c r="CT167" s="751"/>
      <c r="CU167" s="751"/>
      <c r="CV167" s="751"/>
      <c r="CW167" s="751"/>
      <c r="CX167" s="751"/>
      <c r="CY167" s="752" t="str">
        <f>労働者に係る事項!J151&amp;""</f>
        <v/>
      </c>
      <c r="CZ167" s="752"/>
      <c r="DA167" s="752"/>
      <c r="DB167" s="752"/>
      <c r="DC167" s="752"/>
      <c r="DD167" s="752"/>
      <c r="DE167" s="752"/>
      <c r="DF167" s="752"/>
      <c r="DG167" s="752"/>
      <c r="DH167" s="752"/>
      <c r="DI167" s="750" t="str">
        <f>労働者に係る事項!K151&amp;""</f>
        <v/>
      </c>
      <c r="DJ167" s="750"/>
      <c r="DK167" s="750"/>
      <c r="DL167" s="750"/>
      <c r="DM167" s="750"/>
      <c r="DN167" s="750"/>
      <c r="DO167" s="750"/>
      <c r="DP167" s="750"/>
      <c r="DQ167" s="750"/>
      <c r="DR167" s="750"/>
      <c r="DS167" s="750"/>
      <c r="DT167" s="750"/>
      <c r="DU167" s="750"/>
      <c r="DV167" s="750"/>
      <c r="DW167" s="750"/>
      <c r="DX167" s="750"/>
      <c r="DY167" s="750"/>
      <c r="DZ167" s="750" t="str">
        <f>労働者に係る事項!L151&amp;""</f>
        <v/>
      </c>
      <c r="EA167" s="750"/>
      <c r="EB167" s="750"/>
      <c r="EC167" s="750"/>
      <c r="ED167" s="750"/>
      <c r="EE167" s="750"/>
      <c r="EF167" s="751" t="str">
        <f>労働者に係る事項!M151&amp;""</f>
        <v/>
      </c>
      <c r="EG167" s="751"/>
      <c r="EH167" s="751"/>
      <c r="EI167" s="751"/>
      <c r="EJ167" s="751"/>
      <c r="EK167" s="751"/>
      <c r="EL167" s="751"/>
      <c r="EM167" s="751" t="str">
        <f>労働者に係る事項!N151&amp;""</f>
        <v/>
      </c>
      <c r="EN167" s="751"/>
      <c r="EO167" s="751"/>
      <c r="EP167" s="751"/>
      <c r="EQ167" s="751"/>
      <c r="ER167" s="751"/>
      <c r="ES167" s="751"/>
      <c r="ET167" s="753" t="str">
        <f>労働者に係る事項!O151&amp;""</f>
        <v/>
      </c>
      <c r="EU167" s="753"/>
      <c r="EV167" s="753"/>
      <c r="EW167" s="753"/>
      <c r="EX167" s="753"/>
      <c r="EY167" s="753"/>
      <c r="EZ167" s="753"/>
      <c r="FA167" s="753"/>
      <c r="FB167" s="753"/>
      <c r="FC167" s="753"/>
      <c r="FD167" s="753"/>
      <c r="FE167" s="753"/>
      <c r="FF167" s="753"/>
      <c r="FG167" s="753"/>
      <c r="FH167" s="753"/>
      <c r="FI167" s="753"/>
      <c r="FJ167" s="753"/>
      <c r="FK167" s="753"/>
      <c r="FL167" s="753"/>
      <c r="FM167" s="753" t="str">
        <f>労働者に係る事項!P151&amp;""</f>
        <v/>
      </c>
      <c r="FN167" s="753"/>
      <c r="FO167" s="753"/>
      <c r="FP167" s="753"/>
      <c r="FQ167" s="753"/>
      <c r="FR167" s="753"/>
      <c r="FS167" s="753"/>
      <c r="FT167" s="753"/>
      <c r="FU167" s="753"/>
      <c r="FV167" s="753"/>
      <c r="FW167" s="753"/>
      <c r="FX167" s="753"/>
      <c r="FY167" s="753"/>
      <c r="FZ167" s="753"/>
      <c r="GA167" s="753" t="str">
        <f>労働者に係る事項!Q151&amp;""</f>
        <v/>
      </c>
      <c r="GB167" s="753"/>
      <c r="GC167" s="753"/>
      <c r="GD167" s="753"/>
      <c r="GE167" s="753"/>
      <c r="GF167" s="753"/>
      <c r="GG167" s="753"/>
      <c r="GH167" s="753"/>
      <c r="GI167" s="753"/>
      <c r="GJ167" s="753"/>
      <c r="GK167" s="753"/>
      <c r="GL167" s="753"/>
      <c r="GM167" s="753"/>
      <c r="GN167" s="753"/>
      <c r="GO167" s="753"/>
      <c r="GP167" s="753"/>
      <c r="GQ167" s="753"/>
      <c r="GR167" s="753"/>
      <c r="GS167" s="753"/>
      <c r="GT167" s="753"/>
      <c r="GU167" s="747" t="str">
        <f>労働者に係る事項!R151&amp;""</f>
        <v/>
      </c>
      <c r="GV167" s="747"/>
      <c r="GW167" s="747"/>
      <c r="GX167" s="747"/>
      <c r="GY167" s="747"/>
      <c r="GZ167" s="747"/>
      <c r="HA167" s="747"/>
      <c r="HB167" s="747"/>
      <c r="HC167" s="748" t="str">
        <f>労働者に係る事項!S151&amp;""</f>
        <v/>
      </c>
      <c r="HD167" s="748"/>
      <c r="HE167" s="748"/>
      <c r="HF167" s="748"/>
      <c r="HG167" s="748"/>
      <c r="HH167" s="748"/>
      <c r="HI167" s="748"/>
      <c r="HJ167" s="748"/>
      <c r="HK167" s="748"/>
      <c r="HL167" s="748"/>
      <c r="HM167" s="748"/>
      <c r="HN167" s="748"/>
      <c r="HO167" s="748"/>
      <c r="HP167" s="748"/>
      <c r="HQ167" s="748"/>
      <c r="HR167" s="748"/>
      <c r="HS167" s="748"/>
      <c r="HT167" s="748"/>
      <c r="HU167" s="748"/>
      <c r="HV167" s="748"/>
      <c r="HW167" s="748"/>
      <c r="HX167" s="748"/>
    </row>
    <row r="168" spans="2:232" ht="33.75" customHeight="1" x14ac:dyDescent="0.15">
      <c r="B168" s="749" t="s">
        <v>267</v>
      </c>
      <c r="C168" s="749"/>
      <c r="D168" s="749"/>
      <c r="E168" s="750" t="str">
        <f>労働者に係る事項!B152&amp;""</f>
        <v/>
      </c>
      <c r="F168" s="750"/>
      <c r="G168" s="750"/>
      <c r="H168" s="750"/>
      <c r="I168" s="750"/>
      <c r="J168" s="750"/>
      <c r="K168" s="750" t="str">
        <f>労働者に係る事項!C152&amp;""</f>
        <v/>
      </c>
      <c r="L168" s="750"/>
      <c r="M168" s="750"/>
      <c r="N168" s="750"/>
      <c r="O168" s="750"/>
      <c r="P168" s="750"/>
      <c r="Q168" s="750"/>
      <c r="R168" s="750"/>
      <c r="S168" s="750"/>
      <c r="T168" s="750"/>
      <c r="U168" s="750"/>
      <c r="V168" s="750"/>
      <c r="W168" s="750"/>
      <c r="X168" s="750"/>
      <c r="Y168" s="750"/>
      <c r="Z168" s="750"/>
      <c r="AA168" s="750"/>
      <c r="AB168" s="750"/>
      <c r="AC168" s="750"/>
      <c r="AD168" s="750"/>
      <c r="AE168" s="750"/>
      <c r="AF168" s="750"/>
      <c r="AG168" s="750"/>
      <c r="AH168" s="750"/>
      <c r="AI168" s="750"/>
      <c r="AJ168" s="750"/>
      <c r="AK168" s="750"/>
      <c r="AL168" s="750"/>
      <c r="AM168" s="750"/>
      <c r="AN168" s="750"/>
      <c r="AO168" s="751" t="str">
        <f>労働者に係る事項!D152&amp;""</f>
        <v/>
      </c>
      <c r="AP168" s="751"/>
      <c r="AQ168" s="751"/>
      <c r="AR168" s="751"/>
      <c r="AS168" s="751"/>
      <c r="AT168" s="751"/>
      <c r="AU168" s="751"/>
      <c r="AV168" s="751"/>
      <c r="AW168" s="750" t="str">
        <f>労働者に係る事項!E152&amp;""</f>
        <v/>
      </c>
      <c r="AX168" s="750"/>
      <c r="AY168" s="750"/>
      <c r="AZ168" s="750"/>
      <c r="BA168" s="750"/>
      <c r="BB168" s="750"/>
      <c r="BC168" s="750"/>
      <c r="BD168" s="750"/>
      <c r="BE168" s="750"/>
      <c r="BF168" s="750"/>
      <c r="BG168" s="750"/>
      <c r="BH168" s="750"/>
      <c r="BI168" s="750"/>
      <c r="BJ168" s="750"/>
      <c r="BK168" s="750"/>
      <c r="BL168" s="750"/>
      <c r="BM168" s="750"/>
      <c r="BN168" s="750"/>
      <c r="BO168" s="750"/>
      <c r="BP168" s="750"/>
      <c r="BQ168" s="750"/>
      <c r="BR168" s="750"/>
      <c r="BS168" s="750"/>
      <c r="BT168" s="750"/>
      <c r="BU168" s="750"/>
      <c r="BV168" s="750"/>
      <c r="BW168" s="750"/>
      <c r="BX168" s="750"/>
      <c r="BY168" s="750" t="str">
        <f>労働者に係る事項!F152&amp;""</f>
        <v/>
      </c>
      <c r="BZ168" s="750"/>
      <c r="CA168" s="750"/>
      <c r="CB168" s="750"/>
      <c r="CC168" s="750"/>
      <c r="CD168" s="750"/>
      <c r="CE168" s="750"/>
      <c r="CF168" s="751" t="str">
        <f>労働者に係る事項!G152&amp;""</f>
        <v/>
      </c>
      <c r="CG168" s="751"/>
      <c r="CH168" s="751"/>
      <c r="CI168" s="751"/>
      <c r="CJ168" s="751"/>
      <c r="CK168" s="751"/>
      <c r="CL168" s="751" t="str">
        <f>労働者に係る事項!H152&amp;""</f>
        <v/>
      </c>
      <c r="CM168" s="751"/>
      <c r="CN168" s="751"/>
      <c r="CO168" s="751"/>
      <c r="CP168" s="751"/>
      <c r="CQ168" s="751"/>
      <c r="CR168" s="751" t="str">
        <f>労働者に係る事項!I152&amp;""</f>
        <v/>
      </c>
      <c r="CS168" s="751"/>
      <c r="CT168" s="751"/>
      <c r="CU168" s="751"/>
      <c r="CV168" s="751"/>
      <c r="CW168" s="751"/>
      <c r="CX168" s="751"/>
      <c r="CY168" s="752" t="str">
        <f>労働者に係る事項!J152&amp;""</f>
        <v/>
      </c>
      <c r="CZ168" s="752"/>
      <c r="DA168" s="752"/>
      <c r="DB168" s="752"/>
      <c r="DC168" s="752"/>
      <c r="DD168" s="752"/>
      <c r="DE168" s="752"/>
      <c r="DF168" s="752"/>
      <c r="DG168" s="752"/>
      <c r="DH168" s="752"/>
      <c r="DI168" s="750" t="str">
        <f>労働者に係る事項!K152&amp;""</f>
        <v/>
      </c>
      <c r="DJ168" s="750"/>
      <c r="DK168" s="750"/>
      <c r="DL168" s="750"/>
      <c r="DM168" s="750"/>
      <c r="DN168" s="750"/>
      <c r="DO168" s="750"/>
      <c r="DP168" s="750"/>
      <c r="DQ168" s="750"/>
      <c r="DR168" s="750"/>
      <c r="DS168" s="750"/>
      <c r="DT168" s="750"/>
      <c r="DU168" s="750"/>
      <c r="DV168" s="750"/>
      <c r="DW168" s="750"/>
      <c r="DX168" s="750"/>
      <c r="DY168" s="750"/>
      <c r="DZ168" s="750" t="str">
        <f>労働者に係る事項!L152&amp;""</f>
        <v/>
      </c>
      <c r="EA168" s="750"/>
      <c r="EB168" s="750"/>
      <c r="EC168" s="750"/>
      <c r="ED168" s="750"/>
      <c r="EE168" s="750"/>
      <c r="EF168" s="751" t="str">
        <f>労働者に係る事項!M152&amp;""</f>
        <v/>
      </c>
      <c r="EG168" s="751"/>
      <c r="EH168" s="751"/>
      <c r="EI168" s="751"/>
      <c r="EJ168" s="751"/>
      <c r="EK168" s="751"/>
      <c r="EL168" s="751"/>
      <c r="EM168" s="751" t="str">
        <f>労働者に係る事項!N152&amp;""</f>
        <v/>
      </c>
      <c r="EN168" s="751"/>
      <c r="EO168" s="751"/>
      <c r="EP168" s="751"/>
      <c r="EQ168" s="751"/>
      <c r="ER168" s="751"/>
      <c r="ES168" s="751"/>
      <c r="ET168" s="753" t="str">
        <f>労働者に係る事項!O152&amp;""</f>
        <v/>
      </c>
      <c r="EU168" s="753"/>
      <c r="EV168" s="753"/>
      <c r="EW168" s="753"/>
      <c r="EX168" s="753"/>
      <c r="EY168" s="753"/>
      <c r="EZ168" s="753"/>
      <c r="FA168" s="753"/>
      <c r="FB168" s="753"/>
      <c r="FC168" s="753"/>
      <c r="FD168" s="753"/>
      <c r="FE168" s="753"/>
      <c r="FF168" s="753"/>
      <c r="FG168" s="753"/>
      <c r="FH168" s="753"/>
      <c r="FI168" s="753"/>
      <c r="FJ168" s="753"/>
      <c r="FK168" s="753"/>
      <c r="FL168" s="753"/>
      <c r="FM168" s="753" t="str">
        <f>労働者に係る事項!P152&amp;""</f>
        <v/>
      </c>
      <c r="FN168" s="753"/>
      <c r="FO168" s="753"/>
      <c r="FP168" s="753"/>
      <c r="FQ168" s="753"/>
      <c r="FR168" s="753"/>
      <c r="FS168" s="753"/>
      <c r="FT168" s="753"/>
      <c r="FU168" s="753"/>
      <c r="FV168" s="753"/>
      <c r="FW168" s="753"/>
      <c r="FX168" s="753"/>
      <c r="FY168" s="753"/>
      <c r="FZ168" s="753"/>
      <c r="GA168" s="753" t="str">
        <f>労働者に係る事項!Q152&amp;""</f>
        <v/>
      </c>
      <c r="GB168" s="753"/>
      <c r="GC168" s="753"/>
      <c r="GD168" s="753"/>
      <c r="GE168" s="753"/>
      <c r="GF168" s="753"/>
      <c r="GG168" s="753"/>
      <c r="GH168" s="753"/>
      <c r="GI168" s="753"/>
      <c r="GJ168" s="753"/>
      <c r="GK168" s="753"/>
      <c r="GL168" s="753"/>
      <c r="GM168" s="753"/>
      <c r="GN168" s="753"/>
      <c r="GO168" s="753"/>
      <c r="GP168" s="753"/>
      <c r="GQ168" s="753"/>
      <c r="GR168" s="753"/>
      <c r="GS168" s="753"/>
      <c r="GT168" s="753"/>
      <c r="GU168" s="747" t="str">
        <f>労働者に係る事項!R152&amp;""</f>
        <v/>
      </c>
      <c r="GV168" s="747"/>
      <c r="GW168" s="747"/>
      <c r="GX168" s="747"/>
      <c r="GY168" s="747"/>
      <c r="GZ168" s="747"/>
      <c r="HA168" s="747"/>
      <c r="HB168" s="747"/>
      <c r="HC168" s="748" t="str">
        <f>労働者に係る事項!S152&amp;""</f>
        <v/>
      </c>
      <c r="HD168" s="748"/>
      <c r="HE168" s="748"/>
      <c r="HF168" s="748"/>
      <c r="HG168" s="748"/>
      <c r="HH168" s="748"/>
      <c r="HI168" s="748"/>
      <c r="HJ168" s="748"/>
      <c r="HK168" s="748"/>
      <c r="HL168" s="748"/>
      <c r="HM168" s="748"/>
      <c r="HN168" s="748"/>
      <c r="HO168" s="748"/>
      <c r="HP168" s="748"/>
      <c r="HQ168" s="748"/>
      <c r="HR168" s="748"/>
      <c r="HS168" s="748"/>
      <c r="HT168" s="748"/>
      <c r="HU168" s="748"/>
      <c r="HV168" s="748"/>
      <c r="HW168" s="748"/>
      <c r="HX168" s="748"/>
    </row>
    <row r="169" spans="2:232" ht="33.75" customHeight="1" x14ac:dyDescent="0.15">
      <c r="B169" s="749" t="s">
        <v>266</v>
      </c>
      <c r="C169" s="749"/>
      <c r="D169" s="749"/>
      <c r="E169" s="750" t="str">
        <f>労働者に係る事項!B153&amp;""</f>
        <v/>
      </c>
      <c r="F169" s="750"/>
      <c r="G169" s="750"/>
      <c r="H169" s="750"/>
      <c r="I169" s="750"/>
      <c r="J169" s="750"/>
      <c r="K169" s="750" t="str">
        <f>労働者に係る事項!C153&amp;""</f>
        <v/>
      </c>
      <c r="L169" s="750"/>
      <c r="M169" s="750"/>
      <c r="N169" s="750"/>
      <c r="O169" s="750"/>
      <c r="P169" s="750"/>
      <c r="Q169" s="750"/>
      <c r="R169" s="750"/>
      <c r="S169" s="750"/>
      <c r="T169" s="750"/>
      <c r="U169" s="750"/>
      <c r="V169" s="750"/>
      <c r="W169" s="750"/>
      <c r="X169" s="750"/>
      <c r="Y169" s="750"/>
      <c r="Z169" s="750"/>
      <c r="AA169" s="750"/>
      <c r="AB169" s="750"/>
      <c r="AC169" s="750"/>
      <c r="AD169" s="750"/>
      <c r="AE169" s="750"/>
      <c r="AF169" s="750"/>
      <c r="AG169" s="750"/>
      <c r="AH169" s="750"/>
      <c r="AI169" s="750"/>
      <c r="AJ169" s="750"/>
      <c r="AK169" s="750"/>
      <c r="AL169" s="750"/>
      <c r="AM169" s="750"/>
      <c r="AN169" s="750"/>
      <c r="AO169" s="751" t="str">
        <f>労働者に係る事項!D153&amp;""</f>
        <v/>
      </c>
      <c r="AP169" s="751"/>
      <c r="AQ169" s="751"/>
      <c r="AR169" s="751"/>
      <c r="AS169" s="751"/>
      <c r="AT169" s="751"/>
      <c r="AU169" s="751"/>
      <c r="AV169" s="751"/>
      <c r="AW169" s="750" t="str">
        <f>労働者に係る事項!E153&amp;""</f>
        <v/>
      </c>
      <c r="AX169" s="750"/>
      <c r="AY169" s="750"/>
      <c r="AZ169" s="750"/>
      <c r="BA169" s="750"/>
      <c r="BB169" s="750"/>
      <c r="BC169" s="750"/>
      <c r="BD169" s="750"/>
      <c r="BE169" s="750"/>
      <c r="BF169" s="750"/>
      <c r="BG169" s="750"/>
      <c r="BH169" s="750"/>
      <c r="BI169" s="750"/>
      <c r="BJ169" s="750"/>
      <c r="BK169" s="750"/>
      <c r="BL169" s="750"/>
      <c r="BM169" s="750"/>
      <c r="BN169" s="750"/>
      <c r="BO169" s="750"/>
      <c r="BP169" s="750"/>
      <c r="BQ169" s="750"/>
      <c r="BR169" s="750"/>
      <c r="BS169" s="750"/>
      <c r="BT169" s="750"/>
      <c r="BU169" s="750"/>
      <c r="BV169" s="750"/>
      <c r="BW169" s="750"/>
      <c r="BX169" s="750"/>
      <c r="BY169" s="750" t="str">
        <f>労働者に係る事項!F153&amp;""</f>
        <v/>
      </c>
      <c r="BZ169" s="750"/>
      <c r="CA169" s="750"/>
      <c r="CB169" s="750"/>
      <c r="CC169" s="750"/>
      <c r="CD169" s="750"/>
      <c r="CE169" s="750"/>
      <c r="CF169" s="751" t="str">
        <f>労働者に係る事項!G153&amp;""</f>
        <v/>
      </c>
      <c r="CG169" s="751"/>
      <c r="CH169" s="751"/>
      <c r="CI169" s="751"/>
      <c r="CJ169" s="751"/>
      <c r="CK169" s="751"/>
      <c r="CL169" s="751" t="str">
        <f>労働者に係る事項!H153&amp;""</f>
        <v/>
      </c>
      <c r="CM169" s="751"/>
      <c r="CN169" s="751"/>
      <c r="CO169" s="751"/>
      <c r="CP169" s="751"/>
      <c r="CQ169" s="751"/>
      <c r="CR169" s="751" t="str">
        <f>労働者に係る事項!I153&amp;""</f>
        <v/>
      </c>
      <c r="CS169" s="751"/>
      <c r="CT169" s="751"/>
      <c r="CU169" s="751"/>
      <c r="CV169" s="751"/>
      <c r="CW169" s="751"/>
      <c r="CX169" s="751"/>
      <c r="CY169" s="752" t="str">
        <f>労働者に係る事項!J153&amp;""</f>
        <v/>
      </c>
      <c r="CZ169" s="752"/>
      <c r="DA169" s="752"/>
      <c r="DB169" s="752"/>
      <c r="DC169" s="752"/>
      <c r="DD169" s="752"/>
      <c r="DE169" s="752"/>
      <c r="DF169" s="752"/>
      <c r="DG169" s="752"/>
      <c r="DH169" s="752"/>
      <c r="DI169" s="750" t="str">
        <f>労働者に係る事項!K153&amp;""</f>
        <v/>
      </c>
      <c r="DJ169" s="750"/>
      <c r="DK169" s="750"/>
      <c r="DL169" s="750"/>
      <c r="DM169" s="750"/>
      <c r="DN169" s="750"/>
      <c r="DO169" s="750"/>
      <c r="DP169" s="750"/>
      <c r="DQ169" s="750"/>
      <c r="DR169" s="750"/>
      <c r="DS169" s="750"/>
      <c r="DT169" s="750"/>
      <c r="DU169" s="750"/>
      <c r="DV169" s="750"/>
      <c r="DW169" s="750"/>
      <c r="DX169" s="750"/>
      <c r="DY169" s="750"/>
      <c r="DZ169" s="750" t="str">
        <f>労働者に係る事項!L153&amp;""</f>
        <v/>
      </c>
      <c r="EA169" s="750"/>
      <c r="EB169" s="750"/>
      <c r="EC169" s="750"/>
      <c r="ED169" s="750"/>
      <c r="EE169" s="750"/>
      <c r="EF169" s="751" t="str">
        <f>労働者に係る事項!M153&amp;""</f>
        <v/>
      </c>
      <c r="EG169" s="751"/>
      <c r="EH169" s="751"/>
      <c r="EI169" s="751"/>
      <c r="EJ169" s="751"/>
      <c r="EK169" s="751"/>
      <c r="EL169" s="751"/>
      <c r="EM169" s="751" t="str">
        <f>労働者に係る事項!N153&amp;""</f>
        <v/>
      </c>
      <c r="EN169" s="751"/>
      <c r="EO169" s="751"/>
      <c r="EP169" s="751"/>
      <c r="EQ169" s="751"/>
      <c r="ER169" s="751"/>
      <c r="ES169" s="751"/>
      <c r="ET169" s="753" t="str">
        <f>労働者に係る事項!O153&amp;""</f>
        <v/>
      </c>
      <c r="EU169" s="753"/>
      <c r="EV169" s="753"/>
      <c r="EW169" s="753"/>
      <c r="EX169" s="753"/>
      <c r="EY169" s="753"/>
      <c r="EZ169" s="753"/>
      <c r="FA169" s="753"/>
      <c r="FB169" s="753"/>
      <c r="FC169" s="753"/>
      <c r="FD169" s="753"/>
      <c r="FE169" s="753"/>
      <c r="FF169" s="753"/>
      <c r="FG169" s="753"/>
      <c r="FH169" s="753"/>
      <c r="FI169" s="753"/>
      <c r="FJ169" s="753"/>
      <c r="FK169" s="753"/>
      <c r="FL169" s="753"/>
      <c r="FM169" s="753" t="str">
        <f>労働者に係る事項!P153&amp;""</f>
        <v/>
      </c>
      <c r="FN169" s="753"/>
      <c r="FO169" s="753"/>
      <c r="FP169" s="753"/>
      <c r="FQ169" s="753"/>
      <c r="FR169" s="753"/>
      <c r="FS169" s="753"/>
      <c r="FT169" s="753"/>
      <c r="FU169" s="753"/>
      <c r="FV169" s="753"/>
      <c r="FW169" s="753"/>
      <c r="FX169" s="753"/>
      <c r="FY169" s="753"/>
      <c r="FZ169" s="753"/>
      <c r="GA169" s="753" t="str">
        <f>労働者に係る事項!Q153&amp;""</f>
        <v/>
      </c>
      <c r="GB169" s="753"/>
      <c r="GC169" s="753"/>
      <c r="GD169" s="753"/>
      <c r="GE169" s="753"/>
      <c r="GF169" s="753"/>
      <c r="GG169" s="753"/>
      <c r="GH169" s="753"/>
      <c r="GI169" s="753"/>
      <c r="GJ169" s="753"/>
      <c r="GK169" s="753"/>
      <c r="GL169" s="753"/>
      <c r="GM169" s="753"/>
      <c r="GN169" s="753"/>
      <c r="GO169" s="753"/>
      <c r="GP169" s="753"/>
      <c r="GQ169" s="753"/>
      <c r="GR169" s="753"/>
      <c r="GS169" s="753"/>
      <c r="GT169" s="753"/>
      <c r="GU169" s="747" t="str">
        <f>労働者に係る事項!R153&amp;""</f>
        <v/>
      </c>
      <c r="GV169" s="747"/>
      <c r="GW169" s="747"/>
      <c r="GX169" s="747"/>
      <c r="GY169" s="747"/>
      <c r="GZ169" s="747"/>
      <c r="HA169" s="747"/>
      <c r="HB169" s="747"/>
      <c r="HC169" s="748" t="str">
        <f>労働者に係る事項!S153&amp;""</f>
        <v/>
      </c>
      <c r="HD169" s="748"/>
      <c r="HE169" s="748"/>
      <c r="HF169" s="748"/>
      <c r="HG169" s="748"/>
      <c r="HH169" s="748"/>
      <c r="HI169" s="748"/>
      <c r="HJ169" s="748"/>
      <c r="HK169" s="748"/>
      <c r="HL169" s="748"/>
      <c r="HM169" s="748"/>
      <c r="HN169" s="748"/>
      <c r="HO169" s="748"/>
      <c r="HP169" s="748"/>
      <c r="HQ169" s="748"/>
      <c r="HR169" s="748"/>
      <c r="HS169" s="748"/>
      <c r="HT169" s="748"/>
      <c r="HU169" s="748"/>
      <c r="HV169" s="748"/>
      <c r="HW169" s="748"/>
      <c r="HX169" s="748"/>
    </row>
    <row r="170" spans="2:232" ht="33.75" customHeight="1" x14ac:dyDescent="0.15">
      <c r="B170" s="749" t="s">
        <v>265</v>
      </c>
      <c r="C170" s="749"/>
      <c r="D170" s="749"/>
      <c r="E170" s="750" t="str">
        <f>労働者に係る事項!B154&amp;""</f>
        <v/>
      </c>
      <c r="F170" s="750"/>
      <c r="G170" s="750"/>
      <c r="H170" s="750"/>
      <c r="I170" s="750"/>
      <c r="J170" s="750"/>
      <c r="K170" s="750" t="str">
        <f>労働者に係る事項!C154&amp;""</f>
        <v/>
      </c>
      <c r="L170" s="750"/>
      <c r="M170" s="750"/>
      <c r="N170" s="750"/>
      <c r="O170" s="750"/>
      <c r="P170" s="750"/>
      <c r="Q170" s="750"/>
      <c r="R170" s="750"/>
      <c r="S170" s="750"/>
      <c r="T170" s="750"/>
      <c r="U170" s="750"/>
      <c r="V170" s="750"/>
      <c r="W170" s="750"/>
      <c r="X170" s="750"/>
      <c r="Y170" s="750"/>
      <c r="Z170" s="750"/>
      <c r="AA170" s="750"/>
      <c r="AB170" s="750"/>
      <c r="AC170" s="750"/>
      <c r="AD170" s="750"/>
      <c r="AE170" s="750"/>
      <c r="AF170" s="750"/>
      <c r="AG170" s="750"/>
      <c r="AH170" s="750"/>
      <c r="AI170" s="750"/>
      <c r="AJ170" s="750"/>
      <c r="AK170" s="750"/>
      <c r="AL170" s="750"/>
      <c r="AM170" s="750"/>
      <c r="AN170" s="750"/>
      <c r="AO170" s="751" t="str">
        <f>労働者に係る事項!D154&amp;""</f>
        <v/>
      </c>
      <c r="AP170" s="751"/>
      <c r="AQ170" s="751"/>
      <c r="AR170" s="751"/>
      <c r="AS170" s="751"/>
      <c r="AT170" s="751"/>
      <c r="AU170" s="751"/>
      <c r="AV170" s="751"/>
      <c r="AW170" s="750" t="str">
        <f>労働者に係る事項!E154&amp;""</f>
        <v/>
      </c>
      <c r="AX170" s="750"/>
      <c r="AY170" s="750"/>
      <c r="AZ170" s="750"/>
      <c r="BA170" s="750"/>
      <c r="BB170" s="750"/>
      <c r="BC170" s="750"/>
      <c r="BD170" s="750"/>
      <c r="BE170" s="750"/>
      <c r="BF170" s="750"/>
      <c r="BG170" s="750"/>
      <c r="BH170" s="750"/>
      <c r="BI170" s="750"/>
      <c r="BJ170" s="750"/>
      <c r="BK170" s="750"/>
      <c r="BL170" s="750"/>
      <c r="BM170" s="750"/>
      <c r="BN170" s="750"/>
      <c r="BO170" s="750"/>
      <c r="BP170" s="750"/>
      <c r="BQ170" s="750"/>
      <c r="BR170" s="750"/>
      <c r="BS170" s="750"/>
      <c r="BT170" s="750"/>
      <c r="BU170" s="750"/>
      <c r="BV170" s="750"/>
      <c r="BW170" s="750"/>
      <c r="BX170" s="750"/>
      <c r="BY170" s="750" t="str">
        <f>労働者に係る事項!F154&amp;""</f>
        <v/>
      </c>
      <c r="BZ170" s="750"/>
      <c r="CA170" s="750"/>
      <c r="CB170" s="750"/>
      <c r="CC170" s="750"/>
      <c r="CD170" s="750"/>
      <c r="CE170" s="750"/>
      <c r="CF170" s="751" t="str">
        <f>労働者に係る事項!G154&amp;""</f>
        <v/>
      </c>
      <c r="CG170" s="751"/>
      <c r="CH170" s="751"/>
      <c r="CI170" s="751"/>
      <c r="CJ170" s="751"/>
      <c r="CK170" s="751"/>
      <c r="CL170" s="751" t="str">
        <f>労働者に係る事項!H154&amp;""</f>
        <v/>
      </c>
      <c r="CM170" s="751"/>
      <c r="CN170" s="751"/>
      <c r="CO170" s="751"/>
      <c r="CP170" s="751"/>
      <c r="CQ170" s="751"/>
      <c r="CR170" s="751" t="str">
        <f>労働者に係る事項!I154&amp;""</f>
        <v/>
      </c>
      <c r="CS170" s="751"/>
      <c r="CT170" s="751"/>
      <c r="CU170" s="751"/>
      <c r="CV170" s="751"/>
      <c r="CW170" s="751"/>
      <c r="CX170" s="751"/>
      <c r="CY170" s="752" t="str">
        <f>労働者に係る事項!J154&amp;""</f>
        <v/>
      </c>
      <c r="CZ170" s="752"/>
      <c r="DA170" s="752"/>
      <c r="DB170" s="752"/>
      <c r="DC170" s="752"/>
      <c r="DD170" s="752"/>
      <c r="DE170" s="752"/>
      <c r="DF170" s="752"/>
      <c r="DG170" s="752"/>
      <c r="DH170" s="752"/>
      <c r="DI170" s="750" t="str">
        <f>労働者に係る事項!K154&amp;""</f>
        <v/>
      </c>
      <c r="DJ170" s="750"/>
      <c r="DK170" s="750"/>
      <c r="DL170" s="750"/>
      <c r="DM170" s="750"/>
      <c r="DN170" s="750"/>
      <c r="DO170" s="750"/>
      <c r="DP170" s="750"/>
      <c r="DQ170" s="750"/>
      <c r="DR170" s="750"/>
      <c r="DS170" s="750"/>
      <c r="DT170" s="750"/>
      <c r="DU170" s="750"/>
      <c r="DV170" s="750"/>
      <c r="DW170" s="750"/>
      <c r="DX170" s="750"/>
      <c r="DY170" s="750"/>
      <c r="DZ170" s="750" t="str">
        <f>労働者に係る事項!L154&amp;""</f>
        <v/>
      </c>
      <c r="EA170" s="750"/>
      <c r="EB170" s="750"/>
      <c r="EC170" s="750"/>
      <c r="ED170" s="750"/>
      <c r="EE170" s="750"/>
      <c r="EF170" s="751" t="str">
        <f>労働者に係る事項!M154&amp;""</f>
        <v/>
      </c>
      <c r="EG170" s="751"/>
      <c r="EH170" s="751"/>
      <c r="EI170" s="751"/>
      <c r="EJ170" s="751"/>
      <c r="EK170" s="751"/>
      <c r="EL170" s="751"/>
      <c r="EM170" s="751" t="str">
        <f>労働者に係る事項!N154&amp;""</f>
        <v/>
      </c>
      <c r="EN170" s="751"/>
      <c r="EO170" s="751"/>
      <c r="EP170" s="751"/>
      <c r="EQ170" s="751"/>
      <c r="ER170" s="751"/>
      <c r="ES170" s="751"/>
      <c r="ET170" s="753" t="str">
        <f>労働者に係る事項!O154&amp;""</f>
        <v/>
      </c>
      <c r="EU170" s="753"/>
      <c r="EV170" s="753"/>
      <c r="EW170" s="753"/>
      <c r="EX170" s="753"/>
      <c r="EY170" s="753"/>
      <c r="EZ170" s="753"/>
      <c r="FA170" s="753"/>
      <c r="FB170" s="753"/>
      <c r="FC170" s="753"/>
      <c r="FD170" s="753"/>
      <c r="FE170" s="753"/>
      <c r="FF170" s="753"/>
      <c r="FG170" s="753"/>
      <c r="FH170" s="753"/>
      <c r="FI170" s="753"/>
      <c r="FJ170" s="753"/>
      <c r="FK170" s="753"/>
      <c r="FL170" s="753"/>
      <c r="FM170" s="753" t="str">
        <f>労働者に係る事項!P154&amp;""</f>
        <v/>
      </c>
      <c r="FN170" s="753"/>
      <c r="FO170" s="753"/>
      <c r="FP170" s="753"/>
      <c r="FQ170" s="753"/>
      <c r="FR170" s="753"/>
      <c r="FS170" s="753"/>
      <c r="FT170" s="753"/>
      <c r="FU170" s="753"/>
      <c r="FV170" s="753"/>
      <c r="FW170" s="753"/>
      <c r="FX170" s="753"/>
      <c r="FY170" s="753"/>
      <c r="FZ170" s="753"/>
      <c r="GA170" s="753" t="str">
        <f>労働者に係る事項!Q154&amp;""</f>
        <v/>
      </c>
      <c r="GB170" s="753"/>
      <c r="GC170" s="753"/>
      <c r="GD170" s="753"/>
      <c r="GE170" s="753"/>
      <c r="GF170" s="753"/>
      <c r="GG170" s="753"/>
      <c r="GH170" s="753"/>
      <c r="GI170" s="753"/>
      <c r="GJ170" s="753"/>
      <c r="GK170" s="753"/>
      <c r="GL170" s="753"/>
      <c r="GM170" s="753"/>
      <c r="GN170" s="753"/>
      <c r="GO170" s="753"/>
      <c r="GP170" s="753"/>
      <c r="GQ170" s="753"/>
      <c r="GR170" s="753"/>
      <c r="GS170" s="753"/>
      <c r="GT170" s="753"/>
      <c r="GU170" s="747" t="str">
        <f>労働者に係る事項!R154&amp;""</f>
        <v/>
      </c>
      <c r="GV170" s="747"/>
      <c r="GW170" s="747"/>
      <c r="GX170" s="747"/>
      <c r="GY170" s="747"/>
      <c r="GZ170" s="747"/>
      <c r="HA170" s="747"/>
      <c r="HB170" s="747"/>
      <c r="HC170" s="748" t="str">
        <f>労働者に係る事項!S154&amp;""</f>
        <v/>
      </c>
      <c r="HD170" s="748"/>
      <c r="HE170" s="748"/>
      <c r="HF170" s="748"/>
      <c r="HG170" s="748"/>
      <c r="HH170" s="748"/>
      <c r="HI170" s="748"/>
      <c r="HJ170" s="748"/>
      <c r="HK170" s="748"/>
      <c r="HL170" s="748"/>
      <c r="HM170" s="748"/>
      <c r="HN170" s="748"/>
      <c r="HO170" s="748"/>
      <c r="HP170" s="748"/>
      <c r="HQ170" s="748"/>
      <c r="HR170" s="748"/>
      <c r="HS170" s="748"/>
      <c r="HT170" s="748"/>
      <c r="HU170" s="748"/>
      <c r="HV170" s="748"/>
      <c r="HW170" s="748"/>
      <c r="HX170" s="748"/>
    </row>
    <row r="171" spans="2:232" ht="33.75" customHeight="1" x14ac:dyDescent="0.15">
      <c r="B171" s="749" t="s">
        <v>264</v>
      </c>
      <c r="C171" s="749"/>
      <c r="D171" s="749"/>
      <c r="E171" s="750" t="str">
        <f>労働者に係る事項!B155&amp;""</f>
        <v/>
      </c>
      <c r="F171" s="750"/>
      <c r="G171" s="750"/>
      <c r="H171" s="750"/>
      <c r="I171" s="750"/>
      <c r="J171" s="750"/>
      <c r="K171" s="750" t="str">
        <f>労働者に係る事項!C155&amp;""</f>
        <v/>
      </c>
      <c r="L171" s="750"/>
      <c r="M171" s="750"/>
      <c r="N171" s="750"/>
      <c r="O171" s="750"/>
      <c r="P171" s="750"/>
      <c r="Q171" s="750"/>
      <c r="R171" s="750"/>
      <c r="S171" s="750"/>
      <c r="T171" s="750"/>
      <c r="U171" s="750"/>
      <c r="V171" s="750"/>
      <c r="W171" s="750"/>
      <c r="X171" s="750"/>
      <c r="Y171" s="750"/>
      <c r="Z171" s="750"/>
      <c r="AA171" s="750"/>
      <c r="AB171" s="750"/>
      <c r="AC171" s="750"/>
      <c r="AD171" s="750"/>
      <c r="AE171" s="750"/>
      <c r="AF171" s="750"/>
      <c r="AG171" s="750"/>
      <c r="AH171" s="750"/>
      <c r="AI171" s="750"/>
      <c r="AJ171" s="750"/>
      <c r="AK171" s="750"/>
      <c r="AL171" s="750"/>
      <c r="AM171" s="750"/>
      <c r="AN171" s="750"/>
      <c r="AO171" s="751" t="str">
        <f>労働者に係る事項!D155&amp;""</f>
        <v/>
      </c>
      <c r="AP171" s="751"/>
      <c r="AQ171" s="751"/>
      <c r="AR171" s="751"/>
      <c r="AS171" s="751"/>
      <c r="AT171" s="751"/>
      <c r="AU171" s="751"/>
      <c r="AV171" s="751"/>
      <c r="AW171" s="750" t="str">
        <f>労働者に係る事項!E155&amp;""</f>
        <v/>
      </c>
      <c r="AX171" s="750"/>
      <c r="AY171" s="750"/>
      <c r="AZ171" s="750"/>
      <c r="BA171" s="750"/>
      <c r="BB171" s="750"/>
      <c r="BC171" s="750"/>
      <c r="BD171" s="750"/>
      <c r="BE171" s="750"/>
      <c r="BF171" s="750"/>
      <c r="BG171" s="750"/>
      <c r="BH171" s="750"/>
      <c r="BI171" s="750"/>
      <c r="BJ171" s="750"/>
      <c r="BK171" s="750"/>
      <c r="BL171" s="750"/>
      <c r="BM171" s="750"/>
      <c r="BN171" s="750"/>
      <c r="BO171" s="750"/>
      <c r="BP171" s="750"/>
      <c r="BQ171" s="750"/>
      <c r="BR171" s="750"/>
      <c r="BS171" s="750"/>
      <c r="BT171" s="750"/>
      <c r="BU171" s="750"/>
      <c r="BV171" s="750"/>
      <c r="BW171" s="750"/>
      <c r="BX171" s="750"/>
      <c r="BY171" s="750" t="str">
        <f>労働者に係る事項!F155&amp;""</f>
        <v/>
      </c>
      <c r="BZ171" s="750"/>
      <c r="CA171" s="750"/>
      <c r="CB171" s="750"/>
      <c r="CC171" s="750"/>
      <c r="CD171" s="750"/>
      <c r="CE171" s="750"/>
      <c r="CF171" s="751" t="str">
        <f>労働者に係る事項!G155&amp;""</f>
        <v/>
      </c>
      <c r="CG171" s="751"/>
      <c r="CH171" s="751"/>
      <c r="CI171" s="751"/>
      <c r="CJ171" s="751"/>
      <c r="CK171" s="751"/>
      <c r="CL171" s="751" t="str">
        <f>労働者に係る事項!H155&amp;""</f>
        <v/>
      </c>
      <c r="CM171" s="751"/>
      <c r="CN171" s="751"/>
      <c r="CO171" s="751"/>
      <c r="CP171" s="751"/>
      <c r="CQ171" s="751"/>
      <c r="CR171" s="751" t="str">
        <f>労働者に係る事項!I155&amp;""</f>
        <v/>
      </c>
      <c r="CS171" s="751"/>
      <c r="CT171" s="751"/>
      <c r="CU171" s="751"/>
      <c r="CV171" s="751"/>
      <c r="CW171" s="751"/>
      <c r="CX171" s="751"/>
      <c r="CY171" s="752" t="str">
        <f>労働者に係る事項!J155&amp;""</f>
        <v/>
      </c>
      <c r="CZ171" s="752"/>
      <c r="DA171" s="752"/>
      <c r="DB171" s="752"/>
      <c r="DC171" s="752"/>
      <c r="DD171" s="752"/>
      <c r="DE171" s="752"/>
      <c r="DF171" s="752"/>
      <c r="DG171" s="752"/>
      <c r="DH171" s="752"/>
      <c r="DI171" s="750" t="str">
        <f>労働者に係る事項!K155&amp;""</f>
        <v/>
      </c>
      <c r="DJ171" s="750"/>
      <c r="DK171" s="750"/>
      <c r="DL171" s="750"/>
      <c r="DM171" s="750"/>
      <c r="DN171" s="750"/>
      <c r="DO171" s="750"/>
      <c r="DP171" s="750"/>
      <c r="DQ171" s="750"/>
      <c r="DR171" s="750"/>
      <c r="DS171" s="750"/>
      <c r="DT171" s="750"/>
      <c r="DU171" s="750"/>
      <c r="DV171" s="750"/>
      <c r="DW171" s="750"/>
      <c r="DX171" s="750"/>
      <c r="DY171" s="750"/>
      <c r="DZ171" s="750" t="str">
        <f>労働者に係る事項!L155&amp;""</f>
        <v/>
      </c>
      <c r="EA171" s="750"/>
      <c r="EB171" s="750"/>
      <c r="EC171" s="750"/>
      <c r="ED171" s="750"/>
      <c r="EE171" s="750"/>
      <c r="EF171" s="751" t="str">
        <f>労働者に係る事項!M155&amp;""</f>
        <v/>
      </c>
      <c r="EG171" s="751"/>
      <c r="EH171" s="751"/>
      <c r="EI171" s="751"/>
      <c r="EJ171" s="751"/>
      <c r="EK171" s="751"/>
      <c r="EL171" s="751"/>
      <c r="EM171" s="751" t="str">
        <f>労働者に係る事項!N155&amp;""</f>
        <v/>
      </c>
      <c r="EN171" s="751"/>
      <c r="EO171" s="751"/>
      <c r="EP171" s="751"/>
      <c r="EQ171" s="751"/>
      <c r="ER171" s="751"/>
      <c r="ES171" s="751"/>
      <c r="ET171" s="753" t="str">
        <f>労働者に係る事項!O155&amp;""</f>
        <v/>
      </c>
      <c r="EU171" s="753"/>
      <c r="EV171" s="753"/>
      <c r="EW171" s="753"/>
      <c r="EX171" s="753"/>
      <c r="EY171" s="753"/>
      <c r="EZ171" s="753"/>
      <c r="FA171" s="753"/>
      <c r="FB171" s="753"/>
      <c r="FC171" s="753"/>
      <c r="FD171" s="753"/>
      <c r="FE171" s="753"/>
      <c r="FF171" s="753"/>
      <c r="FG171" s="753"/>
      <c r="FH171" s="753"/>
      <c r="FI171" s="753"/>
      <c r="FJ171" s="753"/>
      <c r="FK171" s="753"/>
      <c r="FL171" s="753"/>
      <c r="FM171" s="753" t="str">
        <f>労働者に係る事項!P155&amp;""</f>
        <v/>
      </c>
      <c r="FN171" s="753"/>
      <c r="FO171" s="753"/>
      <c r="FP171" s="753"/>
      <c r="FQ171" s="753"/>
      <c r="FR171" s="753"/>
      <c r="FS171" s="753"/>
      <c r="FT171" s="753"/>
      <c r="FU171" s="753"/>
      <c r="FV171" s="753"/>
      <c r="FW171" s="753"/>
      <c r="FX171" s="753"/>
      <c r="FY171" s="753"/>
      <c r="FZ171" s="753"/>
      <c r="GA171" s="753" t="str">
        <f>労働者に係る事項!Q155&amp;""</f>
        <v/>
      </c>
      <c r="GB171" s="753"/>
      <c r="GC171" s="753"/>
      <c r="GD171" s="753"/>
      <c r="GE171" s="753"/>
      <c r="GF171" s="753"/>
      <c r="GG171" s="753"/>
      <c r="GH171" s="753"/>
      <c r="GI171" s="753"/>
      <c r="GJ171" s="753"/>
      <c r="GK171" s="753"/>
      <c r="GL171" s="753"/>
      <c r="GM171" s="753"/>
      <c r="GN171" s="753"/>
      <c r="GO171" s="753"/>
      <c r="GP171" s="753"/>
      <c r="GQ171" s="753"/>
      <c r="GR171" s="753"/>
      <c r="GS171" s="753"/>
      <c r="GT171" s="753"/>
      <c r="GU171" s="747" t="str">
        <f>労働者に係る事項!R155&amp;""</f>
        <v/>
      </c>
      <c r="GV171" s="747"/>
      <c r="GW171" s="747"/>
      <c r="GX171" s="747"/>
      <c r="GY171" s="747"/>
      <c r="GZ171" s="747"/>
      <c r="HA171" s="747"/>
      <c r="HB171" s="747"/>
      <c r="HC171" s="748" t="str">
        <f>労働者に係る事項!S155&amp;""</f>
        <v/>
      </c>
      <c r="HD171" s="748"/>
      <c r="HE171" s="748"/>
      <c r="HF171" s="748"/>
      <c r="HG171" s="748"/>
      <c r="HH171" s="748"/>
      <c r="HI171" s="748"/>
      <c r="HJ171" s="748"/>
      <c r="HK171" s="748"/>
      <c r="HL171" s="748"/>
      <c r="HM171" s="748"/>
      <c r="HN171" s="748"/>
      <c r="HO171" s="748"/>
      <c r="HP171" s="748"/>
      <c r="HQ171" s="748"/>
      <c r="HR171" s="748"/>
      <c r="HS171" s="748"/>
      <c r="HT171" s="748"/>
      <c r="HU171" s="748"/>
      <c r="HV171" s="748"/>
      <c r="HW171" s="748"/>
      <c r="HX171" s="748"/>
    </row>
    <row r="172" spans="2:232" ht="33.75" customHeight="1" x14ac:dyDescent="0.15">
      <c r="B172" s="749" t="s">
        <v>263</v>
      </c>
      <c r="C172" s="749"/>
      <c r="D172" s="749"/>
      <c r="E172" s="750" t="str">
        <f>労働者に係る事項!B156&amp;""</f>
        <v/>
      </c>
      <c r="F172" s="750"/>
      <c r="G172" s="750"/>
      <c r="H172" s="750"/>
      <c r="I172" s="750"/>
      <c r="J172" s="750"/>
      <c r="K172" s="750" t="str">
        <f>労働者に係る事項!C156&amp;""</f>
        <v/>
      </c>
      <c r="L172" s="750"/>
      <c r="M172" s="750"/>
      <c r="N172" s="750"/>
      <c r="O172" s="750"/>
      <c r="P172" s="750"/>
      <c r="Q172" s="750"/>
      <c r="R172" s="750"/>
      <c r="S172" s="750"/>
      <c r="T172" s="750"/>
      <c r="U172" s="750"/>
      <c r="V172" s="750"/>
      <c r="W172" s="750"/>
      <c r="X172" s="750"/>
      <c r="Y172" s="750"/>
      <c r="Z172" s="750"/>
      <c r="AA172" s="750"/>
      <c r="AB172" s="750"/>
      <c r="AC172" s="750"/>
      <c r="AD172" s="750"/>
      <c r="AE172" s="750"/>
      <c r="AF172" s="750"/>
      <c r="AG172" s="750"/>
      <c r="AH172" s="750"/>
      <c r="AI172" s="750"/>
      <c r="AJ172" s="750"/>
      <c r="AK172" s="750"/>
      <c r="AL172" s="750"/>
      <c r="AM172" s="750"/>
      <c r="AN172" s="750"/>
      <c r="AO172" s="751" t="str">
        <f>労働者に係る事項!D156&amp;""</f>
        <v/>
      </c>
      <c r="AP172" s="751"/>
      <c r="AQ172" s="751"/>
      <c r="AR172" s="751"/>
      <c r="AS172" s="751"/>
      <c r="AT172" s="751"/>
      <c r="AU172" s="751"/>
      <c r="AV172" s="751"/>
      <c r="AW172" s="750" t="str">
        <f>労働者に係る事項!E156&amp;""</f>
        <v/>
      </c>
      <c r="AX172" s="750"/>
      <c r="AY172" s="750"/>
      <c r="AZ172" s="750"/>
      <c r="BA172" s="750"/>
      <c r="BB172" s="750"/>
      <c r="BC172" s="750"/>
      <c r="BD172" s="750"/>
      <c r="BE172" s="750"/>
      <c r="BF172" s="750"/>
      <c r="BG172" s="750"/>
      <c r="BH172" s="750"/>
      <c r="BI172" s="750"/>
      <c r="BJ172" s="750"/>
      <c r="BK172" s="750"/>
      <c r="BL172" s="750"/>
      <c r="BM172" s="750"/>
      <c r="BN172" s="750"/>
      <c r="BO172" s="750"/>
      <c r="BP172" s="750"/>
      <c r="BQ172" s="750"/>
      <c r="BR172" s="750"/>
      <c r="BS172" s="750"/>
      <c r="BT172" s="750"/>
      <c r="BU172" s="750"/>
      <c r="BV172" s="750"/>
      <c r="BW172" s="750"/>
      <c r="BX172" s="750"/>
      <c r="BY172" s="750" t="str">
        <f>労働者に係る事項!F156&amp;""</f>
        <v/>
      </c>
      <c r="BZ172" s="750"/>
      <c r="CA172" s="750"/>
      <c r="CB172" s="750"/>
      <c r="CC172" s="750"/>
      <c r="CD172" s="750"/>
      <c r="CE172" s="750"/>
      <c r="CF172" s="751" t="str">
        <f>労働者に係る事項!G156&amp;""</f>
        <v/>
      </c>
      <c r="CG172" s="751"/>
      <c r="CH172" s="751"/>
      <c r="CI172" s="751"/>
      <c r="CJ172" s="751"/>
      <c r="CK172" s="751"/>
      <c r="CL172" s="751" t="str">
        <f>労働者に係る事項!H156&amp;""</f>
        <v/>
      </c>
      <c r="CM172" s="751"/>
      <c r="CN172" s="751"/>
      <c r="CO172" s="751"/>
      <c r="CP172" s="751"/>
      <c r="CQ172" s="751"/>
      <c r="CR172" s="751" t="str">
        <f>労働者に係る事項!I156&amp;""</f>
        <v/>
      </c>
      <c r="CS172" s="751"/>
      <c r="CT172" s="751"/>
      <c r="CU172" s="751"/>
      <c r="CV172" s="751"/>
      <c r="CW172" s="751"/>
      <c r="CX172" s="751"/>
      <c r="CY172" s="752" t="str">
        <f>労働者に係る事項!J156&amp;""</f>
        <v/>
      </c>
      <c r="CZ172" s="752"/>
      <c r="DA172" s="752"/>
      <c r="DB172" s="752"/>
      <c r="DC172" s="752"/>
      <c r="DD172" s="752"/>
      <c r="DE172" s="752"/>
      <c r="DF172" s="752"/>
      <c r="DG172" s="752"/>
      <c r="DH172" s="752"/>
      <c r="DI172" s="750" t="str">
        <f>労働者に係る事項!K156&amp;""</f>
        <v/>
      </c>
      <c r="DJ172" s="750"/>
      <c r="DK172" s="750"/>
      <c r="DL172" s="750"/>
      <c r="DM172" s="750"/>
      <c r="DN172" s="750"/>
      <c r="DO172" s="750"/>
      <c r="DP172" s="750"/>
      <c r="DQ172" s="750"/>
      <c r="DR172" s="750"/>
      <c r="DS172" s="750"/>
      <c r="DT172" s="750"/>
      <c r="DU172" s="750"/>
      <c r="DV172" s="750"/>
      <c r="DW172" s="750"/>
      <c r="DX172" s="750"/>
      <c r="DY172" s="750"/>
      <c r="DZ172" s="750" t="str">
        <f>労働者に係る事項!L156&amp;""</f>
        <v/>
      </c>
      <c r="EA172" s="750"/>
      <c r="EB172" s="750"/>
      <c r="EC172" s="750"/>
      <c r="ED172" s="750"/>
      <c r="EE172" s="750"/>
      <c r="EF172" s="751" t="str">
        <f>労働者に係る事項!M156&amp;""</f>
        <v/>
      </c>
      <c r="EG172" s="751"/>
      <c r="EH172" s="751"/>
      <c r="EI172" s="751"/>
      <c r="EJ172" s="751"/>
      <c r="EK172" s="751"/>
      <c r="EL172" s="751"/>
      <c r="EM172" s="751" t="str">
        <f>労働者に係る事項!N156&amp;""</f>
        <v/>
      </c>
      <c r="EN172" s="751"/>
      <c r="EO172" s="751"/>
      <c r="EP172" s="751"/>
      <c r="EQ172" s="751"/>
      <c r="ER172" s="751"/>
      <c r="ES172" s="751"/>
      <c r="ET172" s="753" t="str">
        <f>労働者に係る事項!O156&amp;""</f>
        <v/>
      </c>
      <c r="EU172" s="753"/>
      <c r="EV172" s="753"/>
      <c r="EW172" s="753"/>
      <c r="EX172" s="753"/>
      <c r="EY172" s="753"/>
      <c r="EZ172" s="753"/>
      <c r="FA172" s="753"/>
      <c r="FB172" s="753"/>
      <c r="FC172" s="753"/>
      <c r="FD172" s="753"/>
      <c r="FE172" s="753"/>
      <c r="FF172" s="753"/>
      <c r="FG172" s="753"/>
      <c r="FH172" s="753"/>
      <c r="FI172" s="753"/>
      <c r="FJ172" s="753"/>
      <c r="FK172" s="753"/>
      <c r="FL172" s="753"/>
      <c r="FM172" s="753" t="str">
        <f>労働者に係る事項!P156&amp;""</f>
        <v/>
      </c>
      <c r="FN172" s="753"/>
      <c r="FO172" s="753"/>
      <c r="FP172" s="753"/>
      <c r="FQ172" s="753"/>
      <c r="FR172" s="753"/>
      <c r="FS172" s="753"/>
      <c r="FT172" s="753"/>
      <c r="FU172" s="753"/>
      <c r="FV172" s="753"/>
      <c r="FW172" s="753"/>
      <c r="FX172" s="753"/>
      <c r="FY172" s="753"/>
      <c r="FZ172" s="753"/>
      <c r="GA172" s="753" t="str">
        <f>労働者に係る事項!Q156&amp;""</f>
        <v/>
      </c>
      <c r="GB172" s="753"/>
      <c r="GC172" s="753"/>
      <c r="GD172" s="753"/>
      <c r="GE172" s="753"/>
      <c r="GF172" s="753"/>
      <c r="GG172" s="753"/>
      <c r="GH172" s="753"/>
      <c r="GI172" s="753"/>
      <c r="GJ172" s="753"/>
      <c r="GK172" s="753"/>
      <c r="GL172" s="753"/>
      <c r="GM172" s="753"/>
      <c r="GN172" s="753"/>
      <c r="GO172" s="753"/>
      <c r="GP172" s="753"/>
      <c r="GQ172" s="753"/>
      <c r="GR172" s="753"/>
      <c r="GS172" s="753"/>
      <c r="GT172" s="753"/>
      <c r="GU172" s="747" t="str">
        <f>労働者に係る事項!R156&amp;""</f>
        <v/>
      </c>
      <c r="GV172" s="747"/>
      <c r="GW172" s="747"/>
      <c r="GX172" s="747"/>
      <c r="GY172" s="747"/>
      <c r="GZ172" s="747"/>
      <c r="HA172" s="747"/>
      <c r="HB172" s="747"/>
      <c r="HC172" s="748" t="str">
        <f>労働者に係る事項!S156&amp;""</f>
        <v/>
      </c>
      <c r="HD172" s="748"/>
      <c r="HE172" s="748"/>
      <c r="HF172" s="748"/>
      <c r="HG172" s="748"/>
      <c r="HH172" s="748"/>
      <c r="HI172" s="748"/>
      <c r="HJ172" s="748"/>
      <c r="HK172" s="748"/>
      <c r="HL172" s="748"/>
      <c r="HM172" s="748"/>
      <c r="HN172" s="748"/>
      <c r="HO172" s="748"/>
      <c r="HP172" s="748"/>
      <c r="HQ172" s="748"/>
      <c r="HR172" s="748"/>
      <c r="HS172" s="748"/>
      <c r="HT172" s="748"/>
      <c r="HU172" s="748"/>
      <c r="HV172" s="748"/>
      <c r="HW172" s="748"/>
      <c r="HX172" s="748"/>
    </row>
    <row r="173" spans="2:232" ht="33.75" customHeight="1" x14ac:dyDescent="0.15">
      <c r="B173" s="749" t="s">
        <v>262</v>
      </c>
      <c r="C173" s="749"/>
      <c r="D173" s="749"/>
      <c r="E173" s="750" t="str">
        <f>労働者に係る事項!B157&amp;""</f>
        <v/>
      </c>
      <c r="F173" s="750"/>
      <c r="G173" s="750"/>
      <c r="H173" s="750"/>
      <c r="I173" s="750"/>
      <c r="J173" s="750"/>
      <c r="K173" s="750" t="str">
        <f>労働者に係る事項!C157&amp;""</f>
        <v/>
      </c>
      <c r="L173" s="750"/>
      <c r="M173" s="750"/>
      <c r="N173" s="750"/>
      <c r="O173" s="750"/>
      <c r="P173" s="750"/>
      <c r="Q173" s="750"/>
      <c r="R173" s="750"/>
      <c r="S173" s="750"/>
      <c r="T173" s="750"/>
      <c r="U173" s="750"/>
      <c r="V173" s="750"/>
      <c r="W173" s="750"/>
      <c r="X173" s="750"/>
      <c r="Y173" s="750"/>
      <c r="Z173" s="750"/>
      <c r="AA173" s="750"/>
      <c r="AB173" s="750"/>
      <c r="AC173" s="750"/>
      <c r="AD173" s="750"/>
      <c r="AE173" s="750"/>
      <c r="AF173" s="750"/>
      <c r="AG173" s="750"/>
      <c r="AH173" s="750"/>
      <c r="AI173" s="750"/>
      <c r="AJ173" s="750"/>
      <c r="AK173" s="750"/>
      <c r="AL173" s="750"/>
      <c r="AM173" s="750"/>
      <c r="AN173" s="750"/>
      <c r="AO173" s="751" t="str">
        <f>労働者に係る事項!D157&amp;""</f>
        <v/>
      </c>
      <c r="AP173" s="751"/>
      <c r="AQ173" s="751"/>
      <c r="AR173" s="751"/>
      <c r="AS173" s="751"/>
      <c r="AT173" s="751"/>
      <c r="AU173" s="751"/>
      <c r="AV173" s="751"/>
      <c r="AW173" s="750" t="str">
        <f>労働者に係る事項!E157&amp;""</f>
        <v/>
      </c>
      <c r="AX173" s="750"/>
      <c r="AY173" s="750"/>
      <c r="AZ173" s="750"/>
      <c r="BA173" s="750"/>
      <c r="BB173" s="750"/>
      <c r="BC173" s="750"/>
      <c r="BD173" s="750"/>
      <c r="BE173" s="750"/>
      <c r="BF173" s="750"/>
      <c r="BG173" s="750"/>
      <c r="BH173" s="750"/>
      <c r="BI173" s="750"/>
      <c r="BJ173" s="750"/>
      <c r="BK173" s="750"/>
      <c r="BL173" s="750"/>
      <c r="BM173" s="750"/>
      <c r="BN173" s="750"/>
      <c r="BO173" s="750"/>
      <c r="BP173" s="750"/>
      <c r="BQ173" s="750"/>
      <c r="BR173" s="750"/>
      <c r="BS173" s="750"/>
      <c r="BT173" s="750"/>
      <c r="BU173" s="750"/>
      <c r="BV173" s="750"/>
      <c r="BW173" s="750"/>
      <c r="BX173" s="750"/>
      <c r="BY173" s="750" t="str">
        <f>労働者に係る事項!F157&amp;""</f>
        <v/>
      </c>
      <c r="BZ173" s="750"/>
      <c r="CA173" s="750"/>
      <c r="CB173" s="750"/>
      <c r="CC173" s="750"/>
      <c r="CD173" s="750"/>
      <c r="CE173" s="750"/>
      <c r="CF173" s="751" t="str">
        <f>労働者に係る事項!G157&amp;""</f>
        <v/>
      </c>
      <c r="CG173" s="751"/>
      <c r="CH173" s="751"/>
      <c r="CI173" s="751"/>
      <c r="CJ173" s="751"/>
      <c r="CK173" s="751"/>
      <c r="CL173" s="751" t="str">
        <f>労働者に係る事項!H157&amp;""</f>
        <v/>
      </c>
      <c r="CM173" s="751"/>
      <c r="CN173" s="751"/>
      <c r="CO173" s="751"/>
      <c r="CP173" s="751"/>
      <c r="CQ173" s="751"/>
      <c r="CR173" s="751" t="str">
        <f>労働者に係る事項!I157&amp;""</f>
        <v/>
      </c>
      <c r="CS173" s="751"/>
      <c r="CT173" s="751"/>
      <c r="CU173" s="751"/>
      <c r="CV173" s="751"/>
      <c r="CW173" s="751"/>
      <c r="CX173" s="751"/>
      <c r="CY173" s="752" t="str">
        <f>労働者に係る事項!J157&amp;""</f>
        <v/>
      </c>
      <c r="CZ173" s="752"/>
      <c r="DA173" s="752"/>
      <c r="DB173" s="752"/>
      <c r="DC173" s="752"/>
      <c r="DD173" s="752"/>
      <c r="DE173" s="752"/>
      <c r="DF173" s="752"/>
      <c r="DG173" s="752"/>
      <c r="DH173" s="752"/>
      <c r="DI173" s="750" t="str">
        <f>労働者に係る事項!K157&amp;""</f>
        <v/>
      </c>
      <c r="DJ173" s="750"/>
      <c r="DK173" s="750"/>
      <c r="DL173" s="750"/>
      <c r="DM173" s="750"/>
      <c r="DN173" s="750"/>
      <c r="DO173" s="750"/>
      <c r="DP173" s="750"/>
      <c r="DQ173" s="750"/>
      <c r="DR173" s="750"/>
      <c r="DS173" s="750"/>
      <c r="DT173" s="750"/>
      <c r="DU173" s="750"/>
      <c r="DV173" s="750"/>
      <c r="DW173" s="750"/>
      <c r="DX173" s="750"/>
      <c r="DY173" s="750"/>
      <c r="DZ173" s="750" t="str">
        <f>労働者に係る事項!L157&amp;""</f>
        <v/>
      </c>
      <c r="EA173" s="750"/>
      <c r="EB173" s="750"/>
      <c r="EC173" s="750"/>
      <c r="ED173" s="750"/>
      <c r="EE173" s="750"/>
      <c r="EF173" s="751" t="str">
        <f>労働者に係る事項!M157&amp;""</f>
        <v/>
      </c>
      <c r="EG173" s="751"/>
      <c r="EH173" s="751"/>
      <c r="EI173" s="751"/>
      <c r="EJ173" s="751"/>
      <c r="EK173" s="751"/>
      <c r="EL173" s="751"/>
      <c r="EM173" s="751" t="str">
        <f>労働者に係る事項!N157&amp;""</f>
        <v/>
      </c>
      <c r="EN173" s="751"/>
      <c r="EO173" s="751"/>
      <c r="EP173" s="751"/>
      <c r="EQ173" s="751"/>
      <c r="ER173" s="751"/>
      <c r="ES173" s="751"/>
      <c r="ET173" s="753" t="str">
        <f>労働者に係る事項!O157&amp;""</f>
        <v/>
      </c>
      <c r="EU173" s="753"/>
      <c r="EV173" s="753"/>
      <c r="EW173" s="753"/>
      <c r="EX173" s="753"/>
      <c r="EY173" s="753"/>
      <c r="EZ173" s="753"/>
      <c r="FA173" s="753"/>
      <c r="FB173" s="753"/>
      <c r="FC173" s="753"/>
      <c r="FD173" s="753"/>
      <c r="FE173" s="753"/>
      <c r="FF173" s="753"/>
      <c r="FG173" s="753"/>
      <c r="FH173" s="753"/>
      <c r="FI173" s="753"/>
      <c r="FJ173" s="753"/>
      <c r="FK173" s="753"/>
      <c r="FL173" s="753"/>
      <c r="FM173" s="753" t="str">
        <f>労働者に係る事項!P157&amp;""</f>
        <v/>
      </c>
      <c r="FN173" s="753"/>
      <c r="FO173" s="753"/>
      <c r="FP173" s="753"/>
      <c r="FQ173" s="753"/>
      <c r="FR173" s="753"/>
      <c r="FS173" s="753"/>
      <c r="FT173" s="753"/>
      <c r="FU173" s="753"/>
      <c r="FV173" s="753"/>
      <c r="FW173" s="753"/>
      <c r="FX173" s="753"/>
      <c r="FY173" s="753"/>
      <c r="FZ173" s="753"/>
      <c r="GA173" s="753" t="str">
        <f>労働者に係る事項!Q157&amp;""</f>
        <v/>
      </c>
      <c r="GB173" s="753"/>
      <c r="GC173" s="753"/>
      <c r="GD173" s="753"/>
      <c r="GE173" s="753"/>
      <c r="GF173" s="753"/>
      <c r="GG173" s="753"/>
      <c r="GH173" s="753"/>
      <c r="GI173" s="753"/>
      <c r="GJ173" s="753"/>
      <c r="GK173" s="753"/>
      <c r="GL173" s="753"/>
      <c r="GM173" s="753"/>
      <c r="GN173" s="753"/>
      <c r="GO173" s="753"/>
      <c r="GP173" s="753"/>
      <c r="GQ173" s="753"/>
      <c r="GR173" s="753"/>
      <c r="GS173" s="753"/>
      <c r="GT173" s="753"/>
      <c r="GU173" s="747" t="str">
        <f>労働者に係る事項!R157&amp;""</f>
        <v/>
      </c>
      <c r="GV173" s="747"/>
      <c r="GW173" s="747"/>
      <c r="GX173" s="747"/>
      <c r="GY173" s="747"/>
      <c r="GZ173" s="747"/>
      <c r="HA173" s="747"/>
      <c r="HB173" s="747"/>
      <c r="HC173" s="748" t="str">
        <f>労働者に係る事項!S157&amp;""</f>
        <v/>
      </c>
      <c r="HD173" s="748"/>
      <c r="HE173" s="748"/>
      <c r="HF173" s="748"/>
      <c r="HG173" s="748"/>
      <c r="HH173" s="748"/>
      <c r="HI173" s="748"/>
      <c r="HJ173" s="748"/>
      <c r="HK173" s="748"/>
      <c r="HL173" s="748"/>
      <c r="HM173" s="748"/>
      <c r="HN173" s="748"/>
      <c r="HO173" s="748"/>
      <c r="HP173" s="748"/>
      <c r="HQ173" s="748"/>
      <c r="HR173" s="748"/>
      <c r="HS173" s="748"/>
      <c r="HT173" s="748"/>
      <c r="HU173" s="748"/>
      <c r="HV173" s="748"/>
      <c r="HW173" s="748"/>
      <c r="HX173" s="748"/>
    </row>
    <row r="174" spans="2:232" ht="33.75" customHeight="1" x14ac:dyDescent="0.15">
      <c r="B174" s="749" t="s">
        <v>261</v>
      </c>
      <c r="C174" s="749"/>
      <c r="D174" s="749"/>
      <c r="E174" s="750" t="str">
        <f>労働者に係る事項!B158&amp;""</f>
        <v/>
      </c>
      <c r="F174" s="750"/>
      <c r="G174" s="750"/>
      <c r="H174" s="750"/>
      <c r="I174" s="750"/>
      <c r="J174" s="750"/>
      <c r="K174" s="750" t="str">
        <f>労働者に係る事項!C158&amp;""</f>
        <v/>
      </c>
      <c r="L174" s="750"/>
      <c r="M174" s="750"/>
      <c r="N174" s="750"/>
      <c r="O174" s="750"/>
      <c r="P174" s="750"/>
      <c r="Q174" s="750"/>
      <c r="R174" s="750"/>
      <c r="S174" s="750"/>
      <c r="T174" s="750"/>
      <c r="U174" s="750"/>
      <c r="V174" s="750"/>
      <c r="W174" s="750"/>
      <c r="X174" s="750"/>
      <c r="Y174" s="750"/>
      <c r="Z174" s="750"/>
      <c r="AA174" s="750"/>
      <c r="AB174" s="750"/>
      <c r="AC174" s="750"/>
      <c r="AD174" s="750"/>
      <c r="AE174" s="750"/>
      <c r="AF174" s="750"/>
      <c r="AG174" s="750"/>
      <c r="AH174" s="750"/>
      <c r="AI174" s="750"/>
      <c r="AJ174" s="750"/>
      <c r="AK174" s="750"/>
      <c r="AL174" s="750"/>
      <c r="AM174" s="750"/>
      <c r="AN174" s="750"/>
      <c r="AO174" s="751" t="str">
        <f>労働者に係る事項!D158&amp;""</f>
        <v/>
      </c>
      <c r="AP174" s="751"/>
      <c r="AQ174" s="751"/>
      <c r="AR174" s="751"/>
      <c r="AS174" s="751"/>
      <c r="AT174" s="751"/>
      <c r="AU174" s="751"/>
      <c r="AV174" s="751"/>
      <c r="AW174" s="750" t="str">
        <f>労働者に係る事項!E158&amp;""</f>
        <v/>
      </c>
      <c r="AX174" s="750"/>
      <c r="AY174" s="750"/>
      <c r="AZ174" s="750"/>
      <c r="BA174" s="750"/>
      <c r="BB174" s="750"/>
      <c r="BC174" s="750"/>
      <c r="BD174" s="750"/>
      <c r="BE174" s="750"/>
      <c r="BF174" s="750"/>
      <c r="BG174" s="750"/>
      <c r="BH174" s="750"/>
      <c r="BI174" s="750"/>
      <c r="BJ174" s="750"/>
      <c r="BK174" s="750"/>
      <c r="BL174" s="750"/>
      <c r="BM174" s="750"/>
      <c r="BN174" s="750"/>
      <c r="BO174" s="750"/>
      <c r="BP174" s="750"/>
      <c r="BQ174" s="750"/>
      <c r="BR174" s="750"/>
      <c r="BS174" s="750"/>
      <c r="BT174" s="750"/>
      <c r="BU174" s="750"/>
      <c r="BV174" s="750"/>
      <c r="BW174" s="750"/>
      <c r="BX174" s="750"/>
      <c r="BY174" s="750" t="str">
        <f>労働者に係る事項!F158&amp;""</f>
        <v/>
      </c>
      <c r="BZ174" s="750"/>
      <c r="CA174" s="750"/>
      <c r="CB174" s="750"/>
      <c r="CC174" s="750"/>
      <c r="CD174" s="750"/>
      <c r="CE174" s="750"/>
      <c r="CF174" s="751" t="str">
        <f>労働者に係る事項!G158&amp;""</f>
        <v/>
      </c>
      <c r="CG174" s="751"/>
      <c r="CH174" s="751"/>
      <c r="CI174" s="751"/>
      <c r="CJ174" s="751"/>
      <c r="CK174" s="751"/>
      <c r="CL174" s="751" t="str">
        <f>労働者に係る事項!H158&amp;""</f>
        <v/>
      </c>
      <c r="CM174" s="751"/>
      <c r="CN174" s="751"/>
      <c r="CO174" s="751"/>
      <c r="CP174" s="751"/>
      <c r="CQ174" s="751"/>
      <c r="CR174" s="751" t="str">
        <f>労働者に係る事項!I158&amp;""</f>
        <v/>
      </c>
      <c r="CS174" s="751"/>
      <c r="CT174" s="751"/>
      <c r="CU174" s="751"/>
      <c r="CV174" s="751"/>
      <c r="CW174" s="751"/>
      <c r="CX174" s="751"/>
      <c r="CY174" s="752" t="str">
        <f>労働者に係る事項!J158&amp;""</f>
        <v/>
      </c>
      <c r="CZ174" s="752"/>
      <c r="DA174" s="752"/>
      <c r="DB174" s="752"/>
      <c r="DC174" s="752"/>
      <c r="DD174" s="752"/>
      <c r="DE174" s="752"/>
      <c r="DF174" s="752"/>
      <c r="DG174" s="752"/>
      <c r="DH174" s="752"/>
      <c r="DI174" s="750" t="str">
        <f>労働者に係る事項!K158&amp;""</f>
        <v/>
      </c>
      <c r="DJ174" s="750"/>
      <c r="DK174" s="750"/>
      <c r="DL174" s="750"/>
      <c r="DM174" s="750"/>
      <c r="DN174" s="750"/>
      <c r="DO174" s="750"/>
      <c r="DP174" s="750"/>
      <c r="DQ174" s="750"/>
      <c r="DR174" s="750"/>
      <c r="DS174" s="750"/>
      <c r="DT174" s="750"/>
      <c r="DU174" s="750"/>
      <c r="DV174" s="750"/>
      <c r="DW174" s="750"/>
      <c r="DX174" s="750"/>
      <c r="DY174" s="750"/>
      <c r="DZ174" s="750" t="str">
        <f>労働者に係る事項!L158&amp;""</f>
        <v/>
      </c>
      <c r="EA174" s="750"/>
      <c r="EB174" s="750"/>
      <c r="EC174" s="750"/>
      <c r="ED174" s="750"/>
      <c r="EE174" s="750"/>
      <c r="EF174" s="751" t="str">
        <f>労働者に係る事項!M158&amp;""</f>
        <v/>
      </c>
      <c r="EG174" s="751"/>
      <c r="EH174" s="751"/>
      <c r="EI174" s="751"/>
      <c r="EJ174" s="751"/>
      <c r="EK174" s="751"/>
      <c r="EL174" s="751"/>
      <c r="EM174" s="751" t="str">
        <f>労働者に係る事項!N158&amp;""</f>
        <v/>
      </c>
      <c r="EN174" s="751"/>
      <c r="EO174" s="751"/>
      <c r="EP174" s="751"/>
      <c r="EQ174" s="751"/>
      <c r="ER174" s="751"/>
      <c r="ES174" s="751"/>
      <c r="ET174" s="753" t="str">
        <f>労働者に係る事項!O158&amp;""</f>
        <v/>
      </c>
      <c r="EU174" s="753"/>
      <c r="EV174" s="753"/>
      <c r="EW174" s="753"/>
      <c r="EX174" s="753"/>
      <c r="EY174" s="753"/>
      <c r="EZ174" s="753"/>
      <c r="FA174" s="753"/>
      <c r="FB174" s="753"/>
      <c r="FC174" s="753"/>
      <c r="FD174" s="753"/>
      <c r="FE174" s="753"/>
      <c r="FF174" s="753"/>
      <c r="FG174" s="753"/>
      <c r="FH174" s="753"/>
      <c r="FI174" s="753"/>
      <c r="FJ174" s="753"/>
      <c r="FK174" s="753"/>
      <c r="FL174" s="753"/>
      <c r="FM174" s="753" t="str">
        <f>労働者に係る事項!P158&amp;""</f>
        <v/>
      </c>
      <c r="FN174" s="753"/>
      <c r="FO174" s="753"/>
      <c r="FP174" s="753"/>
      <c r="FQ174" s="753"/>
      <c r="FR174" s="753"/>
      <c r="FS174" s="753"/>
      <c r="FT174" s="753"/>
      <c r="FU174" s="753"/>
      <c r="FV174" s="753"/>
      <c r="FW174" s="753"/>
      <c r="FX174" s="753"/>
      <c r="FY174" s="753"/>
      <c r="FZ174" s="753"/>
      <c r="GA174" s="753" t="str">
        <f>労働者に係る事項!Q158&amp;""</f>
        <v/>
      </c>
      <c r="GB174" s="753"/>
      <c r="GC174" s="753"/>
      <c r="GD174" s="753"/>
      <c r="GE174" s="753"/>
      <c r="GF174" s="753"/>
      <c r="GG174" s="753"/>
      <c r="GH174" s="753"/>
      <c r="GI174" s="753"/>
      <c r="GJ174" s="753"/>
      <c r="GK174" s="753"/>
      <c r="GL174" s="753"/>
      <c r="GM174" s="753"/>
      <c r="GN174" s="753"/>
      <c r="GO174" s="753"/>
      <c r="GP174" s="753"/>
      <c r="GQ174" s="753"/>
      <c r="GR174" s="753"/>
      <c r="GS174" s="753"/>
      <c r="GT174" s="753"/>
      <c r="GU174" s="747" t="str">
        <f>労働者に係る事項!R158&amp;""</f>
        <v/>
      </c>
      <c r="GV174" s="747"/>
      <c r="GW174" s="747"/>
      <c r="GX174" s="747"/>
      <c r="GY174" s="747"/>
      <c r="GZ174" s="747"/>
      <c r="HA174" s="747"/>
      <c r="HB174" s="747"/>
      <c r="HC174" s="748" t="str">
        <f>労働者に係る事項!S158&amp;""</f>
        <v/>
      </c>
      <c r="HD174" s="748"/>
      <c r="HE174" s="748"/>
      <c r="HF174" s="748"/>
      <c r="HG174" s="748"/>
      <c r="HH174" s="748"/>
      <c r="HI174" s="748"/>
      <c r="HJ174" s="748"/>
      <c r="HK174" s="748"/>
      <c r="HL174" s="748"/>
      <c r="HM174" s="748"/>
      <c r="HN174" s="748"/>
      <c r="HO174" s="748"/>
      <c r="HP174" s="748"/>
      <c r="HQ174" s="748"/>
      <c r="HR174" s="748"/>
      <c r="HS174" s="748"/>
      <c r="HT174" s="748"/>
      <c r="HU174" s="748"/>
      <c r="HV174" s="748"/>
      <c r="HW174" s="748"/>
      <c r="HX174" s="748"/>
    </row>
    <row r="175" spans="2:232" ht="33.75" customHeight="1" x14ac:dyDescent="0.15">
      <c r="B175" s="749" t="s">
        <v>260</v>
      </c>
      <c r="C175" s="749"/>
      <c r="D175" s="749"/>
      <c r="E175" s="750" t="str">
        <f>労働者に係る事項!B159&amp;""</f>
        <v/>
      </c>
      <c r="F175" s="750"/>
      <c r="G175" s="750"/>
      <c r="H175" s="750"/>
      <c r="I175" s="750"/>
      <c r="J175" s="750"/>
      <c r="K175" s="750" t="str">
        <f>労働者に係る事項!C159&amp;""</f>
        <v/>
      </c>
      <c r="L175" s="750"/>
      <c r="M175" s="750"/>
      <c r="N175" s="750"/>
      <c r="O175" s="750"/>
      <c r="P175" s="750"/>
      <c r="Q175" s="750"/>
      <c r="R175" s="750"/>
      <c r="S175" s="750"/>
      <c r="T175" s="750"/>
      <c r="U175" s="750"/>
      <c r="V175" s="750"/>
      <c r="W175" s="750"/>
      <c r="X175" s="750"/>
      <c r="Y175" s="750"/>
      <c r="Z175" s="750"/>
      <c r="AA175" s="750"/>
      <c r="AB175" s="750"/>
      <c r="AC175" s="750"/>
      <c r="AD175" s="750"/>
      <c r="AE175" s="750"/>
      <c r="AF175" s="750"/>
      <c r="AG175" s="750"/>
      <c r="AH175" s="750"/>
      <c r="AI175" s="750"/>
      <c r="AJ175" s="750"/>
      <c r="AK175" s="750"/>
      <c r="AL175" s="750"/>
      <c r="AM175" s="750"/>
      <c r="AN175" s="750"/>
      <c r="AO175" s="751" t="str">
        <f>労働者に係る事項!D159&amp;""</f>
        <v/>
      </c>
      <c r="AP175" s="751"/>
      <c r="AQ175" s="751"/>
      <c r="AR175" s="751"/>
      <c r="AS175" s="751"/>
      <c r="AT175" s="751"/>
      <c r="AU175" s="751"/>
      <c r="AV175" s="751"/>
      <c r="AW175" s="750" t="str">
        <f>労働者に係る事項!E159&amp;""</f>
        <v/>
      </c>
      <c r="AX175" s="750"/>
      <c r="AY175" s="750"/>
      <c r="AZ175" s="750"/>
      <c r="BA175" s="750"/>
      <c r="BB175" s="750"/>
      <c r="BC175" s="750"/>
      <c r="BD175" s="750"/>
      <c r="BE175" s="750"/>
      <c r="BF175" s="750"/>
      <c r="BG175" s="750"/>
      <c r="BH175" s="750"/>
      <c r="BI175" s="750"/>
      <c r="BJ175" s="750"/>
      <c r="BK175" s="750"/>
      <c r="BL175" s="750"/>
      <c r="BM175" s="750"/>
      <c r="BN175" s="750"/>
      <c r="BO175" s="750"/>
      <c r="BP175" s="750"/>
      <c r="BQ175" s="750"/>
      <c r="BR175" s="750"/>
      <c r="BS175" s="750"/>
      <c r="BT175" s="750"/>
      <c r="BU175" s="750"/>
      <c r="BV175" s="750"/>
      <c r="BW175" s="750"/>
      <c r="BX175" s="750"/>
      <c r="BY175" s="750" t="str">
        <f>労働者に係る事項!F159&amp;""</f>
        <v/>
      </c>
      <c r="BZ175" s="750"/>
      <c r="CA175" s="750"/>
      <c r="CB175" s="750"/>
      <c r="CC175" s="750"/>
      <c r="CD175" s="750"/>
      <c r="CE175" s="750"/>
      <c r="CF175" s="751" t="str">
        <f>労働者に係る事項!G159&amp;""</f>
        <v/>
      </c>
      <c r="CG175" s="751"/>
      <c r="CH175" s="751"/>
      <c r="CI175" s="751"/>
      <c r="CJ175" s="751"/>
      <c r="CK175" s="751"/>
      <c r="CL175" s="751" t="str">
        <f>労働者に係る事項!H159&amp;""</f>
        <v/>
      </c>
      <c r="CM175" s="751"/>
      <c r="CN175" s="751"/>
      <c r="CO175" s="751"/>
      <c r="CP175" s="751"/>
      <c r="CQ175" s="751"/>
      <c r="CR175" s="751" t="str">
        <f>労働者に係る事項!I159&amp;""</f>
        <v/>
      </c>
      <c r="CS175" s="751"/>
      <c r="CT175" s="751"/>
      <c r="CU175" s="751"/>
      <c r="CV175" s="751"/>
      <c r="CW175" s="751"/>
      <c r="CX175" s="751"/>
      <c r="CY175" s="752" t="str">
        <f>労働者に係る事項!J159&amp;""</f>
        <v/>
      </c>
      <c r="CZ175" s="752"/>
      <c r="DA175" s="752"/>
      <c r="DB175" s="752"/>
      <c r="DC175" s="752"/>
      <c r="DD175" s="752"/>
      <c r="DE175" s="752"/>
      <c r="DF175" s="752"/>
      <c r="DG175" s="752"/>
      <c r="DH175" s="752"/>
      <c r="DI175" s="750" t="str">
        <f>労働者に係る事項!K159&amp;""</f>
        <v/>
      </c>
      <c r="DJ175" s="750"/>
      <c r="DK175" s="750"/>
      <c r="DL175" s="750"/>
      <c r="DM175" s="750"/>
      <c r="DN175" s="750"/>
      <c r="DO175" s="750"/>
      <c r="DP175" s="750"/>
      <c r="DQ175" s="750"/>
      <c r="DR175" s="750"/>
      <c r="DS175" s="750"/>
      <c r="DT175" s="750"/>
      <c r="DU175" s="750"/>
      <c r="DV175" s="750"/>
      <c r="DW175" s="750"/>
      <c r="DX175" s="750"/>
      <c r="DY175" s="750"/>
      <c r="DZ175" s="750" t="str">
        <f>労働者に係る事項!L159&amp;""</f>
        <v/>
      </c>
      <c r="EA175" s="750"/>
      <c r="EB175" s="750"/>
      <c r="EC175" s="750"/>
      <c r="ED175" s="750"/>
      <c r="EE175" s="750"/>
      <c r="EF175" s="751" t="str">
        <f>労働者に係る事項!M159&amp;""</f>
        <v/>
      </c>
      <c r="EG175" s="751"/>
      <c r="EH175" s="751"/>
      <c r="EI175" s="751"/>
      <c r="EJ175" s="751"/>
      <c r="EK175" s="751"/>
      <c r="EL175" s="751"/>
      <c r="EM175" s="751" t="str">
        <f>労働者に係る事項!N159&amp;""</f>
        <v/>
      </c>
      <c r="EN175" s="751"/>
      <c r="EO175" s="751"/>
      <c r="EP175" s="751"/>
      <c r="EQ175" s="751"/>
      <c r="ER175" s="751"/>
      <c r="ES175" s="751"/>
      <c r="ET175" s="753" t="str">
        <f>労働者に係る事項!O159&amp;""</f>
        <v/>
      </c>
      <c r="EU175" s="753"/>
      <c r="EV175" s="753"/>
      <c r="EW175" s="753"/>
      <c r="EX175" s="753"/>
      <c r="EY175" s="753"/>
      <c r="EZ175" s="753"/>
      <c r="FA175" s="753"/>
      <c r="FB175" s="753"/>
      <c r="FC175" s="753"/>
      <c r="FD175" s="753"/>
      <c r="FE175" s="753"/>
      <c r="FF175" s="753"/>
      <c r="FG175" s="753"/>
      <c r="FH175" s="753"/>
      <c r="FI175" s="753"/>
      <c r="FJ175" s="753"/>
      <c r="FK175" s="753"/>
      <c r="FL175" s="753"/>
      <c r="FM175" s="753" t="str">
        <f>労働者に係る事項!P159&amp;""</f>
        <v/>
      </c>
      <c r="FN175" s="753"/>
      <c r="FO175" s="753"/>
      <c r="FP175" s="753"/>
      <c r="FQ175" s="753"/>
      <c r="FR175" s="753"/>
      <c r="FS175" s="753"/>
      <c r="FT175" s="753"/>
      <c r="FU175" s="753"/>
      <c r="FV175" s="753"/>
      <c r="FW175" s="753"/>
      <c r="FX175" s="753"/>
      <c r="FY175" s="753"/>
      <c r="FZ175" s="753"/>
      <c r="GA175" s="753" t="str">
        <f>労働者に係る事項!Q159&amp;""</f>
        <v/>
      </c>
      <c r="GB175" s="753"/>
      <c r="GC175" s="753"/>
      <c r="GD175" s="753"/>
      <c r="GE175" s="753"/>
      <c r="GF175" s="753"/>
      <c r="GG175" s="753"/>
      <c r="GH175" s="753"/>
      <c r="GI175" s="753"/>
      <c r="GJ175" s="753"/>
      <c r="GK175" s="753"/>
      <c r="GL175" s="753"/>
      <c r="GM175" s="753"/>
      <c r="GN175" s="753"/>
      <c r="GO175" s="753"/>
      <c r="GP175" s="753"/>
      <c r="GQ175" s="753"/>
      <c r="GR175" s="753"/>
      <c r="GS175" s="753"/>
      <c r="GT175" s="753"/>
      <c r="GU175" s="747" t="str">
        <f>労働者に係る事項!R159&amp;""</f>
        <v/>
      </c>
      <c r="GV175" s="747"/>
      <c r="GW175" s="747"/>
      <c r="GX175" s="747"/>
      <c r="GY175" s="747"/>
      <c r="GZ175" s="747"/>
      <c r="HA175" s="747"/>
      <c r="HB175" s="747"/>
      <c r="HC175" s="748" t="str">
        <f>労働者に係る事項!S159&amp;""</f>
        <v/>
      </c>
      <c r="HD175" s="748"/>
      <c r="HE175" s="748"/>
      <c r="HF175" s="748"/>
      <c r="HG175" s="748"/>
      <c r="HH175" s="748"/>
      <c r="HI175" s="748"/>
      <c r="HJ175" s="748"/>
      <c r="HK175" s="748"/>
      <c r="HL175" s="748"/>
      <c r="HM175" s="748"/>
      <c r="HN175" s="748"/>
      <c r="HO175" s="748"/>
      <c r="HP175" s="748"/>
      <c r="HQ175" s="748"/>
      <c r="HR175" s="748"/>
      <c r="HS175" s="748"/>
      <c r="HT175" s="748"/>
      <c r="HU175" s="748"/>
      <c r="HV175" s="748"/>
      <c r="HW175" s="748"/>
      <c r="HX175" s="748"/>
    </row>
    <row r="176" spans="2:232" ht="33.75" customHeight="1" x14ac:dyDescent="0.15">
      <c r="B176" s="749" t="s">
        <v>259</v>
      </c>
      <c r="C176" s="749"/>
      <c r="D176" s="749"/>
      <c r="E176" s="750" t="str">
        <f>労働者に係る事項!B160&amp;""</f>
        <v/>
      </c>
      <c r="F176" s="750"/>
      <c r="G176" s="750"/>
      <c r="H176" s="750"/>
      <c r="I176" s="750"/>
      <c r="J176" s="750"/>
      <c r="K176" s="750" t="str">
        <f>労働者に係る事項!C160&amp;""</f>
        <v/>
      </c>
      <c r="L176" s="750"/>
      <c r="M176" s="750"/>
      <c r="N176" s="750"/>
      <c r="O176" s="750"/>
      <c r="P176" s="750"/>
      <c r="Q176" s="750"/>
      <c r="R176" s="750"/>
      <c r="S176" s="750"/>
      <c r="T176" s="750"/>
      <c r="U176" s="750"/>
      <c r="V176" s="750"/>
      <c r="W176" s="750"/>
      <c r="X176" s="750"/>
      <c r="Y176" s="750"/>
      <c r="Z176" s="750"/>
      <c r="AA176" s="750"/>
      <c r="AB176" s="750"/>
      <c r="AC176" s="750"/>
      <c r="AD176" s="750"/>
      <c r="AE176" s="750"/>
      <c r="AF176" s="750"/>
      <c r="AG176" s="750"/>
      <c r="AH176" s="750"/>
      <c r="AI176" s="750"/>
      <c r="AJ176" s="750"/>
      <c r="AK176" s="750"/>
      <c r="AL176" s="750"/>
      <c r="AM176" s="750"/>
      <c r="AN176" s="750"/>
      <c r="AO176" s="751" t="str">
        <f>労働者に係る事項!D160&amp;""</f>
        <v/>
      </c>
      <c r="AP176" s="751"/>
      <c r="AQ176" s="751"/>
      <c r="AR176" s="751"/>
      <c r="AS176" s="751"/>
      <c r="AT176" s="751"/>
      <c r="AU176" s="751"/>
      <c r="AV176" s="751"/>
      <c r="AW176" s="750" t="str">
        <f>労働者に係る事項!E160&amp;""</f>
        <v/>
      </c>
      <c r="AX176" s="750"/>
      <c r="AY176" s="750"/>
      <c r="AZ176" s="750"/>
      <c r="BA176" s="750"/>
      <c r="BB176" s="750"/>
      <c r="BC176" s="750"/>
      <c r="BD176" s="750"/>
      <c r="BE176" s="750"/>
      <c r="BF176" s="750"/>
      <c r="BG176" s="750"/>
      <c r="BH176" s="750"/>
      <c r="BI176" s="750"/>
      <c r="BJ176" s="750"/>
      <c r="BK176" s="750"/>
      <c r="BL176" s="750"/>
      <c r="BM176" s="750"/>
      <c r="BN176" s="750"/>
      <c r="BO176" s="750"/>
      <c r="BP176" s="750"/>
      <c r="BQ176" s="750"/>
      <c r="BR176" s="750"/>
      <c r="BS176" s="750"/>
      <c r="BT176" s="750"/>
      <c r="BU176" s="750"/>
      <c r="BV176" s="750"/>
      <c r="BW176" s="750"/>
      <c r="BX176" s="750"/>
      <c r="BY176" s="750" t="str">
        <f>労働者に係る事項!F160&amp;""</f>
        <v/>
      </c>
      <c r="BZ176" s="750"/>
      <c r="CA176" s="750"/>
      <c r="CB176" s="750"/>
      <c r="CC176" s="750"/>
      <c r="CD176" s="750"/>
      <c r="CE176" s="750"/>
      <c r="CF176" s="751" t="str">
        <f>労働者に係る事項!G160&amp;""</f>
        <v/>
      </c>
      <c r="CG176" s="751"/>
      <c r="CH176" s="751"/>
      <c r="CI176" s="751"/>
      <c r="CJ176" s="751"/>
      <c r="CK176" s="751"/>
      <c r="CL176" s="751" t="str">
        <f>労働者に係る事項!H160&amp;""</f>
        <v/>
      </c>
      <c r="CM176" s="751"/>
      <c r="CN176" s="751"/>
      <c r="CO176" s="751"/>
      <c r="CP176" s="751"/>
      <c r="CQ176" s="751"/>
      <c r="CR176" s="751" t="str">
        <f>労働者に係る事項!I160&amp;""</f>
        <v/>
      </c>
      <c r="CS176" s="751"/>
      <c r="CT176" s="751"/>
      <c r="CU176" s="751"/>
      <c r="CV176" s="751"/>
      <c r="CW176" s="751"/>
      <c r="CX176" s="751"/>
      <c r="CY176" s="752" t="str">
        <f>労働者に係る事項!J160&amp;""</f>
        <v/>
      </c>
      <c r="CZ176" s="752"/>
      <c r="DA176" s="752"/>
      <c r="DB176" s="752"/>
      <c r="DC176" s="752"/>
      <c r="DD176" s="752"/>
      <c r="DE176" s="752"/>
      <c r="DF176" s="752"/>
      <c r="DG176" s="752"/>
      <c r="DH176" s="752"/>
      <c r="DI176" s="750" t="str">
        <f>労働者に係る事項!K160&amp;""</f>
        <v/>
      </c>
      <c r="DJ176" s="750"/>
      <c r="DK176" s="750"/>
      <c r="DL176" s="750"/>
      <c r="DM176" s="750"/>
      <c r="DN176" s="750"/>
      <c r="DO176" s="750"/>
      <c r="DP176" s="750"/>
      <c r="DQ176" s="750"/>
      <c r="DR176" s="750"/>
      <c r="DS176" s="750"/>
      <c r="DT176" s="750"/>
      <c r="DU176" s="750"/>
      <c r="DV176" s="750"/>
      <c r="DW176" s="750"/>
      <c r="DX176" s="750"/>
      <c r="DY176" s="750"/>
      <c r="DZ176" s="750" t="str">
        <f>労働者に係る事項!L160&amp;""</f>
        <v/>
      </c>
      <c r="EA176" s="750"/>
      <c r="EB176" s="750"/>
      <c r="EC176" s="750"/>
      <c r="ED176" s="750"/>
      <c r="EE176" s="750"/>
      <c r="EF176" s="751" t="str">
        <f>労働者に係る事項!M160&amp;""</f>
        <v/>
      </c>
      <c r="EG176" s="751"/>
      <c r="EH176" s="751"/>
      <c r="EI176" s="751"/>
      <c r="EJ176" s="751"/>
      <c r="EK176" s="751"/>
      <c r="EL176" s="751"/>
      <c r="EM176" s="751" t="str">
        <f>労働者に係る事項!N160&amp;""</f>
        <v/>
      </c>
      <c r="EN176" s="751"/>
      <c r="EO176" s="751"/>
      <c r="EP176" s="751"/>
      <c r="EQ176" s="751"/>
      <c r="ER176" s="751"/>
      <c r="ES176" s="751"/>
      <c r="ET176" s="753" t="str">
        <f>労働者に係る事項!O160&amp;""</f>
        <v/>
      </c>
      <c r="EU176" s="753"/>
      <c r="EV176" s="753"/>
      <c r="EW176" s="753"/>
      <c r="EX176" s="753"/>
      <c r="EY176" s="753"/>
      <c r="EZ176" s="753"/>
      <c r="FA176" s="753"/>
      <c r="FB176" s="753"/>
      <c r="FC176" s="753"/>
      <c r="FD176" s="753"/>
      <c r="FE176" s="753"/>
      <c r="FF176" s="753"/>
      <c r="FG176" s="753"/>
      <c r="FH176" s="753"/>
      <c r="FI176" s="753"/>
      <c r="FJ176" s="753"/>
      <c r="FK176" s="753"/>
      <c r="FL176" s="753"/>
      <c r="FM176" s="753" t="str">
        <f>労働者に係る事項!P160&amp;""</f>
        <v/>
      </c>
      <c r="FN176" s="753"/>
      <c r="FO176" s="753"/>
      <c r="FP176" s="753"/>
      <c r="FQ176" s="753"/>
      <c r="FR176" s="753"/>
      <c r="FS176" s="753"/>
      <c r="FT176" s="753"/>
      <c r="FU176" s="753"/>
      <c r="FV176" s="753"/>
      <c r="FW176" s="753"/>
      <c r="FX176" s="753"/>
      <c r="FY176" s="753"/>
      <c r="FZ176" s="753"/>
      <c r="GA176" s="753" t="str">
        <f>労働者に係る事項!Q160&amp;""</f>
        <v/>
      </c>
      <c r="GB176" s="753"/>
      <c r="GC176" s="753"/>
      <c r="GD176" s="753"/>
      <c r="GE176" s="753"/>
      <c r="GF176" s="753"/>
      <c r="GG176" s="753"/>
      <c r="GH176" s="753"/>
      <c r="GI176" s="753"/>
      <c r="GJ176" s="753"/>
      <c r="GK176" s="753"/>
      <c r="GL176" s="753"/>
      <c r="GM176" s="753"/>
      <c r="GN176" s="753"/>
      <c r="GO176" s="753"/>
      <c r="GP176" s="753"/>
      <c r="GQ176" s="753"/>
      <c r="GR176" s="753"/>
      <c r="GS176" s="753"/>
      <c r="GT176" s="753"/>
      <c r="GU176" s="747" t="str">
        <f>労働者に係る事項!R160&amp;""</f>
        <v/>
      </c>
      <c r="GV176" s="747"/>
      <c r="GW176" s="747"/>
      <c r="GX176" s="747"/>
      <c r="GY176" s="747"/>
      <c r="GZ176" s="747"/>
      <c r="HA176" s="747"/>
      <c r="HB176" s="747"/>
      <c r="HC176" s="748" t="str">
        <f>労働者に係る事項!S160&amp;""</f>
        <v/>
      </c>
      <c r="HD176" s="748"/>
      <c r="HE176" s="748"/>
      <c r="HF176" s="748"/>
      <c r="HG176" s="748"/>
      <c r="HH176" s="748"/>
      <c r="HI176" s="748"/>
      <c r="HJ176" s="748"/>
      <c r="HK176" s="748"/>
      <c r="HL176" s="748"/>
      <c r="HM176" s="748"/>
      <c r="HN176" s="748"/>
      <c r="HO176" s="748"/>
      <c r="HP176" s="748"/>
      <c r="HQ176" s="748"/>
      <c r="HR176" s="748"/>
      <c r="HS176" s="748"/>
      <c r="HT176" s="748"/>
      <c r="HU176" s="748"/>
      <c r="HV176" s="748"/>
      <c r="HW176" s="748"/>
      <c r="HX176" s="748"/>
    </row>
    <row r="177" spans="2:232" ht="33.75" customHeight="1" x14ac:dyDescent="0.15">
      <c r="B177" s="749" t="s">
        <v>258</v>
      </c>
      <c r="C177" s="749"/>
      <c r="D177" s="749"/>
      <c r="E177" s="750" t="str">
        <f>労働者に係る事項!B161&amp;""</f>
        <v/>
      </c>
      <c r="F177" s="750"/>
      <c r="G177" s="750"/>
      <c r="H177" s="750"/>
      <c r="I177" s="750"/>
      <c r="J177" s="750"/>
      <c r="K177" s="750" t="str">
        <f>労働者に係る事項!C161&amp;""</f>
        <v/>
      </c>
      <c r="L177" s="750"/>
      <c r="M177" s="750"/>
      <c r="N177" s="750"/>
      <c r="O177" s="750"/>
      <c r="P177" s="750"/>
      <c r="Q177" s="750"/>
      <c r="R177" s="750"/>
      <c r="S177" s="750"/>
      <c r="T177" s="750"/>
      <c r="U177" s="750"/>
      <c r="V177" s="750"/>
      <c r="W177" s="750"/>
      <c r="X177" s="750"/>
      <c r="Y177" s="750"/>
      <c r="Z177" s="750"/>
      <c r="AA177" s="750"/>
      <c r="AB177" s="750"/>
      <c r="AC177" s="750"/>
      <c r="AD177" s="750"/>
      <c r="AE177" s="750"/>
      <c r="AF177" s="750"/>
      <c r="AG177" s="750"/>
      <c r="AH177" s="750"/>
      <c r="AI177" s="750"/>
      <c r="AJ177" s="750"/>
      <c r="AK177" s="750"/>
      <c r="AL177" s="750"/>
      <c r="AM177" s="750"/>
      <c r="AN177" s="750"/>
      <c r="AO177" s="751" t="str">
        <f>労働者に係る事項!D161&amp;""</f>
        <v/>
      </c>
      <c r="AP177" s="751"/>
      <c r="AQ177" s="751"/>
      <c r="AR177" s="751"/>
      <c r="AS177" s="751"/>
      <c r="AT177" s="751"/>
      <c r="AU177" s="751"/>
      <c r="AV177" s="751"/>
      <c r="AW177" s="750" t="str">
        <f>労働者に係る事項!E161&amp;""</f>
        <v/>
      </c>
      <c r="AX177" s="750"/>
      <c r="AY177" s="750"/>
      <c r="AZ177" s="750"/>
      <c r="BA177" s="750"/>
      <c r="BB177" s="750"/>
      <c r="BC177" s="750"/>
      <c r="BD177" s="750"/>
      <c r="BE177" s="750"/>
      <c r="BF177" s="750"/>
      <c r="BG177" s="750"/>
      <c r="BH177" s="750"/>
      <c r="BI177" s="750"/>
      <c r="BJ177" s="750"/>
      <c r="BK177" s="750"/>
      <c r="BL177" s="750"/>
      <c r="BM177" s="750"/>
      <c r="BN177" s="750"/>
      <c r="BO177" s="750"/>
      <c r="BP177" s="750"/>
      <c r="BQ177" s="750"/>
      <c r="BR177" s="750"/>
      <c r="BS177" s="750"/>
      <c r="BT177" s="750"/>
      <c r="BU177" s="750"/>
      <c r="BV177" s="750"/>
      <c r="BW177" s="750"/>
      <c r="BX177" s="750"/>
      <c r="BY177" s="750" t="str">
        <f>労働者に係る事項!F161&amp;""</f>
        <v/>
      </c>
      <c r="BZ177" s="750"/>
      <c r="CA177" s="750"/>
      <c r="CB177" s="750"/>
      <c r="CC177" s="750"/>
      <c r="CD177" s="750"/>
      <c r="CE177" s="750"/>
      <c r="CF177" s="751" t="str">
        <f>労働者に係る事項!G161&amp;""</f>
        <v/>
      </c>
      <c r="CG177" s="751"/>
      <c r="CH177" s="751"/>
      <c r="CI177" s="751"/>
      <c r="CJ177" s="751"/>
      <c r="CK177" s="751"/>
      <c r="CL177" s="751" t="str">
        <f>労働者に係る事項!H161&amp;""</f>
        <v/>
      </c>
      <c r="CM177" s="751"/>
      <c r="CN177" s="751"/>
      <c r="CO177" s="751"/>
      <c r="CP177" s="751"/>
      <c r="CQ177" s="751"/>
      <c r="CR177" s="751" t="str">
        <f>労働者に係る事項!I161&amp;""</f>
        <v/>
      </c>
      <c r="CS177" s="751"/>
      <c r="CT177" s="751"/>
      <c r="CU177" s="751"/>
      <c r="CV177" s="751"/>
      <c r="CW177" s="751"/>
      <c r="CX177" s="751"/>
      <c r="CY177" s="752" t="str">
        <f>労働者に係る事項!J161&amp;""</f>
        <v/>
      </c>
      <c r="CZ177" s="752"/>
      <c r="DA177" s="752"/>
      <c r="DB177" s="752"/>
      <c r="DC177" s="752"/>
      <c r="DD177" s="752"/>
      <c r="DE177" s="752"/>
      <c r="DF177" s="752"/>
      <c r="DG177" s="752"/>
      <c r="DH177" s="752"/>
      <c r="DI177" s="750" t="str">
        <f>労働者に係る事項!K161&amp;""</f>
        <v/>
      </c>
      <c r="DJ177" s="750"/>
      <c r="DK177" s="750"/>
      <c r="DL177" s="750"/>
      <c r="DM177" s="750"/>
      <c r="DN177" s="750"/>
      <c r="DO177" s="750"/>
      <c r="DP177" s="750"/>
      <c r="DQ177" s="750"/>
      <c r="DR177" s="750"/>
      <c r="DS177" s="750"/>
      <c r="DT177" s="750"/>
      <c r="DU177" s="750"/>
      <c r="DV177" s="750"/>
      <c r="DW177" s="750"/>
      <c r="DX177" s="750"/>
      <c r="DY177" s="750"/>
      <c r="DZ177" s="750" t="str">
        <f>労働者に係る事項!L161&amp;""</f>
        <v/>
      </c>
      <c r="EA177" s="750"/>
      <c r="EB177" s="750"/>
      <c r="EC177" s="750"/>
      <c r="ED177" s="750"/>
      <c r="EE177" s="750"/>
      <c r="EF177" s="751" t="str">
        <f>労働者に係る事項!M161&amp;""</f>
        <v/>
      </c>
      <c r="EG177" s="751"/>
      <c r="EH177" s="751"/>
      <c r="EI177" s="751"/>
      <c r="EJ177" s="751"/>
      <c r="EK177" s="751"/>
      <c r="EL177" s="751"/>
      <c r="EM177" s="751" t="str">
        <f>労働者に係る事項!N161&amp;""</f>
        <v/>
      </c>
      <c r="EN177" s="751"/>
      <c r="EO177" s="751"/>
      <c r="EP177" s="751"/>
      <c r="EQ177" s="751"/>
      <c r="ER177" s="751"/>
      <c r="ES177" s="751"/>
      <c r="ET177" s="753" t="str">
        <f>労働者に係る事項!O161&amp;""</f>
        <v/>
      </c>
      <c r="EU177" s="753"/>
      <c r="EV177" s="753"/>
      <c r="EW177" s="753"/>
      <c r="EX177" s="753"/>
      <c r="EY177" s="753"/>
      <c r="EZ177" s="753"/>
      <c r="FA177" s="753"/>
      <c r="FB177" s="753"/>
      <c r="FC177" s="753"/>
      <c r="FD177" s="753"/>
      <c r="FE177" s="753"/>
      <c r="FF177" s="753"/>
      <c r="FG177" s="753"/>
      <c r="FH177" s="753"/>
      <c r="FI177" s="753"/>
      <c r="FJ177" s="753"/>
      <c r="FK177" s="753"/>
      <c r="FL177" s="753"/>
      <c r="FM177" s="753" t="str">
        <f>労働者に係る事項!P161&amp;""</f>
        <v/>
      </c>
      <c r="FN177" s="753"/>
      <c r="FO177" s="753"/>
      <c r="FP177" s="753"/>
      <c r="FQ177" s="753"/>
      <c r="FR177" s="753"/>
      <c r="FS177" s="753"/>
      <c r="FT177" s="753"/>
      <c r="FU177" s="753"/>
      <c r="FV177" s="753"/>
      <c r="FW177" s="753"/>
      <c r="FX177" s="753"/>
      <c r="FY177" s="753"/>
      <c r="FZ177" s="753"/>
      <c r="GA177" s="753" t="str">
        <f>労働者に係る事項!Q161&amp;""</f>
        <v/>
      </c>
      <c r="GB177" s="753"/>
      <c r="GC177" s="753"/>
      <c r="GD177" s="753"/>
      <c r="GE177" s="753"/>
      <c r="GF177" s="753"/>
      <c r="GG177" s="753"/>
      <c r="GH177" s="753"/>
      <c r="GI177" s="753"/>
      <c r="GJ177" s="753"/>
      <c r="GK177" s="753"/>
      <c r="GL177" s="753"/>
      <c r="GM177" s="753"/>
      <c r="GN177" s="753"/>
      <c r="GO177" s="753"/>
      <c r="GP177" s="753"/>
      <c r="GQ177" s="753"/>
      <c r="GR177" s="753"/>
      <c r="GS177" s="753"/>
      <c r="GT177" s="753"/>
      <c r="GU177" s="747" t="str">
        <f>労働者に係る事項!R161&amp;""</f>
        <v/>
      </c>
      <c r="GV177" s="747"/>
      <c r="GW177" s="747"/>
      <c r="GX177" s="747"/>
      <c r="GY177" s="747"/>
      <c r="GZ177" s="747"/>
      <c r="HA177" s="747"/>
      <c r="HB177" s="747"/>
      <c r="HC177" s="748" t="str">
        <f>労働者に係る事項!S161&amp;""</f>
        <v/>
      </c>
      <c r="HD177" s="748"/>
      <c r="HE177" s="748"/>
      <c r="HF177" s="748"/>
      <c r="HG177" s="748"/>
      <c r="HH177" s="748"/>
      <c r="HI177" s="748"/>
      <c r="HJ177" s="748"/>
      <c r="HK177" s="748"/>
      <c r="HL177" s="748"/>
      <c r="HM177" s="748"/>
      <c r="HN177" s="748"/>
      <c r="HO177" s="748"/>
      <c r="HP177" s="748"/>
      <c r="HQ177" s="748"/>
      <c r="HR177" s="748"/>
      <c r="HS177" s="748"/>
      <c r="HT177" s="748"/>
      <c r="HU177" s="748"/>
      <c r="HV177" s="748"/>
      <c r="HW177" s="748"/>
      <c r="HX177" s="748"/>
    </row>
    <row r="178" spans="2:232" ht="33.75" customHeight="1" x14ac:dyDescent="0.15">
      <c r="B178" s="749" t="s">
        <v>257</v>
      </c>
      <c r="C178" s="749"/>
      <c r="D178" s="749"/>
      <c r="E178" s="750" t="str">
        <f>労働者に係る事項!B162&amp;""</f>
        <v/>
      </c>
      <c r="F178" s="750"/>
      <c r="G178" s="750"/>
      <c r="H178" s="750"/>
      <c r="I178" s="750"/>
      <c r="J178" s="750"/>
      <c r="K178" s="750" t="str">
        <f>労働者に係る事項!C162&amp;""</f>
        <v/>
      </c>
      <c r="L178" s="750"/>
      <c r="M178" s="750"/>
      <c r="N178" s="750"/>
      <c r="O178" s="750"/>
      <c r="P178" s="750"/>
      <c r="Q178" s="750"/>
      <c r="R178" s="750"/>
      <c r="S178" s="750"/>
      <c r="T178" s="750"/>
      <c r="U178" s="750"/>
      <c r="V178" s="750"/>
      <c r="W178" s="750"/>
      <c r="X178" s="750"/>
      <c r="Y178" s="750"/>
      <c r="Z178" s="750"/>
      <c r="AA178" s="750"/>
      <c r="AB178" s="750"/>
      <c r="AC178" s="750"/>
      <c r="AD178" s="750"/>
      <c r="AE178" s="750"/>
      <c r="AF178" s="750"/>
      <c r="AG178" s="750"/>
      <c r="AH178" s="750"/>
      <c r="AI178" s="750"/>
      <c r="AJ178" s="750"/>
      <c r="AK178" s="750"/>
      <c r="AL178" s="750"/>
      <c r="AM178" s="750"/>
      <c r="AN178" s="750"/>
      <c r="AO178" s="751" t="str">
        <f>労働者に係る事項!D162&amp;""</f>
        <v/>
      </c>
      <c r="AP178" s="751"/>
      <c r="AQ178" s="751"/>
      <c r="AR178" s="751"/>
      <c r="AS178" s="751"/>
      <c r="AT178" s="751"/>
      <c r="AU178" s="751"/>
      <c r="AV178" s="751"/>
      <c r="AW178" s="750" t="str">
        <f>労働者に係る事項!E162&amp;""</f>
        <v/>
      </c>
      <c r="AX178" s="750"/>
      <c r="AY178" s="750"/>
      <c r="AZ178" s="750"/>
      <c r="BA178" s="750"/>
      <c r="BB178" s="750"/>
      <c r="BC178" s="750"/>
      <c r="BD178" s="750"/>
      <c r="BE178" s="750"/>
      <c r="BF178" s="750"/>
      <c r="BG178" s="750"/>
      <c r="BH178" s="750"/>
      <c r="BI178" s="750"/>
      <c r="BJ178" s="750"/>
      <c r="BK178" s="750"/>
      <c r="BL178" s="750"/>
      <c r="BM178" s="750"/>
      <c r="BN178" s="750"/>
      <c r="BO178" s="750"/>
      <c r="BP178" s="750"/>
      <c r="BQ178" s="750"/>
      <c r="BR178" s="750"/>
      <c r="BS178" s="750"/>
      <c r="BT178" s="750"/>
      <c r="BU178" s="750"/>
      <c r="BV178" s="750"/>
      <c r="BW178" s="750"/>
      <c r="BX178" s="750"/>
      <c r="BY178" s="750" t="str">
        <f>労働者に係る事項!F162&amp;""</f>
        <v/>
      </c>
      <c r="BZ178" s="750"/>
      <c r="CA178" s="750"/>
      <c r="CB178" s="750"/>
      <c r="CC178" s="750"/>
      <c r="CD178" s="750"/>
      <c r="CE178" s="750"/>
      <c r="CF178" s="751" t="str">
        <f>労働者に係る事項!G162&amp;""</f>
        <v/>
      </c>
      <c r="CG178" s="751"/>
      <c r="CH178" s="751"/>
      <c r="CI178" s="751"/>
      <c r="CJ178" s="751"/>
      <c r="CK178" s="751"/>
      <c r="CL178" s="751" t="str">
        <f>労働者に係る事項!H162&amp;""</f>
        <v/>
      </c>
      <c r="CM178" s="751"/>
      <c r="CN178" s="751"/>
      <c r="CO178" s="751"/>
      <c r="CP178" s="751"/>
      <c r="CQ178" s="751"/>
      <c r="CR178" s="751" t="str">
        <f>労働者に係る事項!I162&amp;""</f>
        <v/>
      </c>
      <c r="CS178" s="751"/>
      <c r="CT178" s="751"/>
      <c r="CU178" s="751"/>
      <c r="CV178" s="751"/>
      <c r="CW178" s="751"/>
      <c r="CX178" s="751"/>
      <c r="CY178" s="752" t="str">
        <f>労働者に係る事項!J162&amp;""</f>
        <v/>
      </c>
      <c r="CZ178" s="752"/>
      <c r="DA178" s="752"/>
      <c r="DB178" s="752"/>
      <c r="DC178" s="752"/>
      <c r="DD178" s="752"/>
      <c r="DE178" s="752"/>
      <c r="DF178" s="752"/>
      <c r="DG178" s="752"/>
      <c r="DH178" s="752"/>
      <c r="DI178" s="750" t="str">
        <f>労働者に係る事項!K162&amp;""</f>
        <v/>
      </c>
      <c r="DJ178" s="750"/>
      <c r="DK178" s="750"/>
      <c r="DL178" s="750"/>
      <c r="DM178" s="750"/>
      <c r="DN178" s="750"/>
      <c r="DO178" s="750"/>
      <c r="DP178" s="750"/>
      <c r="DQ178" s="750"/>
      <c r="DR178" s="750"/>
      <c r="DS178" s="750"/>
      <c r="DT178" s="750"/>
      <c r="DU178" s="750"/>
      <c r="DV178" s="750"/>
      <c r="DW178" s="750"/>
      <c r="DX178" s="750"/>
      <c r="DY178" s="750"/>
      <c r="DZ178" s="750" t="str">
        <f>労働者に係る事項!L162&amp;""</f>
        <v/>
      </c>
      <c r="EA178" s="750"/>
      <c r="EB178" s="750"/>
      <c r="EC178" s="750"/>
      <c r="ED178" s="750"/>
      <c r="EE178" s="750"/>
      <c r="EF178" s="751" t="str">
        <f>労働者に係る事項!M162&amp;""</f>
        <v/>
      </c>
      <c r="EG178" s="751"/>
      <c r="EH178" s="751"/>
      <c r="EI178" s="751"/>
      <c r="EJ178" s="751"/>
      <c r="EK178" s="751"/>
      <c r="EL178" s="751"/>
      <c r="EM178" s="751" t="str">
        <f>労働者に係る事項!N162&amp;""</f>
        <v/>
      </c>
      <c r="EN178" s="751"/>
      <c r="EO178" s="751"/>
      <c r="EP178" s="751"/>
      <c r="EQ178" s="751"/>
      <c r="ER178" s="751"/>
      <c r="ES178" s="751"/>
      <c r="ET178" s="753" t="str">
        <f>労働者に係る事項!O162&amp;""</f>
        <v/>
      </c>
      <c r="EU178" s="753"/>
      <c r="EV178" s="753"/>
      <c r="EW178" s="753"/>
      <c r="EX178" s="753"/>
      <c r="EY178" s="753"/>
      <c r="EZ178" s="753"/>
      <c r="FA178" s="753"/>
      <c r="FB178" s="753"/>
      <c r="FC178" s="753"/>
      <c r="FD178" s="753"/>
      <c r="FE178" s="753"/>
      <c r="FF178" s="753"/>
      <c r="FG178" s="753"/>
      <c r="FH178" s="753"/>
      <c r="FI178" s="753"/>
      <c r="FJ178" s="753"/>
      <c r="FK178" s="753"/>
      <c r="FL178" s="753"/>
      <c r="FM178" s="753" t="str">
        <f>労働者に係る事項!P162&amp;""</f>
        <v/>
      </c>
      <c r="FN178" s="753"/>
      <c r="FO178" s="753"/>
      <c r="FP178" s="753"/>
      <c r="FQ178" s="753"/>
      <c r="FR178" s="753"/>
      <c r="FS178" s="753"/>
      <c r="FT178" s="753"/>
      <c r="FU178" s="753"/>
      <c r="FV178" s="753"/>
      <c r="FW178" s="753"/>
      <c r="FX178" s="753"/>
      <c r="FY178" s="753"/>
      <c r="FZ178" s="753"/>
      <c r="GA178" s="753" t="str">
        <f>労働者に係る事項!Q162&amp;""</f>
        <v/>
      </c>
      <c r="GB178" s="753"/>
      <c r="GC178" s="753"/>
      <c r="GD178" s="753"/>
      <c r="GE178" s="753"/>
      <c r="GF178" s="753"/>
      <c r="GG178" s="753"/>
      <c r="GH178" s="753"/>
      <c r="GI178" s="753"/>
      <c r="GJ178" s="753"/>
      <c r="GK178" s="753"/>
      <c r="GL178" s="753"/>
      <c r="GM178" s="753"/>
      <c r="GN178" s="753"/>
      <c r="GO178" s="753"/>
      <c r="GP178" s="753"/>
      <c r="GQ178" s="753"/>
      <c r="GR178" s="753"/>
      <c r="GS178" s="753"/>
      <c r="GT178" s="753"/>
      <c r="GU178" s="747" t="str">
        <f>労働者に係る事項!R162&amp;""</f>
        <v/>
      </c>
      <c r="GV178" s="747"/>
      <c r="GW178" s="747"/>
      <c r="GX178" s="747"/>
      <c r="GY178" s="747"/>
      <c r="GZ178" s="747"/>
      <c r="HA178" s="747"/>
      <c r="HB178" s="747"/>
      <c r="HC178" s="748" t="str">
        <f>労働者に係る事項!S162&amp;""</f>
        <v/>
      </c>
      <c r="HD178" s="748"/>
      <c r="HE178" s="748"/>
      <c r="HF178" s="748"/>
      <c r="HG178" s="748"/>
      <c r="HH178" s="748"/>
      <c r="HI178" s="748"/>
      <c r="HJ178" s="748"/>
      <c r="HK178" s="748"/>
      <c r="HL178" s="748"/>
      <c r="HM178" s="748"/>
      <c r="HN178" s="748"/>
      <c r="HO178" s="748"/>
      <c r="HP178" s="748"/>
      <c r="HQ178" s="748"/>
      <c r="HR178" s="748"/>
      <c r="HS178" s="748"/>
      <c r="HT178" s="748"/>
      <c r="HU178" s="748"/>
      <c r="HV178" s="748"/>
      <c r="HW178" s="748"/>
      <c r="HX178" s="748"/>
    </row>
    <row r="179" spans="2:232" ht="33.75" customHeight="1" x14ac:dyDescent="0.15">
      <c r="B179" s="749" t="s">
        <v>256</v>
      </c>
      <c r="C179" s="749"/>
      <c r="D179" s="749"/>
      <c r="E179" s="750" t="str">
        <f>労働者に係る事項!B163&amp;""</f>
        <v/>
      </c>
      <c r="F179" s="750"/>
      <c r="G179" s="750"/>
      <c r="H179" s="750"/>
      <c r="I179" s="750"/>
      <c r="J179" s="750"/>
      <c r="K179" s="750" t="str">
        <f>労働者に係る事項!C163&amp;""</f>
        <v/>
      </c>
      <c r="L179" s="750"/>
      <c r="M179" s="750"/>
      <c r="N179" s="750"/>
      <c r="O179" s="750"/>
      <c r="P179" s="750"/>
      <c r="Q179" s="750"/>
      <c r="R179" s="750"/>
      <c r="S179" s="750"/>
      <c r="T179" s="750"/>
      <c r="U179" s="750"/>
      <c r="V179" s="750"/>
      <c r="W179" s="750"/>
      <c r="X179" s="750"/>
      <c r="Y179" s="750"/>
      <c r="Z179" s="750"/>
      <c r="AA179" s="750"/>
      <c r="AB179" s="750"/>
      <c r="AC179" s="750"/>
      <c r="AD179" s="750"/>
      <c r="AE179" s="750"/>
      <c r="AF179" s="750"/>
      <c r="AG179" s="750"/>
      <c r="AH179" s="750"/>
      <c r="AI179" s="750"/>
      <c r="AJ179" s="750"/>
      <c r="AK179" s="750"/>
      <c r="AL179" s="750"/>
      <c r="AM179" s="750"/>
      <c r="AN179" s="750"/>
      <c r="AO179" s="751" t="str">
        <f>労働者に係る事項!D163&amp;""</f>
        <v/>
      </c>
      <c r="AP179" s="751"/>
      <c r="AQ179" s="751"/>
      <c r="AR179" s="751"/>
      <c r="AS179" s="751"/>
      <c r="AT179" s="751"/>
      <c r="AU179" s="751"/>
      <c r="AV179" s="751"/>
      <c r="AW179" s="750" t="str">
        <f>労働者に係る事項!E163&amp;""</f>
        <v/>
      </c>
      <c r="AX179" s="750"/>
      <c r="AY179" s="750"/>
      <c r="AZ179" s="750"/>
      <c r="BA179" s="750"/>
      <c r="BB179" s="750"/>
      <c r="BC179" s="750"/>
      <c r="BD179" s="750"/>
      <c r="BE179" s="750"/>
      <c r="BF179" s="750"/>
      <c r="BG179" s="750"/>
      <c r="BH179" s="750"/>
      <c r="BI179" s="750"/>
      <c r="BJ179" s="750"/>
      <c r="BK179" s="750"/>
      <c r="BL179" s="750"/>
      <c r="BM179" s="750"/>
      <c r="BN179" s="750"/>
      <c r="BO179" s="750"/>
      <c r="BP179" s="750"/>
      <c r="BQ179" s="750"/>
      <c r="BR179" s="750"/>
      <c r="BS179" s="750"/>
      <c r="BT179" s="750"/>
      <c r="BU179" s="750"/>
      <c r="BV179" s="750"/>
      <c r="BW179" s="750"/>
      <c r="BX179" s="750"/>
      <c r="BY179" s="750" t="str">
        <f>労働者に係る事項!F163&amp;""</f>
        <v/>
      </c>
      <c r="BZ179" s="750"/>
      <c r="CA179" s="750"/>
      <c r="CB179" s="750"/>
      <c r="CC179" s="750"/>
      <c r="CD179" s="750"/>
      <c r="CE179" s="750"/>
      <c r="CF179" s="751" t="str">
        <f>労働者に係る事項!G163&amp;""</f>
        <v/>
      </c>
      <c r="CG179" s="751"/>
      <c r="CH179" s="751"/>
      <c r="CI179" s="751"/>
      <c r="CJ179" s="751"/>
      <c r="CK179" s="751"/>
      <c r="CL179" s="751" t="str">
        <f>労働者に係る事項!H163&amp;""</f>
        <v/>
      </c>
      <c r="CM179" s="751"/>
      <c r="CN179" s="751"/>
      <c r="CO179" s="751"/>
      <c r="CP179" s="751"/>
      <c r="CQ179" s="751"/>
      <c r="CR179" s="751" t="str">
        <f>労働者に係る事項!I163&amp;""</f>
        <v/>
      </c>
      <c r="CS179" s="751"/>
      <c r="CT179" s="751"/>
      <c r="CU179" s="751"/>
      <c r="CV179" s="751"/>
      <c r="CW179" s="751"/>
      <c r="CX179" s="751"/>
      <c r="CY179" s="752" t="str">
        <f>労働者に係る事項!J163&amp;""</f>
        <v/>
      </c>
      <c r="CZ179" s="752"/>
      <c r="DA179" s="752"/>
      <c r="DB179" s="752"/>
      <c r="DC179" s="752"/>
      <c r="DD179" s="752"/>
      <c r="DE179" s="752"/>
      <c r="DF179" s="752"/>
      <c r="DG179" s="752"/>
      <c r="DH179" s="752"/>
      <c r="DI179" s="750" t="str">
        <f>労働者に係る事項!K163&amp;""</f>
        <v/>
      </c>
      <c r="DJ179" s="750"/>
      <c r="DK179" s="750"/>
      <c r="DL179" s="750"/>
      <c r="DM179" s="750"/>
      <c r="DN179" s="750"/>
      <c r="DO179" s="750"/>
      <c r="DP179" s="750"/>
      <c r="DQ179" s="750"/>
      <c r="DR179" s="750"/>
      <c r="DS179" s="750"/>
      <c r="DT179" s="750"/>
      <c r="DU179" s="750"/>
      <c r="DV179" s="750"/>
      <c r="DW179" s="750"/>
      <c r="DX179" s="750"/>
      <c r="DY179" s="750"/>
      <c r="DZ179" s="750" t="str">
        <f>労働者に係る事項!L163&amp;""</f>
        <v/>
      </c>
      <c r="EA179" s="750"/>
      <c r="EB179" s="750"/>
      <c r="EC179" s="750"/>
      <c r="ED179" s="750"/>
      <c r="EE179" s="750"/>
      <c r="EF179" s="751" t="str">
        <f>労働者に係る事項!M163&amp;""</f>
        <v/>
      </c>
      <c r="EG179" s="751"/>
      <c r="EH179" s="751"/>
      <c r="EI179" s="751"/>
      <c r="EJ179" s="751"/>
      <c r="EK179" s="751"/>
      <c r="EL179" s="751"/>
      <c r="EM179" s="751" t="str">
        <f>労働者に係る事項!N163&amp;""</f>
        <v/>
      </c>
      <c r="EN179" s="751"/>
      <c r="EO179" s="751"/>
      <c r="EP179" s="751"/>
      <c r="EQ179" s="751"/>
      <c r="ER179" s="751"/>
      <c r="ES179" s="751"/>
      <c r="ET179" s="753" t="str">
        <f>労働者に係る事項!O163&amp;""</f>
        <v/>
      </c>
      <c r="EU179" s="753"/>
      <c r="EV179" s="753"/>
      <c r="EW179" s="753"/>
      <c r="EX179" s="753"/>
      <c r="EY179" s="753"/>
      <c r="EZ179" s="753"/>
      <c r="FA179" s="753"/>
      <c r="FB179" s="753"/>
      <c r="FC179" s="753"/>
      <c r="FD179" s="753"/>
      <c r="FE179" s="753"/>
      <c r="FF179" s="753"/>
      <c r="FG179" s="753"/>
      <c r="FH179" s="753"/>
      <c r="FI179" s="753"/>
      <c r="FJ179" s="753"/>
      <c r="FK179" s="753"/>
      <c r="FL179" s="753"/>
      <c r="FM179" s="753" t="str">
        <f>労働者に係る事項!P163&amp;""</f>
        <v/>
      </c>
      <c r="FN179" s="753"/>
      <c r="FO179" s="753"/>
      <c r="FP179" s="753"/>
      <c r="FQ179" s="753"/>
      <c r="FR179" s="753"/>
      <c r="FS179" s="753"/>
      <c r="FT179" s="753"/>
      <c r="FU179" s="753"/>
      <c r="FV179" s="753"/>
      <c r="FW179" s="753"/>
      <c r="FX179" s="753"/>
      <c r="FY179" s="753"/>
      <c r="FZ179" s="753"/>
      <c r="GA179" s="753" t="str">
        <f>労働者に係る事項!Q163&amp;""</f>
        <v/>
      </c>
      <c r="GB179" s="753"/>
      <c r="GC179" s="753"/>
      <c r="GD179" s="753"/>
      <c r="GE179" s="753"/>
      <c r="GF179" s="753"/>
      <c r="GG179" s="753"/>
      <c r="GH179" s="753"/>
      <c r="GI179" s="753"/>
      <c r="GJ179" s="753"/>
      <c r="GK179" s="753"/>
      <c r="GL179" s="753"/>
      <c r="GM179" s="753"/>
      <c r="GN179" s="753"/>
      <c r="GO179" s="753"/>
      <c r="GP179" s="753"/>
      <c r="GQ179" s="753"/>
      <c r="GR179" s="753"/>
      <c r="GS179" s="753"/>
      <c r="GT179" s="753"/>
      <c r="GU179" s="747" t="str">
        <f>労働者に係る事項!R163&amp;""</f>
        <v/>
      </c>
      <c r="GV179" s="747"/>
      <c r="GW179" s="747"/>
      <c r="GX179" s="747"/>
      <c r="GY179" s="747"/>
      <c r="GZ179" s="747"/>
      <c r="HA179" s="747"/>
      <c r="HB179" s="747"/>
      <c r="HC179" s="748" t="str">
        <f>労働者に係る事項!S163&amp;""</f>
        <v/>
      </c>
      <c r="HD179" s="748"/>
      <c r="HE179" s="748"/>
      <c r="HF179" s="748"/>
      <c r="HG179" s="748"/>
      <c r="HH179" s="748"/>
      <c r="HI179" s="748"/>
      <c r="HJ179" s="748"/>
      <c r="HK179" s="748"/>
      <c r="HL179" s="748"/>
      <c r="HM179" s="748"/>
      <c r="HN179" s="748"/>
      <c r="HO179" s="748"/>
      <c r="HP179" s="748"/>
      <c r="HQ179" s="748"/>
      <c r="HR179" s="748"/>
      <c r="HS179" s="748"/>
      <c r="HT179" s="748"/>
      <c r="HU179" s="748"/>
      <c r="HV179" s="748"/>
      <c r="HW179" s="748"/>
      <c r="HX179" s="748"/>
    </row>
    <row r="180" spans="2:232" ht="33.75" customHeight="1" x14ac:dyDescent="0.15">
      <c r="B180" s="749" t="s">
        <v>255</v>
      </c>
      <c r="C180" s="749"/>
      <c r="D180" s="749"/>
      <c r="E180" s="750" t="str">
        <f>労働者に係る事項!B164&amp;""</f>
        <v/>
      </c>
      <c r="F180" s="750"/>
      <c r="G180" s="750"/>
      <c r="H180" s="750"/>
      <c r="I180" s="750"/>
      <c r="J180" s="750"/>
      <c r="K180" s="750" t="str">
        <f>労働者に係る事項!C164&amp;""</f>
        <v/>
      </c>
      <c r="L180" s="750"/>
      <c r="M180" s="750"/>
      <c r="N180" s="750"/>
      <c r="O180" s="750"/>
      <c r="P180" s="750"/>
      <c r="Q180" s="750"/>
      <c r="R180" s="750"/>
      <c r="S180" s="750"/>
      <c r="T180" s="750"/>
      <c r="U180" s="750"/>
      <c r="V180" s="750"/>
      <c r="W180" s="750"/>
      <c r="X180" s="750"/>
      <c r="Y180" s="750"/>
      <c r="Z180" s="750"/>
      <c r="AA180" s="750"/>
      <c r="AB180" s="750"/>
      <c r="AC180" s="750"/>
      <c r="AD180" s="750"/>
      <c r="AE180" s="750"/>
      <c r="AF180" s="750"/>
      <c r="AG180" s="750"/>
      <c r="AH180" s="750"/>
      <c r="AI180" s="750"/>
      <c r="AJ180" s="750"/>
      <c r="AK180" s="750"/>
      <c r="AL180" s="750"/>
      <c r="AM180" s="750"/>
      <c r="AN180" s="750"/>
      <c r="AO180" s="751" t="str">
        <f>労働者に係る事項!D164&amp;""</f>
        <v/>
      </c>
      <c r="AP180" s="751"/>
      <c r="AQ180" s="751"/>
      <c r="AR180" s="751"/>
      <c r="AS180" s="751"/>
      <c r="AT180" s="751"/>
      <c r="AU180" s="751"/>
      <c r="AV180" s="751"/>
      <c r="AW180" s="750" t="str">
        <f>労働者に係る事項!E164&amp;""</f>
        <v/>
      </c>
      <c r="AX180" s="750"/>
      <c r="AY180" s="750"/>
      <c r="AZ180" s="750"/>
      <c r="BA180" s="750"/>
      <c r="BB180" s="750"/>
      <c r="BC180" s="750"/>
      <c r="BD180" s="750"/>
      <c r="BE180" s="750"/>
      <c r="BF180" s="750"/>
      <c r="BG180" s="750"/>
      <c r="BH180" s="750"/>
      <c r="BI180" s="750"/>
      <c r="BJ180" s="750"/>
      <c r="BK180" s="750"/>
      <c r="BL180" s="750"/>
      <c r="BM180" s="750"/>
      <c r="BN180" s="750"/>
      <c r="BO180" s="750"/>
      <c r="BP180" s="750"/>
      <c r="BQ180" s="750"/>
      <c r="BR180" s="750"/>
      <c r="BS180" s="750"/>
      <c r="BT180" s="750"/>
      <c r="BU180" s="750"/>
      <c r="BV180" s="750"/>
      <c r="BW180" s="750"/>
      <c r="BX180" s="750"/>
      <c r="BY180" s="750" t="str">
        <f>労働者に係る事項!F164&amp;""</f>
        <v/>
      </c>
      <c r="BZ180" s="750"/>
      <c r="CA180" s="750"/>
      <c r="CB180" s="750"/>
      <c r="CC180" s="750"/>
      <c r="CD180" s="750"/>
      <c r="CE180" s="750"/>
      <c r="CF180" s="751" t="str">
        <f>労働者に係る事項!G164&amp;""</f>
        <v/>
      </c>
      <c r="CG180" s="751"/>
      <c r="CH180" s="751"/>
      <c r="CI180" s="751"/>
      <c r="CJ180" s="751"/>
      <c r="CK180" s="751"/>
      <c r="CL180" s="751" t="str">
        <f>労働者に係る事項!H164&amp;""</f>
        <v/>
      </c>
      <c r="CM180" s="751"/>
      <c r="CN180" s="751"/>
      <c r="CO180" s="751"/>
      <c r="CP180" s="751"/>
      <c r="CQ180" s="751"/>
      <c r="CR180" s="751" t="str">
        <f>労働者に係る事項!I164&amp;""</f>
        <v/>
      </c>
      <c r="CS180" s="751"/>
      <c r="CT180" s="751"/>
      <c r="CU180" s="751"/>
      <c r="CV180" s="751"/>
      <c r="CW180" s="751"/>
      <c r="CX180" s="751"/>
      <c r="CY180" s="752" t="str">
        <f>労働者に係る事項!J164&amp;""</f>
        <v/>
      </c>
      <c r="CZ180" s="752"/>
      <c r="DA180" s="752"/>
      <c r="DB180" s="752"/>
      <c r="DC180" s="752"/>
      <c r="DD180" s="752"/>
      <c r="DE180" s="752"/>
      <c r="DF180" s="752"/>
      <c r="DG180" s="752"/>
      <c r="DH180" s="752"/>
      <c r="DI180" s="750" t="str">
        <f>労働者に係る事項!K164&amp;""</f>
        <v/>
      </c>
      <c r="DJ180" s="750"/>
      <c r="DK180" s="750"/>
      <c r="DL180" s="750"/>
      <c r="DM180" s="750"/>
      <c r="DN180" s="750"/>
      <c r="DO180" s="750"/>
      <c r="DP180" s="750"/>
      <c r="DQ180" s="750"/>
      <c r="DR180" s="750"/>
      <c r="DS180" s="750"/>
      <c r="DT180" s="750"/>
      <c r="DU180" s="750"/>
      <c r="DV180" s="750"/>
      <c r="DW180" s="750"/>
      <c r="DX180" s="750"/>
      <c r="DY180" s="750"/>
      <c r="DZ180" s="750" t="str">
        <f>労働者に係る事項!L164&amp;""</f>
        <v/>
      </c>
      <c r="EA180" s="750"/>
      <c r="EB180" s="750"/>
      <c r="EC180" s="750"/>
      <c r="ED180" s="750"/>
      <c r="EE180" s="750"/>
      <c r="EF180" s="751" t="str">
        <f>労働者に係る事項!M164&amp;""</f>
        <v/>
      </c>
      <c r="EG180" s="751"/>
      <c r="EH180" s="751"/>
      <c r="EI180" s="751"/>
      <c r="EJ180" s="751"/>
      <c r="EK180" s="751"/>
      <c r="EL180" s="751"/>
      <c r="EM180" s="751" t="str">
        <f>労働者に係る事項!N164&amp;""</f>
        <v/>
      </c>
      <c r="EN180" s="751"/>
      <c r="EO180" s="751"/>
      <c r="EP180" s="751"/>
      <c r="EQ180" s="751"/>
      <c r="ER180" s="751"/>
      <c r="ES180" s="751"/>
      <c r="ET180" s="753" t="str">
        <f>労働者に係る事項!O164&amp;""</f>
        <v/>
      </c>
      <c r="EU180" s="753"/>
      <c r="EV180" s="753"/>
      <c r="EW180" s="753"/>
      <c r="EX180" s="753"/>
      <c r="EY180" s="753"/>
      <c r="EZ180" s="753"/>
      <c r="FA180" s="753"/>
      <c r="FB180" s="753"/>
      <c r="FC180" s="753"/>
      <c r="FD180" s="753"/>
      <c r="FE180" s="753"/>
      <c r="FF180" s="753"/>
      <c r="FG180" s="753"/>
      <c r="FH180" s="753"/>
      <c r="FI180" s="753"/>
      <c r="FJ180" s="753"/>
      <c r="FK180" s="753"/>
      <c r="FL180" s="753"/>
      <c r="FM180" s="753" t="str">
        <f>労働者に係る事項!P164&amp;""</f>
        <v/>
      </c>
      <c r="FN180" s="753"/>
      <c r="FO180" s="753"/>
      <c r="FP180" s="753"/>
      <c r="FQ180" s="753"/>
      <c r="FR180" s="753"/>
      <c r="FS180" s="753"/>
      <c r="FT180" s="753"/>
      <c r="FU180" s="753"/>
      <c r="FV180" s="753"/>
      <c r="FW180" s="753"/>
      <c r="FX180" s="753"/>
      <c r="FY180" s="753"/>
      <c r="FZ180" s="753"/>
      <c r="GA180" s="753" t="str">
        <f>労働者に係る事項!Q164&amp;""</f>
        <v/>
      </c>
      <c r="GB180" s="753"/>
      <c r="GC180" s="753"/>
      <c r="GD180" s="753"/>
      <c r="GE180" s="753"/>
      <c r="GF180" s="753"/>
      <c r="GG180" s="753"/>
      <c r="GH180" s="753"/>
      <c r="GI180" s="753"/>
      <c r="GJ180" s="753"/>
      <c r="GK180" s="753"/>
      <c r="GL180" s="753"/>
      <c r="GM180" s="753"/>
      <c r="GN180" s="753"/>
      <c r="GO180" s="753"/>
      <c r="GP180" s="753"/>
      <c r="GQ180" s="753"/>
      <c r="GR180" s="753"/>
      <c r="GS180" s="753"/>
      <c r="GT180" s="753"/>
      <c r="GU180" s="747" t="str">
        <f>労働者に係る事項!R164&amp;""</f>
        <v/>
      </c>
      <c r="GV180" s="747"/>
      <c r="GW180" s="747"/>
      <c r="GX180" s="747"/>
      <c r="GY180" s="747"/>
      <c r="GZ180" s="747"/>
      <c r="HA180" s="747"/>
      <c r="HB180" s="747"/>
      <c r="HC180" s="748" t="str">
        <f>労働者に係る事項!S164&amp;""</f>
        <v/>
      </c>
      <c r="HD180" s="748"/>
      <c r="HE180" s="748"/>
      <c r="HF180" s="748"/>
      <c r="HG180" s="748"/>
      <c r="HH180" s="748"/>
      <c r="HI180" s="748"/>
      <c r="HJ180" s="748"/>
      <c r="HK180" s="748"/>
      <c r="HL180" s="748"/>
      <c r="HM180" s="748"/>
      <c r="HN180" s="748"/>
      <c r="HO180" s="748"/>
      <c r="HP180" s="748"/>
      <c r="HQ180" s="748"/>
      <c r="HR180" s="748"/>
      <c r="HS180" s="748"/>
      <c r="HT180" s="748"/>
      <c r="HU180" s="748"/>
      <c r="HV180" s="748"/>
      <c r="HW180" s="748"/>
      <c r="HX180" s="748"/>
    </row>
    <row r="181" spans="2:232" ht="33.75" customHeight="1" x14ac:dyDescent="0.15">
      <c r="B181" s="749" t="s">
        <v>254</v>
      </c>
      <c r="C181" s="749"/>
      <c r="D181" s="749"/>
      <c r="E181" s="750" t="str">
        <f>労働者に係る事項!B165&amp;""</f>
        <v/>
      </c>
      <c r="F181" s="750"/>
      <c r="G181" s="750"/>
      <c r="H181" s="750"/>
      <c r="I181" s="750"/>
      <c r="J181" s="750"/>
      <c r="K181" s="750" t="str">
        <f>労働者に係る事項!C165&amp;""</f>
        <v/>
      </c>
      <c r="L181" s="750"/>
      <c r="M181" s="750"/>
      <c r="N181" s="750"/>
      <c r="O181" s="750"/>
      <c r="P181" s="750"/>
      <c r="Q181" s="750"/>
      <c r="R181" s="750"/>
      <c r="S181" s="750"/>
      <c r="T181" s="750"/>
      <c r="U181" s="750"/>
      <c r="V181" s="750"/>
      <c r="W181" s="750"/>
      <c r="X181" s="750"/>
      <c r="Y181" s="750"/>
      <c r="Z181" s="750"/>
      <c r="AA181" s="750"/>
      <c r="AB181" s="750"/>
      <c r="AC181" s="750"/>
      <c r="AD181" s="750"/>
      <c r="AE181" s="750"/>
      <c r="AF181" s="750"/>
      <c r="AG181" s="750"/>
      <c r="AH181" s="750"/>
      <c r="AI181" s="750"/>
      <c r="AJ181" s="750"/>
      <c r="AK181" s="750"/>
      <c r="AL181" s="750"/>
      <c r="AM181" s="750"/>
      <c r="AN181" s="750"/>
      <c r="AO181" s="751" t="str">
        <f>労働者に係る事項!D165&amp;""</f>
        <v/>
      </c>
      <c r="AP181" s="751"/>
      <c r="AQ181" s="751"/>
      <c r="AR181" s="751"/>
      <c r="AS181" s="751"/>
      <c r="AT181" s="751"/>
      <c r="AU181" s="751"/>
      <c r="AV181" s="751"/>
      <c r="AW181" s="750" t="str">
        <f>労働者に係る事項!E165&amp;""</f>
        <v/>
      </c>
      <c r="AX181" s="750"/>
      <c r="AY181" s="750"/>
      <c r="AZ181" s="750"/>
      <c r="BA181" s="750"/>
      <c r="BB181" s="750"/>
      <c r="BC181" s="750"/>
      <c r="BD181" s="750"/>
      <c r="BE181" s="750"/>
      <c r="BF181" s="750"/>
      <c r="BG181" s="750"/>
      <c r="BH181" s="750"/>
      <c r="BI181" s="750"/>
      <c r="BJ181" s="750"/>
      <c r="BK181" s="750"/>
      <c r="BL181" s="750"/>
      <c r="BM181" s="750"/>
      <c r="BN181" s="750"/>
      <c r="BO181" s="750"/>
      <c r="BP181" s="750"/>
      <c r="BQ181" s="750"/>
      <c r="BR181" s="750"/>
      <c r="BS181" s="750"/>
      <c r="BT181" s="750"/>
      <c r="BU181" s="750"/>
      <c r="BV181" s="750"/>
      <c r="BW181" s="750"/>
      <c r="BX181" s="750"/>
      <c r="BY181" s="750" t="str">
        <f>労働者に係る事項!F165&amp;""</f>
        <v/>
      </c>
      <c r="BZ181" s="750"/>
      <c r="CA181" s="750"/>
      <c r="CB181" s="750"/>
      <c r="CC181" s="750"/>
      <c r="CD181" s="750"/>
      <c r="CE181" s="750"/>
      <c r="CF181" s="751" t="str">
        <f>労働者に係る事項!G165&amp;""</f>
        <v/>
      </c>
      <c r="CG181" s="751"/>
      <c r="CH181" s="751"/>
      <c r="CI181" s="751"/>
      <c r="CJ181" s="751"/>
      <c r="CK181" s="751"/>
      <c r="CL181" s="751" t="str">
        <f>労働者に係る事項!H165&amp;""</f>
        <v/>
      </c>
      <c r="CM181" s="751"/>
      <c r="CN181" s="751"/>
      <c r="CO181" s="751"/>
      <c r="CP181" s="751"/>
      <c r="CQ181" s="751"/>
      <c r="CR181" s="751" t="str">
        <f>労働者に係る事項!I165&amp;""</f>
        <v/>
      </c>
      <c r="CS181" s="751"/>
      <c r="CT181" s="751"/>
      <c r="CU181" s="751"/>
      <c r="CV181" s="751"/>
      <c r="CW181" s="751"/>
      <c r="CX181" s="751"/>
      <c r="CY181" s="752" t="str">
        <f>労働者に係る事項!J165&amp;""</f>
        <v/>
      </c>
      <c r="CZ181" s="752"/>
      <c r="DA181" s="752"/>
      <c r="DB181" s="752"/>
      <c r="DC181" s="752"/>
      <c r="DD181" s="752"/>
      <c r="DE181" s="752"/>
      <c r="DF181" s="752"/>
      <c r="DG181" s="752"/>
      <c r="DH181" s="752"/>
      <c r="DI181" s="750" t="str">
        <f>労働者に係る事項!K165&amp;""</f>
        <v/>
      </c>
      <c r="DJ181" s="750"/>
      <c r="DK181" s="750"/>
      <c r="DL181" s="750"/>
      <c r="DM181" s="750"/>
      <c r="DN181" s="750"/>
      <c r="DO181" s="750"/>
      <c r="DP181" s="750"/>
      <c r="DQ181" s="750"/>
      <c r="DR181" s="750"/>
      <c r="DS181" s="750"/>
      <c r="DT181" s="750"/>
      <c r="DU181" s="750"/>
      <c r="DV181" s="750"/>
      <c r="DW181" s="750"/>
      <c r="DX181" s="750"/>
      <c r="DY181" s="750"/>
      <c r="DZ181" s="750" t="str">
        <f>労働者に係る事項!L165&amp;""</f>
        <v/>
      </c>
      <c r="EA181" s="750"/>
      <c r="EB181" s="750"/>
      <c r="EC181" s="750"/>
      <c r="ED181" s="750"/>
      <c r="EE181" s="750"/>
      <c r="EF181" s="751" t="str">
        <f>労働者に係る事項!M165&amp;""</f>
        <v/>
      </c>
      <c r="EG181" s="751"/>
      <c r="EH181" s="751"/>
      <c r="EI181" s="751"/>
      <c r="EJ181" s="751"/>
      <c r="EK181" s="751"/>
      <c r="EL181" s="751"/>
      <c r="EM181" s="751" t="str">
        <f>労働者に係る事項!N165&amp;""</f>
        <v/>
      </c>
      <c r="EN181" s="751"/>
      <c r="EO181" s="751"/>
      <c r="EP181" s="751"/>
      <c r="EQ181" s="751"/>
      <c r="ER181" s="751"/>
      <c r="ES181" s="751"/>
      <c r="ET181" s="753" t="str">
        <f>労働者に係る事項!O165&amp;""</f>
        <v/>
      </c>
      <c r="EU181" s="753"/>
      <c r="EV181" s="753"/>
      <c r="EW181" s="753"/>
      <c r="EX181" s="753"/>
      <c r="EY181" s="753"/>
      <c r="EZ181" s="753"/>
      <c r="FA181" s="753"/>
      <c r="FB181" s="753"/>
      <c r="FC181" s="753"/>
      <c r="FD181" s="753"/>
      <c r="FE181" s="753"/>
      <c r="FF181" s="753"/>
      <c r="FG181" s="753"/>
      <c r="FH181" s="753"/>
      <c r="FI181" s="753"/>
      <c r="FJ181" s="753"/>
      <c r="FK181" s="753"/>
      <c r="FL181" s="753"/>
      <c r="FM181" s="753" t="str">
        <f>労働者に係る事項!P165&amp;""</f>
        <v/>
      </c>
      <c r="FN181" s="753"/>
      <c r="FO181" s="753"/>
      <c r="FP181" s="753"/>
      <c r="FQ181" s="753"/>
      <c r="FR181" s="753"/>
      <c r="FS181" s="753"/>
      <c r="FT181" s="753"/>
      <c r="FU181" s="753"/>
      <c r="FV181" s="753"/>
      <c r="FW181" s="753"/>
      <c r="FX181" s="753"/>
      <c r="FY181" s="753"/>
      <c r="FZ181" s="753"/>
      <c r="GA181" s="753" t="str">
        <f>労働者に係る事項!Q165&amp;""</f>
        <v/>
      </c>
      <c r="GB181" s="753"/>
      <c r="GC181" s="753"/>
      <c r="GD181" s="753"/>
      <c r="GE181" s="753"/>
      <c r="GF181" s="753"/>
      <c r="GG181" s="753"/>
      <c r="GH181" s="753"/>
      <c r="GI181" s="753"/>
      <c r="GJ181" s="753"/>
      <c r="GK181" s="753"/>
      <c r="GL181" s="753"/>
      <c r="GM181" s="753"/>
      <c r="GN181" s="753"/>
      <c r="GO181" s="753"/>
      <c r="GP181" s="753"/>
      <c r="GQ181" s="753"/>
      <c r="GR181" s="753"/>
      <c r="GS181" s="753"/>
      <c r="GT181" s="753"/>
      <c r="GU181" s="747" t="str">
        <f>労働者に係る事項!R165&amp;""</f>
        <v/>
      </c>
      <c r="GV181" s="747"/>
      <c r="GW181" s="747"/>
      <c r="GX181" s="747"/>
      <c r="GY181" s="747"/>
      <c r="GZ181" s="747"/>
      <c r="HA181" s="747"/>
      <c r="HB181" s="747"/>
      <c r="HC181" s="748" t="str">
        <f>労働者に係る事項!S165&amp;""</f>
        <v/>
      </c>
      <c r="HD181" s="748"/>
      <c r="HE181" s="748"/>
      <c r="HF181" s="748"/>
      <c r="HG181" s="748"/>
      <c r="HH181" s="748"/>
      <c r="HI181" s="748"/>
      <c r="HJ181" s="748"/>
      <c r="HK181" s="748"/>
      <c r="HL181" s="748"/>
      <c r="HM181" s="748"/>
      <c r="HN181" s="748"/>
      <c r="HO181" s="748"/>
      <c r="HP181" s="748"/>
      <c r="HQ181" s="748"/>
      <c r="HR181" s="748"/>
      <c r="HS181" s="748"/>
      <c r="HT181" s="748"/>
      <c r="HU181" s="748"/>
      <c r="HV181" s="748"/>
      <c r="HW181" s="748"/>
      <c r="HX181" s="748"/>
    </row>
    <row r="182" spans="2:232" ht="33.75" customHeight="1" x14ac:dyDescent="0.15">
      <c r="B182" s="749" t="s">
        <v>253</v>
      </c>
      <c r="C182" s="749"/>
      <c r="D182" s="749"/>
      <c r="E182" s="750" t="str">
        <f>労働者に係る事項!B166&amp;""</f>
        <v/>
      </c>
      <c r="F182" s="750"/>
      <c r="G182" s="750"/>
      <c r="H182" s="750"/>
      <c r="I182" s="750"/>
      <c r="J182" s="750"/>
      <c r="K182" s="750" t="str">
        <f>労働者に係る事項!C166&amp;""</f>
        <v/>
      </c>
      <c r="L182" s="750"/>
      <c r="M182" s="750"/>
      <c r="N182" s="750"/>
      <c r="O182" s="750"/>
      <c r="P182" s="750"/>
      <c r="Q182" s="750"/>
      <c r="R182" s="750"/>
      <c r="S182" s="750"/>
      <c r="T182" s="750"/>
      <c r="U182" s="750"/>
      <c r="V182" s="750"/>
      <c r="W182" s="750"/>
      <c r="X182" s="750"/>
      <c r="Y182" s="750"/>
      <c r="Z182" s="750"/>
      <c r="AA182" s="750"/>
      <c r="AB182" s="750"/>
      <c r="AC182" s="750"/>
      <c r="AD182" s="750"/>
      <c r="AE182" s="750"/>
      <c r="AF182" s="750"/>
      <c r="AG182" s="750"/>
      <c r="AH182" s="750"/>
      <c r="AI182" s="750"/>
      <c r="AJ182" s="750"/>
      <c r="AK182" s="750"/>
      <c r="AL182" s="750"/>
      <c r="AM182" s="750"/>
      <c r="AN182" s="750"/>
      <c r="AO182" s="751" t="str">
        <f>労働者に係る事項!D166&amp;""</f>
        <v/>
      </c>
      <c r="AP182" s="751"/>
      <c r="AQ182" s="751"/>
      <c r="AR182" s="751"/>
      <c r="AS182" s="751"/>
      <c r="AT182" s="751"/>
      <c r="AU182" s="751"/>
      <c r="AV182" s="751"/>
      <c r="AW182" s="750" t="str">
        <f>労働者に係る事項!E166&amp;""</f>
        <v/>
      </c>
      <c r="AX182" s="750"/>
      <c r="AY182" s="750"/>
      <c r="AZ182" s="750"/>
      <c r="BA182" s="750"/>
      <c r="BB182" s="750"/>
      <c r="BC182" s="750"/>
      <c r="BD182" s="750"/>
      <c r="BE182" s="750"/>
      <c r="BF182" s="750"/>
      <c r="BG182" s="750"/>
      <c r="BH182" s="750"/>
      <c r="BI182" s="750"/>
      <c r="BJ182" s="750"/>
      <c r="BK182" s="750"/>
      <c r="BL182" s="750"/>
      <c r="BM182" s="750"/>
      <c r="BN182" s="750"/>
      <c r="BO182" s="750"/>
      <c r="BP182" s="750"/>
      <c r="BQ182" s="750"/>
      <c r="BR182" s="750"/>
      <c r="BS182" s="750"/>
      <c r="BT182" s="750"/>
      <c r="BU182" s="750"/>
      <c r="BV182" s="750"/>
      <c r="BW182" s="750"/>
      <c r="BX182" s="750"/>
      <c r="BY182" s="750" t="str">
        <f>労働者に係る事項!F166&amp;""</f>
        <v/>
      </c>
      <c r="BZ182" s="750"/>
      <c r="CA182" s="750"/>
      <c r="CB182" s="750"/>
      <c r="CC182" s="750"/>
      <c r="CD182" s="750"/>
      <c r="CE182" s="750"/>
      <c r="CF182" s="751" t="str">
        <f>労働者に係る事項!G166&amp;""</f>
        <v/>
      </c>
      <c r="CG182" s="751"/>
      <c r="CH182" s="751"/>
      <c r="CI182" s="751"/>
      <c r="CJ182" s="751"/>
      <c r="CK182" s="751"/>
      <c r="CL182" s="751" t="str">
        <f>労働者に係る事項!H166&amp;""</f>
        <v/>
      </c>
      <c r="CM182" s="751"/>
      <c r="CN182" s="751"/>
      <c r="CO182" s="751"/>
      <c r="CP182" s="751"/>
      <c r="CQ182" s="751"/>
      <c r="CR182" s="751" t="str">
        <f>労働者に係る事項!I166&amp;""</f>
        <v/>
      </c>
      <c r="CS182" s="751"/>
      <c r="CT182" s="751"/>
      <c r="CU182" s="751"/>
      <c r="CV182" s="751"/>
      <c r="CW182" s="751"/>
      <c r="CX182" s="751"/>
      <c r="CY182" s="752" t="str">
        <f>労働者に係る事項!J166&amp;""</f>
        <v/>
      </c>
      <c r="CZ182" s="752"/>
      <c r="DA182" s="752"/>
      <c r="DB182" s="752"/>
      <c r="DC182" s="752"/>
      <c r="DD182" s="752"/>
      <c r="DE182" s="752"/>
      <c r="DF182" s="752"/>
      <c r="DG182" s="752"/>
      <c r="DH182" s="752"/>
      <c r="DI182" s="750" t="str">
        <f>労働者に係る事項!K166&amp;""</f>
        <v/>
      </c>
      <c r="DJ182" s="750"/>
      <c r="DK182" s="750"/>
      <c r="DL182" s="750"/>
      <c r="DM182" s="750"/>
      <c r="DN182" s="750"/>
      <c r="DO182" s="750"/>
      <c r="DP182" s="750"/>
      <c r="DQ182" s="750"/>
      <c r="DR182" s="750"/>
      <c r="DS182" s="750"/>
      <c r="DT182" s="750"/>
      <c r="DU182" s="750"/>
      <c r="DV182" s="750"/>
      <c r="DW182" s="750"/>
      <c r="DX182" s="750"/>
      <c r="DY182" s="750"/>
      <c r="DZ182" s="750" t="str">
        <f>労働者に係る事項!L166&amp;""</f>
        <v/>
      </c>
      <c r="EA182" s="750"/>
      <c r="EB182" s="750"/>
      <c r="EC182" s="750"/>
      <c r="ED182" s="750"/>
      <c r="EE182" s="750"/>
      <c r="EF182" s="751" t="str">
        <f>労働者に係る事項!M166&amp;""</f>
        <v/>
      </c>
      <c r="EG182" s="751"/>
      <c r="EH182" s="751"/>
      <c r="EI182" s="751"/>
      <c r="EJ182" s="751"/>
      <c r="EK182" s="751"/>
      <c r="EL182" s="751"/>
      <c r="EM182" s="751" t="str">
        <f>労働者に係る事項!N166&amp;""</f>
        <v/>
      </c>
      <c r="EN182" s="751"/>
      <c r="EO182" s="751"/>
      <c r="EP182" s="751"/>
      <c r="EQ182" s="751"/>
      <c r="ER182" s="751"/>
      <c r="ES182" s="751"/>
      <c r="ET182" s="753" t="str">
        <f>労働者に係る事項!O166&amp;""</f>
        <v/>
      </c>
      <c r="EU182" s="753"/>
      <c r="EV182" s="753"/>
      <c r="EW182" s="753"/>
      <c r="EX182" s="753"/>
      <c r="EY182" s="753"/>
      <c r="EZ182" s="753"/>
      <c r="FA182" s="753"/>
      <c r="FB182" s="753"/>
      <c r="FC182" s="753"/>
      <c r="FD182" s="753"/>
      <c r="FE182" s="753"/>
      <c r="FF182" s="753"/>
      <c r="FG182" s="753"/>
      <c r="FH182" s="753"/>
      <c r="FI182" s="753"/>
      <c r="FJ182" s="753"/>
      <c r="FK182" s="753"/>
      <c r="FL182" s="753"/>
      <c r="FM182" s="753" t="str">
        <f>労働者に係る事項!P166&amp;""</f>
        <v/>
      </c>
      <c r="FN182" s="753"/>
      <c r="FO182" s="753"/>
      <c r="FP182" s="753"/>
      <c r="FQ182" s="753"/>
      <c r="FR182" s="753"/>
      <c r="FS182" s="753"/>
      <c r="FT182" s="753"/>
      <c r="FU182" s="753"/>
      <c r="FV182" s="753"/>
      <c r="FW182" s="753"/>
      <c r="FX182" s="753"/>
      <c r="FY182" s="753"/>
      <c r="FZ182" s="753"/>
      <c r="GA182" s="753" t="str">
        <f>労働者に係る事項!Q166&amp;""</f>
        <v/>
      </c>
      <c r="GB182" s="753"/>
      <c r="GC182" s="753"/>
      <c r="GD182" s="753"/>
      <c r="GE182" s="753"/>
      <c r="GF182" s="753"/>
      <c r="GG182" s="753"/>
      <c r="GH182" s="753"/>
      <c r="GI182" s="753"/>
      <c r="GJ182" s="753"/>
      <c r="GK182" s="753"/>
      <c r="GL182" s="753"/>
      <c r="GM182" s="753"/>
      <c r="GN182" s="753"/>
      <c r="GO182" s="753"/>
      <c r="GP182" s="753"/>
      <c r="GQ182" s="753"/>
      <c r="GR182" s="753"/>
      <c r="GS182" s="753"/>
      <c r="GT182" s="753"/>
      <c r="GU182" s="747" t="str">
        <f>労働者に係る事項!R166&amp;""</f>
        <v/>
      </c>
      <c r="GV182" s="747"/>
      <c r="GW182" s="747"/>
      <c r="GX182" s="747"/>
      <c r="GY182" s="747"/>
      <c r="GZ182" s="747"/>
      <c r="HA182" s="747"/>
      <c r="HB182" s="747"/>
      <c r="HC182" s="748" t="str">
        <f>労働者に係る事項!S166&amp;""</f>
        <v/>
      </c>
      <c r="HD182" s="748"/>
      <c r="HE182" s="748"/>
      <c r="HF182" s="748"/>
      <c r="HG182" s="748"/>
      <c r="HH182" s="748"/>
      <c r="HI182" s="748"/>
      <c r="HJ182" s="748"/>
      <c r="HK182" s="748"/>
      <c r="HL182" s="748"/>
      <c r="HM182" s="748"/>
      <c r="HN182" s="748"/>
      <c r="HO182" s="748"/>
      <c r="HP182" s="748"/>
      <c r="HQ182" s="748"/>
      <c r="HR182" s="748"/>
      <c r="HS182" s="748"/>
      <c r="HT182" s="748"/>
      <c r="HU182" s="748"/>
      <c r="HV182" s="748"/>
      <c r="HW182" s="748"/>
      <c r="HX182" s="748"/>
    </row>
    <row r="183" spans="2:232" ht="33.75" customHeight="1" x14ac:dyDescent="0.15">
      <c r="B183" s="749" t="s">
        <v>252</v>
      </c>
      <c r="C183" s="749"/>
      <c r="D183" s="749"/>
      <c r="E183" s="750" t="str">
        <f>労働者に係る事項!B167&amp;""</f>
        <v/>
      </c>
      <c r="F183" s="750"/>
      <c r="G183" s="750"/>
      <c r="H183" s="750"/>
      <c r="I183" s="750"/>
      <c r="J183" s="750"/>
      <c r="K183" s="750" t="str">
        <f>労働者に係る事項!C167&amp;""</f>
        <v/>
      </c>
      <c r="L183" s="750"/>
      <c r="M183" s="750"/>
      <c r="N183" s="750"/>
      <c r="O183" s="750"/>
      <c r="P183" s="750"/>
      <c r="Q183" s="750"/>
      <c r="R183" s="750"/>
      <c r="S183" s="750"/>
      <c r="T183" s="750"/>
      <c r="U183" s="750"/>
      <c r="V183" s="750"/>
      <c r="W183" s="750"/>
      <c r="X183" s="750"/>
      <c r="Y183" s="750"/>
      <c r="Z183" s="750"/>
      <c r="AA183" s="750"/>
      <c r="AB183" s="750"/>
      <c r="AC183" s="750"/>
      <c r="AD183" s="750"/>
      <c r="AE183" s="750"/>
      <c r="AF183" s="750"/>
      <c r="AG183" s="750"/>
      <c r="AH183" s="750"/>
      <c r="AI183" s="750"/>
      <c r="AJ183" s="750"/>
      <c r="AK183" s="750"/>
      <c r="AL183" s="750"/>
      <c r="AM183" s="750"/>
      <c r="AN183" s="750"/>
      <c r="AO183" s="751" t="str">
        <f>労働者に係る事項!D167&amp;""</f>
        <v/>
      </c>
      <c r="AP183" s="751"/>
      <c r="AQ183" s="751"/>
      <c r="AR183" s="751"/>
      <c r="AS183" s="751"/>
      <c r="AT183" s="751"/>
      <c r="AU183" s="751"/>
      <c r="AV183" s="751"/>
      <c r="AW183" s="750" t="str">
        <f>労働者に係る事項!E167&amp;""</f>
        <v/>
      </c>
      <c r="AX183" s="750"/>
      <c r="AY183" s="750"/>
      <c r="AZ183" s="750"/>
      <c r="BA183" s="750"/>
      <c r="BB183" s="750"/>
      <c r="BC183" s="750"/>
      <c r="BD183" s="750"/>
      <c r="BE183" s="750"/>
      <c r="BF183" s="750"/>
      <c r="BG183" s="750"/>
      <c r="BH183" s="750"/>
      <c r="BI183" s="750"/>
      <c r="BJ183" s="750"/>
      <c r="BK183" s="750"/>
      <c r="BL183" s="750"/>
      <c r="BM183" s="750"/>
      <c r="BN183" s="750"/>
      <c r="BO183" s="750"/>
      <c r="BP183" s="750"/>
      <c r="BQ183" s="750"/>
      <c r="BR183" s="750"/>
      <c r="BS183" s="750"/>
      <c r="BT183" s="750"/>
      <c r="BU183" s="750"/>
      <c r="BV183" s="750"/>
      <c r="BW183" s="750"/>
      <c r="BX183" s="750"/>
      <c r="BY183" s="750" t="str">
        <f>労働者に係る事項!F167&amp;""</f>
        <v/>
      </c>
      <c r="BZ183" s="750"/>
      <c r="CA183" s="750"/>
      <c r="CB183" s="750"/>
      <c r="CC183" s="750"/>
      <c r="CD183" s="750"/>
      <c r="CE183" s="750"/>
      <c r="CF183" s="751" t="str">
        <f>労働者に係る事項!G167&amp;""</f>
        <v/>
      </c>
      <c r="CG183" s="751"/>
      <c r="CH183" s="751"/>
      <c r="CI183" s="751"/>
      <c r="CJ183" s="751"/>
      <c r="CK183" s="751"/>
      <c r="CL183" s="751" t="str">
        <f>労働者に係る事項!H167&amp;""</f>
        <v/>
      </c>
      <c r="CM183" s="751"/>
      <c r="CN183" s="751"/>
      <c r="CO183" s="751"/>
      <c r="CP183" s="751"/>
      <c r="CQ183" s="751"/>
      <c r="CR183" s="751" t="str">
        <f>労働者に係る事項!I167&amp;""</f>
        <v/>
      </c>
      <c r="CS183" s="751"/>
      <c r="CT183" s="751"/>
      <c r="CU183" s="751"/>
      <c r="CV183" s="751"/>
      <c r="CW183" s="751"/>
      <c r="CX183" s="751"/>
      <c r="CY183" s="752" t="str">
        <f>労働者に係る事項!J167&amp;""</f>
        <v/>
      </c>
      <c r="CZ183" s="752"/>
      <c r="DA183" s="752"/>
      <c r="DB183" s="752"/>
      <c r="DC183" s="752"/>
      <c r="DD183" s="752"/>
      <c r="DE183" s="752"/>
      <c r="DF183" s="752"/>
      <c r="DG183" s="752"/>
      <c r="DH183" s="752"/>
      <c r="DI183" s="750" t="str">
        <f>労働者に係る事項!K167&amp;""</f>
        <v/>
      </c>
      <c r="DJ183" s="750"/>
      <c r="DK183" s="750"/>
      <c r="DL183" s="750"/>
      <c r="DM183" s="750"/>
      <c r="DN183" s="750"/>
      <c r="DO183" s="750"/>
      <c r="DP183" s="750"/>
      <c r="DQ183" s="750"/>
      <c r="DR183" s="750"/>
      <c r="DS183" s="750"/>
      <c r="DT183" s="750"/>
      <c r="DU183" s="750"/>
      <c r="DV183" s="750"/>
      <c r="DW183" s="750"/>
      <c r="DX183" s="750"/>
      <c r="DY183" s="750"/>
      <c r="DZ183" s="750" t="str">
        <f>労働者に係る事項!L167&amp;""</f>
        <v/>
      </c>
      <c r="EA183" s="750"/>
      <c r="EB183" s="750"/>
      <c r="EC183" s="750"/>
      <c r="ED183" s="750"/>
      <c r="EE183" s="750"/>
      <c r="EF183" s="751" t="str">
        <f>労働者に係る事項!M167&amp;""</f>
        <v/>
      </c>
      <c r="EG183" s="751"/>
      <c r="EH183" s="751"/>
      <c r="EI183" s="751"/>
      <c r="EJ183" s="751"/>
      <c r="EK183" s="751"/>
      <c r="EL183" s="751"/>
      <c r="EM183" s="751" t="str">
        <f>労働者に係る事項!N167&amp;""</f>
        <v/>
      </c>
      <c r="EN183" s="751"/>
      <c r="EO183" s="751"/>
      <c r="EP183" s="751"/>
      <c r="EQ183" s="751"/>
      <c r="ER183" s="751"/>
      <c r="ES183" s="751"/>
      <c r="ET183" s="753" t="str">
        <f>労働者に係る事項!O167&amp;""</f>
        <v/>
      </c>
      <c r="EU183" s="753"/>
      <c r="EV183" s="753"/>
      <c r="EW183" s="753"/>
      <c r="EX183" s="753"/>
      <c r="EY183" s="753"/>
      <c r="EZ183" s="753"/>
      <c r="FA183" s="753"/>
      <c r="FB183" s="753"/>
      <c r="FC183" s="753"/>
      <c r="FD183" s="753"/>
      <c r="FE183" s="753"/>
      <c r="FF183" s="753"/>
      <c r="FG183" s="753"/>
      <c r="FH183" s="753"/>
      <c r="FI183" s="753"/>
      <c r="FJ183" s="753"/>
      <c r="FK183" s="753"/>
      <c r="FL183" s="753"/>
      <c r="FM183" s="753" t="str">
        <f>労働者に係る事項!P167&amp;""</f>
        <v/>
      </c>
      <c r="FN183" s="753"/>
      <c r="FO183" s="753"/>
      <c r="FP183" s="753"/>
      <c r="FQ183" s="753"/>
      <c r="FR183" s="753"/>
      <c r="FS183" s="753"/>
      <c r="FT183" s="753"/>
      <c r="FU183" s="753"/>
      <c r="FV183" s="753"/>
      <c r="FW183" s="753"/>
      <c r="FX183" s="753"/>
      <c r="FY183" s="753"/>
      <c r="FZ183" s="753"/>
      <c r="GA183" s="753" t="str">
        <f>労働者に係る事項!Q167&amp;""</f>
        <v/>
      </c>
      <c r="GB183" s="753"/>
      <c r="GC183" s="753"/>
      <c r="GD183" s="753"/>
      <c r="GE183" s="753"/>
      <c r="GF183" s="753"/>
      <c r="GG183" s="753"/>
      <c r="GH183" s="753"/>
      <c r="GI183" s="753"/>
      <c r="GJ183" s="753"/>
      <c r="GK183" s="753"/>
      <c r="GL183" s="753"/>
      <c r="GM183" s="753"/>
      <c r="GN183" s="753"/>
      <c r="GO183" s="753"/>
      <c r="GP183" s="753"/>
      <c r="GQ183" s="753"/>
      <c r="GR183" s="753"/>
      <c r="GS183" s="753"/>
      <c r="GT183" s="753"/>
      <c r="GU183" s="747" t="str">
        <f>労働者に係る事項!R167&amp;""</f>
        <v/>
      </c>
      <c r="GV183" s="747"/>
      <c r="GW183" s="747"/>
      <c r="GX183" s="747"/>
      <c r="GY183" s="747"/>
      <c r="GZ183" s="747"/>
      <c r="HA183" s="747"/>
      <c r="HB183" s="747"/>
      <c r="HC183" s="748" t="str">
        <f>労働者に係る事項!S167&amp;""</f>
        <v/>
      </c>
      <c r="HD183" s="748"/>
      <c r="HE183" s="748"/>
      <c r="HF183" s="748"/>
      <c r="HG183" s="748"/>
      <c r="HH183" s="748"/>
      <c r="HI183" s="748"/>
      <c r="HJ183" s="748"/>
      <c r="HK183" s="748"/>
      <c r="HL183" s="748"/>
      <c r="HM183" s="748"/>
      <c r="HN183" s="748"/>
      <c r="HO183" s="748"/>
      <c r="HP183" s="748"/>
      <c r="HQ183" s="748"/>
      <c r="HR183" s="748"/>
      <c r="HS183" s="748"/>
      <c r="HT183" s="748"/>
      <c r="HU183" s="748"/>
      <c r="HV183" s="748"/>
      <c r="HW183" s="748"/>
      <c r="HX183" s="748"/>
    </row>
    <row r="184" spans="2:232" ht="33.75" customHeight="1" x14ac:dyDescent="0.15">
      <c r="B184" s="749" t="s">
        <v>251</v>
      </c>
      <c r="C184" s="749"/>
      <c r="D184" s="749"/>
      <c r="E184" s="750" t="str">
        <f>労働者に係る事項!B168&amp;""</f>
        <v/>
      </c>
      <c r="F184" s="750"/>
      <c r="G184" s="750"/>
      <c r="H184" s="750"/>
      <c r="I184" s="750"/>
      <c r="J184" s="750"/>
      <c r="K184" s="750" t="str">
        <f>労働者に係る事項!C168&amp;""</f>
        <v/>
      </c>
      <c r="L184" s="750"/>
      <c r="M184" s="750"/>
      <c r="N184" s="750"/>
      <c r="O184" s="750"/>
      <c r="P184" s="750"/>
      <c r="Q184" s="750"/>
      <c r="R184" s="750"/>
      <c r="S184" s="750"/>
      <c r="T184" s="750"/>
      <c r="U184" s="750"/>
      <c r="V184" s="750"/>
      <c r="W184" s="750"/>
      <c r="X184" s="750"/>
      <c r="Y184" s="750"/>
      <c r="Z184" s="750"/>
      <c r="AA184" s="750"/>
      <c r="AB184" s="750"/>
      <c r="AC184" s="750"/>
      <c r="AD184" s="750"/>
      <c r="AE184" s="750"/>
      <c r="AF184" s="750"/>
      <c r="AG184" s="750"/>
      <c r="AH184" s="750"/>
      <c r="AI184" s="750"/>
      <c r="AJ184" s="750"/>
      <c r="AK184" s="750"/>
      <c r="AL184" s="750"/>
      <c r="AM184" s="750"/>
      <c r="AN184" s="750"/>
      <c r="AO184" s="751" t="str">
        <f>労働者に係る事項!D168&amp;""</f>
        <v/>
      </c>
      <c r="AP184" s="751"/>
      <c r="AQ184" s="751"/>
      <c r="AR184" s="751"/>
      <c r="AS184" s="751"/>
      <c r="AT184" s="751"/>
      <c r="AU184" s="751"/>
      <c r="AV184" s="751"/>
      <c r="AW184" s="750" t="str">
        <f>労働者に係る事項!E168&amp;""</f>
        <v/>
      </c>
      <c r="AX184" s="750"/>
      <c r="AY184" s="750"/>
      <c r="AZ184" s="750"/>
      <c r="BA184" s="750"/>
      <c r="BB184" s="750"/>
      <c r="BC184" s="750"/>
      <c r="BD184" s="750"/>
      <c r="BE184" s="750"/>
      <c r="BF184" s="750"/>
      <c r="BG184" s="750"/>
      <c r="BH184" s="750"/>
      <c r="BI184" s="750"/>
      <c r="BJ184" s="750"/>
      <c r="BK184" s="750"/>
      <c r="BL184" s="750"/>
      <c r="BM184" s="750"/>
      <c r="BN184" s="750"/>
      <c r="BO184" s="750"/>
      <c r="BP184" s="750"/>
      <c r="BQ184" s="750"/>
      <c r="BR184" s="750"/>
      <c r="BS184" s="750"/>
      <c r="BT184" s="750"/>
      <c r="BU184" s="750"/>
      <c r="BV184" s="750"/>
      <c r="BW184" s="750"/>
      <c r="BX184" s="750"/>
      <c r="BY184" s="750" t="str">
        <f>労働者に係る事項!F168&amp;""</f>
        <v/>
      </c>
      <c r="BZ184" s="750"/>
      <c r="CA184" s="750"/>
      <c r="CB184" s="750"/>
      <c r="CC184" s="750"/>
      <c r="CD184" s="750"/>
      <c r="CE184" s="750"/>
      <c r="CF184" s="751" t="str">
        <f>労働者に係る事項!G168&amp;""</f>
        <v/>
      </c>
      <c r="CG184" s="751"/>
      <c r="CH184" s="751"/>
      <c r="CI184" s="751"/>
      <c r="CJ184" s="751"/>
      <c r="CK184" s="751"/>
      <c r="CL184" s="751" t="str">
        <f>労働者に係る事項!H168&amp;""</f>
        <v/>
      </c>
      <c r="CM184" s="751"/>
      <c r="CN184" s="751"/>
      <c r="CO184" s="751"/>
      <c r="CP184" s="751"/>
      <c r="CQ184" s="751"/>
      <c r="CR184" s="751" t="str">
        <f>労働者に係る事項!I168&amp;""</f>
        <v/>
      </c>
      <c r="CS184" s="751"/>
      <c r="CT184" s="751"/>
      <c r="CU184" s="751"/>
      <c r="CV184" s="751"/>
      <c r="CW184" s="751"/>
      <c r="CX184" s="751"/>
      <c r="CY184" s="752" t="str">
        <f>労働者に係る事項!J168&amp;""</f>
        <v/>
      </c>
      <c r="CZ184" s="752"/>
      <c r="DA184" s="752"/>
      <c r="DB184" s="752"/>
      <c r="DC184" s="752"/>
      <c r="DD184" s="752"/>
      <c r="DE184" s="752"/>
      <c r="DF184" s="752"/>
      <c r="DG184" s="752"/>
      <c r="DH184" s="752"/>
      <c r="DI184" s="750" t="str">
        <f>労働者に係る事項!K168&amp;""</f>
        <v/>
      </c>
      <c r="DJ184" s="750"/>
      <c r="DK184" s="750"/>
      <c r="DL184" s="750"/>
      <c r="DM184" s="750"/>
      <c r="DN184" s="750"/>
      <c r="DO184" s="750"/>
      <c r="DP184" s="750"/>
      <c r="DQ184" s="750"/>
      <c r="DR184" s="750"/>
      <c r="DS184" s="750"/>
      <c r="DT184" s="750"/>
      <c r="DU184" s="750"/>
      <c r="DV184" s="750"/>
      <c r="DW184" s="750"/>
      <c r="DX184" s="750"/>
      <c r="DY184" s="750"/>
      <c r="DZ184" s="750" t="str">
        <f>労働者に係る事項!L168&amp;""</f>
        <v/>
      </c>
      <c r="EA184" s="750"/>
      <c r="EB184" s="750"/>
      <c r="EC184" s="750"/>
      <c r="ED184" s="750"/>
      <c r="EE184" s="750"/>
      <c r="EF184" s="751" t="str">
        <f>労働者に係る事項!M168&amp;""</f>
        <v/>
      </c>
      <c r="EG184" s="751"/>
      <c r="EH184" s="751"/>
      <c r="EI184" s="751"/>
      <c r="EJ184" s="751"/>
      <c r="EK184" s="751"/>
      <c r="EL184" s="751"/>
      <c r="EM184" s="751" t="str">
        <f>労働者に係る事項!N168&amp;""</f>
        <v/>
      </c>
      <c r="EN184" s="751"/>
      <c r="EO184" s="751"/>
      <c r="EP184" s="751"/>
      <c r="EQ184" s="751"/>
      <c r="ER184" s="751"/>
      <c r="ES184" s="751"/>
      <c r="ET184" s="753" t="str">
        <f>労働者に係る事項!O168&amp;""</f>
        <v/>
      </c>
      <c r="EU184" s="753"/>
      <c r="EV184" s="753"/>
      <c r="EW184" s="753"/>
      <c r="EX184" s="753"/>
      <c r="EY184" s="753"/>
      <c r="EZ184" s="753"/>
      <c r="FA184" s="753"/>
      <c r="FB184" s="753"/>
      <c r="FC184" s="753"/>
      <c r="FD184" s="753"/>
      <c r="FE184" s="753"/>
      <c r="FF184" s="753"/>
      <c r="FG184" s="753"/>
      <c r="FH184" s="753"/>
      <c r="FI184" s="753"/>
      <c r="FJ184" s="753"/>
      <c r="FK184" s="753"/>
      <c r="FL184" s="753"/>
      <c r="FM184" s="753" t="str">
        <f>労働者に係る事項!P168&amp;""</f>
        <v/>
      </c>
      <c r="FN184" s="753"/>
      <c r="FO184" s="753"/>
      <c r="FP184" s="753"/>
      <c r="FQ184" s="753"/>
      <c r="FR184" s="753"/>
      <c r="FS184" s="753"/>
      <c r="FT184" s="753"/>
      <c r="FU184" s="753"/>
      <c r="FV184" s="753"/>
      <c r="FW184" s="753"/>
      <c r="FX184" s="753"/>
      <c r="FY184" s="753"/>
      <c r="FZ184" s="753"/>
      <c r="GA184" s="753" t="str">
        <f>労働者に係る事項!Q168&amp;""</f>
        <v/>
      </c>
      <c r="GB184" s="753"/>
      <c r="GC184" s="753"/>
      <c r="GD184" s="753"/>
      <c r="GE184" s="753"/>
      <c r="GF184" s="753"/>
      <c r="GG184" s="753"/>
      <c r="GH184" s="753"/>
      <c r="GI184" s="753"/>
      <c r="GJ184" s="753"/>
      <c r="GK184" s="753"/>
      <c r="GL184" s="753"/>
      <c r="GM184" s="753"/>
      <c r="GN184" s="753"/>
      <c r="GO184" s="753"/>
      <c r="GP184" s="753"/>
      <c r="GQ184" s="753"/>
      <c r="GR184" s="753"/>
      <c r="GS184" s="753"/>
      <c r="GT184" s="753"/>
      <c r="GU184" s="747" t="str">
        <f>労働者に係る事項!R168&amp;""</f>
        <v/>
      </c>
      <c r="GV184" s="747"/>
      <c r="GW184" s="747"/>
      <c r="GX184" s="747"/>
      <c r="GY184" s="747"/>
      <c r="GZ184" s="747"/>
      <c r="HA184" s="747"/>
      <c r="HB184" s="747"/>
      <c r="HC184" s="748" t="str">
        <f>労働者に係る事項!S168&amp;""</f>
        <v/>
      </c>
      <c r="HD184" s="748"/>
      <c r="HE184" s="748"/>
      <c r="HF184" s="748"/>
      <c r="HG184" s="748"/>
      <c r="HH184" s="748"/>
      <c r="HI184" s="748"/>
      <c r="HJ184" s="748"/>
      <c r="HK184" s="748"/>
      <c r="HL184" s="748"/>
      <c r="HM184" s="748"/>
      <c r="HN184" s="748"/>
      <c r="HO184" s="748"/>
      <c r="HP184" s="748"/>
      <c r="HQ184" s="748"/>
      <c r="HR184" s="748"/>
      <c r="HS184" s="748"/>
      <c r="HT184" s="748"/>
      <c r="HU184" s="748"/>
      <c r="HV184" s="748"/>
      <c r="HW184" s="748"/>
      <c r="HX184" s="748"/>
    </row>
    <row r="185" spans="2:232" ht="33.75" customHeight="1" x14ac:dyDescent="0.15">
      <c r="B185" s="749" t="s">
        <v>250</v>
      </c>
      <c r="C185" s="749"/>
      <c r="D185" s="749"/>
      <c r="E185" s="750" t="str">
        <f>労働者に係る事項!B169&amp;""</f>
        <v/>
      </c>
      <c r="F185" s="750"/>
      <c r="G185" s="750"/>
      <c r="H185" s="750"/>
      <c r="I185" s="750"/>
      <c r="J185" s="750"/>
      <c r="K185" s="750" t="str">
        <f>労働者に係る事項!C169&amp;""</f>
        <v/>
      </c>
      <c r="L185" s="750"/>
      <c r="M185" s="750"/>
      <c r="N185" s="750"/>
      <c r="O185" s="750"/>
      <c r="P185" s="750"/>
      <c r="Q185" s="750"/>
      <c r="R185" s="750"/>
      <c r="S185" s="750"/>
      <c r="T185" s="750"/>
      <c r="U185" s="750"/>
      <c r="V185" s="750"/>
      <c r="W185" s="750"/>
      <c r="X185" s="750"/>
      <c r="Y185" s="750"/>
      <c r="Z185" s="750"/>
      <c r="AA185" s="750"/>
      <c r="AB185" s="750"/>
      <c r="AC185" s="750"/>
      <c r="AD185" s="750"/>
      <c r="AE185" s="750"/>
      <c r="AF185" s="750"/>
      <c r="AG185" s="750"/>
      <c r="AH185" s="750"/>
      <c r="AI185" s="750"/>
      <c r="AJ185" s="750"/>
      <c r="AK185" s="750"/>
      <c r="AL185" s="750"/>
      <c r="AM185" s="750"/>
      <c r="AN185" s="750"/>
      <c r="AO185" s="751" t="str">
        <f>労働者に係る事項!D169&amp;""</f>
        <v/>
      </c>
      <c r="AP185" s="751"/>
      <c r="AQ185" s="751"/>
      <c r="AR185" s="751"/>
      <c r="AS185" s="751"/>
      <c r="AT185" s="751"/>
      <c r="AU185" s="751"/>
      <c r="AV185" s="751"/>
      <c r="AW185" s="750" t="str">
        <f>労働者に係る事項!E169&amp;""</f>
        <v/>
      </c>
      <c r="AX185" s="750"/>
      <c r="AY185" s="750"/>
      <c r="AZ185" s="750"/>
      <c r="BA185" s="750"/>
      <c r="BB185" s="750"/>
      <c r="BC185" s="750"/>
      <c r="BD185" s="750"/>
      <c r="BE185" s="750"/>
      <c r="BF185" s="750"/>
      <c r="BG185" s="750"/>
      <c r="BH185" s="750"/>
      <c r="BI185" s="750"/>
      <c r="BJ185" s="750"/>
      <c r="BK185" s="750"/>
      <c r="BL185" s="750"/>
      <c r="BM185" s="750"/>
      <c r="BN185" s="750"/>
      <c r="BO185" s="750"/>
      <c r="BP185" s="750"/>
      <c r="BQ185" s="750"/>
      <c r="BR185" s="750"/>
      <c r="BS185" s="750"/>
      <c r="BT185" s="750"/>
      <c r="BU185" s="750"/>
      <c r="BV185" s="750"/>
      <c r="BW185" s="750"/>
      <c r="BX185" s="750"/>
      <c r="BY185" s="750" t="str">
        <f>労働者に係る事項!F169&amp;""</f>
        <v/>
      </c>
      <c r="BZ185" s="750"/>
      <c r="CA185" s="750"/>
      <c r="CB185" s="750"/>
      <c r="CC185" s="750"/>
      <c r="CD185" s="750"/>
      <c r="CE185" s="750"/>
      <c r="CF185" s="751" t="str">
        <f>労働者に係る事項!G169&amp;""</f>
        <v/>
      </c>
      <c r="CG185" s="751"/>
      <c r="CH185" s="751"/>
      <c r="CI185" s="751"/>
      <c r="CJ185" s="751"/>
      <c r="CK185" s="751"/>
      <c r="CL185" s="751" t="str">
        <f>労働者に係る事項!H169&amp;""</f>
        <v/>
      </c>
      <c r="CM185" s="751"/>
      <c r="CN185" s="751"/>
      <c r="CO185" s="751"/>
      <c r="CP185" s="751"/>
      <c r="CQ185" s="751"/>
      <c r="CR185" s="751" t="str">
        <f>労働者に係る事項!I169&amp;""</f>
        <v/>
      </c>
      <c r="CS185" s="751"/>
      <c r="CT185" s="751"/>
      <c r="CU185" s="751"/>
      <c r="CV185" s="751"/>
      <c r="CW185" s="751"/>
      <c r="CX185" s="751"/>
      <c r="CY185" s="752" t="str">
        <f>労働者に係る事項!J169&amp;""</f>
        <v/>
      </c>
      <c r="CZ185" s="752"/>
      <c r="DA185" s="752"/>
      <c r="DB185" s="752"/>
      <c r="DC185" s="752"/>
      <c r="DD185" s="752"/>
      <c r="DE185" s="752"/>
      <c r="DF185" s="752"/>
      <c r="DG185" s="752"/>
      <c r="DH185" s="752"/>
      <c r="DI185" s="750" t="str">
        <f>労働者に係る事項!K169&amp;""</f>
        <v/>
      </c>
      <c r="DJ185" s="750"/>
      <c r="DK185" s="750"/>
      <c r="DL185" s="750"/>
      <c r="DM185" s="750"/>
      <c r="DN185" s="750"/>
      <c r="DO185" s="750"/>
      <c r="DP185" s="750"/>
      <c r="DQ185" s="750"/>
      <c r="DR185" s="750"/>
      <c r="DS185" s="750"/>
      <c r="DT185" s="750"/>
      <c r="DU185" s="750"/>
      <c r="DV185" s="750"/>
      <c r="DW185" s="750"/>
      <c r="DX185" s="750"/>
      <c r="DY185" s="750"/>
      <c r="DZ185" s="750" t="str">
        <f>労働者に係る事項!L169&amp;""</f>
        <v/>
      </c>
      <c r="EA185" s="750"/>
      <c r="EB185" s="750"/>
      <c r="EC185" s="750"/>
      <c r="ED185" s="750"/>
      <c r="EE185" s="750"/>
      <c r="EF185" s="751" t="str">
        <f>労働者に係る事項!M169&amp;""</f>
        <v/>
      </c>
      <c r="EG185" s="751"/>
      <c r="EH185" s="751"/>
      <c r="EI185" s="751"/>
      <c r="EJ185" s="751"/>
      <c r="EK185" s="751"/>
      <c r="EL185" s="751"/>
      <c r="EM185" s="751" t="str">
        <f>労働者に係る事項!N169&amp;""</f>
        <v/>
      </c>
      <c r="EN185" s="751"/>
      <c r="EO185" s="751"/>
      <c r="EP185" s="751"/>
      <c r="EQ185" s="751"/>
      <c r="ER185" s="751"/>
      <c r="ES185" s="751"/>
      <c r="ET185" s="753" t="str">
        <f>労働者に係る事項!O169&amp;""</f>
        <v/>
      </c>
      <c r="EU185" s="753"/>
      <c r="EV185" s="753"/>
      <c r="EW185" s="753"/>
      <c r="EX185" s="753"/>
      <c r="EY185" s="753"/>
      <c r="EZ185" s="753"/>
      <c r="FA185" s="753"/>
      <c r="FB185" s="753"/>
      <c r="FC185" s="753"/>
      <c r="FD185" s="753"/>
      <c r="FE185" s="753"/>
      <c r="FF185" s="753"/>
      <c r="FG185" s="753"/>
      <c r="FH185" s="753"/>
      <c r="FI185" s="753"/>
      <c r="FJ185" s="753"/>
      <c r="FK185" s="753"/>
      <c r="FL185" s="753"/>
      <c r="FM185" s="753" t="str">
        <f>労働者に係る事項!P169&amp;""</f>
        <v/>
      </c>
      <c r="FN185" s="753"/>
      <c r="FO185" s="753"/>
      <c r="FP185" s="753"/>
      <c r="FQ185" s="753"/>
      <c r="FR185" s="753"/>
      <c r="FS185" s="753"/>
      <c r="FT185" s="753"/>
      <c r="FU185" s="753"/>
      <c r="FV185" s="753"/>
      <c r="FW185" s="753"/>
      <c r="FX185" s="753"/>
      <c r="FY185" s="753"/>
      <c r="FZ185" s="753"/>
      <c r="GA185" s="753" t="str">
        <f>労働者に係る事項!Q169&amp;""</f>
        <v/>
      </c>
      <c r="GB185" s="753"/>
      <c r="GC185" s="753"/>
      <c r="GD185" s="753"/>
      <c r="GE185" s="753"/>
      <c r="GF185" s="753"/>
      <c r="GG185" s="753"/>
      <c r="GH185" s="753"/>
      <c r="GI185" s="753"/>
      <c r="GJ185" s="753"/>
      <c r="GK185" s="753"/>
      <c r="GL185" s="753"/>
      <c r="GM185" s="753"/>
      <c r="GN185" s="753"/>
      <c r="GO185" s="753"/>
      <c r="GP185" s="753"/>
      <c r="GQ185" s="753"/>
      <c r="GR185" s="753"/>
      <c r="GS185" s="753"/>
      <c r="GT185" s="753"/>
      <c r="GU185" s="747" t="str">
        <f>労働者に係る事項!R169&amp;""</f>
        <v/>
      </c>
      <c r="GV185" s="747"/>
      <c r="GW185" s="747"/>
      <c r="GX185" s="747"/>
      <c r="GY185" s="747"/>
      <c r="GZ185" s="747"/>
      <c r="HA185" s="747"/>
      <c r="HB185" s="747"/>
      <c r="HC185" s="748" t="str">
        <f>労働者に係る事項!S169&amp;""</f>
        <v/>
      </c>
      <c r="HD185" s="748"/>
      <c r="HE185" s="748"/>
      <c r="HF185" s="748"/>
      <c r="HG185" s="748"/>
      <c r="HH185" s="748"/>
      <c r="HI185" s="748"/>
      <c r="HJ185" s="748"/>
      <c r="HK185" s="748"/>
      <c r="HL185" s="748"/>
      <c r="HM185" s="748"/>
      <c r="HN185" s="748"/>
      <c r="HO185" s="748"/>
      <c r="HP185" s="748"/>
      <c r="HQ185" s="748"/>
      <c r="HR185" s="748"/>
      <c r="HS185" s="748"/>
      <c r="HT185" s="748"/>
      <c r="HU185" s="748"/>
      <c r="HV185" s="748"/>
      <c r="HW185" s="748"/>
      <c r="HX185" s="748"/>
    </row>
    <row r="186" spans="2:232" ht="33.75" customHeight="1" x14ac:dyDescent="0.15">
      <c r="B186" s="749" t="s">
        <v>249</v>
      </c>
      <c r="C186" s="749"/>
      <c r="D186" s="749"/>
      <c r="E186" s="750" t="str">
        <f>労働者に係る事項!B170&amp;""</f>
        <v/>
      </c>
      <c r="F186" s="750"/>
      <c r="G186" s="750"/>
      <c r="H186" s="750"/>
      <c r="I186" s="750"/>
      <c r="J186" s="750"/>
      <c r="K186" s="750" t="str">
        <f>労働者に係る事項!C170&amp;""</f>
        <v/>
      </c>
      <c r="L186" s="750"/>
      <c r="M186" s="750"/>
      <c r="N186" s="750"/>
      <c r="O186" s="750"/>
      <c r="P186" s="750"/>
      <c r="Q186" s="750"/>
      <c r="R186" s="750"/>
      <c r="S186" s="750"/>
      <c r="T186" s="750"/>
      <c r="U186" s="750"/>
      <c r="V186" s="750"/>
      <c r="W186" s="750"/>
      <c r="X186" s="750"/>
      <c r="Y186" s="750"/>
      <c r="Z186" s="750"/>
      <c r="AA186" s="750"/>
      <c r="AB186" s="750"/>
      <c r="AC186" s="750"/>
      <c r="AD186" s="750"/>
      <c r="AE186" s="750"/>
      <c r="AF186" s="750"/>
      <c r="AG186" s="750"/>
      <c r="AH186" s="750"/>
      <c r="AI186" s="750"/>
      <c r="AJ186" s="750"/>
      <c r="AK186" s="750"/>
      <c r="AL186" s="750"/>
      <c r="AM186" s="750"/>
      <c r="AN186" s="750"/>
      <c r="AO186" s="751" t="str">
        <f>労働者に係る事項!D170&amp;""</f>
        <v/>
      </c>
      <c r="AP186" s="751"/>
      <c r="AQ186" s="751"/>
      <c r="AR186" s="751"/>
      <c r="AS186" s="751"/>
      <c r="AT186" s="751"/>
      <c r="AU186" s="751"/>
      <c r="AV186" s="751"/>
      <c r="AW186" s="750" t="str">
        <f>労働者に係る事項!E170&amp;""</f>
        <v/>
      </c>
      <c r="AX186" s="750"/>
      <c r="AY186" s="750"/>
      <c r="AZ186" s="750"/>
      <c r="BA186" s="750"/>
      <c r="BB186" s="750"/>
      <c r="BC186" s="750"/>
      <c r="BD186" s="750"/>
      <c r="BE186" s="750"/>
      <c r="BF186" s="750"/>
      <c r="BG186" s="750"/>
      <c r="BH186" s="750"/>
      <c r="BI186" s="750"/>
      <c r="BJ186" s="750"/>
      <c r="BK186" s="750"/>
      <c r="BL186" s="750"/>
      <c r="BM186" s="750"/>
      <c r="BN186" s="750"/>
      <c r="BO186" s="750"/>
      <c r="BP186" s="750"/>
      <c r="BQ186" s="750"/>
      <c r="BR186" s="750"/>
      <c r="BS186" s="750"/>
      <c r="BT186" s="750"/>
      <c r="BU186" s="750"/>
      <c r="BV186" s="750"/>
      <c r="BW186" s="750"/>
      <c r="BX186" s="750"/>
      <c r="BY186" s="750" t="str">
        <f>労働者に係る事項!F170&amp;""</f>
        <v/>
      </c>
      <c r="BZ186" s="750"/>
      <c r="CA186" s="750"/>
      <c r="CB186" s="750"/>
      <c r="CC186" s="750"/>
      <c r="CD186" s="750"/>
      <c r="CE186" s="750"/>
      <c r="CF186" s="751" t="str">
        <f>労働者に係る事項!G170&amp;""</f>
        <v/>
      </c>
      <c r="CG186" s="751"/>
      <c r="CH186" s="751"/>
      <c r="CI186" s="751"/>
      <c r="CJ186" s="751"/>
      <c r="CK186" s="751"/>
      <c r="CL186" s="751" t="str">
        <f>労働者に係る事項!H170&amp;""</f>
        <v/>
      </c>
      <c r="CM186" s="751"/>
      <c r="CN186" s="751"/>
      <c r="CO186" s="751"/>
      <c r="CP186" s="751"/>
      <c r="CQ186" s="751"/>
      <c r="CR186" s="751" t="str">
        <f>労働者に係る事項!I170&amp;""</f>
        <v/>
      </c>
      <c r="CS186" s="751"/>
      <c r="CT186" s="751"/>
      <c r="CU186" s="751"/>
      <c r="CV186" s="751"/>
      <c r="CW186" s="751"/>
      <c r="CX186" s="751"/>
      <c r="CY186" s="752" t="str">
        <f>労働者に係る事項!J170&amp;""</f>
        <v/>
      </c>
      <c r="CZ186" s="752"/>
      <c r="DA186" s="752"/>
      <c r="DB186" s="752"/>
      <c r="DC186" s="752"/>
      <c r="DD186" s="752"/>
      <c r="DE186" s="752"/>
      <c r="DF186" s="752"/>
      <c r="DG186" s="752"/>
      <c r="DH186" s="752"/>
      <c r="DI186" s="750" t="str">
        <f>労働者に係る事項!K170&amp;""</f>
        <v/>
      </c>
      <c r="DJ186" s="750"/>
      <c r="DK186" s="750"/>
      <c r="DL186" s="750"/>
      <c r="DM186" s="750"/>
      <c r="DN186" s="750"/>
      <c r="DO186" s="750"/>
      <c r="DP186" s="750"/>
      <c r="DQ186" s="750"/>
      <c r="DR186" s="750"/>
      <c r="DS186" s="750"/>
      <c r="DT186" s="750"/>
      <c r="DU186" s="750"/>
      <c r="DV186" s="750"/>
      <c r="DW186" s="750"/>
      <c r="DX186" s="750"/>
      <c r="DY186" s="750"/>
      <c r="DZ186" s="750" t="str">
        <f>労働者に係る事項!L170&amp;""</f>
        <v/>
      </c>
      <c r="EA186" s="750"/>
      <c r="EB186" s="750"/>
      <c r="EC186" s="750"/>
      <c r="ED186" s="750"/>
      <c r="EE186" s="750"/>
      <c r="EF186" s="751" t="str">
        <f>労働者に係る事項!M170&amp;""</f>
        <v/>
      </c>
      <c r="EG186" s="751"/>
      <c r="EH186" s="751"/>
      <c r="EI186" s="751"/>
      <c r="EJ186" s="751"/>
      <c r="EK186" s="751"/>
      <c r="EL186" s="751"/>
      <c r="EM186" s="751" t="str">
        <f>労働者に係る事項!N170&amp;""</f>
        <v/>
      </c>
      <c r="EN186" s="751"/>
      <c r="EO186" s="751"/>
      <c r="EP186" s="751"/>
      <c r="EQ186" s="751"/>
      <c r="ER186" s="751"/>
      <c r="ES186" s="751"/>
      <c r="ET186" s="753" t="str">
        <f>労働者に係る事項!O170&amp;""</f>
        <v/>
      </c>
      <c r="EU186" s="753"/>
      <c r="EV186" s="753"/>
      <c r="EW186" s="753"/>
      <c r="EX186" s="753"/>
      <c r="EY186" s="753"/>
      <c r="EZ186" s="753"/>
      <c r="FA186" s="753"/>
      <c r="FB186" s="753"/>
      <c r="FC186" s="753"/>
      <c r="FD186" s="753"/>
      <c r="FE186" s="753"/>
      <c r="FF186" s="753"/>
      <c r="FG186" s="753"/>
      <c r="FH186" s="753"/>
      <c r="FI186" s="753"/>
      <c r="FJ186" s="753"/>
      <c r="FK186" s="753"/>
      <c r="FL186" s="753"/>
      <c r="FM186" s="753" t="str">
        <f>労働者に係る事項!P170&amp;""</f>
        <v/>
      </c>
      <c r="FN186" s="753"/>
      <c r="FO186" s="753"/>
      <c r="FP186" s="753"/>
      <c r="FQ186" s="753"/>
      <c r="FR186" s="753"/>
      <c r="FS186" s="753"/>
      <c r="FT186" s="753"/>
      <c r="FU186" s="753"/>
      <c r="FV186" s="753"/>
      <c r="FW186" s="753"/>
      <c r="FX186" s="753"/>
      <c r="FY186" s="753"/>
      <c r="FZ186" s="753"/>
      <c r="GA186" s="753" t="str">
        <f>労働者に係る事項!Q170&amp;""</f>
        <v/>
      </c>
      <c r="GB186" s="753"/>
      <c r="GC186" s="753"/>
      <c r="GD186" s="753"/>
      <c r="GE186" s="753"/>
      <c r="GF186" s="753"/>
      <c r="GG186" s="753"/>
      <c r="GH186" s="753"/>
      <c r="GI186" s="753"/>
      <c r="GJ186" s="753"/>
      <c r="GK186" s="753"/>
      <c r="GL186" s="753"/>
      <c r="GM186" s="753"/>
      <c r="GN186" s="753"/>
      <c r="GO186" s="753"/>
      <c r="GP186" s="753"/>
      <c r="GQ186" s="753"/>
      <c r="GR186" s="753"/>
      <c r="GS186" s="753"/>
      <c r="GT186" s="753"/>
      <c r="GU186" s="747" t="str">
        <f>労働者に係る事項!R170&amp;""</f>
        <v/>
      </c>
      <c r="GV186" s="747"/>
      <c r="GW186" s="747"/>
      <c r="GX186" s="747"/>
      <c r="GY186" s="747"/>
      <c r="GZ186" s="747"/>
      <c r="HA186" s="747"/>
      <c r="HB186" s="747"/>
      <c r="HC186" s="748" t="str">
        <f>労働者に係る事項!S170&amp;""</f>
        <v/>
      </c>
      <c r="HD186" s="748"/>
      <c r="HE186" s="748"/>
      <c r="HF186" s="748"/>
      <c r="HG186" s="748"/>
      <c r="HH186" s="748"/>
      <c r="HI186" s="748"/>
      <c r="HJ186" s="748"/>
      <c r="HK186" s="748"/>
      <c r="HL186" s="748"/>
      <c r="HM186" s="748"/>
      <c r="HN186" s="748"/>
      <c r="HO186" s="748"/>
      <c r="HP186" s="748"/>
      <c r="HQ186" s="748"/>
      <c r="HR186" s="748"/>
      <c r="HS186" s="748"/>
      <c r="HT186" s="748"/>
      <c r="HU186" s="748"/>
      <c r="HV186" s="748"/>
      <c r="HW186" s="748"/>
      <c r="HX186" s="748"/>
    </row>
    <row r="187" spans="2:232" ht="33.75" customHeight="1" x14ac:dyDescent="0.15">
      <c r="B187" s="749" t="s">
        <v>248</v>
      </c>
      <c r="C187" s="749"/>
      <c r="D187" s="749"/>
      <c r="E187" s="750" t="str">
        <f>労働者に係る事項!B171&amp;""</f>
        <v/>
      </c>
      <c r="F187" s="750"/>
      <c r="G187" s="750"/>
      <c r="H187" s="750"/>
      <c r="I187" s="750"/>
      <c r="J187" s="750"/>
      <c r="K187" s="750" t="str">
        <f>労働者に係る事項!C171&amp;""</f>
        <v/>
      </c>
      <c r="L187" s="750"/>
      <c r="M187" s="750"/>
      <c r="N187" s="750"/>
      <c r="O187" s="750"/>
      <c r="P187" s="750"/>
      <c r="Q187" s="750"/>
      <c r="R187" s="750"/>
      <c r="S187" s="750"/>
      <c r="T187" s="750"/>
      <c r="U187" s="750"/>
      <c r="V187" s="750"/>
      <c r="W187" s="750"/>
      <c r="X187" s="750"/>
      <c r="Y187" s="750"/>
      <c r="Z187" s="750"/>
      <c r="AA187" s="750"/>
      <c r="AB187" s="750"/>
      <c r="AC187" s="750"/>
      <c r="AD187" s="750"/>
      <c r="AE187" s="750"/>
      <c r="AF187" s="750"/>
      <c r="AG187" s="750"/>
      <c r="AH187" s="750"/>
      <c r="AI187" s="750"/>
      <c r="AJ187" s="750"/>
      <c r="AK187" s="750"/>
      <c r="AL187" s="750"/>
      <c r="AM187" s="750"/>
      <c r="AN187" s="750"/>
      <c r="AO187" s="751" t="str">
        <f>労働者に係る事項!D171&amp;""</f>
        <v/>
      </c>
      <c r="AP187" s="751"/>
      <c r="AQ187" s="751"/>
      <c r="AR187" s="751"/>
      <c r="AS187" s="751"/>
      <c r="AT187" s="751"/>
      <c r="AU187" s="751"/>
      <c r="AV187" s="751"/>
      <c r="AW187" s="750" t="str">
        <f>労働者に係る事項!E171&amp;""</f>
        <v/>
      </c>
      <c r="AX187" s="750"/>
      <c r="AY187" s="750"/>
      <c r="AZ187" s="750"/>
      <c r="BA187" s="750"/>
      <c r="BB187" s="750"/>
      <c r="BC187" s="750"/>
      <c r="BD187" s="750"/>
      <c r="BE187" s="750"/>
      <c r="BF187" s="750"/>
      <c r="BG187" s="750"/>
      <c r="BH187" s="750"/>
      <c r="BI187" s="750"/>
      <c r="BJ187" s="750"/>
      <c r="BK187" s="750"/>
      <c r="BL187" s="750"/>
      <c r="BM187" s="750"/>
      <c r="BN187" s="750"/>
      <c r="BO187" s="750"/>
      <c r="BP187" s="750"/>
      <c r="BQ187" s="750"/>
      <c r="BR187" s="750"/>
      <c r="BS187" s="750"/>
      <c r="BT187" s="750"/>
      <c r="BU187" s="750"/>
      <c r="BV187" s="750"/>
      <c r="BW187" s="750"/>
      <c r="BX187" s="750"/>
      <c r="BY187" s="750" t="str">
        <f>労働者に係る事項!F171&amp;""</f>
        <v/>
      </c>
      <c r="BZ187" s="750"/>
      <c r="CA187" s="750"/>
      <c r="CB187" s="750"/>
      <c r="CC187" s="750"/>
      <c r="CD187" s="750"/>
      <c r="CE187" s="750"/>
      <c r="CF187" s="751" t="str">
        <f>労働者に係る事項!G171&amp;""</f>
        <v/>
      </c>
      <c r="CG187" s="751"/>
      <c r="CH187" s="751"/>
      <c r="CI187" s="751"/>
      <c r="CJ187" s="751"/>
      <c r="CK187" s="751"/>
      <c r="CL187" s="751" t="str">
        <f>労働者に係る事項!H171&amp;""</f>
        <v/>
      </c>
      <c r="CM187" s="751"/>
      <c r="CN187" s="751"/>
      <c r="CO187" s="751"/>
      <c r="CP187" s="751"/>
      <c r="CQ187" s="751"/>
      <c r="CR187" s="751" t="str">
        <f>労働者に係る事項!I171&amp;""</f>
        <v/>
      </c>
      <c r="CS187" s="751"/>
      <c r="CT187" s="751"/>
      <c r="CU187" s="751"/>
      <c r="CV187" s="751"/>
      <c r="CW187" s="751"/>
      <c r="CX187" s="751"/>
      <c r="CY187" s="752" t="str">
        <f>労働者に係る事項!J171&amp;""</f>
        <v/>
      </c>
      <c r="CZ187" s="752"/>
      <c r="DA187" s="752"/>
      <c r="DB187" s="752"/>
      <c r="DC187" s="752"/>
      <c r="DD187" s="752"/>
      <c r="DE187" s="752"/>
      <c r="DF187" s="752"/>
      <c r="DG187" s="752"/>
      <c r="DH187" s="752"/>
      <c r="DI187" s="750" t="str">
        <f>労働者に係る事項!K171&amp;""</f>
        <v/>
      </c>
      <c r="DJ187" s="750"/>
      <c r="DK187" s="750"/>
      <c r="DL187" s="750"/>
      <c r="DM187" s="750"/>
      <c r="DN187" s="750"/>
      <c r="DO187" s="750"/>
      <c r="DP187" s="750"/>
      <c r="DQ187" s="750"/>
      <c r="DR187" s="750"/>
      <c r="DS187" s="750"/>
      <c r="DT187" s="750"/>
      <c r="DU187" s="750"/>
      <c r="DV187" s="750"/>
      <c r="DW187" s="750"/>
      <c r="DX187" s="750"/>
      <c r="DY187" s="750"/>
      <c r="DZ187" s="750" t="str">
        <f>労働者に係る事項!L171&amp;""</f>
        <v/>
      </c>
      <c r="EA187" s="750"/>
      <c r="EB187" s="750"/>
      <c r="EC187" s="750"/>
      <c r="ED187" s="750"/>
      <c r="EE187" s="750"/>
      <c r="EF187" s="751" t="str">
        <f>労働者に係る事項!M171&amp;""</f>
        <v/>
      </c>
      <c r="EG187" s="751"/>
      <c r="EH187" s="751"/>
      <c r="EI187" s="751"/>
      <c r="EJ187" s="751"/>
      <c r="EK187" s="751"/>
      <c r="EL187" s="751"/>
      <c r="EM187" s="751" t="str">
        <f>労働者に係る事項!N171&amp;""</f>
        <v/>
      </c>
      <c r="EN187" s="751"/>
      <c r="EO187" s="751"/>
      <c r="EP187" s="751"/>
      <c r="EQ187" s="751"/>
      <c r="ER187" s="751"/>
      <c r="ES187" s="751"/>
      <c r="ET187" s="753" t="str">
        <f>労働者に係る事項!O171&amp;""</f>
        <v/>
      </c>
      <c r="EU187" s="753"/>
      <c r="EV187" s="753"/>
      <c r="EW187" s="753"/>
      <c r="EX187" s="753"/>
      <c r="EY187" s="753"/>
      <c r="EZ187" s="753"/>
      <c r="FA187" s="753"/>
      <c r="FB187" s="753"/>
      <c r="FC187" s="753"/>
      <c r="FD187" s="753"/>
      <c r="FE187" s="753"/>
      <c r="FF187" s="753"/>
      <c r="FG187" s="753"/>
      <c r="FH187" s="753"/>
      <c r="FI187" s="753"/>
      <c r="FJ187" s="753"/>
      <c r="FK187" s="753"/>
      <c r="FL187" s="753"/>
      <c r="FM187" s="753" t="str">
        <f>労働者に係る事項!P171&amp;""</f>
        <v/>
      </c>
      <c r="FN187" s="753"/>
      <c r="FO187" s="753"/>
      <c r="FP187" s="753"/>
      <c r="FQ187" s="753"/>
      <c r="FR187" s="753"/>
      <c r="FS187" s="753"/>
      <c r="FT187" s="753"/>
      <c r="FU187" s="753"/>
      <c r="FV187" s="753"/>
      <c r="FW187" s="753"/>
      <c r="FX187" s="753"/>
      <c r="FY187" s="753"/>
      <c r="FZ187" s="753"/>
      <c r="GA187" s="753" t="str">
        <f>労働者に係る事項!Q171&amp;""</f>
        <v/>
      </c>
      <c r="GB187" s="753"/>
      <c r="GC187" s="753"/>
      <c r="GD187" s="753"/>
      <c r="GE187" s="753"/>
      <c r="GF187" s="753"/>
      <c r="GG187" s="753"/>
      <c r="GH187" s="753"/>
      <c r="GI187" s="753"/>
      <c r="GJ187" s="753"/>
      <c r="GK187" s="753"/>
      <c r="GL187" s="753"/>
      <c r="GM187" s="753"/>
      <c r="GN187" s="753"/>
      <c r="GO187" s="753"/>
      <c r="GP187" s="753"/>
      <c r="GQ187" s="753"/>
      <c r="GR187" s="753"/>
      <c r="GS187" s="753"/>
      <c r="GT187" s="753"/>
      <c r="GU187" s="747" t="str">
        <f>労働者に係る事項!R171&amp;""</f>
        <v/>
      </c>
      <c r="GV187" s="747"/>
      <c r="GW187" s="747"/>
      <c r="GX187" s="747"/>
      <c r="GY187" s="747"/>
      <c r="GZ187" s="747"/>
      <c r="HA187" s="747"/>
      <c r="HB187" s="747"/>
      <c r="HC187" s="748" t="str">
        <f>労働者に係る事項!S171&amp;""</f>
        <v/>
      </c>
      <c r="HD187" s="748"/>
      <c r="HE187" s="748"/>
      <c r="HF187" s="748"/>
      <c r="HG187" s="748"/>
      <c r="HH187" s="748"/>
      <c r="HI187" s="748"/>
      <c r="HJ187" s="748"/>
      <c r="HK187" s="748"/>
      <c r="HL187" s="748"/>
      <c r="HM187" s="748"/>
      <c r="HN187" s="748"/>
      <c r="HO187" s="748"/>
      <c r="HP187" s="748"/>
      <c r="HQ187" s="748"/>
      <c r="HR187" s="748"/>
      <c r="HS187" s="748"/>
      <c r="HT187" s="748"/>
      <c r="HU187" s="748"/>
      <c r="HV187" s="748"/>
      <c r="HW187" s="748"/>
      <c r="HX187" s="748"/>
    </row>
    <row r="188" spans="2:232" ht="33.75" customHeight="1" x14ac:dyDescent="0.15">
      <c r="B188" s="749" t="s">
        <v>247</v>
      </c>
      <c r="C188" s="749"/>
      <c r="D188" s="749"/>
      <c r="E188" s="750" t="str">
        <f>労働者に係る事項!B172&amp;""</f>
        <v/>
      </c>
      <c r="F188" s="750"/>
      <c r="G188" s="750"/>
      <c r="H188" s="750"/>
      <c r="I188" s="750"/>
      <c r="J188" s="750"/>
      <c r="K188" s="750" t="str">
        <f>労働者に係る事項!C172&amp;""</f>
        <v/>
      </c>
      <c r="L188" s="750"/>
      <c r="M188" s="750"/>
      <c r="N188" s="750"/>
      <c r="O188" s="750"/>
      <c r="P188" s="750"/>
      <c r="Q188" s="750"/>
      <c r="R188" s="750"/>
      <c r="S188" s="750"/>
      <c r="T188" s="750"/>
      <c r="U188" s="750"/>
      <c r="V188" s="750"/>
      <c r="W188" s="750"/>
      <c r="X188" s="750"/>
      <c r="Y188" s="750"/>
      <c r="Z188" s="750"/>
      <c r="AA188" s="750"/>
      <c r="AB188" s="750"/>
      <c r="AC188" s="750"/>
      <c r="AD188" s="750"/>
      <c r="AE188" s="750"/>
      <c r="AF188" s="750"/>
      <c r="AG188" s="750"/>
      <c r="AH188" s="750"/>
      <c r="AI188" s="750"/>
      <c r="AJ188" s="750"/>
      <c r="AK188" s="750"/>
      <c r="AL188" s="750"/>
      <c r="AM188" s="750"/>
      <c r="AN188" s="750"/>
      <c r="AO188" s="751" t="str">
        <f>労働者に係る事項!D172&amp;""</f>
        <v/>
      </c>
      <c r="AP188" s="751"/>
      <c r="AQ188" s="751"/>
      <c r="AR188" s="751"/>
      <c r="AS188" s="751"/>
      <c r="AT188" s="751"/>
      <c r="AU188" s="751"/>
      <c r="AV188" s="751"/>
      <c r="AW188" s="750" t="str">
        <f>労働者に係る事項!E172&amp;""</f>
        <v/>
      </c>
      <c r="AX188" s="750"/>
      <c r="AY188" s="750"/>
      <c r="AZ188" s="750"/>
      <c r="BA188" s="750"/>
      <c r="BB188" s="750"/>
      <c r="BC188" s="750"/>
      <c r="BD188" s="750"/>
      <c r="BE188" s="750"/>
      <c r="BF188" s="750"/>
      <c r="BG188" s="750"/>
      <c r="BH188" s="750"/>
      <c r="BI188" s="750"/>
      <c r="BJ188" s="750"/>
      <c r="BK188" s="750"/>
      <c r="BL188" s="750"/>
      <c r="BM188" s="750"/>
      <c r="BN188" s="750"/>
      <c r="BO188" s="750"/>
      <c r="BP188" s="750"/>
      <c r="BQ188" s="750"/>
      <c r="BR188" s="750"/>
      <c r="BS188" s="750"/>
      <c r="BT188" s="750"/>
      <c r="BU188" s="750"/>
      <c r="BV188" s="750"/>
      <c r="BW188" s="750"/>
      <c r="BX188" s="750"/>
      <c r="BY188" s="750" t="str">
        <f>労働者に係る事項!F172&amp;""</f>
        <v/>
      </c>
      <c r="BZ188" s="750"/>
      <c r="CA188" s="750"/>
      <c r="CB188" s="750"/>
      <c r="CC188" s="750"/>
      <c r="CD188" s="750"/>
      <c r="CE188" s="750"/>
      <c r="CF188" s="751" t="str">
        <f>労働者に係る事項!G172&amp;""</f>
        <v/>
      </c>
      <c r="CG188" s="751"/>
      <c r="CH188" s="751"/>
      <c r="CI188" s="751"/>
      <c r="CJ188" s="751"/>
      <c r="CK188" s="751"/>
      <c r="CL188" s="751" t="str">
        <f>労働者に係る事項!H172&amp;""</f>
        <v/>
      </c>
      <c r="CM188" s="751"/>
      <c r="CN188" s="751"/>
      <c r="CO188" s="751"/>
      <c r="CP188" s="751"/>
      <c r="CQ188" s="751"/>
      <c r="CR188" s="751" t="str">
        <f>労働者に係る事項!I172&amp;""</f>
        <v/>
      </c>
      <c r="CS188" s="751"/>
      <c r="CT188" s="751"/>
      <c r="CU188" s="751"/>
      <c r="CV188" s="751"/>
      <c r="CW188" s="751"/>
      <c r="CX188" s="751"/>
      <c r="CY188" s="752" t="str">
        <f>労働者に係る事項!J172&amp;""</f>
        <v/>
      </c>
      <c r="CZ188" s="752"/>
      <c r="DA188" s="752"/>
      <c r="DB188" s="752"/>
      <c r="DC188" s="752"/>
      <c r="DD188" s="752"/>
      <c r="DE188" s="752"/>
      <c r="DF188" s="752"/>
      <c r="DG188" s="752"/>
      <c r="DH188" s="752"/>
      <c r="DI188" s="750" t="str">
        <f>労働者に係る事項!K172&amp;""</f>
        <v/>
      </c>
      <c r="DJ188" s="750"/>
      <c r="DK188" s="750"/>
      <c r="DL188" s="750"/>
      <c r="DM188" s="750"/>
      <c r="DN188" s="750"/>
      <c r="DO188" s="750"/>
      <c r="DP188" s="750"/>
      <c r="DQ188" s="750"/>
      <c r="DR188" s="750"/>
      <c r="DS188" s="750"/>
      <c r="DT188" s="750"/>
      <c r="DU188" s="750"/>
      <c r="DV188" s="750"/>
      <c r="DW188" s="750"/>
      <c r="DX188" s="750"/>
      <c r="DY188" s="750"/>
      <c r="DZ188" s="750" t="str">
        <f>労働者に係る事項!L172&amp;""</f>
        <v/>
      </c>
      <c r="EA188" s="750"/>
      <c r="EB188" s="750"/>
      <c r="EC188" s="750"/>
      <c r="ED188" s="750"/>
      <c r="EE188" s="750"/>
      <c r="EF188" s="751" t="str">
        <f>労働者に係る事項!M172&amp;""</f>
        <v/>
      </c>
      <c r="EG188" s="751"/>
      <c r="EH188" s="751"/>
      <c r="EI188" s="751"/>
      <c r="EJ188" s="751"/>
      <c r="EK188" s="751"/>
      <c r="EL188" s="751"/>
      <c r="EM188" s="751" t="str">
        <f>労働者に係る事項!N172&amp;""</f>
        <v/>
      </c>
      <c r="EN188" s="751"/>
      <c r="EO188" s="751"/>
      <c r="EP188" s="751"/>
      <c r="EQ188" s="751"/>
      <c r="ER188" s="751"/>
      <c r="ES188" s="751"/>
      <c r="ET188" s="753" t="str">
        <f>労働者に係る事項!O172&amp;""</f>
        <v/>
      </c>
      <c r="EU188" s="753"/>
      <c r="EV188" s="753"/>
      <c r="EW188" s="753"/>
      <c r="EX188" s="753"/>
      <c r="EY188" s="753"/>
      <c r="EZ188" s="753"/>
      <c r="FA188" s="753"/>
      <c r="FB188" s="753"/>
      <c r="FC188" s="753"/>
      <c r="FD188" s="753"/>
      <c r="FE188" s="753"/>
      <c r="FF188" s="753"/>
      <c r="FG188" s="753"/>
      <c r="FH188" s="753"/>
      <c r="FI188" s="753"/>
      <c r="FJ188" s="753"/>
      <c r="FK188" s="753"/>
      <c r="FL188" s="753"/>
      <c r="FM188" s="753" t="str">
        <f>労働者に係る事項!P172&amp;""</f>
        <v/>
      </c>
      <c r="FN188" s="753"/>
      <c r="FO188" s="753"/>
      <c r="FP188" s="753"/>
      <c r="FQ188" s="753"/>
      <c r="FR188" s="753"/>
      <c r="FS188" s="753"/>
      <c r="FT188" s="753"/>
      <c r="FU188" s="753"/>
      <c r="FV188" s="753"/>
      <c r="FW188" s="753"/>
      <c r="FX188" s="753"/>
      <c r="FY188" s="753"/>
      <c r="FZ188" s="753"/>
      <c r="GA188" s="753" t="str">
        <f>労働者に係る事項!Q172&amp;""</f>
        <v/>
      </c>
      <c r="GB188" s="753"/>
      <c r="GC188" s="753"/>
      <c r="GD188" s="753"/>
      <c r="GE188" s="753"/>
      <c r="GF188" s="753"/>
      <c r="GG188" s="753"/>
      <c r="GH188" s="753"/>
      <c r="GI188" s="753"/>
      <c r="GJ188" s="753"/>
      <c r="GK188" s="753"/>
      <c r="GL188" s="753"/>
      <c r="GM188" s="753"/>
      <c r="GN188" s="753"/>
      <c r="GO188" s="753"/>
      <c r="GP188" s="753"/>
      <c r="GQ188" s="753"/>
      <c r="GR188" s="753"/>
      <c r="GS188" s="753"/>
      <c r="GT188" s="753"/>
      <c r="GU188" s="747" t="str">
        <f>労働者に係る事項!R172&amp;""</f>
        <v/>
      </c>
      <c r="GV188" s="747"/>
      <c r="GW188" s="747"/>
      <c r="GX188" s="747"/>
      <c r="GY188" s="747"/>
      <c r="GZ188" s="747"/>
      <c r="HA188" s="747"/>
      <c r="HB188" s="747"/>
      <c r="HC188" s="748" t="str">
        <f>労働者に係る事項!S172&amp;""</f>
        <v/>
      </c>
      <c r="HD188" s="748"/>
      <c r="HE188" s="748"/>
      <c r="HF188" s="748"/>
      <c r="HG188" s="748"/>
      <c r="HH188" s="748"/>
      <c r="HI188" s="748"/>
      <c r="HJ188" s="748"/>
      <c r="HK188" s="748"/>
      <c r="HL188" s="748"/>
      <c r="HM188" s="748"/>
      <c r="HN188" s="748"/>
      <c r="HO188" s="748"/>
      <c r="HP188" s="748"/>
      <c r="HQ188" s="748"/>
      <c r="HR188" s="748"/>
      <c r="HS188" s="748"/>
      <c r="HT188" s="748"/>
      <c r="HU188" s="748"/>
      <c r="HV188" s="748"/>
      <c r="HW188" s="748"/>
      <c r="HX188" s="748"/>
    </row>
    <row r="189" spans="2:232" ht="33.75" customHeight="1" x14ac:dyDescent="0.15">
      <c r="B189" s="749" t="s">
        <v>246</v>
      </c>
      <c r="C189" s="749"/>
      <c r="D189" s="749"/>
      <c r="E189" s="750" t="str">
        <f>労働者に係る事項!B173&amp;""</f>
        <v/>
      </c>
      <c r="F189" s="750"/>
      <c r="G189" s="750"/>
      <c r="H189" s="750"/>
      <c r="I189" s="750"/>
      <c r="J189" s="750"/>
      <c r="K189" s="750" t="str">
        <f>労働者に係る事項!C173&amp;""</f>
        <v/>
      </c>
      <c r="L189" s="750"/>
      <c r="M189" s="750"/>
      <c r="N189" s="750"/>
      <c r="O189" s="750"/>
      <c r="P189" s="750"/>
      <c r="Q189" s="750"/>
      <c r="R189" s="750"/>
      <c r="S189" s="750"/>
      <c r="T189" s="750"/>
      <c r="U189" s="750"/>
      <c r="V189" s="750"/>
      <c r="W189" s="750"/>
      <c r="X189" s="750"/>
      <c r="Y189" s="750"/>
      <c r="Z189" s="750"/>
      <c r="AA189" s="750"/>
      <c r="AB189" s="750"/>
      <c r="AC189" s="750"/>
      <c r="AD189" s="750"/>
      <c r="AE189" s="750"/>
      <c r="AF189" s="750"/>
      <c r="AG189" s="750"/>
      <c r="AH189" s="750"/>
      <c r="AI189" s="750"/>
      <c r="AJ189" s="750"/>
      <c r="AK189" s="750"/>
      <c r="AL189" s="750"/>
      <c r="AM189" s="750"/>
      <c r="AN189" s="750"/>
      <c r="AO189" s="751" t="str">
        <f>労働者に係る事項!D173&amp;""</f>
        <v/>
      </c>
      <c r="AP189" s="751"/>
      <c r="AQ189" s="751"/>
      <c r="AR189" s="751"/>
      <c r="AS189" s="751"/>
      <c r="AT189" s="751"/>
      <c r="AU189" s="751"/>
      <c r="AV189" s="751"/>
      <c r="AW189" s="750" t="str">
        <f>労働者に係る事項!E173&amp;""</f>
        <v/>
      </c>
      <c r="AX189" s="750"/>
      <c r="AY189" s="750"/>
      <c r="AZ189" s="750"/>
      <c r="BA189" s="750"/>
      <c r="BB189" s="750"/>
      <c r="BC189" s="750"/>
      <c r="BD189" s="750"/>
      <c r="BE189" s="750"/>
      <c r="BF189" s="750"/>
      <c r="BG189" s="750"/>
      <c r="BH189" s="750"/>
      <c r="BI189" s="750"/>
      <c r="BJ189" s="750"/>
      <c r="BK189" s="750"/>
      <c r="BL189" s="750"/>
      <c r="BM189" s="750"/>
      <c r="BN189" s="750"/>
      <c r="BO189" s="750"/>
      <c r="BP189" s="750"/>
      <c r="BQ189" s="750"/>
      <c r="BR189" s="750"/>
      <c r="BS189" s="750"/>
      <c r="BT189" s="750"/>
      <c r="BU189" s="750"/>
      <c r="BV189" s="750"/>
      <c r="BW189" s="750"/>
      <c r="BX189" s="750"/>
      <c r="BY189" s="750" t="str">
        <f>労働者に係る事項!F173&amp;""</f>
        <v/>
      </c>
      <c r="BZ189" s="750"/>
      <c r="CA189" s="750"/>
      <c r="CB189" s="750"/>
      <c r="CC189" s="750"/>
      <c r="CD189" s="750"/>
      <c r="CE189" s="750"/>
      <c r="CF189" s="751" t="str">
        <f>労働者に係る事項!G173&amp;""</f>
        <v/>
      </c>
      <c r="CG189" s="751"/>
      <c r="CH189" s="751"/>
      <c r="CI189" s="751"/>
      <c r="CJ189" s="751"/>
      <c r="CK189" s="751"/>
      <c r="CL189" s="751" t="str">
        <f>労働者に係る事項!H173&amp;""</f>
        <v/>
      </c>
      <c r="CM189" s="751"/>
      <c r="CN189" s="751"/>
      <c r="CO189" s="751"/>
      <c r="CP189" s="751"/>
      <c r="CQ189" s="751"/>
      <c r="CR189" s="751" t="str">
        <f>労働者に係る事項!I173&amp;""</f>
        <v/>
      </c>
      <c r="CS189" s="751"/>
      <c r="CT189" s="751"/>
      <c r="CU189" s="751"/>
      <c r="CV189" s="751"/>
      <c r="CW189" s="751"/>
      <c r="CX189" s="751"/>
      <c r="CY189" s="752" t="str">
        <f>労働者に係る事項!J173&amp;""</f>
        <v/>
      </c>
      <c r="CZ189" s="752"/>
      <c r="DA189" s="752"/>
      <c r="DB189" s="752"/>
      <c r="DC189" s="752"/>
      <c r="DD189" s="752"/>
      <c r="DE189" s="752"/>
      <c r="DF189" s="752"/>
      <c r="DG189" s="752"/>
      <c r="DH189" s="752"/>
      <c r="DI189" s="750" t="str">
        <f>労働者に係る事項!K173&amp;""</f>
        <v/>
      </c>
      <c r="DJ189" s="750"/>
      <c r="DK189" s="750"/>
      <c r="DL189" s="750"/>
      <c r="DM189" s="750"/>
      <c r="DN189" s="750"/>
      <c r="DO189" s="750"/>
      <c r="DP189" s="750"/>
      <c r="DQ189" s="750"/>
      <c r="DR189" s="750"/>
      <c r="DS189" s="750"/>
      <c r="DT189" s="750"/>
      <c r="DU189" s="750"/>
      <c r="DV189" s="750"/>
      <c r="DW189" s="750"/>
      <c r="DX189" s="750"/>
      <c r="DY189" s="750"/>
      <c r="DZ189" s="750" t="str">
        <f>労働者に係る事項!L173&amp;""</f>
        <v/>
      </c>
      <c r="EA189" s="750"/>
      <c r="EB189" s="750"/>
      <c r="EC189" s="750"/>
      <c r="ED189" s="750"/>
      <c r="EE189" s="750"/>
      <c r="EF189" s="751" t="str">
        <f>労働者に係る事項!M173&amp;""</f>
        <v/>
      </c>
      <c r="EG189" s="751"/>
      <c r="EH189" s="751"/>
      <c r="EI189" s="751"/>
      <c r="EJ189" s="751"/>
      <c r="EK189" s="751"/>
      <c r="EL189" s="751"/>
      <c r="EM189" s="751" t="str">
        <f>労働者に係る事項!N173&amp;""</f>
        <v/>
      </c>
      <c r="EN189" s="751"/>
      <c r="EO189" s="751"/>
      <c r="EP189" s="751"/>
      <c r="EQ189" s="751"/>
      <c r="ER189" s="751"/>
      <c r="ES189" s="751"/>
      <c r="ET189" s="753" t="str">
        <f>労働者に係る事項!O173&amp;""</f>
        <v/>
      </c>
      <c r="EU189" s="753"/>
      <c r="EV189" s="753"/>
      <c r="EW189" s="753"/>
      <c r="EX189" s="753"/>
      <c r="EY189" s="753"/>
      <c r="EZ189" s="753"/>
      <c r="FA189" s="753"/>
      <c r="FB189" s="753"/>
      <c r="FC189" s="753"/>
      <c r="FD189" s="753"/>
      <c r="FE189" s="753"/>
      <c r="FF189" s="753"/>
      <c r="FG189" s="753"/>
      <c r="FH189" s="753"/>
      <c r="FI189" s="753"/>
      <c r="FJ189" s="753"/>
      <c r="FK189" s="753"/>
      <c r="FL189" s="753"/>
      <c r="FM189" s="753" t="str">
        <f>労働者に係る事項!P173&amp;""</f>
        <v/>
      </c>
      <c r="FN189" s="753"/>
      <c r="FO189" s="753"/>
      <c r="FP189" s="753"/>
      <c r="FQ189" s="753"/>
      <c r="FR189" s="753"/>
      <c r="FS189" s="753"/>
      <c r="FT189" s="753"/>
      <c r="FU189" s="753"/>
      <c r="FV189" s="753"/>
      <c r="FW189" s="753"/>
      <c r="FX189" s="753"/>
      <c r="FY189" s="753"/>
      <c r="FZ189" s="753"/>
      <c r="GA189" s="753" t="str">
        <f>労働者に係る事項!Q173&amp;""</f>
        <v/>
      </c>
      <c r="GB189" s="753"/>
      <c r="GC189" s="753"/>
      <c r="GD189" s="753"/>
      <c r="GE189" s="753"/>
      <c r="GF189" s="753"/>
      <c r="GG189" s="753"/>
      <c r="GH189" s="753"/>
      <c r="GI189" s="753"/>
      <c r="GJ189" s="753"/>
      <c r="GK189" s="753"/>
      <c r="GL189" s="753"/>
      <c r="GM189" s="753"/>
      <c r="GN189" s="753"/>
      <c r="GO189" s="753"/>
      <c r="GP189" s="753"/>
      <c r="GQ189" s="753"/>
      <c r="GR189" s="753"/>
      <c r="GS189" s="753"/>
      <c r="GT189" s="753"/>
      <c r="GU189" s="747" t="str">
        <f>労働者に係る事項!R173&amp;""</f>
        <v/>
      </c>
      <c r="GV189" s="747"/>
      <c r="GW189" s="747"/>
      <c r="GX189" s="747"/>
      <c r="GY189" s="747"/>
      <c r="GZ189" s="747"/>
      <c r="HA189" s="747"/>
      <c r="HB189" s="747"/>
      <c r="HC189" s="748" t="str">
        <f>労働者に係る事項!S173&amp;""</f>
        <v/>
      </c>
      <c r="HD189" s="748"/>
      <c r="HE189" s="748"/>
      <c r="HF189" s="748"/>
      <c r="HG189" s="748"/>
      <c r="HH189" s="748"/>
      <c r="HI189" s="748"/>
      <c r="HJ189" s="748"/>
      <c r="HK189" s="748"/>
      <c r="HL189" s="748"/>
      <c r="HM189" s="748"/>
      <c r="HN189" s="748"/>
      <c r="HO189" s="748"/>
      <c r="HP189" s="748"/>
      <c r="HQ189" s="748"/>
      <c r="HR189" s="748"/>
      <c r="HS189" s="748"/>
      <c r="HT189" s="748"/>
      <c r="HU189" s="748"/>
      <c r="HV189" s="748"/>
      <c r="HW189" s="748"/>
      <c r="HX189" s="748"/>
    </row>
    <row r="190" spans="2:232" ht="33.75" customHeight="1" x14ac:dyDescent="0.15">
      <c r="B190" s="749" t="s">
        <v>245</v>
      </c>
      <c r="C190" s="749"/>
      <c r="D190" s="749"/>
      <c r="E190" s="750" t="str">
        <f>労働者に係る事項!B174&amp;""</f>
        <v/>
      </c>
      <c r="F190" s="750"/>
      <c r="G190" s="750"/>
      <c r="H190" s="750"/>
      <c r="I190" s="750"/>
      <c r="J190" s="750"/>
      <c r="K190" s="750" t="str">
        <f>労働者に係る事項!C174&amp;""</f>
        <v/>
      </c>
      <c r="L190" s="750"/>
      <c r="M190" s="750"/>
      <c r="N190" s="750"/>
      <c r="O190" s="750"/>
      <c r="P190" s="750"/>
      <c r="Q190" s="750"/>
      <c r="R190" s="750"/>
      <c r="S190" s="750"/>
      <c r="T190" s="750"/>
      <c r="U190" s="750"/>
      <c r="V190" s="750"/>
      <c r="W190" s="750"/>
      <c r="X190" s="750"/>
      <c r="Y190" s="750"/>
      <c r="Z190" s="750"/>
      <c r="AA190" s="750"/>
      <c r="AB190" s="750"/>
      <c r="AC190" s="750"/>
      <c r="AD190" s="750"/>
      <c r="AE190" s="750"/>
      <c r="AF190" s="750"/>
      <c r="AG190" s="750"/>
      <c r="AH190" s="750"/>
      <c r="AI190" s="750"/>
      <c r="AJ190" s="750"/>
      <c r="AK190" s="750"/>
      <c r="AL190" s="750"/>
      <c r="AM190" s="750"/>
      <c r="AN190" s="750"/>
      <c r="AO190" s="751" t="str">
        <f>労働者に係る事項!D174&amp;""</f>
        <v/>
      </c>
      <c r="AP190" s="751"/>
      <c r="AQ190" s="751"/>
      <c r="AR190" s="751"/>
      <c r="AS190" s="751"/>
      <c r="AT190" s="751"/>
      <c r="AU190" s="751"/>
      <c r="AV190" s="751"/>
      <c r="AW190" s="750" t="str">
        <f>労働者に係る事項!E174&amp;""</f>
        <v/>
      </c>
      <c r="AX190" s="750"/>
      <c r="AY190" s="750"/>
      <c r="AZ190" s="750"/>
      <c r="BA190" s="750"/>
      <c r="BB190" s="750"/>
      <c r="BC190" s="750"/>
      <c r="BD190" s="750"/>
      <c r="BE190" s="750"/>
      <c r="BF190" s="750"/>
      <c r="BG190" s="750"/>
      <c r="BH190" s="750"/>
      <c r="BI190" s="750"/>
      <c r="BJ190" s="750"/>
      <c r="BK190" s="750"/>
      <c r="BL190" s="750"/>
      <c r="BM190" s="750"/>
      <c r="BN190" s="750"/>
      <c r="BO190" s="750"/>
      <c r="BP190" s="750"/>
      <c r="BQ190" s="750"/>
      <c r="BR190" s="750"/>
      <c r="BS190" s="750"/>
      <c r="BT190" s="750"/>
      <c r="BU190" s="750"/>
      <c r="BV190" s="750"/>
      <c r="BW190" s="750"/>
      <c r="BX190" s="750"/>
      <c r="BY190" s="750" t="str">
        <f>労働者に係る事項!F174&amp;""</f>
        <v/>
      </c>
      <c r="BZ190" s="750"/>
      <c r="CA190" s="750"/>
      <c r="CB190" s="750"/>
      <c r="CC190" s="750"/>
      <c r="CD190" s="750"/>
      <c r="CE190" s="750"/>
      <c r="CF190" s="751" t="str">
        <f>労働者に係る事項!G174&amp;""</f>
        <v/>
      </c>
      <c r="CG190" s="751"/>
      <c r="CH190" s="751"/>
      <c r="CI190" s="751"/>
      <c r="CJ190" s="751"/>
      <c r="CK190" s="751"/>
      <c r="CL190" s="751" t="str">
        <f>労働者に係る事項!H174&amp;""</f>
        <v/>
      </c>
      <c r="CM190" s="751"/>
      <c r="CN190" s="751"/>
      <c r="CO190" s="751"/>
      <c r="CP190" s="751"/>
      <c r="CQ190" s="751"/>
      <c r="CR190" s="751" t="str">
        <f>労働者に係る事項!I174&amp;""</f>
        <v/>
      </c>
      <c r="CS190" s="751"/>
      <c r="CT190" s="751"/>
      <c r="CU190" s="751"/>
      <c r="CV190" s="751"/>
      <c r="CW190" s="751"/>
      <c r="CX190" s="751"/>
      <c r="CY190" s="752" t="str">
        <f>労働者に係る事項!J174&amp;""</f>
        <v/>
      </c>
      <c r="CZ190" s="752"/>
      <c r="DA190" s="752"/>
      <c r="DB190" s="752"/>
      <c r="DC190" s="752"/>
      <c r="DD190" s="752"/>
      <c r="DE190" s="752"/>
      <c r="DF190" s="752"/>
      <c r="DG190" s="752"/>
      <c r="DH190" s="752"/>
      <c r="DI190" s="750" t="str">
        <f>労働者に係る事項!K174&amp;""</f>
        <v/>
      </c>
      <c r="DJ190" s="750"/>
      <c r="DK190" s="750"/>
      <c r="DL190" s="750"/>
      <c r="DM190" s="750"/>
      <c r="DN190" s="750"/>
      <c r="DO190" s="750"/>
      <c r="DP190" s="750"/>
      <c r="DQ190" s="750"/>
      <c r="DR190" s="750"/>
      <c r="DS190" s="750"/>
      <c r="DT190" s="750"/>
      <c r="DU190" s="750"/>
      <c r="DV190" s="750"/>
      <c r="DW190" s="750"/>
      <c r="DX190" s="750"/>
      <c r="DY190" s="750"/>
      <c r="DZ190" s="750" t="str">
        <f>労働者に係る事項!L174&amp;""</f>
        <v/>
      </c>
      <c r="EA190" s="750"/>
      <c r="EB190" s="750"/>
      <c r="EC190" s="750"/>
      <c r="ED190" s="750"/>
      <c r="EE190" s="750"/>
      <c r="EF190" s="751" t="str">
        <f>労働者に係る事項!M174&amp;""</f>
        <v/>
      </c>
      <c r="EG190" s="751"/>
      <c r="EH190" s="751"/>
      <c r="EI190" s="751"/>
      <c r="EJ190" s="751"/>
      <c r="EK190" s="751"/>
      <c r="EL190" s="751"/>
      <c r="EM190" s="751" t="str">
        <f>労働者に係る事項!N174&amp;""</f>
        <v/>
      </c>
      <c r="EN190" s="751"/>
      <c r="EO190" s="751"/>
      <c r="EP190" s="751"/>
      <c r="EQ190" s="751"/>
      <c r="ER190" s="751"/>
      <c r="ES190" s="751"/>
      <c r="ET190" s="753" t="str">
        <f>労働者に係る事項!O174&amp;""</f>
        <v/>
      </c>
      <c r="EU190" s="753"/>
      <c r="EV190" s="753"/>
      <c r="EW190" s="753"/>
      <c r="EX190" s="753"/>
      <c r="EY190" s="753"/>
      <c r="EZ190" s="753"/>
      <c r="FA190" s="753"/>
      <c r="FB190" s="753"/>
      <c r="FC190" s="753"/>
      <c r="FD190" s="753"/>
      <c r="FE190" s="753"/>
      <c r="FF190" s="753"/>
      <c r="FG190" s="753"/>
      <c r="FH190" s="753"/>
      <c r="FI190" s="753"/>
      <c r="FJ190" s="753"/>
      <c r="FK190" s="753"/>
      <c r="FL190" s="753"/>
      <c r="FM190" s="753" t="str">
        <f>労働者に係る事項!P174&amp;""</f>
        <v/>
      </c>
      <c r="FN190" s="753"/>
      <c r="FO190" s="753"/>
      <c r="FP190" s="753"/>
      <c r="FQ190" s="753"/>
      <c r="FR190" s="753"/>
      <c r="FS190" s="753"/>
      <c r="FT190" s="753"/>
      <c r="FU190" s="753"/>
      <c r="FV190" s="753"/>
      <c r="FW190" s="753"/>
      <c r="FX190" s="753"/>
      <c r="FY190" s="753"/>
      <c r="FZ190" s="753"/>
      <c r="GA190" s="753" t="str">
        <f>労働者に係る事項!Q174&amp;""</f>
        <v/>
      </c>
      <c r="GB190" s="753"/>
      <c r="GC190" s="753"/>
      <c r="GD190" s="753"/>
      <c r="GE190" s="753"/>
      <c r="GF190" s="753"/>
      <c r="GG190" s="753"/>
      <c r="GH190" s="753"/>
      <c r="GI190" s="753"/>
      <c r="GJ190" s="753"/>
      <c r="GK190" s="753"/>
      <c r="GL190" s="753"/>
      <c r="GM190" s="753"/>
      <c r="GN190" s="753"/>
      <c r="GO190" s="753"/>
      <c r="GP190" s="753"/>
      <c r="GQ190" s="753"/>
      <c r="GR190" s="753"/>
      <c r="GS190" s="753"/>
      <c r="GT190" s="753"/>
      <c r="GU190" s="747" t="str">
        <f>労働者に係る事項!R174&amp;""</f>
        <v/>
      </c>
      <c r="GV190" s="747"/>
      <c r="GW190" s="747"/>
      <c r="GX190" s="747"/>
      <c r="GY190" s="747"/>
      <c r="GZ190" s="747"/>
      <c r="HA190" s="747"/>
      <c r="HB190" s="747"/>
      <c r="HC190" s="748" t="str">
        <f>労働者に係る事項!S174&amp;""</f>
        <v/>
      </c>
      <c r="HD190" s="748"/>
      <c r="HE190" s="748"/>
      <c r="HF190" s="748"/>
      <c r="HG190" s="748"/>
      <c r="HH190" s="748"/>
      <c r="HI190" s="748"/>
      <c r="HJ190" s="748"/>
      <c r="HK190" s="748"/>
      <c r="HL190" s="748"/>
      <c r="HM190" s="748"/>
      <c r="HN190" s="748"/>
      <c r="HO190" s="748"/>
      <c r="HP190" s="748"/>
      <c r="HQ190" s="748"/>
      <c r="HR190" s="748"/>
      <c r="HS190" s="748"/>
      <c r="HT190" s="748"/>
      <c r="HU190" s="748"/>
      <c r="HV190" s="748"/>
      <c r="HW190" s="748"/>
      <c r="HX190" s="748"/>
    </row>
    <row r="191" spans="2:232" ht="33.75" customHeight="1" x14ac:dyDescent="0.15">
      <c r="B191" s="749" t="s">
        <v>244</v>
      </c>
      <c r="C191" s="749"/>
      <c r="D191" s="749"/>
      <c r="E191" s="750" t="str">
        <f>労働者に係る事項!B175&amp;""</f>
        <v/>
      </c>
      <c r="F191" s="750"/>
      <c r="G191" s="750"/>
      <c r="H191" s="750"/>
      <c r="I191" s="750"/>
      <c r="J191" s="750"/>
      <c r="K191" s="750" t="str">
        <f>労働者に係る事項!C175&amp;""</f>
        <v/>
      </c>
      <c r="L191" s="750"/>
      <c r="M191" s="750"/>
      <c r="N191" s="750"/>
      <c r="O191" s="750"/>
      <c r="P191" s="750"/>
      <c r="Q191" s="750"/>
      <c r="R191" s="750"/>
      <c r="S191" s="750"/>
      <c r="T191" s="750"/>
      <c r="U191" s="750"/>
      <c r="V191" s="750"/>
      <c r="W191" s="750"/>
      <c r="X191" s="750"/>
      <c r="Y191" s="750"/>
      <c r="Z191" s="750"/>
      <c r="AA191" s="750"/>
      <c r="AB191" s="750"/>
      <c r="AC191" s="750"/>
      <c r="AD191" s="750"/>
      <c r="AE191" s="750"/>
      <c r="AF191" s="750"/>
      <c r="AG191" s="750"/>
      <c r="AH191" s="750"/>
      <c r="AI191" s="750"/>
      <c r="AJ191" s="750"/>
      <c r="AK191" s="750"/>
      <c r="AL191" s="750"/>
      <c r="AM191" s="750"/>
      <c r="AN191" s="750"/>
      <c r="AO191" s="751" t="str">
        <f>労働者に係る事項!D175&amp;""</f>
        <v/>
      </c>
      <c r="AP191" s="751"/>
      <c r="AQ191" s="751"/>
      <c r="AR191" s="751"/>
      <c r="AS191" s="751"/>
      <c r="AT191" s="751"/>
      <c r="AU191" s="751"/>
      <c r="AV191" s="751"/>
      <c r="AW191" s="750" t="str">
        <f>労働者に係る事項!E175&amp;""</f>
        <v/>
      </c>
      <c r="AX191" s="750"/>
      <c r="AY191" s="750"/>
      <c r="AZ191" s="750"/>
      <c r="BA191" s="750"/>
      <c r="BB191" s="750"/>
      <c r="BC191" s="750"/>
      <c r="BD191" s="750"/>
      <c r="BE191" s="750"/>
      <c r="BF191" s="750"/>
      <c r="BG191" s="750"/>
      <c r="BH191" s="750"/>
      <c r="BI191" s="750"/>
      <c r="BJ191" s="750"/>
      <c r="BK191" s="750"/>
      <c r="BL191" s="750"/>
      <c r="BM191" s="750"/>
      <c r="BN191" s="750"/>
      <c r="BO191" s="750"/>
      <c r="BP191" s="750"/>
      <c r="BQ191" s="750"/>
      <c r="BR191" s="750"/>
      <c r="BS191" s="750"/>
      <c r="BT191" s="750"/>
      <c r="BU191" s="750"/>
      <c r="BV191" s="750"/>
      <c r="BW191" s="750"/>
      <c r="BX191" s="750"/>
      <c r="BY191" s="750" t="str">
        <f>労働者に係る事項!F175&amp;""</f>
        <v/>
      </c>
      <c r="BZ191" s="750"/>
      <c r="CA191" s="750"/>
      <c r="CB191" s="750"/>
      <c r="CC191" s="750"/>
      <c r="CD191" s="750"/>
      <c r="CE191" s="750"/>
      <c r="CF191" s="751" t="str">
        <f>労働者に係る事項!G175&amp;""</f>
        <v/>
      </c>
      <c r="CG191" s="751"/>
      <c r="CH191" s="751"/>
      <c r="CI191" s="751"/>
      <c r="CJ191" s="751"/>
      <c r="CK191" s="751"/>
      <c r="CL191" s="751" t="str">
        <f>労働者に係る事項!H175&amp;""</f>
        <v/>
      </c>
      <c r="CM191" s="751"/>
      <c r="CN191" s="751"/>
      <c r="CO191" s="751"/>
      <c r="CP191" s="751"/>
      <c r="CQ191" s="751"/>
      <c r="CR191" s="751" t="str">
        <f>労働者に係る事項!I175&amp;""</f>
        <v/>
      </c>
      <c r="CS191" s="751"/>
      <c r="CT191" s="751"/>
      <c r="CU191" s="751"/>
      <c r="CV191" s="751"/>
      <c r="CW191" s="751"/>
      <c r="CX191" s="751"/>
      <c r="CY191" s="752" t="str">
        <f>労働者に係る事項!J175&amp;""</f>
        <v/>
      </c>
      <c r="CZ191" s="752"/>
      <c r="DA191" s="752"/>
      <c r="DB191" s="752"/>
      <c r="DC191" s="752"/>
      <c r="DD191" s="752"/>
      <c r="DE191" s="752"/>
      <c r="DF191" s="752"/>
      <c r="DG191" s="752"/>
      <c r="DH191" s="752"/>
      <c r="DI191" s="750" t="str">
        <f>労働者に係る事項!K175&amp;""</f>
        <v/>
      </c>
      <c r="DJ191" s="750"/>
      <c r="DK191" s="750"/>
      <c r="DL191" s="750"/>
      <c r="DM191" s="750"/>
      <c r="DN191" s="750"/>
      <c r="DO191" s="750"/>
      <c r="DP191" s="750"/>
      <c r="DQ191" s="750"/>
      <c r="DR191" s="750"/>
      <c r="DS191" s="750"/>
      <c r="DT191" s="750"/>
      <c r="DU191" s="750"/>
      <c r="DV191" s="750"/>
      <c r="DW191" s="750"/>
      <c r="DX191" s="750"/>
      <c r="DY191" s="750"/>
      <c r="DZ191" s="750" t="str">
        <f>労働者に係る事項!L175&amp;""</f>
        <v/>
      </c>
      <c r="EA191" s="750"/>
      <c r="EB191" s="750"/>
      <c r="EC191" s="750"/>
      <c r="ED191" s="750"/>
      <c r="EE191" s="750"/>
      <c r="EF191" s="751" t="str">
        <f>労働者に係る事項!M175&amp;""</f>
        <v/>
      </c>
      <c r="EG191" s="751"/>
      <c r="EH191" s="751"/>
      <c r="EI191" s="751"/>
      <c r="EJ191" s="751"/>
      <c r="EK191" s="751"/>
      <c r="EL191" s="751"/>
      <c r="EM191" s="751" t="str">
        <f>労働者に係る事項!N175&amp;""</f>
        <v/>
      </c>
      <c r="EN191" s="751"/>
      <c r="EO191" s="751"/>
      <c r="EP191" s="751"/>
      <c r="EQ191" s="751"/>
      <c r="ER191" s="751"/>
      <c r="ES191" s="751"/>
      <c r="ET191" s="753" t="str">
        <f>労働者に係る事項!O175&amp;""</f>
        <v/>
      </c>
      <c r="EU191" s="753"/>
      <c r="EV191" s="753"/>
      <c r="EW191" s="753"/>
      <c r="EX191" s="753"/>
      <c r="EY191" s="753"/>
      <c r="EZ191" s="753"/>
      <c r="FA191" s="753"/>
      <c r="FB191" s="753"/>
      <c r="FC191" s="753"/>
      <c r="FD191" s="753"/>
      <c r="FE191" s="753"/>
      <c r="FF191" s="753"/>
      <c r="FG191" s="753"/>
      <c r="FH191" s="753"/>
      <c r="FI191" s="753"/>
      <c r="FJ191" s="753"/>
      <c r="FK191" s="753"/>
      <c r="FL191" s="753"/>
      <c r="FM191" s="753" t="str">
        <f>労働者に係る事項!P175&amp;""</f>
        <v/>
      </c>
      <c r="FN191" s="753"/>
      <c r="FO191" s="753"/>
      <c r="FP191" s="753"/>
      <c r="FQ191" s="753"/>
      <c r="FR191" s="753"/>
      <c r="FS191" s="753"/>
      <c r="FT191" s="753"/>
      <c r="FU191" s="753"/>
      <c r="FV191" s="753"/>
      <c r="FW191" s="753"/>
      <c r="FX191" s="753"/>
      <c r="FY191" s="753"/>
      <c r="FZ191" s="753"/>
      <c r="GA191" s="753" t="str">
        <f>労働者に係る事項!Q175&amp;""</f>
        <v/>
      </c>
      <c r="GB191" s="753"/>
      <c r="GC191" s="753"/>
      <c r="GD191" s="753"/>
      <c r="GE191" s="753"/>
      <c r="GF191" s="753"/>
      <c r="GG191" s="753"/>
      <c r="GH191" s="753"/>
      <c r="GI191" s="753"/>
      <c r="GJ191" s="753"/>
      <c r="GK191" s="753"/>
      <c r="GL191" s="753"/>
      <c r="GM191" s="753"/>
      <c r="GN191" s="753"/>
      <c r="GO191" s="753"/>
      <c r="GP191" s="753"/>
      <c r="GQ191" s="753"/>
      <c r="GR191" s="753"/>
      <c r="GS191" s="753"/>
      <c r="GT191" s="753"/>
      <c r="GU191" s="747" t="str">
        <f>労働者に係る事項!R175&amp;""</f>
        <v/>
      </c>
      <c r="GV191" s="747"/>
      <c r="GW191" s="747"/>
      <c r="GX191" s="747"/>
      <c r="GY191" s="747"/>
      <c r="GZ191" s="747"/>
      <c r="HA191" s="747"/>
      <c r="HB191" s="747"/>
      <c r="HC191" s="748" t="str">
        <f>労働者に係る事項!S175&amp;""</f>
        <v/>
      </c>
      <c r="HD191" s="748"/>
      <c r="HE191" s="748"/>
      <c r="HF191" s="748"/>
      <c r="HG191" s="748"/>
      <c r="HH191" s="748"/>
      <c r="HI191" s="748"/>
      <c r="HJ191" s="748"/>
      <c r="HK191" s="748"/>
      <c r="HL191" s="748"/>
      <c r="HM191" s="748"/>
      <c r="HN191" s="748"/>
      <c r="HO191" s="748"/>
      <c r="HP191" s="748"/>
      <c r="HQ191" s="748"/>
      <c r="HR191" s="748"/>
      <c r="HS191" s="748"/>
      <c r="HT191" s="748"/>
      <c r="HU191" s="748"/>
      <c r="HV191" s="748"/>
      <c r="HW191" s="748"/>
      <c r="HX191" s="748"/>
    </row>
    <row r="192" spans="2:232" ht="33.75" customHeight="1" x14ac:dyDescent="0.15">
      <c r="B192" s="749" t="s">
        <v>243</v>
      </c>
      <c r="C192" s="749"/>
      <c r="D192" s="749"/>
      <c r="E192" s="750" t="str">
        <f>労働者に係る事項!B176&amp;""</f>
        <v/>
      </c>
      <c r="F192" s="750"/>
      <c r="G192" s="750"/>
      <c r="H192" s="750"/>
      <c r="I192" s="750"/>
      <c r="J192" s="750"/>
      <c r="K192" s="750" t="str">
        <f>労働者に係る事項!C176&amp;""</f>
        <v/>
      </c>
      <c r="L192" s="750"/>
      <c r="M192" s="750"/>
      <c r="N192" s="750"/>
      <c r="O192" s="750"/>
      <c r="P192" s="750"/>
      <c r="Q192" s="750"/>
      <c r="R192" s="750"/>
      <c r="S192" s="750"/>
      <c r="T192" s="750"/>
      <c r="U192" s="750"/>
      <c r="V192" s="750"/>
      <c r="W192" s="750"/>
      <c r="X192" s="750"/>
      <c r="Y192" s="750"/>
      <c r="Z192" s="750"/>
      <c r="AA192" s="750"/>
      <c r="AB192" s="750"/>
      <c r="AC192" s="750"/>
      <c r="AD192" s="750"/>
      <c r="AE192" s="750"/>
      <c r="AF192" s="750"/>
      <c r="AG192" s="750"/>
      <c r="AH192" s="750"/>
      <c r="AI192" s="750"/>
      <c r="AJ192" s="750"/>
      <c r="AK192" s="750"/>
      <c r="AL192" s="750"/>
      <c r="AM192" s="750"/>
      <c r="AN192" s="750"/>
      <c r="AO192" s="751" t="str">
        <f>労働者に係る事項!D176&amp;""</f>
        <v/>
      </c>
      <c r="AP192" s="751"/>
      <c r="AQ192" s="751"/>
      <c r="AR192" s="751"/>
      <c r="AS192" s="751"/>
      <c r="AT192" s="751"/>
      <c r="AU192" s="751"/>
      <c r="AV192" s="751"/>
      <c r="AW192" s="750" t="str">
        <f>労働者に係る事項!E176&amp;""</f>
        <v/>
      </c>
      <c r="AX192" s="750"/>
      <c r="AY192" s="750"/>
      <c r="AZ192" s="750"/>
      <c r="BA192" s="750"/>
      <c r="BB192" s="750"/>
      <c r="BC192" s="750"/>
      <c r="BD192" s="750"/>
      <c r="BE192" s="750"/>
      <c r="BF192" s="750"/>
      <c r="BG192" s="750"/>
      <c r="BH192" s="750"/>
      <c r="BI192" s="750"/>
      <c r="BJ192" s="750"/>
      <c r="BK192" s="750"/>
      <c r="BL192" s="750"/>
      <c r="BM192" s="750"/>
      <c r="BN192" s="750"/>
      <c r="BO192" s="750"/>
      <c r="BP192" s="750"/>
      <c r="BQ192" s="750"/>
      <c r="BR192" s="750"/>
      <c r="BS192" s="750"/>
      <c r="BT192" s="750"/>
      <c r="BU192" s="750"/>
      <c r="BV192" s="750"/>
      <c r="BW192" s="750"/>
      <c r="BX192" s="750"/>
      <c r="BY192" s="750" t="str">
        <f>労働者に係る事項!F176&amp;""</f>
        <v/>
      </c>
      <c r="BZ192" s="750"/>
      <c r="CA192" s="750"/>
      <c r="CB192" s="750"/>
      <c r="CC192" s="750"/>
      <c r="CD192" s="750"/>
      <c r="CE192" s="750"/>
      <c r="CF192" s="751" t="str">
        <f>労働者に係る事項!G176&amp;""</f>
        <v/>
      </c>
      <c r="CG192" s="751"/>
      <c r="CH192" s="751"/>
      <c r="CI192" s="751"/>
      <c r="CJ192" s="751"/>
      <c r="CK192" s="751"/>
      <c r="CL192" s="751" t="str">
        <f>労働者に係る事項!H176&amp;""</f>
        <v/>
      </c>
      <c r="CM192" s="751"/>
      <c r="CN192" s="751"/>
      <c r="CO192" s="751"/>
      <c r="CP192" s="751"/>
      <c r="CQ192" s="751"/>
      <c r="CR192" s="751" t="str">
        <f>労働者に係る事項!I176&amp;""</f>
        <v/>
      </c>
      <c r="CS192" s="751"/>
      <c r="CT192" s="751"/>
      <c r="CU192" s="751"/>
      <c r="CV192" s="751"/>
      <c r="CW192" s="751"/>
      <c r="CX192" s="751"/>
      <c r="CY192" s="752" t="str">
        <f>労働者に係る事項!J176&amp;""</f>
        <v/>
      </c>
      <c r="CZ192" s="752"/>
      <c r="DA192" s="752"/>
      <c r="DB192" s="752"/>
      <c r="DC192" s="752"/>
      <c r="DD192" s="752"/>
      <c r="DE192" s="752"/>
      <c r="DF192" s="752"/>
      <c r="DG192" s="752"/>
      <c r="DH192" s="752"/>
      <c r="DI192" s="750" t="str">
        <f>労働者に係る事項!K176&amp;""</f>
        <v/>
      </c>
      <c r="DJ192" s="750"/>
      <c r="DK192" s="750"/>
      <c r="DL192" s="750"/>
      <c r="DM192" s="750"/>
      <c r="DN192" s="750"/>
      <c r="DO192" s="750"/>
      <c r="DP192" s="750"/>
      <c r="DQ192" s="750"/>
      <c r="DR192" s="750"/>
      <c r="DS192" s="750"/>
      <c r="DT192" s="750"/>
      <c r="DU192" s="750"/>
      <c r="DV192" s="750"/>
      <c r="DW192" s="750"/>
      <c r="DX192" s="750"/>
      <c r="DY192" s="750"/>
      <c r="DZ192" s="750" t="str">
        <f>労働者に係る事項!L176&amp;""</f>
        <v/>
      </c>
      <c r="EA192" s="750"/>
      <c r="EB192" s="750"/>
      <c r="EC192" s="750"/>
      <c r="ED192" s="750"/>
      <c r="EE192" s="750"/>
      <c r="EF192" s="751" t="str">
        <f>労働者に係る事項!M176&amp;""</f>
        <v/>
      </c>
      <c r="EG192" s="751"/>
      <c r="EH192" s="751"/>
      <c r="EI192" s="751"/>
      <c r="EJ192" s="751"/>
      <c r="EK192" s="751"/>
      <c r="EL192" s="751"/>
      <c r="EM192" s="751" t="str">
        <f>労働者に係る事項!N176&amp;""</f>
        <v/>
      </c>
      <c r="EN192" s="751"/>
      <c r="EO192" s="751"/>
      <c r="EP192" s="751"/>
      <c r="EQ192" s="751"/>
      <c r="ER192" s="751"/>
      <c r="ES192" s="751"/>
      <c r="ET192" s="753" t="str">
        <f>労働者に係る事項!O176&amp;""</f>
        <v/>
      </c>
      <c r="EU192" s="753"/>
      <c r="EV192" s="753"/>
      <c r="EW192" s="753"/>
      <c r="EX192" s="753"/>
      <c r="EY192" s="753"/>
      <c r="EZ192" s="753"/>
      <c r="FA192" s="753"/>
      <c r="FB192" s="753"/>
      <c r="FC192" s="753"/>
      <c r="FD192" s="753"/>
      <c r="FE192" s="753"/>
      <c r="FF192" s="753"/>
      <c r="FG192" s="753"/>
      <c r="FH192" s="753"/>
      <c r="FI192" s="753"/>
      <c r="FJ192" s="753"/>
      <c r="FK192" s="753"/>
      <c r="FL192" s="753"/>
      <c r="FM192" s="753" t="str">
        <f>労働者に係る事項!P176&amp;""</f>
        <v/>
      </c>
      <c r="FN192" s="753"/>
      <c r="FO192" s="753"/>
      <c r="FP192" s="753"/>
      <c r="FQ192" s="753"/>
      <c r="FR192" s="753"/>
      <c r="FS192" s="753"/>
      <c r="FT192" s="753"/>
      <c r="FU192" s="753"/>
      <c r="FV192" s="753"/>
      <c r="FW192" s="753"/>
      <c r="FX192" s="753"/>
      <c r="FY192" s="753"/>
      <c r="FZ192" s="753"/>
      <c r="GA192" s="753" t="str">
        <f>労働者に係る事項!Q176&amp;""</f>
        <v/>
      </c>
      <c r="GB192" s="753"/>
      <c r="GC192" s="753"/>
      <c r="GD192" s="753"/>
      <c r="GE192" s="753"/>
      <c r="GF192" s="753"/>
      <c r="GG192" s="753"/>
      <c r="GH192" s="753"/>
      <c r="GI192" s="753"/>
      <c r="GJ192" s="753"/>
      <c r="GK192" s="753"/>
      <c r="GL192" s="753"/>
      <c r="GM192" s="753"/>
      <c r="GN192" s="753"/>
      <c r="GO192" s="753"/>
      <c r="GP192" s="753"/>
      <c r="GQ192" s="753"/>
      <c r="GR192" s="753"/>
      <c r="GS192" s="753"/>
      <c r="GT192" s="753"/>
      <c r="GU192" s="747" t="str">
        <f>労働者に係る事項!R176&amp;""</f>
        <v/>
      </c>
      <c r="GV192" s="747"/>
      <c r="GW192" s="747"/>
      <c r="GX192" s="747"/>
      <c r="GY192" s="747"/>
      <c r="GZ192" s="747"/>
      <c r="HA192" s="747"/>
      <c r="HB192" s="747"/>
      <c r="HC192" s="748" t="str">
        <f>労働者に係る事項!S176&amp;""</f>
        <v/>
      </c>
      <c r="HD192" s="748"/>
      <c r="HE192" s="748"/>
      <c r="HF192" s="748"/>
      <c r="HG192" s="748"/>
      <c r="HH192" s="748"/>
      <c r="HI192" s="748"/>
      <c r="HJ192" s="748"/>
      <c r="HK192" s="748"/>
      <c r="HL192" s="748"/>
      <c r="HM192" s="748"/>
      <c r="HN192" s="748"/>
      <c r="HO192" s="748"/>
      <c r="HP192" s="748"/>
      <c r="HQ192" s="748"/>
      <c r="HR192" s="748"/>
      <c r="HS192" s="748"/>
      <c r="HT192" s="748"/>
      <c r="HU192" s="748"/>
      <c r="HV192" s="748"/>
      <c r="HW192" s="748"/>
      <c r="HX192" s="748"/>
    </row>
    <row r="193" spans="2:232" ht="33.75" customHeight="1" x14ac:dyDescent="0.15">
      <c r="B193" s="749" t="s">
        <v>242</v>
      </c>
      <c r="C193" s="749"/>
      <c r="D193" s="749"/>
      <c r="E193" s="750" t="str">
        <f>労働者に係る事項!B177&amp;""</f>
        <v/>
      </c>
      <c r="F193" s="750"/>
      <c r="G193" s="750"/>
      <c r="H193" s="750"/>
      <c r="I193" s="750"/>
      <c r="J193" s="750"/>
      <c r="K193" s="750" t="str">
        <f>労働者に係る事項!C177&amp;""</f>
        <v/>
      </c>
      <c r="L193" s="750"/>
      <c r="M193" s="750"/>
      <c r="N193" s="750"/>
      <c r="O193" s="750"/>
      <c r="P193" s="750"/>
      <c r="Q193" s="750"/>
      <c r="R193" s="750"/>
      <c r="S193" s="750"/>
      <c r="T193" s="750"/>
      <c r="U193" s="750"/>
      <c r="V193" s="750"/>
      <c r="W193" s="750"/>
      <c r="X193" s="750"/>
      <c r="Y193" s="750"/>
      <c r="Z193" s="750"/>
      <c r="AA193" s="750"/>
      <c r="AB193" s="750"/>
      <c r="AC193" s="750"/>
      <c r="AD193" s="750"/>
      <c r="AE193" s="750"/>
      <c r="AF193" s="750"/>
      <c r="AG193" s="750"/>
      <c r="AH193" s="750"/>
      <c r="AI193" s="750"/>
      <c r="AJ193" s="750"/>
      <c r="AK193" s="750"/>
      <c r="AL193" s="750"/>
      <c r="AM193" s="750"/>
      <c r="AN193" s="750"/>
      <c r="AO193" s="751" t="str">
        <f>労働者に係る事項!D177&amp;""</f>
        <v/>
      </c>
      <c r="AP193" s="751"/>
      <c r="AQ193" s="751"/>
      <c r="AR193" s="751"/>
      <c r="AS193" s="751"/>
      <c r="AT193" s="751"/>
      <c r="AU193" s="751"/>
      <c r="AV193" s="751"/>
      <c r="AW193" s="750" t="str">
        <f>労働者に係る事項!E177&amp;""</f>
        <v/>
      </c>
      <c r="AX193" s="750"/>
      <c r="AY193" s="750"/>
      <c r="AZ193" s="750"/>
      <c r="BA193" s="750"/>
      <c r="BB193" s="750"/>
      <c r="BC193" s="750"/>
      <c r="BD193" s="750"/>
      <c r="BE193" s="750"/>
      <c r="BF193" s="750"/>
      <c r="BG193" s="750"/>
      <c r="BH193" s="750"/>
      <c r="BI193" s="750"/>
      <c r="BJ193" s="750"/>
      <c r="BK193" s="750"/>
      <c r="BL193" s="750"/>
      <c r="BM193" s="750"/>
      <c r="BN193" s="750"/>
      <c r="BO193" s="750"/>
      <c r="BP193" s="750"/>
      <c r="BQ193" s="750"/>
      <c r="BR193" s="750"/>
      <c r="BS193" s="750"/>
      <c r="BT193" s="750"/>
      <c r="BU193" s="750"/>
      <c r="BV193" s="750"/>
      <c r="BW193" s="750"/>
      <c r="BX193" s="750"/>
      <c r="BY193" s="750" t="str">
        <f>労働者に係る事項!F177&amp;""</f>
        <v/>
      </c>
      <c r="BZ193" s="750"/>
      <c r="CA193" s="750"/>
      <c r="CB193" s="750"/>
      <c r="CC193" s="750"/>
      <c r="CD193" s="750"/>
      <c r="CE193" s="750"/>
      <c r="CF193" s="751" t="str">
        <f>労働者に係る事項!G177&amp;""</f>
        <v/>
      </c>
      <c r="CG193" s="751"/>
      <c r="CH193" s="751"/>
      <c r="CI193" s="751"/>
      <c r="CJ193" s="751"/>
      <c r="CK193" s="751"/>
      <c r="CL193" s="751" t="str">
        <f>労働者に係る事項!H177&amp;""</f>
        <v/>
      </c>
      <c r="CM193" s="751"/>
      <c r="CN193" s="751"/>
      <c r="CO193" s="751"/>
      <c r="CP193" s="751"/>
      <c r="CQ193" s="751"/>
      <c r="CR193" s="751" t="str">
        <f>労働者に係る事項!I177&amp;""</f>
        <v/>
      </c>
      <c r="CS193" s="751"/>
      <c r="CT193" s="751"/>
      <c r="CU193" s="751"/>
      <c r="CV193" s="751"/>
      <c r="CW193" s="751"/>
      <c r="CX193" s="751"/>
      <c r="CY193" s="752" t="str">
        <f>労働者に係る事項!J177&amp;""</f>
        <v/>
      </c>
      <c r="CZ193" s="752"/>
      <c r="DA193" s="752"/>
      <c r="DB193" s="752"/>
      <c r="DC193" s="752"/>
      <c r="DD193" s="752"/>
      <c r="DE193" s="752"/>
      <c r="DF193" s="752"/>
      <c r="DG193" s="752"/>
      <c r="DH193" s="752"/>
      <c r="DI193" s="750" t="str">
        <f>労働者に係る事項!K177&amp;""</f>
        <v/>
      </c>
      <c r="DJ193" s="750"/>
      <c r="DK193" s="750"/>
      <c r="DL193" s="750"/>
      <c r="DM193" s="750"/>
      <c r="DN193" s="750"/>
      <c r="DO193" s="750"/>
      <c r="DP193" s="750"/>
      <c r="DQ193" s="750"/>
      <c r="DR193" s="750"/>
      <c r="DS193" s="750"/>
      <c r="DT193" s="750"/>
      <c r="DU193" s="750"/>
      <c r="DV193" s="750"/>
      <c r="DW193" s="750"/>
      <c r="DX193" s="750"/>
      <c r="DY193" s="750"/>
      <c r="DZ193" s="750" t="str">
        <f>労働者に係る事項!L177&amp;""</f>
        <v/>
      </c>
      <c r="EA193" s="750"/>
      <c r="EB193" s="750"/>
      <c r="EC193" s="750"/>
      <c r="ED193" s="750"/>
      <c r="EE193" s="750"/>
      <c r="EF193" s="751" t="str">
        <f>労働者に係る事項!M177&amp;""</f>
        <v/>
      </c>
      <c r="EG193" s="751"/>
      <c r="EH193" s="751"/>
      <c r="EI193" s="751"/>
      <c r="EJ193" s="751"/>
      <c r="EK193" s="751"/>
      <c r="EL193" s="751"/>
      <c r="EM193" s="751" t="str">
        <f>労働者に係る事項!N177&amp;""</f>
        <v/>
      </c>
      <c r="EN193" s="751"/>
      <c r="EO193" s="751"/>
      <c r="EP193" s="751"/>
      <c r="EQ193" s="751"/>
      <c r="ER193" s="751"/>
      <c r="ES193" s="751"/>
      <c r="ET193" s="753" t="str">
        <f>労働者に係る事項!O177&amp;""</f>
        <v/>
      </c>
      <c r="EU193" s="753"/>
      <c r="EV193" s="753"/>
      <c r="EW193" s="753"/>
      <c r="EX193" s="753"/>
      <c r="EY193" s="753"/>
      <c r="EZ193" s="753"/>
      <c r="FA193" s="753"/>
      <c r="FB193" s="753"/>
      <c r="FC193" s="753"/>
      <c r="FD193" s="753"/>
      <c r="FE193" s="753"/>
      <c r="FF193" s="753"/>
      <c r="FG193" s="753"/>
      <c r="FH193" s="753"/>
      <c r="FI193" s="753"/>
      <c r="FJ193" s="753"/>
      <c r="FK193" s="753"/>
      <c r="FL193" s="753"/>
      <c r="FM193" s="753" t="str">
        <f>労働者に係る事項!P177&amp;""</f>
        <v/>
      </c>
      <c r="FN193" s="753"/>
      <c r="FO193" s="753"/>
      <c r="FP193" s="753"/>
      <c r="FQ193" s="753"/>
      <c r="FR193" s="753"/>
      <c r="FS193" s="753"/>
      <c r="FT193" s="753"/>
      <c r="FU193" s="753"/>
      <c r="FV193" s="753"/>
      <c r="FW193" s="753"/>
      <c r="FX193" s="753"/>
      <c r="FY193" s="753"/>
      <c r="FZ193" s="753"/>
      <c r="GA193" s="753" t="str">
        <f>労働者に係る事項!Q177&amp;""</f>
        <v/>
      </c>
      <c r="GB193" s="753"/>
      <c r="GC193" s="753"/>
      <c r="GD193" s="753"/>
      <c r="GE193" s="753"/>
      <c r="GF193" s="753"/>
      <c r="GG193" s="753"/>
      <c r="GH193" s="753"/>
      <c r="GI193" s="753"/>
      <c r="GJ193" s="753"/>
      <c r="GK193" s="753"/>
      <c r="GL193" s="753"/>
      <c r="GM193" s="753"/>
      <c r="GN193" s="753"/>
      <c r="GO193" s="753"/>
      <c r="GP193" s="753"/>
      <c r="GQ193" s="753"/>
      <c r="GR193" s="753"/>
      <c r="GS193" s="753"/>
      <c r="GT193" s="753"/>
      <c r="GU193" s="747" t="str">
        <f>労働者に係る事項!R177&amp;""</f>
        <v/>
      </c>
      <c r="GV193" s="747"/>
      <c r="GW193" s="747"/>
      <c r="GX193" s="747"/>
      <c r="GY193" s="747"/>
      <c r="GZ193" s="747"/>
      <c r="HA193" s="747"/>
      <c r="HB193" s="747"/>
      <c r="HC193" s="748" t="str">
        <f>労働者に係る事項!S177&amp;""</f>
        <v/>
      </c>
      <c r="HD193" s="748"/>
      <c r="HE193" s="748"/>
      <c r="HF193" s="748"/>
      <c r="HG193" s="748"/>
      <c r="HH193" s="748"/>
      <c r="HI193" s="748"/>
      <c r="HJ193" s="748"/>
      <c r="HK193" s="748"/>
      <c r="HL193" s="748"/>
      <c r="HM193" s="748"/>
      <c r="HN193" s="748"/>
      <c r="HO193" s="748"/>
      <c r="HP193" s="748"/>
      <c r="HQ193" s="748"/>
      <c r="HR193" s="748"/>
      <c r="HS193" s="748"/>
      <c r="HT193" s="748"/>
      <c r="HU193" s="748"/>
      <c r="HV193" s="748"/>
      <c r="HW193" s="748"/>
      <c r="HX193" s="748"/>
    </row>
    <row r="194" spans="2:232" ht="33.75" customHeight="1" x14ac:dyDescent="0.15">
      <c r="B194" s="749" t="s">
        <v>241</v>
      </c>
      <c r="C194" s="749"/>
      <c r="D194" s="749"/>
      <c r="E194" s="750" t="str">
        <f>労働者に係る事項!B178&amp;""</f>
        <v/>
      </c>
      <c r="F194" s="750"/>
      <c r="G194" s="750"/>
      <c r="H194" s="750"/>
      <c r="I194" s="750"/>
      <c r="J194" s="750"/>
      <c r="K194" s="750" t="str">
        <f>労働者に係る事項!C178&amp;""</f>
        <v/>
      </c>
      <c r="L194" s="750"/>
      <c r="M194" s="750"/>
      <c r="N194" s="750"/>
      <c r="O194" s="750"/>
      <c r="P194" s="750"/>
      <c r="Q194" s="750"/>
      <c r="R194" s="750"/>
      <c r="S194" s="750"/>
      <c r="T194" s="750"/>
      <c r="U194" s="750"/>
      <c r="V194" s="750"/>
      <c r="W194" s="750"/>
      <c r="X194" s="750"/>
      <c r="Y194" s="750"/>
      <c r="Z194" s="750"/>
      <c r="AA194" s="750"/>
      <c r="AB194" s="750"/>
      <c r="AC194" s="750"/>
      <c r="AD194" s="750"/>
      <c r="AE194" s="750"/>
      <c r="AF194" s="750"/>
      <c r="AG194" s="750"/>
      <c r="AH194" s="750"/>
      <c r="AI194" s="750"/>
      <c r="AJ194" s="750"/>
      <c r="AK194" s="750"/>
      <c r="AL194" s="750"/>
      <c r="AM194" s="750"/>
      <c r="AN194" s="750"/>
      <c r="AO194" s="751" t="str">
        <f>労働者に係る事項!D178&amp;""</f>
        <v/>
      </c>
      <c r="AP194" s="751"/>
      <c r="AQ194" s="751"/>
      <c r="AR194" s="751"/>
      <c r="AS194" s="751"/>
      <c r="AT194" s="751"/>
      <c r="AU194" s="751"/>
      <c r="AV194" s="751"/>
      <c r="AW194" s="750" t="str">
        <f>労働者に係る事項!E178&amp;""</f>
        <v/>
      </c>
      <c r="AX194" s="750"/>
      <c r="AY194" s="750"/>
      <c r="AZ194" s="750"/>
      <c r="BA194" s="750"/>
      <c r="BB194" s="750"/>
      <c r="BC194" s="750"/>
      <c r="BD194" s="750"/>
      <c r="BE194" s="750"/>
      <c r="BF194" s="750"/>
      <c r="BG194" s="750"/>
      <c r="BH194" s="750"/>
      <c r="BI194" s="750"/>
      <c r="BJ194" s="750"/>
      <c r="BK194" s="750"/>
      <c r="BL194" s="750"/>
      <c r="BM194" s="750"/>
      <c r="BN194" s="750"/>
      <c r="BO194" s="750"/>
      <c r="BP194" s="750"/>
      <c r="BQ194" s="750"/>
      <c r="BR194" s="750"/>
      <c r="BS194" s="750"/>
      <c r="BT194" s="750"/>
      <c r="BU194" s="750"/>
      <c r="BV194" s="750"/>
      <c r="BW194" s="750"/>
      <c r="BX194" s="750"/>
      <c r="BY194" s="750" t="str">
        <f>労働者に係る事項!F178&amp;""</f>
        <v/>
      </c>
      <c r="BZ194" s="750"/>
      <c r="CA194" s="750"/>
      <c r="CB194" s="750"/>
      <c r="CC194" s="750"/>
      <c r="CD194" s="750"/>
      <c r="CE194" s="750"/>
      <c r="CF194" s="751" t="str">
        <f>労働者に係る事項!G178&amp;""</f>
        <v/>
      </c>
      <c r="CG194" s="751"/>
      <c r="CH194" s="751"/>
      <c r="CI194" s="751"/>
      <c r="CJ194" s="751"/>
      <c r="CK194" s="751"/>
      <c r="CL194" s="751" t="str">
        <f>労働者に係る事項!H178&amp;""</f>
        <v/>
      </c>
      <c r="CM194" s="751"/>
      <c r="CN194" s="751"/>
      <c r="CO194" s="751"/>
      <c r="CP194" s="751"/>
      <c r="CQ194" s="751"/>
      <c r="CR194" s="751" t="str">
        <f>労働者に係る事項!I178&amp;""</f>
        <v/>
      </c>
      <c r="CS194" s="751"/>
      <c r="CT194" s="751"/>
      <c r="CU194" s="751"/>
      <c r="CV194" s="751"/>
      <c r="CW194" s="751"/>
      <c r="CX194" s="751"/>
      <c r="CY194" s="752" t="str">
        <f>労働者に係る事項!J178&amp;""</f>
        <v/>
      </c>
      <c r="CZ194" s="752"/>
      <c r="DA194" s="752"/>
      <c r="DB194" s="752"/>
      <c r="DC194" s="752"/>
      <c r="DD194" s="752"/>
      <c r="DE194" s="752"/>
      <c r="DF194" s="752"/>
      <c r="DG194" s="752"/>
      <c r="DH194" s="752"/>
      <c r="DI194" s="750" t="str">
        <f>労働者に係る事項!K178&amp;""</f>
        <v/>
      </c>
      <c r="DJ194" s="750"/>
      <c r="DK194" s="750"/>
      <c r="DL194" s="750"/>
      <c r="DM194" s="750"/>
      <c r="DN194" s="750"/>
      <c r="DO194" s="750"/>
      <c r="DP194" s="750"/>
      <c r="DQ194" s="750"/>
      <c r="DR194" s="750"/>
      <c r="DS194" s="750"/>
      <c r="DT194" s="750"/>
      <c r="DU194" s="750"/>
      <c r="DV194" s="750"/>
      <c r="DW194" s="750"/>
      <c r="DX194" s="750"/>
      <c r="DY194" s="750"/>
      <c r="DZ194" s="750" t="str">
        <f>労働者に係る事項!L178&amp;""</f>
        <v/>
      </c>
      <c r="EA194" s="750"/>
      <c r="EB194" s="750"/>
      <c r="EC194" s="750"/>
      <c r="ED194" s="750"/>
      <c r="EE194" s="750"/>
      <c r="EF194" s="751" t="str">
        <f>労働者に係る事項!M178&amp;""</f>
        <v/>
      </c>
      <c r="EG194" s="751"/>
      <c r="EH194" s="751"/>
      <c r="EI194" s="751"/>
      <c r="EJ194" s="751"/>
      <c r="EK194" s="751"/>
      <c r="EL194" s="751"/>
      <c r="EM194" s="751" t="str">
        <f>労働者に係る事項!N178&amp;""</f>
        <v/>
      </c>
      <c r="EN194" s="751"/>
      <c r="EO194" s="751"/>
      <c r="EP194" s="751"/>
      <c r="EQ194" s="751"/>
      <c r="ER194" s="751"/>
      <c r="ES194" s="751"/>
      <c r="ET194" s="753" t="str">
        <f>労働者に係る事項!O178&amp;""</f>
        <v/>
      </c>
      <c r="EU194" s="753"/>
      <c r="EV194" s="753"/>
      <c r="EW194" s="753"/>
      <c r="EX194" s="753"/>
      <c r="EY194" s="753"/>
      <c r="EZ194" s="753"/>
      <c r="FA194" s="753"/>
      <c r="FB194" s="753"/>
      <c r="FC194" s="753"/>
      <c r="FD194" s="753"/>
      <c r="FE194" s="753"/>
      <c r="FF194" s="753"/>
      <c r="FG194" s="753"/>
      <c r="FH194" s="753"/>
      <c r="FI194" s="753"/>
      <c r="FJ194" s="753"/>
      <c r="FK194" s="753"/>
      <c r="FL194" s="753"/>
      <c r="FM194" s="753" t="str">
        <f>労働者に係る事項!P178&amp;""</f>
        <v/>
      </c>
      <c r="FN194" s="753"/>
      <c r="FO194" s="753"/>
      <c r="FP194" s="753"/>
      <c r="FQ194" s="753"/>
      <c r="FR194" s="753"/>
      <c r="FS194" s="753"/>
      <c r="FT194" s="753"/>
      <c r="FU194" s="753"/>
      <c r="FV194" s="753"/>
      <c r="FW194" s="753"/>
      <c r="FX194" s="753"/>
      <c r="FY194" s="753"/>
      <c r="FZ194" s="753"/>
      <c r="GA194" s="753" t="str">
        <f>労働者に係る事項!Q178&amp;""</f>
        <v/>
      </c>
      <c r="GB194" s="753"/>
      <c r="GC194" s="753"/>
      <c r="GD194" s="753"/>
      <c r="GE194" s="753"/>
      <c r="GF194" s="753"/>
      <c r="GG194" s="753"/>
      <c r="GH194" s="753"/>
      <c r="GI194" s="753"/>
      <c r="GJ194" s="753"/>
      <c r="GK194" s="753"/>
      <c r="GL194" s="753"/>
      <c r="GM194" s="753"/>
      <c r="GN194" s="753"/>
      <c r="GO194" s="753"/>
      <c r="GP194" s="753"/>
      <c r="GQ194" s="753"/>
      <c r="GR194" s="753"/>
      <c r="GS194" s="753"/>
      <c r="GT194" s="753"/>
      <c r="GU194" s="747" t="str">
        <f>労働者に係る事項!R178&amp;""</f>
        <v/>
      </c>
      <c r="GV194" s="747"/>
      <c r="GW194" s="747"/>
      <c r="GX194" s="747"/>
      <c r="GY194" s="747"/>
      <c r="GZ194" s="747"/>
      <c r="HA194" s="747"/>
      <c r="HB194" s="747"/>
      <c r="HC194" s="748" t="str">
        <f>労働者に係る事項!S178&amp;""</f>
        <v/>
      </c>
      <c r="HD194" s="748"/>
      <c r="HE194" s="748"/>
      <c r="HF194" s="748"/>
      <c r="HG194" s="748"/>
      <c r="HH194" s="748"/>
      <c r="HI194" s="748"/>
      <c r="HJ194" s="748"/>
      <c r="HK194" s="748"/>
      <c r="HL194" s="748"/>
      <c r="HM194" s="748"/>
      <c r="HN194" s="748"/>
      <c r="HO194" s="748"/>
      <c r="HP194" s="748"/>
      <c r="HQ194" s="748"/>
      <c r="HR194" s="748"/>
      <c r="HS194" s="748"/>
      <c r="HT194" s="748"/>
      <c r="HU194" s="748"/>
      <c r="HV194" s="748"/>
      <c r="HW194" s="748"/>
      <c r="HX194" s="748"/>
    </row>
    <row r="195" spans="2:232" ht="33.75" customHeight="1" x14ac:dyDescent="0.15">
      <c r="B195" s="749" t="s">
        <v>240</v>
      </c>
      <c r="C195" s="749"/>
      <c r="D195" s="749"/>
      <c r="E195" s="750" t="str">
        <f>労働者に係る事項!B179&amp;""</f>
        <v/>
      </c>
      <c r="F195" s="750"/>
      <c r="G195" s="750"/>
      <c r="H195" s="750"/>
      <c r="I195" s="750"/>
      <c r="J195" s="750"/>
      <c r="K195" s="750" t="str">
        <f>労働者に係る事項!C179&amp;""</f>
        <v/>
      </c>
      <c r="L195" s="750"/>
      <c r="M195" s="750"/>
      <c r="N195" s="750"/>
      <c r="O195" s="750"/>
      <c r="P195" s="750"/>
      <c r="Q195" s="750"/>
      <c r="R195" s="750"/>
      <c r="S195" s="750"/>
      <c r="T195" s="750"/>
      <c r="U195" s="750"/>
      <c r="V195" s="750"/>
      <c r="W195" s="750"/>
      <c r="X195" s="750"/>
      <c r="Y195" s="750"/>
      <c r="Z195" s="750"/>
      <c r="AA195" s="750"/>
      <c r="AB195" s="750"/>
      <c r="AC195" s="750"/>
      <c r="AD195" s="750"/>
      <c r="AE195" s="750"/>
      <c r="AF195" s="750"/>
      <c r="AG195" s="750"/>
      <c r="AH195" s="750"/>
      <c r="AI195" s="750"/>
      <c r="AJ195" s="750"/>
      <c r="AK195" s="750"/>
      <c r="AL195" s="750"/>
      <c r="AM195" s="750"/>
      <c r="AN195" s="750"/>
      <c r="AO195" s="751" t="str">
        <f>労働者に係る事項!D179&amp;""</f>
        <v/>
      </c>
      <c r="AP195" s="751"/>
      <c r="AQ195" s="751"/>
      <c r="AR195" s="751"/>
      <c r="AS195" s="751"/>
      <c r="AT195" s="751"/>
      <c r="AU195" s="751"/>
      <c r="AV195" s="751"/>
      <c r="AW195" s="750" t="str">
        <f>労働者に係る事項!E179&amp;""</f>
        <v/>
      </c>
      <c r="AX195" s="750"/>
      <c r="AY195" s="750"/>
      <c r="AZ195" s="750"/>
      <c r="BA195" s="750"/>
      <c r="BB195" s="750"/>
      <c r="BC195" s="750"/>
      <c r="BD195" s="750"/>
      <c r="BE195" s="750"/>
      <c r="BF195" s="750"/>
      <c r="BG195" s="750"/>
      <c r="BH195" s="750"/>
      <c r="BI195" s="750"/>
      <c r="BJ195" s="750"/>
      <c r="BK195" s="750"/>
      <c r="BL195" s="750"/>
      <c r="BM195" s="750"/>
      <c r="BN195" s="750"/>
      <c r="BO195" s="750"/>
      <c r="BP195" s="750"/>
      <c r="BQ195" s="750"/>
      <c r="BR195" s="750"/>
      <c r="BS195" s="750"/>
      <c r="BT195" s="750"/>
      <c r="BU195" s="750"/>
      <c r="BV195" s="750"/>
      <c r="BW195" s="750"/>
      <c r="BX195" s="750"/>
      <c r="BY195" s="750" t="str">
        <f>労働者に係る事項!F179&amp;""</f>
        <v/>
      </c>
      <c r="BZ195" s="750"/>
      <c r="CA195" s="750"/>
      <c r="CB195" s="750"/>
      <c r="CC195" s="750"/>
      <c r="CD195" s="750"/>
      <c r="CE195" s="750"/>
      <c r="CF195" s="751" t="str">
        <f>労働者に係る事項!G179&amp;""</f>
        <v/>
      </c>
      <c r="CG195" s="751"/>
      <c r="CH195" s="751"/>
      <c r="CI195" s="751"/>
      <c r="CJ195" s="751"/>
      <c r="CK195" s="751"/>
      <c r="CL195" s="751" t="str">
        <f>労働者に係る事項!H179&amp;""</f>
        <v/>
      </c>
      <c r="CM195" s="751"/>
      <c r="CN195" s="751"/>
      <c r="CO195" s="751"/>
      <c r="CP195" s="751"/>
      <c r="CQ195" s="751"/>
      <c r="CR195" s="751" t="str">
        <f>労働者に係る事項!I179&amp;""</f>
        <v/>
      </c>
      <c r="CS195" s="751"/>
      <c r="CT195" s="751"/>
      <c r="CU195" s="751"/>
      <c r="CV195" s="751"/>
      <c r="CW195" s="751"/>
      <c r="CX195" s="751"/>
      <c r="CY195" s="752" t="str">
        <f>労働者に係る事項!J179&amp;""</f>
        <v/>
      </c>
      <c r="CZ195" s="752"/>
      <c r="DA195" s="752"/>
      <c r="DB195" s="752"/>
      <c r="DC195" s="752"/>
      <c r="DD195" s="752"/>
      <c r="DE195" s="752"/>
      <c r="DF195" s="752"/>
      <c r="DG195" s="752"/>
      <c r="DH195" s="752"/>
      <c r="DI195" s="750" t="str">
        <f>労働者に係る事項!K179&amp;""</f>
        <v/>
      </c>
      <c r="DJ195" s="750"/>
      <c r="DK195" s="750"/>
      <c r="DL195" s="750"/>
      <c r="DM195" s="750"/>
      <c r="DN195" s="750"/>
      <c r="DO195" s="750"/>
      <c r="DP195" s="750"/>
      <c r="DQ195" s="750"/>
      <c r="DR195" s="750"/>
      <c r="DS195" s="750"/>
      <c r="DT195" s="750"/>
      <c r="DU195" s="750"/>
      <c r="DV195" s="750"/>
      <c r="DW195" s="750"/>
      <c r="DX195" s="750"/>
      <c r="DY195" s="750"/>
      <c r="DZ195" s="750" t="str">
        <f>労働者に係る事項!L179&amp;""</f>
        <v/>
      </c>
      <c r="EA195" s="750"/>
      <c r="EB195" s="750"/>
      <c r="EC195" s="750"/>
      <c r="ED195" s="750"/>
      <c r="EE195" s="750"/>
      <c r="EF195" s="751" t="str">
        <f>労働者に係る事項!M179&amp;""</f>
        <v/>
      </c>
      <c r="EG195" s="751"/>
      <c r="EH195" s="751"/>
      <c r="EI195" s="751"/>
      <c r="EJ195" s="751"/>
      <c r="EK195" s="751"/>
      <c r="EL195" s="751"/>
      <c r="EM195" s="751" t="str">
        <f>労働者に係る事項!N179&amp;""</f>
        <v/>
      </c>
      <c r="EN195" s="751"/>
      <c r="EO195" s="751"/>
      <c r="EP195" s="751"/>
      <c r="EQ195" s="751"/>
      <c r="ER195" s="751"/>
      <c r="ES195" s="751"/>
      <c r="ET195" s="753" t="str">
        <f>労働者に係る事項!O179&amp;""</f>
        <v/>
      </c>
      <c r="EU195" s="753"/>
      <c r="EV195" s="753"/>
      <c r="EW195" s="753"/>
      <c r="EX195" s="753"/>
      <c r="EY195" s="753"/>
      <c r="EZ195" s="753"/>
      <c r="FA195" s="753"/>
      <c r="FB195" s="753"/>
      <c r="FC195" s="753"/>
      <c r="FD195" s="753"/>
      <c r="FE195" s="753"/>
      <c r="FF195" s="753"/>
      <c r="FG195" s="753"/>
      <c r="FH195" s="753"/>
      <c r="FI195" s="753"/>
      <c r="FJ195" s="753"/>
      <c r="FK195" s="753"/>
      <c r="FL195" s="753"/>
      <c r="FM195" s="753" t="str">
        <f>労働者に係る事項!P179&amp;""</f>
        <v/>
      </c>
      <c r="FN195" s="753"/>
      <c r="FO195" s="753"/>
      <c r="FP195" s="753"/>
      <c r="FQ195" s="753"/>
      <c r="FR195" s="753"/>
      <c r="FS195" s="753"/>
      <c r="FT195" s="753"/>
      <c r="FU195" s="753"/>
      <c r="FV195" s="753"/>
      <c r="FW195" s="753"/>
      <c r="FX195" s="753"/>
      <c r="FY195" s="753"/>
      <c r="FZ195" s="753"/>
      <c r="GA195" s="753" t="str">
        <f>労働者に係る事項!Q179&amp;""</f>
        <v/>
      </c>
      <c r="GB195" s="753"/>
      <c r="GC195" s="753"/>
      <c r="GD195" s="753"/>
      <c r="GE195" s="753"/>
      <c r="GF195" s="753"/>
      <c r="GG195" s="753"/>
      <c r="GH195" s="753"/>
      <c r="GI195" s="753"/>
      <c r="GJ195" s="753"/>
      <c r="GK195" s="753"/>
      <c r="GL195" s="753"/>
      <c r="GM195" s="753"/>
      <c r="GN195" s="753"/>
      <c r="GO195" s="753"/>
      <c r="GP195" s="753"/>
      <c r="GQ195" s="753"/>
      <c r="GR195" s="753"/>
      <c r="GS195" s="753"/>
      <c r="GT195" s="753"/>
      <c r="GU195" s="747" t="str">
        <f>労働者に係る事項!R179&amp;""</f>
        <v/>
      </c>
      <c r="GV195" s="747"/>
      <c r="GW195" s="747"/>
      <c r="GX195" s="747"/>
      <c r="GY195" s="747"/>
      <c r="GZ195" s="747"/>
      <c r="HA195" s="747"/>
      <c r="HB195" s="747"/>
      <c r="HC195" s="748" t="str">
        <f>労働者に係る事項!S179&amp;""</f>
        <v/>
      </c>
      <c r="HD195" s="748"/>
      <c r="HE195" s="748"/>
      <c r="HF195" s="748"/>
      <c r="HG195" s="748"/>
      <c r="HH195" s="748"/>
      <c r="HI195" s="748"/>
      <c r="HJ195" s="748"/>
      <c r="HK195" s="748"/>
      <c r="HL195" s="748"/>
      <c r="HM195" s="748"/>
      <c r="HN195" s="748"/>
      <c r="HO195" s="748"/>
      <c r="HP195" s="748"/>
      <c r="HQ195" s="748"/>
      <c r="HR195" s="748"/>
      <c r="HS195" s="748"/>
      <c r="HT195" s="748"/>
      <c r="HU195" s="748"/>
      <c r="HV195" s="748"/>
      <c r="HW195" s="748"/>
      <c r="HX195" s="748"/>
    </row>
    <row r="196" spans="2:232" ht="33.75" customHeight="1" x14ac:dyDescent="0.15">
      <c r="B196" s="749" t="s">
        <v>239</v>
      </c>
      <c r="C196" s="749"/>
      <c r="D196" s="749"/>
      <c r="E196" s="750" t="str">
        <f>労働者に係る事項!B180&amp;""</f>
        <v/>
      </c>
      <c r="F196" s="750"/>
      <c r="G196" s="750"/>
      <c r="H196" s="750"/>
      <c r="I196" s="750"/>
      <c r="J196" s="750"/>
      <c r="K196" s="750" t="str">
        <f>労働者に係る事項!C180&amp;""</f>
        <v/>
      </c>
      <c r="L196" s="750"/>
      <c r="M196" s="750"/>
      <c r="N196" s="750"/>
      <c r="O196" s="750"/>
      <c r="P196" s="750"/>
      <c r="Q196" s="750"/>
      <c r="R196" s="750"/>
      <c r="S196" s="750"/>
      <c r="T196" s="750"/>
      <c r="U196" s="750"/>
      <c r="V196" s="750"/>
      <c r="W196" s="750"/>
      <c r="X196" s="750"/>
      <c r="Y196" s="750"/>
      <c r="Z196" s="750"/>
      <c r="AA196" s="750"/>
      <c r="AB196" s="750"/>
      <c r="AC196" s="750"/>
      <c r="AD196" s="750"/>
      <c r="AE196" s="750"/>
      <c r="AF196" s="750"/>
      <c r="AG196" s="750"/>
      <c r="AH196" s="750"/>
      <c r="AI196" s="750"/>
      <c r="AJ196" s="750"/>
      <c r="AK196" s="750"/>
      <c r="AL196" s="750"/>
      <c r="AM196" s="750"/>
      <c r="AN196" s="750"/>
      <c r="AO196" s="751" t="str">
        <f>労働者に係る事項!D180&amp;""</f>
        <v/>
      </c>
      <c r="AP196" s="751"/>
      <c r="AQ196" s="751"/>
      <c r="AR196" s="751"/>
      <c r="AS196" s="751"/>
      <c r="AT196" s="751"/>
      <c r="AU196" s="751"/>
      <c r="AV196" s="751"/>
      <c r="AW196" s="750" t="str">
        <f>労働者に係る事項!E180&amp;""</f>
        <v/>
      </c>
      <c r="AX196" s="750"/>
      <c r="AY196" s="750"/>
      <c r="AZ196" s="750"/>
      <c r="BA196" s="750"/>
      <c r="BB196" s="750"/>
      <c r="BC196" s="750"/>
      <c r="BD196" s="750"/>
      <c r="BE196" s="750"/>
      <c r="BF196" s="750"/>
      <c r="BG196" s="750"/>
      <c r="BH196" s="750"/>
      <c r="BI196" s="750"/>
      <c r="BJ196" s="750"/>
      <c r="BK196" s="750"/>
      <c r="BL196" s="750"/>
      <c r="BM196" s="750"/>
      <c r="BN196" s="750"/>
      <c r="BO196" s="750"/>
      <c r="BP196" s="750"/>
      <c r="BQ196" s="750"/>
      <c r="BR196" s="750"/>
      <c r="BS196" s="750"/>
      <c r="BT196" s="750"/>
      <c r="BU196" s="750"/>
      <c r="BV196" s="750"/>
      <c r="BW196" s="750"/>
      <c r="BX196" s="750"/>
      <c r="BY196" s="750" t="str">
        <f>労働者に係る事項!F180&amp;""</f>
        <v/>
      </c>
      <c r="BZ196" s="750"/>
      <c r="CA196" s="750"/>
      <c r="CB196" s="750"/>
      <c r="CC196" s="750"/>
      <c r="CD196" s="750"/>
      <c r="CE196" s="750"/>
      <c r="CF196" s="751" t="str">
        <f>労働者に係る事項!G180&amp;""</f>
        <v/>
      </c>
      <c r="CG196" s="751"/>
      <c r="CH196" s="751"/>
      <c r="CI196" s="751"/>
      <c r="CJ196" s="751"/>
      <c r="CK196" s="751"/>
      <c r="CL196" s="751" t="str">
        <f>労働者に係る事項!H180&amp;""</f>
        <v/>
      </c>
      <c r="CM196" s="751"/>
      <c r="CN196" s="751"/>
      <c r="CO196" s="751"/>
      <c r="CP196" s="751"/>
      <c r="CQ196" s="751"/>
      <c r="CR196" s="751" t="str">
        <f>労働者に係る事項!I180&amp;""</f>
        <v/>
      </c>
      <c r="CS196" s="751"/>
      <c r="CT196" s="751"/>
      <c r="CU196" s="751"/>
      <c r="CV196" s="751"/>
      <c r="CW196" s="751"/>
      <c r="CX196" s="751"/>
      <c r="CY196" s="752" t="str">
        <f>労働者に係る事項!J180&amp;""</f>
        <v/>
      </c>
      <c r="CZ196" s="752"/>
      <c r="DA196" s="752"/>
      <c r="DB196" s="752"/>
      <c r="DC196" s="752"/>
      <c r="DD196" s="752"/>
      <c r="DE196" s="752"/>
      <c r="DF196" s="752"/>
      <c r="DG196" s="752"/>
      <c r="DH196" s="752"/>
      <c r="DI196" s="750" t="str">
        <f>労働者に係る事項!K180&amp;""</f>
        <v/>
      </c>
      <c r="DJ196" s="750"/>
      <c r="DK196" s="750"/>
      <c r="DL196" s="750"/>
      <c r="DM196" s="750"/>
      <c r="DN196" s="750"/>
      <c r="DO196" s="750"/>
      <c r="DP196" s="750"/>
      <c r="DQ196" s="750"/>
      <c r="DR196" s="750"/>
      <c r="DS196" s="750"/>
      <c r="DT196" s="750"/>
      <c r="DU196" s="750"/>
      <c r="DV196" s="750"/>
      <c r="DW196" s="750"/>
      <c r="DX196" s="750"/>
      <c r="DY196" s="750"/>
      <c r="DZ196" s="750" t="str">
        <f>労働者に係る事項!L180&amp;""</f>
        <v/>
      </c>
      <c r="EA196" s="750"/>
      <c r="EB196" s="750"/>
      <c r="EC196" s="750"/>
      <c r="ED196" s="750"/>
      <c r="EE196" s="750"/>
      <c r="EF196" s="751" t="str">
        <f>労働者に係る事項!M180&amp;""</f>
        <v/>
      </c>
      <c r="EG196" s="751"/>
      <c r="EH196" s="751"/>
      <c r="EI196" s="751"/>
      <c r="EJ196" s="751"/>
      <c r="EK196" s="751"/>
      <c r="EL196" s="751"/>
      <c r="EM196" s="751" t="str">
        <f>労働者に係る事項!N180&amp;""</f>
        <v/>
      </c>
      <c r="EN196" s="751"/>
      <c r="EO196" s="751"/>
      <c r="EP196" s="751"/>
      <c r="EQ196" s="751"/>
      <c r="ER196" s="751"/>
      <c r="ES196" s="751"/>
      <c r="ET196" s="753" t="str">
        <f>労働者に係る事項!O180&amp;""</f>
        <v/>
      </c>
      <c r="EU196" s="753"/>
      <c r="EV196" s="753"/>
      <c r="EW196" s="753"/>
      <c r="EX196" s="753"/>
      <c r="EY196" s="753"/>
      <c r="EZ196" s="753"/>
      <c r="FA196" s="753"/>
      <c r="FB196" s="753"/>
      <c r="FC196" s="753"/>
      <c r="FD196" s="753"/>
      <c r="FE196" s="753"/>
      <c r="FF196" s="753"/>
      <c r="FG196" s="753"/>
      <c r="FH196" s="753"/>
      <c r="FI196" s="753"/>
      <c r="FJ196" s="753"/>
      <c r="FK196" s="753"/>
      <c r="FL196" s="753"/>
      <c r="FM196" s="753" t="str">
        <f>労働者に係る事項!P180&amp;""</f>
        <v/>
      </c>
      <c r="FN196" s="753"/>
      <c r="FO196" s="753"/>
      <c r="FP196" s="753"/>
      <c r="FQ196" s="753"/>
      <c r="FR196" s="753"/>
      <c r="FS196" s="753"/>
      <c r="FT196" s="753"/>
      <c r="FU196" s="753"/>
      <c r="FV196" s="753"/>
      <c r="FW196" s="753"/>
      <c r="FX196" s="753"/>
      <c r="FY196" s="753"/>
      <c r="FZ196" s="753"/>
      <c r="GA196" s="753" t="str">
        <f>労働者に係る事項!Q180&amp;""</f>
        <v/>
      </c>
      <c r="GB196" s="753"/>
      <c r="GC196" s="753"/>
      <c r="GD196" s="753"/>
      <c r="GE196" s="753"/>
      <c r="GF196" s="753"/>
      <c r="GG196" s="753"/>
      <c r="GH196" s="753"/>
      <c r="GI196" s="753"/>
      <c r="GJ196" s="753"/>
      <c r="GK196" s="753"/>
      <c r="GL196" s="753"/>
      <c r="GM196" s="753"/>
      <c r="GN196" s="753"/>
      <c r="GO196" s="753"/>
      <c r="GP196" s="753"/>
      <c r="GQ196" s="753"/>
      <c r="GR196" s="753"/>
      <c r="GS196" s="753"/>
      <c r="GT196" s="753"/>
      <c r="GU196" s="747" t="str">
        <f>労働者に係る事項!R180&amp;""</f>
        <v/>
      </c>
      <c r="GV196" s="747"/>
      <c r="GW196" s="747"/>
      <c r="GX196" s="747"/>
      <c r="GY196" s="747"/>
      <c r="GZ196" s="747"/>
      <c r="HA196" s="747"/>
      <c r="HB196" s="747"/>
      <c r="HC196" s="748" t="str">
        <f>労働者に係る事項!S180&amp;""</f>
        <v/>
      </c>
      <c r="HD196" s="748"/>
      <c r="HE196" s="748"/>
      <c r="HF196" s="748"/>
      <c r="HG196" s="748"/>
      <c r="HH196" s="748"/>
      <c r="HI196" s="748"/>
      <c r="HJ196" s="748"/>
      <c r="HK196" s="748"/>
      <c r="HL196" s="748"/>
      <c r="HM196" s="748"/>
      <c r="HN196" s="748"/>
      <c r="HO196" s="748"/>
      <c r="HP196" s="748"/>
      <c r="HQ196" s="748"/>
      <c r="HR196" s="748"/>
      <c r="HS196" s="748"/>
      <c r="HT196" s="748"/>
      <c r="HU196" s="748"/>
      <c r="HV196" s="748"/>
      <c r="HW196" s="748"/>
      <c r="HX196" s="748"/>
    </row>
    <row r="197" spans="2:232" ht="33.75" customHeight="1" x14ac:dyDescent="0.15">
      <c r="B197" s="749" t="s">
        <v>238</v>
      </c>
      <c r="C197" s="749"/>
      <c r="D197" s="749"/>
      <c r="E197" s="750" t="str">
        <f>労働者に係る事項!B181&amp;""</f>
        <v/>
      </c>
      <c r="F197" s="750"/>
      <c r="G197" s="750"/>
      <c r="H197" s="750"/>
      <c r="I197" s="750"/>
      <c r="J197" s="750"/>
      <c r="K197" s="750" t="str">
        <f>労働者に係る事項!C181&amp;""</f>
        <v/>
      </c>
      <c r="L197" s="750"/>
      <c r="M197" s="750"/>
      <c r="N197" s="750"/>
      <c r="O197" s="750"/>
      <c r="P197" s="750"/>
      <c r="Q197" s="750"/>
      <c r="R197" s="750"/>
      <c r="S197" s="750"/>
      <c r="T197" s="750"/>
      <c r="U197" s="750"/>
      <c r="V197" s="750"/>
      <c r="W197" s="750"/>
      <c r="X197" s="750"/>
      <c r="Y197" s="750"/>
      <c r="Z197" s="750"/>
      <c r="AA197" s="750"/>
      <c r="AB197" s="750"/>
      <c r="AC197" s="750"/>
      <c r="AD197" s="750"/>
      <c r="AE197" s="750"/>
      <c r="AF197" s="750"/>
      <c r="AG197" s="750"/>
      <c r="AH197" s="750"/>
      <c r="AI197" s="750"/>
      <c r="AJ197" s="750"/>
      <c r="AK197" s="750"/>
      <c r="AL197" s="750"/>
      <c r="AM197" s="750"/>
      <c r="AN197" s="750"/>
      <c r="AO197" s="751" t="str">
        <f>労働者に係る事項!D181&amp;""</f>
        <v/>
      </c>
      <c r="AP197" s="751"/>
      <c r="AQ197" s="751"/>
      <c r="AR197" s="751"/>
      <c r="AS197" s="751"/>
      <c r="AT197" s="751"/>
      <c r="AU197" s="751"/>
      <c r="AV197" s="751"/>
      <c r="AW197" s="750" t="str">
        <f>労働者に係る事項!E181&amp;""</f>
        <v/>
      </c>
      <c r="AX197" s="750"/>
      <c r="AY197" s="750"/>
      <c r="AZ197" s="750"/>
      <c r="BA197" s="750"/>
      <c r="BB197" s="750"/>
      <c r="BC197" s="750"/>
      <c r="BD197" s="750"/>
      <c r="BE197" s="750"/>
      <c r="BF197" s="750"/>
      <c r="BG197" s="750"/>
      <c r="BH197" s="750"/>
      <c r="BI197" s="750"/>
      <c r="BJ197" s="750"/>
      <c r="BK197" s="750"/>
      <c r="BL197" s="750"/>
      <c r="BM197" s="750"/>
      <c r="BN197" s="750"/>
      <c r="BO197" s="750"/>
      <c r="BP197" s="750"/>
      <c r="BQ197" s="750"/>
      <c r="BR197" s="750"/>
      <c r="BS197" s="750"/>
      <c r="BT197" s="750"/>
      <c r="BU197" s="750"/>
      <c r="BV197" s="750"/>
      <c r="BW197" s="750"/>
      <c r="BX197" s="750"/>
      <c r="BY197" s="750" t="str">
        <f>労働者に係る事項!F181&amp;""</f>
        <v/>
      </c>
      <c r="BZ197" s="750"/>
      <c r="CA197" s="750"/>
      <c r="CB197" s="750"/>
      <c r="CC197" s="750"/>
      <c r="CD197" s="750"/>
      <c r="CE197" s="750"/>
      <c r="CF197" s="751" t="str">
        <f>労働者に係る事項!G181&amp;""</f>
        <v/>
      </c>
      <c r="CG197" s="751"/>
      <c r="CH197" s="751"/>
      <c r="CI197" s="751"/>
      <c r="CJ197" s="751"/>
      <c r="CK197" s="751"/>
      <c r="CL197" s="751" t="str">
        <f>労働者に係る事項!H181&amp;""</f>
        <v/>
      </c>
      <c r="CM197" s="751"/>
      <c r="CN197" s="751"/>
      <c r="CO197" s="751"/>
      <c r="CP197" s="751"/>
      <c r="CQ197" s="751"/>
      <c r="CR197" s="751" t="str">
        <f>労働者に係る事項!I181&amp;""</f>
        <v/>
      </c>
      <c r="CS197" s="751"/>
      <c r="CT197" s="751"/>
      <c r="CU197" s="751"/>
      <c r="CV197" s="751"/>
      <c r="CW197" s="751"/>
      <c r="CX197" s="751"/>
      <c r="CY197" s="752" t="str">
        <f>労働者に係る事項!J181&amp;""</f>
        <v/>
      </c>
      <c r="CZ197" s="752"/>
      <c r="DA197" s="752"/>
      <c r="DB197" s="752"/>
      <c r="DC197" s="752"/>
      <c r="DD197" s="752"/>
      <c r="DE197" s="752"/>
      <c r="DF197" s="752"/>
      <c r="DG197" s="752"/>
      <c r="DH197" s="752"/>
      <c r="DI197" s="750" t="str">
        <f>労働者に係る事項!K181&amp;""</f>
        <v/>
      </c>
      <c r="DJ197" s="750"/>
      <c r="DK197" s="750"/>
      <c r="DL197" s="750"/>
      <c r="DM197" s="750"/>
      <c r="DN197" s="750"/>
      <c r="DO197" s="750"/>
      <c r="DP197" s="750"/>
      <c r="DQ197" s="750"/>
      <c r="DR197" s="750"/>
      <c r="DS197" s="750"/>
      <c r="DT197" s="750"/>
      <c r="DU197" s="750"/>
      <c r="DV197" s="750"/>
      <c r="DW197" s="750"/>
      <c r="DX197" s="750"/>
      <c r="DY197" s="750"/>
      <c r="DZ197" s="750" t="str">
        <f>労働者に係る事項!L181&amp;""</f>
        <v/>
      </c>
      <c r="EA197" s="750"/>
      <c r="EB197" s="750"/>
      <c r="EC197" s="750"/>
      <c r="ED197" s="750"/>
      <c r="EE197" s="750"/>
      <c r="EF197" s="751" t="str">
        <f>労働者に係る事項!M181&amp;""</f>
        <v/>
      </c>
      <c r="EG197" s="751"/>
      <c r="EH197" s="751"/>
      <c r="EI197" s="751"/>
      <c r="EJ197" s="751"/>
      <c r="EK197" s="751"/>
      <c r="EL197" s="751"/>
      <c r="EM197" s="751" t="str">
        <f>労働者に係る事項!N181&amp;""</f>
        <v/>
      </c>
      <c r="EN197" s="751"/>
      <c r="EO197" s="751"/>
      <c r="EP197" s="751"/>
      <c r="EQ197" s="751"/>
      <c r="ER197" s="751"/>
      <c r="ES197" s="751"/>
      <c r="ET197" s="753" t="str">
        <f>労働者に係る事項!O181&amp;""</f>
        <v/>
      </c>
      <c r="EU197" s="753"/>
      <c r="EV197" s="753"/>
      <c r="EW197" s="753"/>
      <c r="EX197" s="753"/>
      <c r="EY197" s="753"/>
      <c r="EZ197" s="753"/>
      <c r="FA197" s="753"/>
      <c r="FB197" s="753"/>
      <c r="FC197" s="753"/>
      <c r="FD197" s="753"/>
      <c r="FE197" s="753"/>
      <c r="FF197" s="753"/>
      <c r="FG197" s="753"/>
      <c r="FH197" s="753"/>
      <c r="FI197" s="753"/>
      <c r="FJ197" s="753"/>
      <c r="FK197" s="753"/>
      <c r="FL197" s="753"/>
      <c r="FM197" s="753" t="str">
        <f>労働者に係る事項!P181&amp;""</f>
        <v/>
      </c>
      <c r="FN197" s="753"/>
      <c r="FO197" s="753"/>
      <c r="FP197" s="753"/>
      <c r="FQ197" s="753"/>
      <c r="FR197" s="753"/>
      <c r="FS197" s="753"/>
      <c r="FT197" s="753"/>
      <c r="FU197" s="753"/>
      <c r="FV197" s="753"/>
      <c r="FW197" s="753"/>
      <c r="FX197" s="753"/>
      <c r="FY197" s="753"/>
      <c r="FZ197" s="753"/>
      <c r="GA197" s="753" t="str">
        <f>労働者に係る事項!Q181&amp;""</f>
        <v/>
      </c>
      <c r="GB197" s="753"/>
      <c r="GC197" s="753"/>
      <c r="GD197" s="753"/>
      <c r="GE197" s="753"/>
      <c r="GF197" s="753"/>
      <c r="GG197" s="753"/>
      <c r="GH197" s="753"/>
      <c r="GI197" s="753"/>
      <c r="GJ197" s="753"/>
      <c r="GK197" s="753"/>
      <c r="GL197" s="753"/>
      <c r="GM197" s="753"/>
      <c r="GN197" s="753"/>
      <c r="GO197" s="753"/>
      <c r="GP197" s="753"/>
      <c r="GQ197" s="753"/>
      <c r="GR197" s="753"/>
      <c r="GS197" s="753"/>
      <c r="GT197" s="753"/>
      <c r="GU197" s="747" t="str">
        <f>労働者に係る事項!R181&amp;""</f>
        <v/>
      </c>
      <c r="GV197" s="747"/>
      <c r="GW197" s="747"/>
      <c r="GX197" s="747"/>
      <c r="GY197" s="747"/>
      <c r="GZ197" s="747"/>
      <c r="HA197" s="747"/>
      <c r="HB197" s="747"/>
      <c r="HC197" s="748" t="str">
        <f>労働者に係る事項!S181&amp;""</f>
        <v/>
      </c>
      <c r="HD197" s="748"/>
      <c r="HE197" s="748"/>
      <c r="HF197" s="748"/>
      <c r="HG197" s="748"/>
      <c r="HH197" s="748"/>
      <c r="HI197" s="748"/>
      <c r="HJ197" s="748"/>
      <c r="HK197" s="748"/>
      <c r="HL197" s="748"/>
      <c r="HM197" s="748"/>
      <c r="HN197" s="748"/>
      <c r="HO197" s="748"/>
      <c r="HP197" s="748"/>
      <c r="HQ197" s="748"/>
      <c r="HR197" s="748"/>
      <c r="HS197" s="748"/>
      <c r="HT197" s="748"/>
      <c r="HU197" s="748"/>
      <c r="HV197" s="748"/>
      <c r="HW197" s="748"/>
      <c r="HX197" s="748"/>
    </row>
    <row r="198" spans="2:232" ht="33.75" customHeight="1" x14ac:dyDescent="0.15">
      <c r="B198" s="749" t="s">
        <v>237</v>
      </c>
      <c r="C198" s="749"/>
      <c r="D198" s="749"/>
      <c r="E198" s="750" t="str">
        <f>労働者に係る事項!B182&amp;""</f>
        <v/>
      </c>
      <c r="F198" s="750"/>
      <c r="G198" s="750"/>
      <c r="H198" s="750"/>
      <c r="I198" s="750"/>
      <c r="J198" s="750"/>
      <c r="K198" s="750" t="str">
        <f>労働者に係る事項!C182&amp;""</f>
        <v/>
      </c>
      <c r="L198" s="750"/>
      <c r="M198" s="750"/>
      <c r="N198" s="750"/>
      <c r="O198" s="750"/>
      <c r="P198" s="750"/>
      <c r="Q198" s="750"/>
      <c r="R198" s="750"/>
      <c r="S198" s="750"/>
      <c r="T198" s="750"/>
      <c r="U198" s="750"/>
      <c r="V198" s="750"/>
      <c r="W198" s="750"/>
      <c r="X198" s="750"/>
      <c r="Y198" s="750"/>
      <c r="Z198" s="750"/>
      <c r="AA198" s="750"/>
      <c r="AB198" s="750"/>
      <c r="AC198" s="750"/>
      <c r="AD198" s="750"/>
      <c r="AE198" s="750"/>
      <c r="AF198" s="750"/>
      <c r="AG198" s="750"/>
      <c r="AH198" s="750"/>
      <c r="AI198" s="750"/>
      <c r="AJ198" s="750"/>
      <c r="AK198" s="750"/>
      <c r="AL198" s="750"/>
      <c r="AM198" s="750"/>
      <c r="AN198" s="750"/>
      <c r="AO198" s="751" t="str">
        <f>労働者に係る事項!D182&amp;""</f>
        <v/>
      </c>
      <c r="AP198" s="751"/>
      <c r="AQ198" s="751"/>
      <c r="AR198" s="751"/>
      <c r="AS198" s="751"/>
      <c r="AT198" s="751"/>
      <c r="AU198" s="751"/>
      <c r="AV198" s="751"/>
      <c r="AW198" s="750" t="str">
        <f>労働者に係る事項!E182&amp;""</f>
        <v/>
      </c>
      <c r="AX198" s="750"/>
      <c r="AY198" s="750"/>
      <c r="AZ198" s="750"/>
      <c r="BA198" s="750"/>
      <c r="BB198" s="750"/>
      <c r="BC198" s="750"/>
      <c r="BD198" s="750"/>
      <c r="BE198" s="750"/>
      <c r="BF198" s="750"/>
      <c r="BG198" s="750"/>
      <c r="BH198" s="750"/>
      <c r="BI198" s="750"/>
      <c r="BJ198" s="750"/>
      <c r="BK198" s="750"/>
      <c r="BL198" s="750"/>
      <c r="BM198" s="750"/>
      <c r="BN198" s="750"/>
      <c r="BO198" s="750"/>
      <c r="BP198" s="750"/>
      <c r="BQ198" s="750"/>
      <c r="BR198" s="750"/>
      <c r="BS198" s="750"/>
      <c r="BT198" s="750"/>
      <c r="BU198" s="750"/>
      <c r="BV198" s="750"/>
      <c r="BW198" s="750"/>
      <c r="BX198" s="750"/>
      <c r="BY198" s="750" t="str">
        <f>労働者に係る事項!F182&amp;""</f>
        <v/>
      </c>
      <c r="BZ198" s="750"/>
      <c r="CA198" s="750"/>
      <c r="CB198" s="750"/>
      <c r="CC198" s="750"/>
      <c r="CD198" s="750"/>
      <c r="CE198" s="750"/>
      <c r="CF198" s="751" t="str">
        <f>労働者に係る事項!G182&amp;""</f>
        <v/>
      </c>
      <c r="CG198" s="751"/>
      <c r="CH198" s="751"/>
      <c r="CI198" s="751"/>
      <c r="CJ198" s="751"/>
      <c r="CK198" s="751"/>
      <c r="CL198" s="751" t="str">
        <f>労働者に係る事項!H182&amp;""</f>
        <v/>
      </c>
      <c r="CM198" s="751"/>
      <c r="CN198" s="751"/>
      <c r="CO198" s="751"/>
      <c r="CP198" s="751"/>
      <c r="CQ198" s="751"/>
      <c r="CR198" s="751" t="str">
        <f>労働者に係る事項!I182&amp;""</f>
        <v/>
      </c>
      <c r="CS198" s="751"/>
      <c r="CT198" s="751"/>
      <c r="CU198" s="751"/>
      <c r="CV198" s="751"/>
      <c r="CW198" s="751"/>
      <c r="CX198" s="751"/>
      <c r="CY198" s="752" t="str">
        <f>労働者に係る事項!J182&amp;""</f>
        <v/>
      </c>
      <c r="CZ198" s="752"/>
      <c r="DA198" s="752"/>
      <c r="DB198" s="752"/>
      <c r="DC198" s="752"/>
      <c r="DD198" s="752"/>
      <c r="DE198" s="752"/>
      <c r="DF198" s="752"/>
      <c r="DG198" s="752"/>
      <c r="DH198" s="752"/>
      <c r="DI198" s="750" t="str">
        <f>労働者に係る事項!K182&amp;""</f>
        <v/>
      </c>
      <c r="DJ198" s="750"/>
      <c r="DK198" s="750"/>
      <c r="DL198" s="750"/>
      <c r="DM198" s="750"/>
      <c r="DN198" s="750"/>
      <c r="DO198" s="750"/>
      <c r="DP198" s="750"/>
      <c r="DQ198" s="750"/>
      <c r="DR198" s="750"/>
      <c r="DS198" s="750"/>
      <c r="DT198" s="750"/>
      <c r="DU198" s="750"/>
      <c r="DV198" s="750"/>
      <c r="DW198" s="750"/>
      <c r="DX198" s="750"/>
      <c r="DY198" s="750"/>
      <c r="DZ198" s="750" t="str">
        <f>労働者に係る事項!L182&amp;""</f>
        <v/>
      </c>
      <c r="EA198" s="750"/>
      <c r="EB198" s="750"/>
      <c r="EC198" s="750"/>
      <c r="ED198" s="750"/>
      <c r="EE198" s="750"/>
      <c r="EF198" s="751" t="str">
        <f>労働者に係る事項!M182&amp;""</f>
        <v/>
      </c>
      <c r="EG198" s="751"/>
      <c r="EH198" s="751"/>
      <c r="EI198" s="751"/>
      <c r="EJ198" s="751"/>
      <c r="EK198" s="751"/>
      <c r="EL198" s="751"/>
      <c r="EM198" s="751" t="str">
        <f>労働者に係る事項!N182&amp;""</f>
        <v/>
      </c>
      <c r="EN198" s="751"/>
      <c r="EO198" s="751"/>
      <c r="EP198" s="751"/>
      <c r="EQ198" s="751"/>
      <c r="ER198" s="751"/>
      <c r="ES198" s="751"/>
      <c r="ET198" s="753" t="str">
        <f>労働者に係る事項!O182&amp;""</f>
        <v/>
      </c>
      <c r="EU198" s="753"/>
      <c r="EV198" s="753"/>
      <c r="EW198" s="753"/>
      <c r="EX198" s="753"/>
      <c r="EY198" s="753"/>
      <c r="EZ198" s="753"/>
      <c r="FA198" s="753"/>
      <c r="FB198" s="753"/>
      <c r="FC198" s="753"/>
      <c r="FD198" s="753"/>
      <c r="FE198" s="753"/>
      <c r="FF198" s="753"/>
      <c r="FG198" s="753"/>
      <c r="FH198" s="753"/>
      <c r="FI198" s="753"/>
      <c r="FJ198" s="753"/>
      <c r="FK198" s="753"/>
      <c r="FL198" s="753"/>
      <c r="FM198" s="753" t="str">
        <f>労働者に係る事項!P182&amp;""</f>
        <v/>
      </c>
      <c r="FN198" s="753"/>
      <c r="FO198" s="753"/>
      <c r="FP198" s="753"/>
      <c r="FQ198" s="753"/>
      <c r="FR198" s="753"/>
      <c r="FS198" s="753"/>
      <c r="FT198" s="753"/>
      <c r="FU198" s="753"/>
      <c r="FV198" s="753"/>
      <c r="FW198" s="753"/>
      <c r="FX198" s="753"/>
      <c r="FY198" s="753"/>
      <c r="FZ198" s="753"/>
      <c r="GA198" s="753" t="str">
        <f>労働者に係る事項!Q182&amp;""</f>
        <v/>
      </c>
      <c r="GB198" s="753"/>
      <c r="GC198" s="753"/>
      <c r="GD198" s="753"/>
      <c r="GE198" s="753"/>
      <c r="GF198" s="753"/>
      <c r="GG198" s="753"/>
      <c r="GH198" s="753"/>
      <c r="GI198" s="753"/>
      <c r="GJ198" s="753"/>
      <c r="GK198" s="753"/>
      <c r="GL198" s="753"/>
      <c r="GM198" s="753"/>
      <c r="GN198" s="753"/>
      <c r="GO198" s="753"/>
      <c r="GP198" s="753"/>
      <c r="GQ198" s="753"/>
      <c r="GR198" s="753"/>
      <c r="GS198" s="753"/>
      <c r="GT198" s="753"/>
      <c r="GU198" s="747" t="str">
        <f>労働者に係る事項!R182&amp;""</f>
        <v/>
      </c>
      <c r="GV198" s="747"/>
      <c r="GW198" s="747"/>
      <c r="GX198" s="747"/>
      <c r="GY198" s="747"/>
      <c r="GZ198" s="747"/>
      <c r="HA198" s="747"/>
      <c r="HB198" s="747"/>
      <c r="HC198" s="748" t="str">
        <f>労働者に係る事項!S182&amp;""</f>
        <v/>
      </c>
      <c r="HD198" s="748"/>
      <c r="HE198" s="748"/>
      <c r="HF198" s="748"/>
      <c r="HG198" s="748"/>
      <c r="HH198" s="748"/>
      <c r="HI198" s="748"/>
      <c r="HJ198" s="748"/>
      <c r="HK198" s="748"/>
      <c r="HL198" s="748"/>
      <c r="HM198" s="748"/>
      <c r="HN198" s="748"/>
      <c r="HO198" s="748"/>
      <c r="HP198" s="748"/>
      <c r="HQ198" s="748"/>
      <c r="HR198" s="748"/>
      <c r="HS198" s="748"/>
      <c r="HT198" s="748"/>
      <c r="HU198" s="748"/>
      <c r="HV198" s="748"/>
      <c r="HW198" s="748"/>
      <c r="HX198" s="748"/>
    </row>
    <row r="199" spans="2:232" ht="33.75" customHeight="1" x14ac:dyDescent="0.15">
      <c r="B199" s="749" t="s">
        <v>236</v>
      </c>
      <c r="C199" s="749"/>
      <c r="D199" s="749"/>
      <c r="E199" s="750" t="str">
        <f>労働者に係る事項!B183&amp;""</f>
        <v/>
      </c>
      <c r="F199" s="750"/>
      <c r="G199" s="750"/>
      <c r="H199" s="750"/>
      <c r="I199" s="750"/>
      <c r="J199" s="750"/>
      <c r="K199" s="750" t="str">
        <f>労働者に係る事項!C183&amp;""</f>
        <v/>
      </c>
      <c r="L199" s="750"/>
      <c r="M199" s="750"/>
      <c r="N199" s="750"/>
      <c r="O199" s="750"/>
      <c r="P199" s="750"/>
      <c r="Q199" s="750"/>
      <c r="R199" s="750"/>
      <c r="S199" s="750"/>
      <c r="T199" s="750"/>
      <c r="U199" s="750"/>
      <c r="V199" s="750"/>
      <c r="W199" s="750"/>
      <c r="X199" s="750"/>
      <c r="Y199" s="750"/>
      <c r="Z199" s="750"/>
      <c r="AA199" s="750"/>
      <c r="AB199" s="750"/>
      <c r="AC199" s="750"/>
      <c r="AD199" s="750"/>
      <c r="AE199" s="750"/>
      <c r="AF199" s="750"/>
      <c r="AG199" s="750"/>
      <c r="AH199" s="750"/>
      <c r="AI199" s="750"/>
      <c r="AJ199" s="750"/>
      <c r="AK199" s="750"/>
      <c r="AL199" s="750"/>
      <c r="AM199" s="750"/>
      <c r="AN199" s="750"/>
      <c r="AO199" s="751" t="str">
        <f>労働者に係る事項!D183&amp;""</f>
        <v/>
      </c>
      <c r="AP199" s="751"/>
      <c r="AQ199" s="751"/>
      <c r="AR199" s="751"/>
      <c r="AS199" s="751"/>
      <c r="AT199" s="751"/>
      <c r="AU199" s="751"/>
      <c r="AV199" s="751"/>
      <c r="AW199" s="750" t="str">
        <f>労働者に係る事項!E183&amp;""</f>
        <v/>
      </c>
      <c r="AX199" s="750"/>
      <c r="AY199" s="750"/>
      <c r="AZ199" s="750"/>
      <c r="BA199" s="750"/>
      <c r="BB199" s="750"/>
      <c r="BC199" s="750"/>
      <c r="BD199" s="750"/>
      <c r="BE199" s="750"/>
      <c r="BF199" s="750"/>
      <c r="BG199" s="750"/>
      <c r="BH199" s="750"/>
      <c r="BI199" s="750"/>
      <c r="BJ199" s="750"/>
      <c r="BK199" s="750"/>
      <c r="BL199" s="750"/>
      <c r="BM199" s="750"/>
      <c r="BN199" s="750"/>
      <c r="BO199" s="750"/>
      <c r="BP199" s="750"/>
      <c r="BQ199" s="750"/>
      <c r="BR199" s="750"/>
      <c r="BS199" s="750"/>
      <c r="BT199" s="750"/>
      <c r="BU199" s="750"/>
      <c r="BV199" s="750"/>
      <c r="BW199" s="750"/>
      <c r="BX199" s="750"/>
      <c r="BY199" s="750" t="str">
        <f>労働者に係る事項!F183&amp;""</f>
        <v/>
      </c>
      <c r="BZ199" s="750"/>
      <c r="CA199" s="750"/>
      <c r="CB199" s="750"/>
      <c r="CC199" s="750"/>
      <c r="CD199" s="750"/>
      <c r="CE199" s="750"/>
      <c r="CF199" s="751" t="str">
        <f>労働者に係る事項!G183&amp;""</f>
        <v/>
      </c>
      <c r="CG199" s="751"/>
      <c r="CH199" s="751"/>
      <c r="CI199" s="751"/>
      <c r="CJ199" s="751"/>
      <c r="CK199" s="751"/>
      <c r="CL199" s="751" t="str">
        <f>労働者に係る事項!H183&amp;""</f>
        <v/>
      </c>
      <c r="CM199" s="751"/>
      <c r="CN199" s="751"/>
      <c r="CO199" s="751"/>
      <c r="CP199" s="751"/>
      <c r="CQ199" s="751"/>
      <c r="CR199" s="751" t="str">
        <f>労働者に係る事項!I183&amp;""</f>
        <v/>
      </c>
      <c r="CS199" s="751"/>
      <c r="CT199" s="751"/>
      <c r="CU199" s="751"/>
      <c r="CV199" s="751"/>
      <c r="CW199" s="751"/>
      <c r="CX199" s="751"/>
      <c r="CY199" s="752" t="str">
        <f>労働者に係る事項!J183&amp;""</f>
        <v/>
      </c>
      <c r="CZ199" s="752"/>
      <c r="DA199" s="752"/>
      <c r="DB199" s="752"/>
      <c r="DC199" s="752"/>
      <c r="DD199" s="752"/>
      <c r="DE199" s="752"/>
      <c r="DF199" s="752"/>
      <c r="DG199" s="752"/>
      <c r="DH199" s="752"/>
      <c r="DI199" s="750" t="str">
        <f>労働者に係る事項!K183&amp;""</f>
        <v/>
      </c>
      <c r="DJ199" s="750"/>
      <c r="DK199" s="750"/>
      <c r="DL199" s="750"/>
      <c r="DM199" s="750"/>
      <c r="DN199" s="750"/>
      <c r="DO199" s="750"/>
      <c r="DP199" s="750"/>
      <c r="DQ199" s="750"/>
      <c r="DR199" s="750"/>
      <c r="DS199" s="750"/>
      <c r="DT199" s="750"/>
      <c r="DU199" s="750"/>
      <c r="DV199" s="750"/>
      <c r="DW199" s="750"/>
      <c r="DX199" s="750"/>
      <c r="DY199" s="750"/>
      <c r="DZ199" s="750" t="str">
        <f>労働者に係る事項!L183&amp;""</f>
        <v/>
      </c>
      <c r="EA199" s="750"/>
      <c r="EB199" s="750"/>
      <c r="EC199" s="750"/>
      <c r="ED199" s="750"/>
      <c r="EE199" s="750"/>
      <c r="EF199" s="751" t="str">
        <f>労働者に係る事項!M183&amp;""</f>
        <v/>
      </c>
      <c r="EG199" s="751"/>
      <c r="EH199" s="751"/>
      <c r="EI199" s="751"/>
      <c r="EJ199" s="751"/>
      <c r="EK199" s="751"/>
      <c r="EL199" s="751"/>
      <c r="EM199" s="751" t="str">
        <f>労働者に係る事項!N183&amp;""</f>
        <v/>
      </c>
      <c r="EN199" s="751"/>
      <c r="EO199" s="751"/>
      <c r="EP199" s="751"/>
      <c r="EQ199" s="751"/>
      <c r="ER199" s="751"/>
      <c r="ES199" s="751"/>
      <c r="ET199" s="753" t="str">
        <f>労働者に係る事項!O183&amp;""</f>
        <v/>
      </c>
      <c r="EU199" s="753"/>
      <c r="EV199" s="753"/>
      <c r="EW199" s="753"/>
      <c r="EX199" s="753"/>
      <c r="EY199" s="753"/>
      <c r="EZ199" s="753"/>
      <c r="FA199" s="753"/>
      <c r="FB199" s="753"/>
      <c r="FC199" s="753"/>
      <c r="FD199" s="753"/>
      <c r="FE199" s="753"/>
      <c r="FF199" s="753"/>
      <c r="FG199" s="753"/>
      <c r="FH199" s="753"/>
      <c r="FI199" s="753"/>
      <c r="FJ199" s="753"/>
      <c r="FK199" s="753"/>
      <c r="FL199" s="753"/>
      <c r="FM199" s="753" t="str">
        <f>労働者に係る事項!P183&amp;""</f>
        <v/>
      </c>
      <c r="FN199" s="753"/>
      <c r="FO199" s="753"/>
      <c r="FP199" s="753"/>
      <c r="FQ199" s="753"/>
      <c r="FR199" s="753"/>
      <c r="FS199" s="753"/>
      <c r="FT199" s="753"/>
      <c r="FU199" s="753"/>
      <c r="FV199" s="753"/>
      <c r="FW199" s="753"/>
      <c r="FX199" s="753"/>
      <c r="FY199" s="753"/>
      <c r="FZ199" s="753"/>
      <c r="GA199" s="753" t="str">
        <f>労働者に係る事項!Q183&amp;""</f>
        <v/>
      </c>
      <c r="GB199" s="753"/>
      <c r="GC199" s="753"/>
      <c r="GD199" s="753"/>
      <c r="GE199" s="753"/>
      <c r="GF199" s="753"/>
      <c r="GG199" s="753"/>
      <c r="GH199" s="753"/>
      <c r="GI199" s="753"/>
      <c r="GJ199" s="753"/>
      <c r="GK199" s="753"/>
      <c r="GL199" s="753"/>
      <c r="GM199" s="753"/>
      <c r="GN199" s="753"/>
      <c r="GO199" s="753"/>
      <c r="GP199" s="753"/>
      <c r="GQ199" s="753"/>
      <c r="GR199" s="753"/>
      <c r="GS199" s="753"/>
      <c r="GT199" s="753"/>
      <c r="GU199" s="747" t="str">
        <f>労働者に係る事項!R183&amp;""</f>
        <v/>
      </c>
      <c r="GV199" s="747"/>
      <c r="GW199" s="747"/>
      <c r="GX199" s="747"/>
      <c r="GY199" s="747"/>
      <c r="GZ199" s="747"/>
      <c r="HA199" s="747"/>
      <c r="HB199" s="747"/>
      <c r="HC199" s="748" t="str">
        <f>労働者に係る事項!S183&amp;""</f>
        <v/>
      </c>
      <c r="HD199" s="748"/>
      <c r="HE199" s="748"/>
      <c r="HF199" s="748"/>
      <c r="HG199" s="748"/>
      <c r="HH199" s="748"/>
      <c r="HI199" s="748"/>
      <c r="HJ199" s="748"/>
      <c r="HK199" s="748"/>
      <c r="HL199" s="748"/>
      <c r="HM199" s="748"/>
      <c r="HN199" s="748"/>
      <c r="HO199" s="748"/>
      <c r="HP199" s="748"/>
      <c r="HQ199" s="748"/>
      <c r="HR199" s="748"/>
      <c r="HS199" s="748"/>
      <c r="HT199" s="748"/>
      <c r="HU199" s="748"/>
      <c r="HV199" s="748"/>
      <c r="HW199" s="748"/>
      <c r="HX199" s="748"/>
    </row>
    <row r="200" spans="2:232" ht="33.75" customHeight="1" x14ac:dyDescent="0.15">
      <c r="B200" s="749" t="s">
        <v>235</v>
      </c>
      <c r="C200" s="749"/>
      <c r="D200" s="749"/>
      <c r="E200" s="750" t="str">
        <f>労働者に係る事項!B184&amp;""</f>
        <v/>
      </c>
      <c r="F200" s="750"/>
      <c r="G200" s="750"/>
      <c r="H200" s="750"/>
      <c r="I200" s="750"/>
      <c r="J200" s="750"/>
      <c r="K200" s="750" t="str">
        <f>労働者に係る事項!C184&amp;""</f>
        <v/>
      </c>
      <c r="L200" s="750"/>
      <c r="M200" s="750"/>
      <c r="N200" s="750"/>
      <c r="O200" s="750"/>
      <c r="P200" s="750"/>
      <c r="Q200" s="750"/>
      <c r="R200" s="750"/>
      <c r="S200" s="750"/>
      <c r="T200" s="750"/>
      <c r="U200" s="750"/>
      <c r="V200" s="750"/>
      <c r="W200" s="750"/>
      <c r="X200" s="750"/>
      <c r="Y200" s="750"/>
      <c r="Z200" s="750"/>
      <c r="AA200" s="750"/>
      <c r="AB200" s="750"/>
      <c r="AC200" s="750"/>
      <c r="AD200" s="750"/>
      <c r="AE200" s="750"/>
      <c r="AF200" s="750"/>
      <c r="AG200" s="750"/>
      <c r="AH200" s="750"/>
      <c r="AI200" s="750"/>
      <c r="AJ200" s="750"/>
      <c r="AK200" s="750"/>
      <c r="AL200" s="750"/>
      <c r="AM200" s="750"/>
      <c r="AN200" s="750"/>
      <c r="AO200" s="751" t="str">
        <f>労働者に係る事項!D184&amp;""</f>
        <v/>
      </c>
      <c r="AP200" s="751"/>
      <c r="AQ200" s="751"/>
      <c r="AR200" s="751"/>
      <c r="AS200" s="751"/>
      <c r="AT200" s="751"/>
      <c r="AU200" s="751"/>
      <c r="AV200" s="751"/>
      <c r="AW200" s="750" t="str">
        <f>労働者に係る事項!E184&amp;""</f>
        <v/>
      </c>
      <c r="AX200" s="750"/>
      <c r="AY200" s="750"/>
      <c r="AZ200" s="750"/>
      <c r="BA200" s="750"/>
      <c r="BB200" s="750"/>
      <c r="BC200" s="750"/>
      <c r="BD200" s="750"/>
      <c r="BE200" s="750"/>
      <c r="BF200" s="750"/>
      <c r="BG200" s="750"/>
      <c r="BH200" s="750"/>
      <c r="BI200" s="750"/>
      <c r="BJ200" s="750"/>
      <c r="BK200" s="750"/>
      <c r="BL200" s="750"/>
      <c r="BM200" s="750"/>
      <c r="BN200" s="750"/>
      <c r="BO200" s="750"/>
      <c r="BP200" s="750"/>
      <c r="BQ200" s="750"/>
      <c r="BR200" s="750"/>
      <c r="BS200" s="750"/>
      <c r="BT200" s="750"/>
      <c r="BU200" s="750"/>
      <c r="BV200" s="750"/>
      <c r="BW200" s="750"/>
      <c r="BX200" s="750"/>
      <c r="BY200" s="750" t="str">
        <f>労働者に係る事項!F184&amp;""</f>
        <v/>
      </c>
      <c r="BZ200" s="750"/>
      <c r="CA200" s="750"/>
      <c r="CB200" s="750"/>
      <c r="CC200" s="750"/>
      <c r="CD200" s="750"/>
      <c r="CE200" s="750"/>
      <c r="CF200" s="751" t="str">
        <f>労働者に係る事項!G184&amp;""</f>
        <v/>
      </c>
      <c r="CG200" s="751"/>
      <c r="CH200" s="751"/>
      <c r="CI200" s="751"/>
      <c r="CJ200" s="751"/>
      <c r="CK200" s="751"/>
      <c r="CL200" s="751" t="str">
        <f>労働者に係る事項!H184&amp;""</f>
        <v/>
      </c>
      <c r="CM200" s="751"/>
      <c r="CN200" s="751"/>
      <c r="CO200" s="751"/>
      <c r="CP200" s="751"/>
      <c r="CQ200" s="751"/>
      <c r="CR200" s="751" t="str">
        <f>労働者に係る事項!I184&amp;""</f>
        <v/>
      </c>
      <c r="CS200" s="751"/>
      <c r="CT200" s="751"/>
      <c r="CU200" s="751"/>
      <c r="CV200" s="751"/>
      <c r="CW200" s="751"/>
      <c r="CX200" s="751"/>
      <c r="CY200" s="752" t="str">
        <f>労働者に係る事項!J184&amp;""</f>
        <v/>
      </c>
      <c r="CZ200" s="752"/>
      <c r="DA200" s="752"/>
      <c r="DB200" s="752"/>
      <c r="DC200" s="752"/>
      <c r="DD200" s="752"/>
      <c r="DE200" s="752"/>
      <c r="DF200" s="752"/>
      <c r="DG200" s="752"/>
      <c r="DH200" s="752"/>
      <c r="DI200" s="750" t="str">
        <f>労働者に係る事項!K184&amp;""</f>
        <v/>
      </c>
      <c r="DJ200" s="750"/>
      <c r="DK200" s="750"/>
      <c r="DL200" s="750"/>
      <c r="DM200" s="750"/>
      <c r="DN200" s="750"/>
      <c r="DO200" s="750"/>
      <c r="DP200" s="750"/>
      <c r="DQ200" s="750"/>
      <c r="DR200" s="750"/>
      <c r="DS200" s="750"/>
      <c r="DT200" s="750"/>
      <c r="DU200" s="750"/>
      <c r="DV200" s="750"/>
      <c r="DW200" s="750"/>
      <c r="DX200" s="750"/>
      <c r="DY200" s="750"/>
      <c r="DZ200" s="750" t="str">
        <f>労働者に係る事項!L184&amp;""</f>
        <v/>
      </c>
      <c r="EA200" s="750"/>
      <c r="EB200" s="750"/>
      <c r="EC200" s="750"/>
      <c r="ED200" s="750"/>
      <c r="EE200" s="750"/>
      <c r="EF200" s="751" t="str">
        <f>労働者に係る事項!M184&amp;""</f>
        <v/>
      </c>
      <c r="EG200" s="751"/>
      <c r="EH200" s="751"/>
      <c r="EI200" s="751"/>
      <c r="EJ200" s="751"/>
      <c r="EK200" s="751"/>
      <c r="EL200" s="751"/>
      <c r="EM200" s="751" t="str">
        <f>労働者に係る事項!N184&amp;""</f>
        <v/>
      </c>
      <c r="EN200" s="751"/>
      <c r="EO200" s="751"/>
      <c r="EP200" s="751"/>
      <c r="EQ200" s="751"/>
      <c r="ER200" s="751"/>
      <c r="ES200" s="751"/>
      <c r="ET200" s="753" t="str">
        <f>労働者に係る事項!O184&amp;""</f>
        <v/>
      </c>
      <c r="EU200" s="753"/>
      <c r="EV200" s="753"/>
      <c r="EW200" s="753"/>
      <c r="EX200" s="753"/>
      <c r="EY200" s="753"/>
      <c r="EZ200" s="753"/>
      <c r="FA200" s="753"/>
      <c r="FB200" s="753"/>
      <c r="FC200" s="753"/>
      <c r="FD200" s="753"/>
      <c r="FE200" s="753"/>
      <c r="FF200" s="753"/>
      <c r="FG200" s="753"/>
      <c r="FH200" s="753"/>
      <c r="FI200" s="753"/>
      <c r="FJ200" s="753"/>
      <c r="FK200" s="753"/>
      <c r="FL200" s="753"/>
      <c r="FM200" s="753" t="str">
        <f>労働者に係る事項!P184&amp;""</f>
        <v/>
      </c>
      <c r="FN200" s="753"/>
      <c r="FO200" s="753"/>
      <c r="FP200" s="753"/>
      <c r="FQ200" s="753"/>
      <c r="FR200" s="753"/>
      <c r="FS200" s="753"/>
      <c r="FT200" s="753"/>
      <c r="FU200" s="753"/>
      <c r="FV200" s="753"/>
      <c r="FW200" s="753"/>
      <c r="FX200" s="753"/>
      <c r="FY200" s="753"/>
      <c r="FZ200" s="753"/>
      <c r="GA200" s="753" t="str">
        <f>労働者に係る事項!Q184&amp;""</f>
        <v/>
      </c>
      <c r="GB200" s="753"/>
      <c r="GC200" s="753"/>
      <c r="GD200" s="753"/>
      <c r="GE200" s="753"/>
      <c r="GF200" s="753"/>
      <c r="GG200" s="753"/>
      <c r="GH200" s="753"/>
      <c r="GI200" s="753"/>
      <c r="GJ200" s="753"/>
      <c r="GK200" s="753"/>
      <c r="GL200" s="753"/>
      <c r="GM200" s="753"/>
      <c r="GN200" s="753"/>
      <c r="GO200" s="753"/>
      <c r="GP200" s="753"/>
      <c r="GQ200" s="753"/>
      <c r="GR200" s="753"/>
      <c r="GS200" s="753"/>
      <c r="GT200" s="753"/>
      <c r="GU200" s="747" t="str">
        <f>労働者に係る事項!R184&amp;""</f>
        <v/>
      </c>
      <c r="GV200" s="747"/>
      <c r="GW200" s="747"/>
      <c r="GX200" s="747"/>
      <c r="GY200" s="747"/>
      <c r="GZ200" s="747"/>
      <c r="HA200" s="747"/>
      <c r="HB200" s="747"/>
      <c r="HC200" s="748" t="str">
        <f>労働者に係る事項!S184&amp;""</f>
        <v/>
      </c>
      <c r="HD200" s="748"/>
      <c r="HE200" s="748"/>
      <c r="HF200" s="748"/>
      <c r="HG200" s="748"/>
      <c r="HH200" s="748"/>
      <c r="HI200" s="748"/>
      <c r="HJ200" s="748"/>
      <c r="HK200" s="748"/>
      <c r="HL200" s="748"/>
      <c r="HM200" s="748"/>
      <c r="HN200" s="748"/>
      <c r="HO200" s="748"/>
      <c r="HP200" s="748"/>
      <c r="HQ200" s="748"/>
      <c r="HR200" s="748"/>
      <c r="HS200" s="748"/>
      <c r="HT200" s="748"/>
      <c r="HU200" s="748"/>
      <c r="HV200" s="748"/>
      <c r="HW200" s="748"/>
      <c r="HX200" s="748"/>
    </row>
    <row r="201" spans="2:232" ht="33.75" customHeight="1" x14ac:dyDescent="0.15">
      <c r="B201" s="749" t="s">
        <v>234</v>
      </c>
      <c r="C201" s="749"/>
      <c r="D201" s="749"/>
      <c r="E201" s="750" t="str">
        <f>労働者に係る事項!B185&amp;""</f>
        <v/>
      </c>
      <c r="F201" s="750"/>
      <c r="G201" s="750"/>
      <c r="H201" s="750"/>
      <c r="I201" s="750"/>
      <c r="J201" s="750"/>
      <c r="K201" s="750" t="str">
        <f>労働者に係る事項!C185&amp;""</f>
        <v/>
      </c>
      <c r="L201" s="750"/>
      <c r="M201" s="750"/>
      <c r="N201" s="750"/>
      <c r="O201" s="750"/>
      <c r="P201" s="750"/>
      <c r="Q201" s="750"/>
      <c r="R201" s="750"/>
      <c r="S201" s="750"/>
      <c r="T201" s="750"/>
      <c r="U201" s="750"/>
      <c r="V201" s="750"/>
      <c r="W201" s="750"/>
      <c r="X201" s="750"/>
      <c r="Y201" s="750"/>
      <c r="Z201" s="750"/>
      <c r="AA201" s="750"/>
      <c r="AB201" s="750"/>
      <c r="AC201" s="750"/>
      <c r="AD201" s="750"/>
      <c r="AE201" s="750"/>
      <c r="AF201" s="750"/>
      <c r="AG201" s="750"/>
      <c r="AH201" s="750"/>
      <c r="AI201" s="750"/>
      <c r="AJ201" s="750"/>
      <c r="AK201" s="750"/>
      <c r="AL201" s="750"/>
      <c r="AM201" s="750"/>
      <c r="AN201" s="750"/>
      <c r="AO201" s="751" t="str">
        <f>労働者に係る事項!D185&amp;""</f>
        <v/>
      </c>
      <c r="AP201" s="751"/>
      <c r="AQ201" s="751"/>
      <c r="AR201" s="751"/>
      <c r="AS201" s="751"/>
      <c r="AT201" s="751"/>
      <c r="AU201" s="751"/>
      <c r="AV201" s="751"/>
      <c r="AW201" s="750" t="str">
        <f>労働者に係る事項!E185&amp;""</f>
        <v/>
      </c>
      <c r="AX201" s="750"/>
      <c r="AY201" s="750"/>
      <c r="AZ201" s="750"/>
      <c r="BA201" s="750"/>
      <c r="BB201" s="750"/>
      <c r="BC201" s="750"/>
      <c r="BD201" s="750"/>
      <c r="BE201" s="750"/>
      <c r="BF201" s="750"/>
      <c r="BG201" s="750"/>
      <c r="BH201" s="750"/>
      <c r="BI201" s="750"/>
      <c r="BJ201" s="750"/>
      <c r="BK201" s="750"/>
      <c r="BL201" s="750"/>
      <c r="BM201" s="750"/>
      <c r="BN201" s="750"/>
      <c r="BO201" s="750"/>
      <c r="BP201" s="750"/>
      <c r="BQ201" s="750"/>
      <c r="BR201" s="750"/>
      <c r="BS201" s="750"/>
      <c r="BT201" s="750"/>
      <c r="BU201" s="750"/>
      <c r="BV201" s="750"/>
      <c r="BW201" s="750"/>
      <c r="BX201" s="750"/>
      <c r="BY201" s="750" t="str">
        <f>労働者に係る事項!F185&amp;""</f>
        <v/>
      </c>
      <c r="BZ201" s="750"/>
      <c r="CA201" s="750"/>
      <c r="CB201" s="750"/>
      <c r="CC201" s="750"/>
      <c r="CD201" s="750"/>
      <c r="CE201" s="750"/>
      <c r="CF201" s="751" t="str">
        <f>労働者に係る事項!G185&amp;""</f>
        <v/>
      </c>
      <c r="CG201" s="751"/>
      <c r="CH201" s="751"/>
      <c r="CI201" s="751"/>
      <c r="CJ201" s="751"/>
      <c r="CK201" s="751"/>
      <c r="CL201" s="751" t="str">
        <f>労働者に係る事項!H185&amp;""</f>
        <v/>
      </c>
      <c r="CM201" s="751"/>
      <c r="CN201" s="751"/>
      <c r="CO201" s="751"/>
      <c r="CP201" s="751"/>
      <c r="CQ201" s="751"/>
      <c r="CR201" s="751" t="str">
        <f>労働者に係る事項!I185&amp;""</f>
        <v/>
      </c>
      <c r="CS201" s="751"/>
      <c r="CT201" s="751"/>
      <c r="CU201" s="751"/>
      <c r="CV201" s="751"/>
      <c r="CW201" s="751"/>
      <c r="CX201" s="751"/>
      <c r="CY201" s="752" t="str">
        <f>労働者に係る事項!J185&amp;""</f>
        <v/>
      </c>
      <c r="CZ201" s="752"/>
      <c r="DA201" s="752"/>
      <c r="DB201" s="752"/>
      <c r="DC201" s="752"/>
      <c r="DD201" s="752"/>
      <c r="DE201" s="752"/>
      <c r="DF201" s="752"/>
      <c r="DG201" s="752"/>
      <c r="DH201" s="752"/>
      <c r="DI201" s="750" t="str">
        <f>労働者に係る事項!K185&amp;""</f>
        <v/>
      </c>
      <c r="DJ201" s="750"/>
      <c r="DK201" s="750"/>
      <c r="DL201" s="750"/>
      <c r="DM201" s="750"/>
      <c r="DN201" s="750"/>
      <c r="DO201" s="750"/>
      <c r="DP201" s="750"/>
      <c r="DQ201" s="750"/>
      <c r="DR201" s="750"/>
      <c r="DS201" s="750"/>
      <c r="DT201" s="750"/>
      <c r="DU201" s="750"/>
      <c r="DV201" s="750"/>
      <c r="DW201" s="750"/>
      <c r="DX201" s="750"/>
      <c r="DY201" s="750"/>
      <c r="DZ201" s="750" t="str">
        <f>労働者に係る事項!L185&amp;""</f>
        <v/>
      </c>
      <c r="EA201" s="750"/>
      <c r="EB201" s="750"/>
      <c r="EC201" s="750"/>
      <c r="ED201" s="750"/>
      <c r="EE201" s="750"/>
      <c r="EF201" s="751" t="str">
        <f>労働者に係る事項!M185&amp;""</f>
        <v/>
      </c>
      <c r="EG201" s="751"/>
      <c r="EH201" s="751"/>
      <c r="EI201" s="751"/>
      <c r="EJ201" s="751"/>
      <c r="EK201" s="751"/>
      <c r="EL201" s="751"/>
      <c r="EM201" s="751" t="str">
        <f>労働者に係る事項!N185&amp;""</f>
        <v/>
      </c>
      <c r="EN201" s="751"/>
      <c r="EO201" s="751"/>
      <c r="EP201" s="751"/>
      <c r="EQ201" s="751"/>
      <c r="ER201" s="751"/>
      <c r="ES201" s="751"/>
      <c r="ET201" s="753" t="str">
        <f>労働者に係る事項!O185&amp;""</f>
        <v/>
      </c>
      <c r="EU201" s="753"/>
      <c r="EV201" s="753"/>
      <c r="EW201" s="753"/>
      <c r="EX201" s="753"/>
      <c r="EY201" s="753"/>
      <c r="EZ201" s="753"/>
      <c r="FA201" s="753"/>
      <c r="FB201" s="753"/>
      <c r="FC201" s="753"/>
      <c r="FD201" s="753"/>
      <c r="FE201" s="753"/>
      <c r="FF201" s="753"/>
      <c r="FG201" s="753"/>
      <c r="FH201" s="753"/>
      <c r="FI201" s="753"/>
      <c r="FJ201" s="753"/>
      <c r="FK201" s="753"/>
      <c r="FL201" s="753"/>
      <c r="FM201" s="753" t="str">
        <f>労働者に係る事項!P185&amp;""</f>
        <v/>
      </c>
      <c r="FN201" s="753"/>
      <c r="FO201" s="753"/>
      <c r="FP201" s="753"/>
      <c r="FQ201" s="753"/>
      <c r="FR201" s="753"/>
      <c r="FS201" s="753"/>
      <c r="FT201" s="753"/>
      <c r="FU201" s="753"/>
      <c r="FV201" s="753"/>
      <c r="FW201" s="753"/>
      <c r="FX201" s="753"/>
      <c r="FY201" s="753"/>
      <c r="FZ201" s="753"/>
      <c r="GA201" s="753" t="str">
        <f>労働者に係る事項!Q185&amp;""</f>
        <v/>
      </c>
      <c r="GB201" s="753"/>
      <c r="GC201" s="753"/>
      <c r="GD201" s="753"/>
      <c r="GE201" s="753"/>
      <c r="GF201" s="753"/>
      <c r="GG201" s="753"/>
      <c r="GH201" s="753"/>
      <c r="GI201" s="753"/>
      <c r="GJ201" s="753"/>
      <c r="GK201" s="753"/>
      <c r="GL201" s="753"/>
      <c r="GM201" s="753"/>
      <c r="GN201" s="753"/>
      <c r="GO201" s="753"/>
      <c r="GP201" s="753"/>
      <c r="GQ201" s="753"/>
      <c r="GR201" s="753"/>
      <c r="GS201" s="753"/>
      <c r="GT201" s="753"/>
      <c r="GU201" s="747" t="str">
        <f>労働者に係る事項!R185&amp;""</f>
        <v/>
      </c>
      <c r="GV201" s="747"/>
      <c r="GW201" s="747"/>
      <c r="GX201" s="747"/>
      <c r="GY201" s="747"/>
      <c r="GZ201" s="747"/>
      <c r="HA201" s="747"/>
      <c r="HB201" s="747"/>
      <c r="HC201" s="748" t="str">
        <f>労働者に係る事項!S185&amp;""</f>
        <v/>
      </c>
      <c r="HD201" s="748"/>
      <c r="HE201" s="748"/>
      <c r="HF201" s="748"/>
      <c r="HG201" s="748"/>
      <c r="HH201" s="748"/>
      <c r="HI201" s="748"/>
      <c r="HJ201" s="748"/>
      <c r="HK201" s="748"/>
      <c r="HL201" s="748"/>
      <c r="HM201" s="748"/>
      <c r="HN201" s="748"/>
      <c r="HO201" s="748"/>
      <c r="HP201" s="748"/>
      <c r="HQ201" s="748"/>
      <c r="HR201" s="748"/>
      <c r="HS201" s="748"/>
      <c r="HT201" s="748"/>
      <c r="HU201" s="748"/>
      <c r="HV201" s="748"/>
      <c r="HW201" s="748"/>
      <c r="HX201" s="748"/>
    </row>
    <row r="202" spans="2:232" ht="33.75" customHeight="1" x14ac:dyDescent="0.15">
      <c r="B202" s="749" t="s">
        <v>233</v>
      </c>
      <c r="C202" s="749"/>
      <c r="D202" s="749"/>
      <c r="E202" s="750" t="str">
        <f>労働者に係る事項!B186&amp;""</f>
        <v/>
      </c>
      <c r="F202" s="750"/>
      <c r="G202" s="750"/>
      <c r="H202" s="750"/>
      <c r="I202" s="750"/>
      <c r="J202" s="750"/>
      <c r="K202" s="750" t="str">
        <f>労働者に係る事項!C186&amp;""</f>
        <v/>
      </c>
      <c r="L202" s="750"/>
      <c r="M202" s="750"/>
      <c r="N202" s="750"/>
      <c r="O202" s="750"/>
      <c r="P202" s="750"/>
      <c r="Q202" s="750"/>
      <c r="R202" s="750"/>
      <c r="S202" s="750"/>
      <c r="T202" s="750"/>
      <c r="U202" s="750"/>
      <c r="V202" s="750"/>
      <c r="W202" s="750"/>
      <c r="X202" s="750"/>
      <c r="Y202" s="750"/>
      <c r="Z202" s="750"/>
      <c r="AA202" s="750"/>
      <c r="AB202" s="750"/>
      <c r="AC202" s="750"/>
      <c r="AD202" s="750"/>
      <c r="AE202" s="750"/>
      <c r="AF202" s="750"/>
      <c r="AG202" s="750"/>
      <c r="AH202" s="750"/>
      <c r="AI202" s="750"/>
      <c r="AJ202" s="750"/>
      <c r="AK202" s="750"/>
      <c r="AL202" s="750"/>
      <c r="AM202" s="750"/>
      <c r="AN202" s="750"/>
      <c r="AO202" s="751" t="str">
        <f>労働者に係る事項!D186&amp;""</f>
        <v/>
      </c>
      <c r="AP202" s="751"/>
      <c r="AQ202" s="751"/>
      <c r="AR202" s="751"/>
      <c r="AS202" s="751"/>
      <c r="AT202" s="751"/>
      <c r="AU202" s="751"/>
      <c r="AV202" s="751"/>
      <c r="AW202" s="750" t="str">
        <f>労働者に係る事項!E186&amp;""</f>
        <v/>
      </c>
      <c r="AX202" s="750"/>
      <c r="AY202" s="750"/>
      <c r="AZ202" s="750"/>
      <c r="BA202" s="750"/>
      <c r="BB202" s="750"/>
      <c r="BC202" s="750"/>
      <c r="BD202" s="750"/>
      <c r="BE202" s="750"/>
      <c r="BF202" s="750"/>
      <c r="BG202" s="750"/>
      <c r="BH202" s="750"/>
      <c r="BI202" s="750"/>
      <c r="BJ202" s="750"/>
      <c r="BK202" s="750"/>
      <c r="BL202" s="750"/>
      <c r="BM202" s="750"/>
      <c r="BN202" s="750"/>
      <c r="BO202" s="750"/>
      <c r="BP202" s="750"/>
      <c r="BQ202" s="750"/>
      <c r="BR202" s="750"/>
      <c r="BS202" s="750"/>
      <c r="BT202" s="750"/>
      <c r="BU202" s="750"/>
      <c r="BV202" s="750"/>
      <c r="BW202" s="750"/>
      <c r="BX202" s="750"/>
      <c r="BY202" s="750" t="str">
        <f>労働者に係る事項!F186&amp;""</f>
        <v/>
      </c>
      <c r="BZ202" s="750"/>
      <c r="CA202" s="750"/>
      <c r="CB202" s="750"/>
      <c r="CC202" s="750"/>
      <c r="CD202" s="750"/>
      <c r="CE202" s="750"/>
      <c r="CF202" s="751" t="str">
        <f>労働者に係る事項!G186&amp;""</f>
        <v/>
      </c>
      <c r="CG202" s="751"/>
      <c r="CH202" s="751"/>
      <c r="CI202" s="751"/>
      <c r="CJ202" s="751"/>
      <c r="CK202" s="751"/>
      <c r="CL202" s="751" t="str">
        <f>労働者に係る事項!H186&amp;""</f>
        <v/>
      </c>
      <c r="CM202" s="751"/>
      <c r="CN202" s="751"/>
      <c r="CO202" s="751"/>
      <c r="CP202" s="751"/>
      <c r="CQ202" s="751"/>
      <c r="CR202" s="751" t="str">
        <f>労働者に係る事項!I186&amp;""</f>
        <v/>
      </c>
      <c r="CS202" s="751"/>
      <c r="CT202" s="751"/>
      <c r="CU202" s="751"/>
      <c r="CV202" s="751"/>
      <c r="CW202" s="751"/>
      <c r="CX202" s="751"/>
      <c r="CY202" s="752" t="str">
        <f>労働者に係る事項!J186&amp;""</f>
        <v/>
      </c>
      <c r="CZ202" s="752"/>
      <c r="DA202" s="752"/>
      <c r="DB202" s="752"/>
      <c r="DC202" s="752"/>
      <c r="DD202" s="752"/>
      <c r="DE202" s="752"/>
      <c r="DF202" s="752"/>
      <c r="DG202" s="752"/>
      <c r="DH202" s="752"/>
      <c r="DI202" s="750" t="str">
        <f>労働者に係る事項!K186&amp;""</f>
        <v/>
      </c>
      <c r="DJ202" s="750"/>
      <c r="DK202" s="750"/>
      <c r="DL202" s="750"/>
      <c r="DM202" s="750"/>
      <c r="DN202" s="750"/>
      <c r="DO202" s="750"/>
      <c r="DP202" s="750"/>
      <c r="DQ202" s="750"/>
      <c r="DR202" s="750"/>
      <c r="DS202" s="750"/>
      <c r="DT202" s="750"/>
      <c r="DU202" s="750"/>
      <c r="DV202" s="750"/>
      <c r="DW202" s="750"/>
      <c r="DX202" s="750"/>
      <c r="DY202" s="750"/>
      <c r="DZ202" s="750" t="str">
        <f>労働者に係る事項!L186&amp;""</f>
        <v/>
      </c>
      <c r="EA202" s="750"/>
      <c r="EB202" s="750"/>
      <c r="EC202" s="750"/>
      <c r="ED202" s="750"/>
      <c r="EE202" s="750"/>
      <c r="EF202" s="751" t="str">
        <f>労働者に係る事項!M186&amp;""</f>
        <v/>
      </c>
      <c r="EG202" s="751"/>
      <c r="EH202" s="751"/>
      <c r="EI202" s="751"/>
      <c r="EJ202" s="751"/>
      <c r="EK202" s="751"/>
      <c r="EL202" s="751"/>
      <c r="EM202" s="751" t="str">
        <f>労働者に係る事項!N186&amp;""</f>
        <v/>
      </c>
      <c r="EN202" s="751"/>
      <c r="EO202" s="751"/>
      <c r="EP202" s="751"/>
      <c r="EQ202" s="751"/>
      <c r="ER202" s="751"/>
      <c r="ES202" s="751"/>
      <c r="ET202" s="753" t="str">
        <f>労働者に係る事項!O186&amp;""</f>
        <v/>
      </c>
      <c r="EU202" s="753"/>
      <c r="EV202" s="753"/>
      <c r="EW202" s="753"/>
      <c r="EX202" s="753"/>
      <c r="EY202" s="753"/>
      <c r="EZ202" s="753"/>
      <c r="FA202" s="753"/>
      <c r="FB202" s="753"/>
      <c r="FC202" s="753"/>
      <c r="FD202" s="753"/>
      <c r="FE202" s="753"/>
      <c r="FF202" s="753"/>
      <c r="FG202" s="753"/>
      <c r="FH202" s="753"/>
      <c r="FI202" s="753"/>
      <c r="FJ202" s="753"/>
      <c r="FK202" s="753"/>
      <c r="FL202" s="753"/>
      <c r="FM202" s="753" t="str">
        <f>労働者に係る事項!P186&amp;""</f>
        <v/>
      </c>
      <c r="FN202" s="753"/>
      <c r="FO202" s="753"/>
      <c r="FP202" s="753"/>
      <c r="FQ202" s="753"/>
      <c r="FR202" s="753"/>
      <c r="FS202" s="753"/>
      <c r="FT202" s="753"/>
      <c r="FU202" s="753"/>
      <c r="FV202" s="753"/>
      <c r="FW202" s="753"/>
      <c r="FX202" s="753"/>
      <c r="FY202" s="753"/>
      <c r="FZ202" s="753"/>
      <c r="GA202" s="753" t="str">
        <f>労働者に係る事項!Q186&amp;""</f>
        <v/>
      </c>
      <c r="GB202" s="753"/>
      <c r="GC202" s="753"/>
      <c r="GD202" s="753"/>
      <c r="GE202" s="753"/>
      <c r="GF202" s="753"/>
      <c r="GG202" s="753"/>
      <c r="GH202" s="753"/>
      <c r="GI202" s="753"/>
      <c r="GJ202" s="753"/>
      <c r="GK202" s="753"/>
      <c r="GL202" s="753"/>
      <c r="GM202" s="753"/>
      <c r="GN202" s="753"/>
      <c r="GO202" s="753"/>
      <c r="GP202" s="753"/>
      <c r="GQ202" s="753"/>
      <c r="GR202" s="753"/>
      <c r="GS202" s="753"/>
      <c r="GT202" s="753"/>
      <c r="GU202" s="747" t="str">
        <f>労働者に係る事項!R186&amp;""</f>
        <v/>
      </c>
      <c r="GV202" s="747"/>
      <c r="GW202" s="747"/>
      <c r="GX202" s="747"/>
      <c r="GY202" s="747"/>
      <c r="GZ202" s="747"/>
      <c r="HA202" s="747"/>
      <c r="HB202" s="747"/>
      <c r="HC202" s="748" t="str">
        <f>労働者に係る事項!S186&amp;""</f>
        <v/>
      </c>
      <c r="HD202" s="748"/>
      <c r="HE202" s="748"/>
      <c r="HF202" s="748"/>
      <c r="HG202" s="748"/>
      <c r="HH202" s="748"/>
      <c r="HI202" s="748"/>
      <c r="HJ202" s="748"/>
      <c r="HK202" s="748"/>
      <c r="HL202" s="748"/>
      <c r="HM202" s="748"/>
      <c r="HN202" s="748"/>
      <c r="HO202" s="748"/>
      <c r="HP202" s="748"/>
      <c r="HQ202" s="748"/>
      <c r="HR202" s="748"/>
      <c r="HS202" s="748"/>
      <c r="HT202" s="748"/>
      <c r="HU202" s="748"/>
      <c r="HV202" s="748"/>
      <c r="HW202" s="748"/>
      <c r="HX202" s="748"/>
    </row>
    <row r="203" spans="2:232" ht="33.75" customHeight="1" x14ac:dyDescent="0.15">
      <c r="B203" s="749" t="s">
        <v>232</v>
      </c>
      <c r="C203" s="749"/>
      <c r="D203" s="749"/>
      <c r="E203" s="750" t="str">
        <f>労働者に係る事項!B187&amp;""</f>
        <v/>
      </c>
      <c r="F203" s="750"/>
      <c r="G203" s="750"/>
      <c r="H203" s="750"/>
      <c r="I203" s="750"/>
      <c r="J203" s="750"/>
      <c r="K203" s="750" t="str">
        <f>労働者に係る事項!C187&amp;""</f>
        <v/>
      </c>
      <c r="L203" s="750"/>
      <c r="M203" s="750"/>
      <c r="N203" s="750"/>
      <c r="O203" s="750"/>
      <c r="P203" s="750"/>
      <c r="Q203" s="750"/>
      <c r="R203" s="750"/>
      <c r="S203" s="750"/>
      <c r="T203" s="750"/>
      <c r="U203" s="750"/>
      <c r="V203" s="750"/>
      <c r="W203" s="750"/>
      <c r="X203" s="750"/>
      <c r="Y203" s="750"/>
      <c r="Z203" s="750"/>
      <c r="AA203" s="750"/>
      <c r="AB203" s="750"/>
      <c r="AC203" s="750"/>
      <c r="AD203" s="750"/>
      <c r="AE203" s="750"/>
      <c r="AF203" s="750"/>
      <c r="AG203" s="750"/>
      <c r="AH203" s="750"/>
      <c r="AI203" s="750"/>
      <c r="AJ203" s="750"/>
      <c r="AK203" s="750"/>
      <c r="AL203" s="750"/>
      <c r="AM203" s="750"/>
      <c r="AN203" s="750"/>
      <c r="AO203" s="751" t="str">
        <f>労働者に係る事項!D187&amp;""</f>
        <v/>
      </c>
      <c r="AP203" s="751"/>
      <c r="AQ203" s="751"/>
      <c r="AR203" s="751"/>
      <c r="AS203" s="751"/>
      <c r="AT203" s="751"/>
      <c r="AU203" s="751"/>
      <c r="AV203" s="751"/>
      <c r="AW203" s="750" t="str">
        <f>労働者に係る事項!E187&amp;""</f>
        <v/>
      </c>
      <c r="AX203" s="750"/>
      <c r="AY203" s="750"/>
      <c r="AZ203" s="750"/>
      <c r="BA203" s="750"/>
      <c r="BB203" s="750"/>
      <c r="BC203" s="750"/>
      <c r="BD203" s="750"/>
      <c r="BE203" s="750"/>
      <c r="BF203" s="750"/>
      <c r="BG203" s="750"/>
      <c r="BH203" s="750"/>
      <c r="BI203" s="750"/>
      <c r="BJ203" s="750"/>
      <c r="BK203" s="750"/>
      <c r="BL203" s="750"/>
      <c r="BM203" s="750"/>
      <c r="BN203" s="750"/>
      <c r="BO203" s="750"/>
      <c r="BP203" s="750"/>
      <c r="BQ203" s="750"/>
      <c r="BR203" s="750"/>
      <c r="BS203" s="750"/>
      <c r="BT203" s="750"/>
      <c r="BU203" s="750"/>
      <c r="BV203" s="750"/>
      <c r="BW203" s="750"/>
      <c r="BX203" s="750"/>
      <c r="BY203" s="750" t="str">
        <f>労働者に係る事項!F187&amp;""</f>
        <v/>
      </c>
      <c r="BZ203" s="750"/>
      <c r="CA203" s="750"/>
      <c r="CB203" s="750"/>
      <c r="CC203" s="750"/>
      <c r="CD203" s="750"/>
      <c r="CE203" s="750"/>
      <c r="CF203" s="751" t="str">
        <f>労働者に係る事項!G187&amp;""</f>
        <v/>
      </c>
      <c r="CG203" s="751"/>
      <c r="CH203" s="751"/>
      <c r="CI203" s="751"/>
      <c r="CJ203" s="751"/>
      <c r="CK203" s="751"/>
      <c r="CL203" s="751" t="str">
        <f>労働者に係る事項!H187&amp;""</f>
        <v/>
      </c>
      <c r="CM203" s="751"/>
      <c r="CN203" s="751"/>
      <c r="CO203" s="751"/>
      <c r="CP203" s="751"/>
      <c r="CQ203" s="751"/>
      <c r="CR203" s="751" t="str">
        <f>労働者に係る事項!I187&amp;""</f>
        <v/>
      </c>
      <c r="CS203" s="751"/>
      <c r="CT203" s="751"/>
      <c r="CU203" s="751"/>
      <c r="CV203" s="751"/>
      <c r="CW203" s="751"/>
      <c r="CX203" s="751"/>
      <c r="CY203" s="752" t="str">
        <f>労働者に係る事項!J187&amp;""</f>
        <v/>
      </c>
      <c r="CZ203" s="752"/>
      <c r="DA203" s="752"/>
      <c r="DB203" s="752"/>
      <c r="DC203" s="752"/>
      <c r="DD203" s="752"/>
      <c r="DE203" s="752"/>
      <c r="DF203" s="752"/>
      <c r="DG203" s="752"/>
      <c r="DH203" s="752"/>
      <c r="DI203" s="750" t="str">
        <f>労働者に係る事項!K187&amp;""</f>
        <v/>
      </c>
      <c r="DJ203" s="750"/>
      <c r="DK203" s="750"/>
      <c r="DL203" s="750"/>
      <c r="DM203" s="750"/>
      <c r="DN203" s="750"/>
      <c r="DO203" s="750"/>
      <c r="DP203" s="750"/>
      <c r="DQ203" s="750"/>
      <c r="DR203" s="750"/>
      <c r="DS203" s="750"/>
      <c r="DT203" s="750"/>
      <c r="DU203" s="750"/>
      <c r="DV203" s="750"/>
      <c r="DW203" s="750"/>
      <c r="DX203" s="750"/>
      <c r="DY203" s="750"/>
      <c r="DZ203" s="750" t="str">
        <f>労働者に係る事項!L187&amp;""</f>
        <v/>
      </c>
      <c r="EA203" s="750"/>
      <c r="EB203" s="750"/>
      <c r="EC203" s="750"/>
      <c r="ED203" s="750"/>
      <c r="EE203" s="750"/>
      <c r="EF203" s="751" t="str">
        <f>労働者に係る事項!M187&amp;""</f>
        <v/>
      </c>
      <c r="EG203" s="751"/>
      <c r="EH203" s="751"/>
      <c r="EI203" s="751"/>
      <c r="EJ203" s="751"/>
      <c r="EK203" s="751"/>
      <c r="EL203" s="751"/>
      <c r="EM203" s="751" t="str">
        <f>労働者に係る事項!N187&amp;""</f>
        <v/>
      </c>
      <c r="EN203" s="751"/>
      <c r="EO203" s="751"/>
      <c r="EP203" s="751"/>
      <c r="EQ203" s="751"/>
      <c r="ER203" s="751"/>
      <c r="ES203" s="751"/>
      <c r="ET203" s="753" t="str">
        <f>労働者に係る事項!O187&amp;""</f>
        <v/>
      </c>
      <c r="EU203" s="753"/>
      <c r="EV203" s="753"/>
      <c r="EW203" s="753"/>
      <c r="EX203" s="753"/>
      <c r="EY203" s="753"/>
      <c r="EZ203" s="753"/>
      <c r="FA203" s="753"/>
      <c r="FB203" s="753"/>
      <c r="FC203" s="753"/>
      <c r="FD203" s="753"/>
      <c r="FE203" s="753"/>
      <c r="FF203" s="753"/>
      <c r="FG203" s="753"/>
      <c r="FH203" s="753"/>
      <c r="FI203" s="753"/>
      <c r="FJ203" s="753"/>
      <c r="FK203" s="753"/>
      <c r="FL203" s="753"/>
      <c r="FM203" s="753" t="str">
        <f>労働者に係る事項!P187&amp;""</f>
        <v/>
      </c>
      <c r="FN203" s="753"/>
      <c r="FO203" s="753"/>
      <c r="FP203" s="753"/>
      <c r="FQ203" s="753"/>
      <c r="FR203" s="753"/>
      <c r="FS203" s="753"/>
      <c r="FT203" s="753"/>
      <c r="FU203" s="753"/>
      <c r="FV203" s="753"/>
      <c r="FW203" s="753"/>
      <c r="FX203" s="753"/>
      <c r="FY203" s="753"/>
      <c r="FZ203" s="753"/>
      <c r="GA203" s="753" t="str">
        <f>労働者に係る事項!Q187&amp;""</f>
        <v/>
      </c>
      <c r="GB203" s="753"/>
      <c r="GC203" s="753"/>
      <c r="GD203" s="753"/>
      <c r="GE203" s="753"/>
      <c r="GF203" s="753"/>
      <c r="GG203" s="753"/>
      <c r="GH203" s="753"/>
      <c r="GI203" s="753"/>
      <c r="GJ203" s="753"/>
      <c r="GK203" s="753"/>
      <c r="GL203" s="753"/>
      <c r="GM203" s="753"/>
      <c r="GN203" s="753"/>
      <c r="GO203" s="753"/>
      <c r="GP203" s="753"/>
      <c r="GQ203" s="753"/>
      <c r="GR203" s="753"/>
      <c r="GS203" s="753"/>
      <c r="GT203" s="753"/>
      <c r="GU203" s="747" t="str">
        <f>労働者に係る事項!R187&amp;""</f>
        <v/>
      </c>
      <c r="GV203" s="747"/>
      <c r="GW203" s="747"/>
      <c r="GX203" s="747"/>
      <c r="GY203" s="747"/>
      <c r="GZ203" s="747"/>
      <c r="HA203" s="747"/>
      <c r="HB203" s="747"/>
      <c r="HC203" s="748" t="str">
        <f>労働者に係る事項!S187&amp;""</f>
        <v/>
      </c>
      <c r="HD203" s="748"/>
      <c r="HE203" s="748"/>
      <c r="HF203" s="748"/>
      <c r="HG203" s="748"/>
      <c r="HH203" s="748"/>
      <c r="HI203" s="748"/>
      <c r="HJ203" s="748"/>
      <c r="HK203" s="748"/>
      <c r="HL203" s="748"/>
      <c r="HM203" s="748"/>
      <c r="HN203" s="748"/>
      <c r="HO203" s="748"/>
      <c r="HP203" s="748"/>
      <c r="HQ203" s="748"/>
      <c r="HR203" s="748"/>
      <c r="HS203" s="748"/>
      <c r="HT203" s="748"/>
      <c r="HU203" s="748"/>
      <c r="HV203" s="748"/>
      <c r="HW203" s="748"/>
      <c r="HX203" s="748"/>
    </row>
    <row r="204" spans="2:232" ht="33.75" customHeight="1" x14ac:dyDescent="0.15">
      <c r="B204" s="749" t="s">
        <v>231</v>
      </c>
      <c r="C204" s="749"/>
      <c r="D204" s="749"/>
      <c r="E204" s="750" t="str">
        <f>労働者に係る事項!B188&amp;""</f>
        <v/>
      </c>
      <c r="F204" s="750"/>
      <c r="G204" s="750"/>
      <c r="H204" s="750"/>
      <c r="I204" s="750"/>
      <c r="J204" s="750"/>
      <c r="K204" s="750" t="str">
        <f>労働者に係る事項!C188&amp;""</f>
        <v/>
      </c>
      <c r="L204" s="750"/>
      <c r="M204" s="750"/>
      <c r="N204" s="750"/>
      <c r="O204" s="750"/>
      <c r="P204" s="750"/>
      <c r="Q204" s="750"/>
      <c r="R204" s="750"/>
      <c r="S204" s="750"/>
      <c r="T204" s="750"/>
      <c r="U204" s="750"/>
      <c r="V204" s="750"/>
      <c r="W204" s="750"/>
      <c r="X204" s="750"/>
      <c r="Y204" s="750"/>
      <c r="Z204" s="750"/>
      <c r="AA204" s="750"/>
      <c r="AB204" s="750"/>
      <c r="AC204" s="750"/>
      <c r="AD204" s="750"/>
      <c r="AE204" s="750"/>
      <c r="AF204" s="750"/>
      <c r="AG204" s="750"/>
      <c r="AH204" s="750"/>
      <c r="AI204" s="750"/>
      <c r="AJ204" s="750"/>
      <c r="AK204" s="750"/>
      <c r="AL204" s="750"/>
      <c r="AM204" s="750"/>
      <c r="AN204" s="750"/>
      <c r="AO204" s="751" t="str">
        <f>労働者に係る事項!D188&amp;""</f>
        <v/>
      </c>
      <c r="AP204" s="751"/>
      <c r="AQ204" s="751"/>
      <c r="AR204" s="751"/>
      <c r="AS204" s="751"/>
      <c r="AT204" s="751"/>
      <c r="AU204" s="751"/>
      <c r="AV204" s="751"/>
      <c r="AW204" s="750" t="str">
        <f>労働者に係る事項!E188&amp;""</f>
        <v/>
      </c>
      <c r="AX204" s="750"/>
      <c r="AY204" s="750"/>
      <c r="AZ204" s="750"/>
      <c r="BA204" s="750"/>
      <c r="BB204" s="750"/>
      <c r="BC204" s="750"/>
      <c r="BD204" s="750"/>
      <c r="BE204" s="750"/>
      <c r="BF204" s="750"/>
      <c r="BG204" s="750"/>
      <c r="BH204" s="750"/>
      <c r="BI204" s="750"/>
      <c r="BJ204" s="750"/>
      <c r="BK204" s="750"/>
      <c r="BL204" s="750"/>
      <c r="BM204" s="750"/>
      <c r="BN204" s="750"/>
      <c r="BO204" s="750"/>
      <c r="BP204" s="750"/>
      <c r="BQ204" s="750"/>
      <c r="BR204" s="750"/>
      <c r="BS204" s="750"/>
      <c r="BT204" s="750"/>
      <c r="BU204" s="750"/>
      <c r="BV204" s="750"/>
      <c r="BW204" s="750"/>
      <c r="BX204" s="750"/>
      <c r="BY204" s="750" t="str">
        <f>労働者に係る事項!F188&amp;""</f>
        <v/>
      </c>
      <c r="BZ204" s="750"/>
      <c r="CA204" s="750"/>
      <c r="CB204" s="750"/>
      <c r="CC204" s="750"/>
      <c r="CD204" s="750"/>
      <c r="CE204" s="750"/>
      <c r="CF204" s="751" t="str">
        <f>労働者に係る事項!G188&amp;""</f>
        <v/>
      </c>
      <c r="CG204" s="751"/>
      <c r="CH204" s="751"/>
      <c r="CI204" s="751"/>
      <c r="CJ204" s="751"/>
      <c r="CK204" s="751"/>
      <c r="CL204" s="751" t="str">
        <f>労働者に係る事項!H188&amp;""</f>
        <v/>
      </c>
      <c r="CM204" s="751"/>
      <c r="CN204" s="751"/>
      <c r="CO204" s="751"/>
      <c r="CP204" s="751"/>
      <c r="CQ204" s="751"/>
      <c r="CR204" s="751" t="str">
        <f>労働者に係る事項!I188&amp;""</f>
        <v/>
      </c>
      <c r="CS204" s="751"/>
      <c r="CT204" s="751"/>
      <c r="CU204" s="751"/>
      <c r="CV204" s="751"/>
      <c r="CW204" s="751"/>
      <c r="CX204" s="751"/>
      <c r="CY204" s="752" t="str">
        <f>労働者に係る事項!J188&amp;""</f>
        <v/>
      </c>
      <c r="CZ204" s="752"/>
      <c r="DA204" s="752"/>
      <c r="DB204" s="752"/>
      <c r="DC204" s="752"/>
      <c r="DD204" s="752"/>
      <c r="DE204" s="752"/>
      <c r="DF204" s="752"/>
      <c r="DG204" s="752"/>
      <c r="DH204" s="752"/>
      <c r="DI204" s="750" t="str">
        <f>労働者に係る事項!K188&amp;""</f>
        <v/>
      </c>
      <c r="DJ204" s="750"/>
      <c r="DK204" s="750"/>
      <c r="DL204" s="750"/>
      <c r="DM204" s="750"/>
      <c r="DN204" s="750"/>
      <c r="DO204" s="750"/>
      <c r="DP204" s="750"/>
      <c r="DQ204" s="750"/>
      <c r="DR204" s="750"/>
      <c r="DS204" s="750"/>
      <c r="DT204" s="750"/>
      <c r="DU204" s="750"/>
      <c r="DV204" s="750"/>
      <c r="DW204" s="750"/>
      <c r="DX204" s="750"/>
      <c r="DY204" s="750"/>
      <c r="DZ204" s="750" t="str">
        <f>労働者に係る事項!L188&amp;""</f>
        <v/>
      </c>
      <c r="EA204" s="750"/>
      <c r="EB204" s="750"/>
      <c r="EC204" s="750"/>
      <c r="ED204" s="750"/>
      <c r="EE204" s="750"/>
      <c r="EF204" s="751" t="str">
        <f>労働者に係る事項!M188&amp;""</f>
        <v/>
      </c>
      <c r="EG204" s="751"/>
      <c r="EH204" s="751"/>
      <c r="EI204" s="751"/>
      <c r="EJ204" s="751"/>
      <c r="EK204" s="751"/>
      <c r="EL204" s="751"/>
      <c r="EM204" s="751" t="str">
        <f>労働者に係る事項!N188&amp;""</f>
        <v/>
      </c>
      <c r="EN204" s="751"/>
      <c r="EO204" s="751"/>
      <c r="EP204" s="751"/>
      <c r="EQ204" s="751"/>
      <c r="ER204" s="751"/>
      <c r="ES204" s="751"/>
      <c r="ET204" s="753" t="str">
        <f>労働者に係る事項!O188&amp;""</f>
        <v/>
      </c>
      <c r="EU204" s="753"/>
      <c r="EV204" s="753"/>
      <c r="EW204" s="753"/>
      <c r="EX204" s="753"/>
      <c r="EY204" s="753"/>
      <c r="EZ204" s="753"/>
      <c r="FA204" s="753"/>
      <c r="FB204" s="753"/>
      <c r="FC204" s="753"/>
      <c r="FD204" s="753"/>
      <c r="FE204" s="753"/>
      <c r="FF204" s="753"/>
      <c r="FG204" s="753"/>
      <c r="FH204" s="753"/>
      <c r="FI204" s="753"/>
      <c r="FJ204" s="753"/>
      <c r="FK204" s="753"/>
      <c r="FL204" s="753"/>
      <c r="FM204" s="753" t="str">
        <f>労働者に係る事項!P188&amp;""</f>
        <v/>
      </c>
      <c r="FN204" s="753"/>
      <c r="FO204" s="753"/>
      <c r="FP204" s="753"/>
      <c r="FQ204" s="753"/>
      <c r="FR204" s="753"/>
      <c r="FS204" s="753"/>
      <c r="FT204" s="753"/>
      <c r="FU204" s="753"/>
      <c r="FV204" s="753"/>
      <c r="FW204" s="753"/>
      <c r="FX204" s="753"/>
      <c r="FY204" s="753"/>
      <c r="FZ204" s="753"/>
      <c r="GA204" s="753" t="str">
        <f>労働者に係る事項!Q188&amp;""</f>
        <v/>
      </c>
      <c r="GB204" s="753"/>
      <c r="GC204" s="753"/>
      <c r="GD204" s="753"/>
      <c r="GE204" s="753"/>
      <c r="GF204" s="753"/>
      <c r="GG204" s="753"/>
      <c r="GH204" s="753"/>
      <c r="GI204" s="753"/>
      <c r="GJ204" s="753"/>
      <c r="GK204" s="753"/>
      <c r="GL204" s="753"/>
      <c r="GM204" s="753"/>
      <c r="GN204" s="753"/>
      <c r="GO204" s="753"/>
      <c r="GP204" s="753"/>
      <c r="GQ204" s="753"/>
      <c r="GR204" s="753"/>
      <c r="GS204" s="753"/>
      <c r="GT204" s="753"/>
      <c r="GU204" s="747" t="str">
        <f>労働者に係る事項!R188&amp;""</f>
        <v/>
      </c>
      <c r="GV204" s="747"/>
      <c r="GW204" s="747"/>
      <c r="GX204" s="747"/>
      <c r="GY204" s="747"/>
      <c r="GZ204" s="747"/>
      <c r="HA204" s="747"/>
      <c r="HB204" s="747"/>
      <c r="HC204" s="748" t="str">
        <f>労働者に係る事項!S188&amp;""</f>
        <v/>
      </c>
      <c r="HD204" s="748"/>
      <c r="HE204" s="748"/>
      <c r="HF204" s="748"/>
      <c r="HG204" s="748"/>
      <c r="HH204" s="748"/>
      <c r="HI204" s="748"/>
      <c r="HJ204" s="748"/>
      <c r="HK204" s="748"/>
      <c r="HL204" s="748"/>
      <c r="HM204" s="748"/>
      <c r="HN204" s="748"/>
      <c r="HO204" s="748"/>
      <c r="HP204" s="748"/>
      <c r="HQ204" s="748"/>
      <c r="HR204" s="748"/>
      <c r="HS204" s="748"/>
      <c r="HT204" s="748"/>
      <c r="HU204" s="748"/>
      <c r="HV204" s="748"/>
      <c r="HW204" s="748"/>
      <c r="HX204" s="748"/>
    </row>
    <row r="205" spans="2:232" ht="33.75" customHeight="1" x14ac:dyDescent="0.15">
      <c r="B205" s="749" t="s">
        <v>230</v>
      </c>
      <c r="C205" s="749"/>
      <c r="D205" s="749"/>
      <c r="E205" s="750" t="str">
        <f>労働者に係る事項!B189&amp;""</f>
        <v/>
      </c>
      <c r="F205" s="750"/>
      <c r="G205" s="750"/>
      <c r="H205" s="750"/>
      <c r="I205" s="750"/>
      <c r="J205" s="750"/>
      <c r="K205" s="750" t="str">
        <f>労働者に係る事項!C189&amp;""</f>
        <v/>
      </c>
      <c r="L205" s="750"/>
      <c r="M205" s="750"/>
      <c r="N205" s="750"/>
      <c r="O205" s="750"/>
      <c r="P205" s="750"/>
      <c r="Q205" s="750"/>
      <c r="R205" s="750"/>
      <c r="S205" s="750"/>
      <c r="T205" s="750"/>
      <c r="U205" s="750"/>
      <c r="V205" s="750"/>
      <c r="W205" s="750"/>
      <c r="X205" s="750"/>
      <c r="Y205" s="750"/>
      <c r="Z205" s="750"/>
      <c r="AA205" s="750"/>
      <c r="AB205" s="750"/>
      <c r="AC205" s="750"/>
      <c r="AD205" s="750"/>
      <c r="AE205" s="750"/>
      <c r="AF205" s="750"/>
      <c r="AG205" s="750"/>
      <c r="AH205" s="750"/>
      <c r="AI205" s="750"/>
      <c r="AJ205" s="750"/>
      <c r="AK205" s="750"/>
      <c r="AL205" s="750"/>
      <c r="AM205" s="750"/>
      <c r="AN205" s="750"/>
      <c r="AO205" s="751" t="str">
        <f>労働者に係る事項!D189&amp;""</f>
        <v/>
      </c>
      <c r="AP205" s="751"/>
      <c r="AQ205" s="751"/>
      <c r="AR205" s="751"/>
      <c r="AS205" s="751"/>
      <c r="AT205" s="751"/>
      <c r="AU205" s="751"/>
      <c r="AV205" s="751"/>
      <c r="AW205" s="750" t="str">
        <f>労働者に係る事項!E189&amp;""</f>
        <v/>
      </c>
      <c r="AX205" s="750"/>
      <c r="AY205" s="750"/>
      <c r="AZ205" s="750"/>
      <c r="BA205" s="750"/>
      <c r="BB205" s="750"/>
      <c r="BC205" s="750"/>
      <c r="BD205" s="750"/>
      <c r="BE205" s="750"/>
      <c r="BF205" s="750"/>
      <c r="BG205" s="750"/>
      <c r="BH205" s="750"/>
      <c r="BI205" s="750"/>
      <c r="BJ205" s="750"/>
      <c r="BK205" s="750"/>
      <c r="BL205" s="750"/>
      <c r="BM205" s="750"/>
      <c r="BN205" s="750"/>
      <c r="BO205" s="750"/>
      <c r="BP205" s="750"/>
      <c r="BQ205" s="750"/>
      <c r="BR205" s="750"/>
      <c r="BS205" s="750"/>
      <c r="BT205" s="750"/>
      <c r="BU205" s="750"/>
      <c r="BV205" s="750"/>
      <c r="BW205" s="750"/>
      <c r="BX205" s="750"/>
      <c r="BY205" s="750" t="str">
        <f>労働者に係る事項!F189&amp;""</f>
        <v/>
      </c>
      <c r="BZ205" s="750"/>
      <c r="CA205" s="750"/>
      <c r="CB205" s="750"/>
      <c r="CC205" s="750"/>
      <c r="CD205" s="750"/>
      <c r="CE205" s="750"/>
      <c r="CF205" s="751" t="str">
        <f>労働者に係る事項!G189&amp;""</f>
        <v/>
      </c>
      <c r="CG205" s="751"/>
      <c r="CH205" s="751"/>
      <c r="CI205" s="751"/>
      <c r="CJ205" s="751"/>
      <c r="CK205" s="751"/>
      <c r="CL205" s="751" t="str">
        <f>労働者に係る事項!H189&amp;""</f>
        <v/>
      </c>
      <c r="CM205" s="751"/>
      <c r="CN205" s="751"/>
      <c r="CO205" s="751"/>
      <c r="CP205" s="751"/>
      <c r="CQ205" s="751"/>
      <c r="CR205" s="751" t="str">
        <f>労働者に係る事項!I189&amp;""</f>
        <v/>
      </c>
      <c r="CS205" s="751"/>
      <c r="CT205" s="751"/>
      <c r="CU205" s="751"/>
      <c r="CV205" s="751"/>
      <c r="CW205" s="751"/>
      <c r="CX205" s="751"/>
      <c r="CY205" s="752" t="str">
        <f>労働者に係る事項!J189&amp;""</f>
        <v/>
      </c>
      <c r="CZ205" s="752"/>
      <c r="DA205" s="752"/>
      <c r="DB205" s="752"/>
      <c r="DC205" s="752"/>
      <c r="DD205" s="752"/>
      <c r="DE205" s="752"/>
      <c r="DF205" s="752"/>
      <c r="DG205" s="752"/>
      <c r="DH205" s="752"/>
      <c r="DI205" s="750" t="str">
        <f>労働者に係る事項!K189&amp;""</f>
        <v/>
      </c>
      <c r="DJ205" s="750"/>
      <c r="DK205" s="750"/>
      <c r="DL205" s="750"/>
      <c r="DM205" s="750"/>
      <c r="DN205" s="750"/>
      <c r="DO205" s="750"/>
      <c r="DP205" s="750"/>
      <c r="DQ205" s="750"/>
      <c r="DR205" s="750"/>
      <c r="DS205" s="750"/>
      <c r="DT205" s="750"/>
      <c r="DU205" s="750"/>
      <c r="DV205" s="750"/>
      <c r="DW205" s="750"/>
      <c r="DX205" s="750"/>
      <c r="DY205" s="750"/>
      <c r="DZ205" s="750" t="str">
        <f>労働者に係る事項!L189&amp;""</f>
        <v/>
      </c>
      <c r="EA205" s="750"/>
      <c r="EB205" s="750"/>
      <c r="EC205" s="750"/>
      <c r="ED205" s="750"/>
      <c r="EE205" s="750"/>
      <c r="EF205" s="751" t="str">
        <f>労働者に係る事項!M189&amp;""</f>
        <v/>
      </c>
      <c r="EG205" s="751"/>
      <c r="EH205" s="751"/>
      <c r="EI205" s="751"/>
      <c r="EJ205" s="751"/>
      <c r="EK205" s="751"/>
      <c r="EL205" s="751"/>
      <c r="EM205" s="751" t="str">
        <f>労働者に係る事項!N189&amp;""</f>
        <v/>
      </c>
      <c r="EN205" s="751"/>
      <c r="EO205" s="751"/>
      <c r="EP205" s="751"/>
      <c r="EQ205" s="751"/>
      <c r="ER205" s="751"/>
      <c r="ES205" s="751"/>
      <c r="ET205" s="753" t="str">
        <f>労働者に係る事項!O189&amp;""</f>
        <v/>
      </c>
      <c r="EU205" s="753"/>
      <c r="EV205" s="753"/>
      <c r="EW205" s="753"/>
      <c r="EX205" s="753"/>
      <c r="EY205" s="753"/>
      <c r="EZ205" s="753"/>
      <c r="FA205" s="753"/>
      <c r="FB205" s="753"/>
      <c r="FC205" s="753"/>
      <c r="FD205" s="753"/>
      <c r="FE205" s="753"/>
      <c r="FF205" s="753"/>
      <c r="FG205" s="753"/>
      <c r="FH205" s="753"/>
      <c r="FI205" s="753"/>
      <c r="FJ205" s="753"/>
      <c r="FK205" s="753"/>
      <c r="FL205" s="753"/>
      <c r="FM205" s="753" t="str">
        <f>労働者に係る事項!P189&amp;""</f>
        <v/>
      </c>
      <c r="FN205" s="753"/>
      <c r="FO205" s="753"/>
      <c r="FP205" s="753"/>
      <c r="FQ205" s="753"/>
      <c r="FR205" s="753"/>
      <c r="FS205" s="753"/>
      <c r="FT205" s="753"/>
      <c r="FU205" s="753"/>
      <c r="FV205" s="753"/>
      <c r="FW205" s="753"/>
      <c r="FX205" s="753"/>
      <c r="FY205" s="753"/>
      <c r="FZ205" s="753"/>
      <c r="GA205" s="753" t="str">
        <f>労働者に係る事項!Q189&amp;""</f>
        <v/>
      </c>
      <c r="GB205" s="753"/>
      <c r="GC205" s="753"/>
      <c r="GD205" s="753"/>
      <c r="GE205" s="753"/>
      <c r="GF205" s="753"/>
      <c r="GG205" s="753"/>
      <c r="GH205" s="753"/>
      <c r="GI205" s="753"/>
      <c r="GJ205" s="753"/>
      <c r="GK205" s="753"/>
      <c r="GL205" s="753"/>
      <c r="GM205" s="753"/>
      <c r="GN205" s="753"/>
      <c r="GO205" s="753"/>
      <c r="GP205" s="753"/>
      <c r="GQ205" s="753"/>
      <c r="GR205" s="753"/>
      <c r="GS205" s="753"/>
      <c r="GT205" s="753"/>
      <c r="GU205" s="747" t="str">
        <f>労働者に係る事項!R189&amp;""</f>
        <v/>
      </c>
      <c r="GV205" s="747"/>
      <c r="GW205" s="747"/>
      <c r="GX205" s="747"/>
      <c r="GY205" s="747"/>
      <c r="GZ205" s="747"/>
      <c r="HA205" s="747"/>
      <c r="HB205" s="747"/>
      <c r="HC205" s="748" t="str">
        <f>労働者に係る事項!S189&amp;""</f>
        <v/>
      </c>
      <c r="HD205" s="748"/>
      <c r="HE205" s="748"/>
      <c r="HF205" s="748"/>
      <c r="HG205" s="748"/>
      <c r="HH205" s="748"/>
      <c r="HI205" s="748"/>
      <c r="HJ205" s="748"/>
      <c r="HK205" s="748"/>
      <c r="HL205" s="748"/>
      <c r="HM205" s="748"/>
      <c r="HN205" s="748"/>
      <c r="HO205" s="748"/>
      <c r="HP205" s="748"/>
      <c r="HQ205" s="748"/>
      <c r="HR205" s="748"/>
      <c r="HS205" s="748"/>
      <c r="HT205" s="748"/>
      <c r="HU205" s="748"/>
      <c r="HV205" s="748"/>
      <c r="HW205" s="748"/>
      <c r="HX205" s="748"/>
    </row>
    <row r="206" spans="2:232" ht="33.75" customHeight="1" x14ac:dyDescent="0.15">
      <c r="B206" s="749" t="s">
        <v>229</v>
      </c>
      <c r="C206" s="749"/>
      <c r="D206" s="749"/>
      <c r="E206" s="750" t="str">
        <f>労働者に係る事項!B190&amp;""</f>
        <v/>
      </c>
      <c r="F206" s="750"/>
      <c r="G206" s="750"/>
      <c r="H206" s="750"/>
      <c r="I206" s="750"/>
      <c r="J206" s="750"/>
      <c r="K206" s="750" t="str">
        <f>労働者に係る事項!C190&amp;""</f>
        <v/>
      </c>
      <c r="L206" s="750"/>
      <c r="M206" s="750"/>
      <c r="N206" s="750"/>
      <c r="O206" s="750"/>
      <c r="P206" s="750"/>
      <c r="Q206" s="750"/>
      <c r="R206" s="750"/>
      <c r="S206" s="750"/>
      <c r="T206" s="750"/>
      <c r="U206" s="750"/>
      <c r="V206" s="750"/>
      <c r="W206" s="750"/>
      <c r="X206" s="750"/>
      <c r="Y206" s="750"/>
      <c r="Z206" s="750"/>
      <c r="AA206" s="750"/>
      <c r="AB206" s="750"/>
      <c r="AC206" s="750"/>
      <c r="AD206" s="750"/>
      <c r="AE206" s="750"/>
      <c r="AF206" s="750"/>
      <c r="AG206" s="750"/>
      <c r="AH206" s="750"/>
      <c r="AI206" s="750"/>
      <c r="AJ206" s="750"/>
      <c r="AK206" s="750"/>
      <c r="AL206" s="750"/>
      <c r="AM206" s="750"/>
      <c r="AN206" s="750"/>
      <c r="AO206" s="751" t="str">
        <f>労働者に係る事項!D190&amp;""</f>
        <v/>
      </c>
      <c r="AP206" s="751"/>
      <c r="AQ206" s="751"/>
      <c r="AR206" s="751"/>
      <c r="AS206" s="751"/>
      <c r="AT206" s="751"/>
      <c r="AU206" s="751"/>
      <c r="AV206" s="751"/>
      <c r="AW206" s="750" t="str">
        <f>労働者に係る事項!E190&amp;""</f>
        <v/>
      </c>
      <c r="AX206" s="750"/>
      <c r="AY206" s="750"/>
      <c r="AZ206" s="750"/>
      <c r="BA206" s="750"/>
      <c r="BB206" s="750"/>
      <c r="BC206" s="750"/>
      <c r="BD206" s="750"/>
      <c r="BE206" s="750"/>
      <c r="BF206" s="750"/>
      <c r="BG206" s="750"/>
      <c r="BH206" s="750"/>
      <c r="BI206" s="750"/>
      <c r="BJ206" s="750"/>
      <c r="BK206" s="750"/>
      <c r="BL206" s="750"/>
      <c r="BM206" s="750"/>
      <c r="BN206" s="750"/>
      <c r="BO206" s="750"/>
      <c r="BP206" s="750"/>
      <c r="BQ206" s="750"/>
      <c r="BR206" s="750"/>
      <c r="BS206" s="750"/>
      <c r="BT206" s="750"/>
      <c r="BU206" s="750"/>
      <c r="BV206" s="750"/>
      <c r="BW206" s="750"/>
      <c r="BX206" s="750"/>
      <c r="BY206" s="750" t="str">
        <f>労働者に係る事項!F190&amp;""</f>
        <v/>
      </c>
      <c r="BZ206" s="750"/>
      <c r="CA206" s="750"/>
      <c r="CB206" s="750"/>
      <c r="CC206" s="750"/>
      <c r="CD206" s="750"/>
      <c r="CE206" s="750"/>
      <c r="CF206" s="751" t="str">
        <f>労働者に係る事項!G190&amp;""</f>
        <v/>
      </c>
      <c r="CG206" s="751"/>
      <c r="CH206" s="751"/>
      <c r="CI206" s="751"/>
      <c r="CJ206" s="751"/>
      <c r="CK206" s="751"/>
      <c r="CL206" s="751" t="str">
        <f>労働者に係る事項!H190&amp;""</f>
        <v/>
      </c>
      <c r="CM206" s="751"/>
      <c r="CN206" s="751"/>
      <c r="CO206" s="751"/>
      <c r="CP206" s="751"/>
      <c r="CQ206" s="751"/>
      <c r="CR206" s="751" t="str">
        <f>労働者に係る事項!I190&amp;""</f>
        <v/>
      </c>
      <c r="CS206" s="751"/>
      <c r="CT206" s="751"/>
      <c r="CU206" s="751"/>
      <c r="CV206" s="751"/>
      <c r="CW206" s="751"/>
      <c r="CX206" s="751"/>
      <c r="CY206" s="752" t="str">
        <f>労働者に係る事項!J190&amp;""</f>
        <v/>
      </c>
      <c r="CZ206" s="752"/>
      <c r="DA206" s="752"/>
      <c r="DB206" s="752"/>
      <c r="DC206" s="752"/>
      <c r="DD206" s="752"/>
      <c r="DE206" s="752"/>
      <c r="DF206" s="752"/>
      <c r="DG206" s="752"/>
      <c r="DH206" s="752"/>
      <c r="DI206" s="750" t="str">
        <f>労働者に係る事項!K190&amp;""</f>
        <v/>
      </c>
      <c r="DJ206" s="750"/>
      <c r="DK206" s="750"/>
      <c r="DL206" s="750"/>
      <c r="DM206" s="750"/>
      <c r="DN206" s="750"/>
      <c r="DO206" s="750"/>
      <c r="DP206" s="750"/>
      <c r="DQ206" s="750"/>
      <c r="DR206" s="750"/>
      <c r="DS206" s="750"/>
      <c r="DT206" s="750"/>
      <c r="DU206" s="750"/>
      <c r="DV206" s="750"/>
      <c r="DW206" s="750"/>
      <c r="DX206" s="750"/>
      <c r="DY206" s="750"/>
      <c r="DZ206" s="750" t="str">
        <f>労働者に係る事項!L190&amp;""</f>
        <v/>
      </c>
      <c r="EA206" s="750"/>
      <c r="EB206" s="750"/>
      <c r="EC206" s="750"/>
      <c r="ED206" s="750"/>
      <c r="EE206" s="750"/>
      <c r="EF206" s="751" t="str">
        <f>労働者に係る事項!M190&amp;""</f>
        <v/>
      </c>
      <c r="EG206" s="751"/>
      <c r="EH206" s="751"/>
      <c r="EI206" s="751"/>
      <c r="EJ206" s="751"/>
      <c r="EK206" s="751"/>
      <c r="EL206" s="751"/>
      <c r="EM206" s="751" t="str">
        <f>労働者に係る事項!N190&amp;""</f>
        <v/>
      </c>
      <c r="EN206" s="751"/>
      <c r="EO206" s="751"/>
      <c r="EP206" s="751"/>
      <c r="EQ206" s="751"/>
      <c r="ER206" s="751"/>
      <c r="ES206" s="751"/>
      <c r="ET206" s="753" t="str">
        <f>労働者に係る事項!O190&amp;""</f>
        <v/>
      </c>
      <c r="EU206" s="753"/>
      <c r="EV206" s="753"/>
      <c r="EW206" s="753"/>
      <c r="EX206" s="753"/>
      <c r="EY206" s="753"/>
      <c r="EZ206" s="753"/>
      <c r="FA206" s="753"/>
      <c r="FB206" s="753"/>
      <c r="FC206" s="753"/>
      <c r="FD206" s="753"/>
      <c r="FE206" s="753"/>
      <c r="FF206" s="753"/>
      <c r="FG206" s="753"/>
      <c r="FH206" s="753"/>
      <c r="FI206" s="753"/>
      <c r="FJ206" s="753"/>
      <c r="FK206" s="753"/>
      <c r="FL206" s="753"/>
      <c r="FM206" s="753" t="str">
        <f>労働者に係る事項!P190&amp;""</f>
        <v/>
      </c>
      <c r="FN206" s="753"/>
      <c r="FO206" s="753"/>
      <c r="FP206" s="753"/>
      <c r="FQ206" s="753"/>
      <c r="FR206" s="753"/>
      <c r="FS206" s="753"/>
      <c r="FT206" s="753"/>
      <c r="FU206" s="753"/>
      <c r="FV206" s="753"/>
      <c r="FW206" s="753"/>
      <c r="FX206" s="753"/>
      <c r="FY206" s="753"/>
      <c r="FZ206" s="753"/>
      <c r="GA206" s="753" t="str">
        <f>労働者に係る事項!Q190&amp;""</f>
        <v/>
      </c>
      <c r="GB206" s="753"/>
      <c r="GC206" s="753"/>
      <c r="GD206" s="753"/>
      <c r="GE206" s="753"/>
      <c r="GF206" s="753"/>
      <c r="GG206" s="753"/>
      <c r="GH206" s="753"/>
      <c r="GI206" s="753"/>
      <c r="GJ206" s="753"/>
      <c r="GK206" s="753"/>
      <c r="GL206" s="753"/>
      <c r="GM206" s="753"/>
      <c r="GN206" s="753"/>
      <c r="GO206" s="753"/>
      <c r="GP206" s="753"/>
      <c r="GQ206" s="753"/>
      <c r="GR206" s="753"/>
      <c r="GS206" s="753"/>
      <c r="GT206" s="753"/>
      <c r="GU206" s="747" t="str">
        <f>労働者に係る事項!R190&amp;""</f>
        <v/>
      </c>
      <c r="GV206" s="747"/>
      <c r="GW206" s="747"/>
      <c r="GX206" s="747"/>
      <c r="GY206" s="747"/>
      <c r="GZ206" s="747"/>
      <c r="HA206" s="747"/>
      <c r="HB206" s="747"/>
      <c r="HC206" s="748" t="str">
        <f>労働者に係る事項!S190&amp;""</f>
        <v/>
      </c>
      <c r="HD206" s="748"/>
      <c r="HE206" s="748"/>
      <c r="HF206" s="748"/>
      <c r="HG206" s="748"/>
      <c r="HH206" s="748"/>
      <c r="HI206" s="748"/>
      <c r="HJ206" s="748"/>
      <c r="HK206" s="748"/>
      <c r="HL206" s="748"/>
      <c r="HM206" s="748"/>
      <c r="HN206" s="748"/>
      <c r="HO206" s="748"/>
      <c r="HP206" s="748"/>
      <c r="HQ206" s="748"/>
      <c r="HR206" s="748"/>
      <c r="HS206" s="748"/>
      <c r="HT206" s="748"/>
      <c r="HU206" s="748"/>
      <c r="HV206" s="748"/>
      <c r="HW206" s="748"/>
      <c r="HX206" s="748"/>
    </row>
    <row r="207" spans="2:232" ht="33.75" customHeight="1" x14ac:dyDescent="0.15">
      <c r="B207" s="749" t="s">
        <v>228</v>
      </c>
      <c r="C207" s="749"/>
      <c r="D207" s="749"/>
      <c r="E207" s="750" t="str">
        <f>労働者に係る事項!B191&amp;""</f>
        <v/>
      </c>
      <c r="F207" s="750"/>
      <c r="G207" s="750"/>
      <c r="H207" s="750"/>
      <c r="I207" s="750"/>
      <c r="J207" s="750"/>
      <c r="K207" s="750" t="str">
        <f>労働者に係る事項!C191&amp;""</f>
        <v/>
      </c>
      <c r="L207" s="750"/>
      <c r="M207" s="750"/>
      <c r="N207" s="750"/>
      <c r="O207" s="750"/>
      <c r="P207" s="750"/>
      <c r="Q207" s="750"/>
      <c r="R207" s="750"/>
      <c r="S207" s="750"/>
      <c r="T207" s="750"/>
      <c r="U207" s="750"/>
      <c r="V207" s="750"/>
      <c r="W207" s="750"/>
      <c r="X207" s="750"/>
      <c r="Y207" s="750"/>
      <c r="Z207" s="750"/>
      <c r="AA207" s="750"/>
      <c r="AB207" s="750"/>
      <c r="AC207" s="750"/>
      <c r="AD207" s="750"/>
      <c r="AE207" s="750"/>
      <c r="AF207" s="750"/>
      <c r="AG207" s="750"/>
      <c r="AH207" s="750"/>
      <c r="AI207" s="750"/>
      <c r="AJ207" s="750"/>
      <c r="AK207" s="750"/>
      <c r="AL207" s="750"/>
      <c r="AM207" s="750"/>
      <c r="AN207" s="750"/>
      <c r="AO207" s="751" t="str">
        <f>労働者に係る事項!D191&amp;""</f>
        <v/>
      </c>
      <c r="AP207" s="751"/>
      <c r="AQ207" s="751"/>
      <c r="AR207" s="751"/>
      <c r="AS207" s="751"/>
      <c r="AT207" s="751"/>
      <c r="AU207" s="751"/>
      <c r="AV207" s="751"/>
      <c r="AW207" s="750" t="str">
        <f>労働者に係る事項!E191&amp;""</f>
        <v/>
      </c>
      <c r="AX207" s="750"/>
      <c r="AY207" s="750"/>
      <c r="AZ207" s="750"/>
      <c r="BA207" s="750"/>
      <c r="BB207" s="750"/>
      <c r="BC207" s="750"/>
      <c r="BD207" s="750"/>
      <c r="BE207" s="750"/>
      <c r="BF207" s="750"/>
      <c r="BG207" s="750"/>
      <c r="BH207" s="750"/>
      <c r="BI207" s="750"/>
      <c r="BJ207" s="750"/>
      <c r="BK207" s="750"/>
      <c r="BL207" s="750"/>
      <c r="BM207" s="750"/>
      <c r="BN207" s="750"/>
      <c r="BO207" s="750"/>
      <c r="BP207" s="750"/>
      <c r="BQ207" s="750"/>
      <c r="BR207" s="750"/>
      <c r="BS207" s="750"/>
      <c r="BT207" s="750"/>
      <c r="BU207" s="750"/>
      <c r="BV207" s="750"/>
      <c r="BW207" s="750"/>
      <c r="BX207" s="750"/>
      <c r="BY207" s="750" t="str">
        <f>労働者に係る事項!F191&amp;""</f>
        <v/>
      </c>
      <c r="BZ207" s="750"/>
      <c r="CA207" s="750"/>
      <c r="CB207" s="750"/>
      <c r="CC207" s="750"/>
      <c r="CD207" s="750"/>
      <c r="CE207" s="750"/>
      <c r="CF207" s="751" t="str">
        <f>労働者に係る事項!G191&amp;""</f>
        <v/>
      </c>
      <c r="CG207" s="751"/>
      <c r="CH207" s="751"/>
      <c r="CI207" s="751"/>
      <c r="CJ207" s="751"/>
      <c r="CK207" s="751"/>
      <c r="CL207" s="751" t="str">
        <f>労働者に係る事項!H191&amp;""</f>
        <v/>
      </c>
      <c r="CM207" s="751"/>
      <c r="CN207" s="751"/>
      <c r="CO207" s="751"/>
      <c r="CP207" s="751"/>
      <c r="CQ207" s="751"/>
      <c r="CR207" s="751" t="str">
        <f>労働者に係る事項!I191&amp;""</f>
        <v/>
      </c>
      <c r="CS207" s="751"/>
      <c r="CT207" s="751"/>
      <c r="CU207" s="751"/>
      <c r="CV207" s="751"/>
      <c r="CW207" s="751"/>
      <c r="CX207" s="751"/>
      <c r="CY207" s="752" t="str">
        <f>労働者に係る事項!J191&amp;""</f>
        <v/>
      </c>
      <c r="CZ207" s="752"/>
      <c r="DA207" s="752"/>
      <c r="DB207" s="752"/>
      <c r="DC207" s="752"/>
      <c r="DD207" s="752"/>
      <c r="DE207" s="752"/>
      <c r="DF207" s="752"/>
      <c r="DG207" s="752"/>
      <c r="DH207" s="752"/>
      <c r="DI207" s="750" t="str">
        <f>労働者に係る事項!K191&amp;""</f>
        <v/>
      </c>
      <c r="DJ207" s="750"/>
      <c r="DK207" s="750"/>
      <c r="DL207" s="750"/>
      <c r="DM207" s="750"/>
      <c r="DN207" s="750"/>
      <c r="DO207" s="750"/>
      <c r="DP207" s="750"/>
      <c r="DQ207" s="750"/>
      <c r="DR207" s="750"/>
      <c r="DS207" s="750"/>
      <c r="DT207" s="750"/>
      <c r="DU207" s="750"/>
      <c r="DV207" s="750"/>
      <c r="DW207" s="750"/>
      <c r="DX207" s="750"/>
      <c r="DY207" s="750"/>
      <c r="DZ207" s="750" t="str">
        <f>労働者に係る事項!L191&amp;""</f>
        <v/>
      </c>
      <c r="EA207" s="750"/>
      <c r="EB207" s="750"/>
      <c r="EC207" s="750"/>
      <c r="ED207" s="750"/>
      <c r="EE207" s="750"/>
      <c r="EF207" s="751" t="str">
        <f>労働者に係る事項!M191&amp;""</f>
        <v/>
      </c>
      <c r="EG207" s="751"/>
      <c r="EH207" s="751"/>
      <c r="EI207" s="751"/>
      <c r="EJ207" s="751"/>
      <c r="EK207" s="751"/>
      <c r="EL207" s="751"/>
      <c r="EM207" s="751" t="str">
        <f>労働者に係る事項!N191&amp;""</f>
        <v/>
      </c>
      <c r="EN207" s="751"/>
      <c r="EO207" s="751"/>
      <c r="EP207" s="751"/>
      <c r="EQ207" s="751"/>
      <c r="ER207" s="751"/>
      <c r="ES207" s="751"/>
      <c r="ET207" s="753" t="str">
        <f>労働者に係る事項!O191&amp;""</f>
        <v/>
      </c>
      <c r="EU207" s="753"/>
      <c r="EV207" s="753"/>
      <c r="EW207" s="753"/>
      <c r="EX207" s="753"/>
      <c r="EY207" s="753"/>
      <c r="EZ207" s="753"/>
      <c r="FA207" s="753"/>
      <c r="FB207" s="753"/>
      <c r="FC207" s="753"/>
      <c r="FD207" s="753"/>
      <c r="FE207" s="753"/>
      <c r="FF207" s="753"/>
      <c r="FG207" s="753"/>
      <c r="FH207" s="753"/>
      <c r="FI207" s="753"/>
      <c r="FJ207" s="753"/>
      <c r="FK207" s="753"/>
      <c r="FL207" s="753"/>
      <c r="FM207" s="753" t="str">
        <f>労働者に係る事項!P191&amp;""</f>
        <v/>
      </c>
      <c r="FN207" s="753"/>
      <c r="FO207" s="753"/>
      <c r="FP207" s="753"/>
      <c r="FQ207" s="753"/>
      <c r="FR207" s="753"/>
      <c r="FS207" s="753"/>
      <c r="FT207" s="753"/>
      <c r="FU207" s="753"/>
      <c r="FV207" s="753"/>
      <c r="FW207" s="753"/>
      <c r="FX207" s="753"/>
      <c r="FY207" s="753"/>
      <c r="FZ207" s="753"/>
      <c r="GA207" s="753" t="str">
        <f>労働者に係る事項!Q191&amp;""</f>
        <v/>
      </c>
      <c r="GB207" s="753"/>
      <c r="GC207" s="753"/>
      <c r="GD207" s="753"/>
      <c r="GE207" s="753"/>
      <c r="GF207" s="753"/>
      <c r="GG207" s="753"/>
      <c r="GH207" s="753"/>
      <c r="GI207" s="753"/>
      <c r="GJ207" s="753"/>
      <c r="GK207" s="753"/>
      <c r="GL207" s="753"/>
      <c r="GM207" s="753"/>
      <c r="GN207" s="753"/>
      <c r="GO207" s="753"/>
      <c r="GP207" s="753"/>
      <c r="GQ207" s="753"/>
      <c r="GR207" s="753"/>
      <c r="GS207" s="753"/>
      <c r="GT207" s="753"/>
      <c r="GU207" s="747" t="str">
        <f>労働者に係る事項!R191&amp;""</f>
        <v/>
      </c>
      <c r="GV207" s="747"/>
      <c r="GW207" s="747"/>
      <c r="GX207" s="747"/>
      <c r="GY207" s="747"/>
      <c r="GZ207" s="747"/>
      <c r="HA207" s="747"/>
      <c r="HB207" s="747"/>
      <c r="HC207" s="748" t="str">
        <f>労働者に係る事項!S191&amp;""</f>
        <v/>
      </c>
      <c r="HD207" s="748"/>
      <c r="HE207" s="748"/>
      <c r="HF207" s="748"/>
      <c r="HG207" s="748"/>
      <c r="HH207" s="748"/>
      <c r="HI207" s="748"/>
      <c r="HJ207" s="748"/>
      <c r="HK207" s="748"/>
      <c r="HL207" s="748"/>
      <c r="HM207" s="748"/>
      <c r="HN207" s="748"/>
      <c r="HO207" s="748"/>
      <c r="HP207" s="748"/>
      <c r="HQ207" s="748"/>
      <c r="HR207" s="748"/>
      <c r="HS207" s="748"/>
      <c r="HT207" s="748"/>
      <c r="HU207" s="748"/>
      <c r="HV207" s="748"/>
      <c r="HW207" s="748"/>
      <c r="HX207" s="748"/>
    </row>
    <row r="208" spans="2:232" ht="33.75" customHeight="1" x14ac:dyDescent="0.15">
      <c r="B208" s="749" t="s">
        <v>227</v>
      </c>
      <c r="C208" s="749"/>
      <c r="D208" s="749"/>
      <c r="E208" s="750" t="str">
        <f>労働者に係る事項!B192&amp;""</f>
        <v/>
      </c>
      <c r="F208" s="750"/>
      <c r="G208" s="750"/>
      <c r="H208" s="750"/>
      <c r="I208" s="750"/>
      <c r="J208" s="750"/>
      <c r="K208" s="750" t="str">
        <f>労働者に係る事項!C192&amp;""</f>
        <v/>
      </c>
      <c r="L208" s="750"/>
      <c r="M208" s="750"/>
      <c r="N208" s="750"/>
      <c r="O208" s="750"/>
      <c r="P208" s="750"/>
      <c r="Q208" s="750"/>
      <c r="R208" s="750"/>
      <c r="S208" s="750"/>
      <c r="T208" s="750"/>
      <c r="U208" s="750"/>
      <c r="V208" s="750"/>
      <c r="W208" s="750"/>
      <c r="X208" s="750"/>
      <c r="Y208" s="750"/>
      <c r="Z208" s="750"/>
      <c r="AA208" s="750"/>
      <c r="AB208" s="750"/>
      <c r="AC208" s="750"/>
      <c r="AD208" s="750"/>
      <c r="AE208" s="750"/>
      <c r="AF208" s="750"/>
      <c r="AG208" s="750"/>
      <c r="AH208" s="750"/>
      <c r="AI208" s="750"/>
      <c r="AJ208" s="750"/>
      <c r="AK208" s="750"/>
      <c r="AL208" s="750"/>
      <c r="AM208" s="750"/>
      <c r="AN208" s="750"/>
      <c r="AO208" s="751" t="str">
        <f>労働者に係る事項!D192&amp;""</f>
        <v/>
      </c>
      <c r="AP208" s="751"/>
      <c r="AQ208" s="751"/>
      <c r="AR208" s="751"/>
      <c r="AS208" s="751"/>
      <c r="AT208" s="751"/>
      <c r="AU208" s="751"/>
      <c r="AV208" s="751"/>
      <c r="AW208" s="750" t="str">
        <f>労働者に係る事項!E192&amp;""</f>
        <v/>
      </c>
      <c r="AX208" s="750"/>
      <c r="AY208" s="750"/>
      <c r="AZ208" s="750"/>
      <c r="BA208" s="750"/>
      <c r="BB208" s="750"/>
      <c r="BC208" s="750"/>
      <c r="BD208" s="750"/>
      <c r="BE208" s="750"/>
      <c r="BF208" s="750"/>
      <c r="BG208" s="750"/>
      <c r="BH208" s="750"/>
      <c r="BI208" s="750"/>
      <c r="BJ208" s="750"/>
      <c r="BK208" s="750"/>
      <c r="BL208" s="750"/>
      <c r="BM208" s="750"/>
      <c r="BN208" s="750"/>
      <c r="BO208" s="750"/>
      <c r="BP208" s="750"/>
      <c r="BQ208" s="750"/>
      <c r="BR208" s="750"/>
      <c r="BS208" s="750"/>
      <c r="BT208" s="750"/>
      <c r="BU208" s="750"/>
      <c r="BV208" s="750"/>
      <c r="BW208" s="750"/>
      <c r="BX208" s="750"/>
      <c r="BY208" s="750" t="str">
        <f>労働者に係る事項!F192&amp;""</f>
        <v/>
      </c>
      <c r="BZ208" s="750"/>
      <c r="CA208" s="750"/>
      <c r="CB208" s="750"/>
      <c r="CC208" s="750"/>
      <c r="CD208" s="750"/>
      <c r="CE208" s="750"/>
      <c r="CF208" s="751" t="str">
        <f>労働者に係る事項!G192&amp;""</f>
        <v/>
      </c>
      <c r="CG208" s="751"/>
      <c r="CH208" s="751"/>
      <c r="CI208" s="751"/>
      <c r="CJ208" s="751"/>
      <c r="CK208" s="751"/>
      <c r="CL208" s="751" t="str">
        <f>労働者に係る事項!H192&amp;""</f>
        <v/>
      </c>
      <c r="CM208" s="751"/>
      <c r="CN208" s="751"/>
      <c r="CO208" s="751"/>
      <c r="CP208" s="751"/>
      <c r="CQ208" s="751"/>
      <c r="CR208" s="751" t="str">
        <f>労働者に係る事項!I192&amp;""</f>
        <v/>
      </c>
      <c r="CS208" s="751"/>
      <c r="CT208" s="751"/>
      <c r="CU208" s="751"/>
      <c r="CV208" s="751"/>
      <c r="CW208" s="751"/>
      <c r="CX208" s="751"/>
      <c r="CY208" s="752" t="str">
        <f>労働者に係る事項!J192&amp;""</f>
        <v/>
      </c>
      <c r="CZ208" s="752"/>
      <c r="DA208" s="752"/>
      <c r="DB208" s="752"/>
      <c r="DC208" s="752"/>
      <c r="DD208" s="752"/>
      <c r="DE208" s="752"/>
      <c r="DF208" s="752"/>
      <c r="DG208" s="752"/>
      <c r="DH208" s="752"/>
      <c r="DI208" s="750" t="str">
        <f>労働者に係る事項!K192&amp;""</f>
        <v/>
      </c>
      <c r="DJ208" s="750"/>
      <c r="DK208" s="750"/>
      <c r="DL208" s="750"/>
      <c r="DM208" s="750"/>
      <c r="DN208" s="750"/>
      <c r="DO208" s="750"/>
      <c r="DP208" s="750"/>
      <c r="DQ208" s="750"/>
      <c r="DR208" s="750"/>
      <c r="DS208" s="750"/>
      <c r="DT208" s="750"/>
      <c r="DU208" s="750"/>
      <c r="DV208" s="750"/>
      <c r="DW208" s="750"/>
      <c r="DX208" s="750"/>
      <c r="DY208" s="750"/>
      <c r="DZ208" s="750" t="str">
        <f>労働者に係る事項!L192&amp;""</f>
        <v/>
      </c>
      <c r="EA208" s="750"/>
      <c r="EB208" s="750"/>
      <c r="EC208" s="750"/>
      <c r="ED208" s="750"/>
      <c r="EE208" s="750"/>
      <c r="EF208" s="751" t="str">
        <f>労働者に係る事項!M192&amp;""</f>
        <v/>
      </c>
      <c r="EG208" s="751"/>
      <c r="EH208" s="751"/>
      <c r="EI208" s="751"/>
      <c r="EJ208" s="751"/>
      <c r="EK208" s="751"/>
      <c r="EL208" s="751"/>
      <c r="EM208" s="751" t="str">
        <f>労働者に係る事項!N192&amp;""</f>
        <v/>
      </c>
      <c r="EN208" s="751"/>
      <c r="EO208" s="751"/>
      <c r="EP208" s="751"/>
      <c r="EQ208" s="751"/>
      <c r="ER208" s="751"/>
      <c r="ES208" s="751"/>
      <c r="ET208" s="753" t="str">
        <f>労働者に係る事項!O192&amp;""</f>
        <v/>
      </c>
      <c r="EU208" s="753"/>
      <c r="EV208" s="753"/>
      <c r="EW208" s="753"/>
      <c r="EX208" s="753"/>
      <c r="EY208" s="753"/>
      <c r="EZ208" s="753"/>
      <c r="FA208" s="753"/>
      <c r="FB208" s="753"/>
      <c r="FC208" s="753"/>
      <c r="FD208" s="753"/>
      <c r="FE208" s="753"/>
      <c r="FF208" s="753"/>
      <c r="FG208" s="753"/>
      <c r="FH208" s="753"/>
      <c r="FI208" s="753"/>
      <c r="FJ208" s="753"/>
      <c r="FK208" s="753"/>
      <c r="FL208" s="753"/>
      <c r="FM208" s="753" t="str">
        <f>労働者に係る事項!P192&amp;""</f>
        <v/>
      </c>
      <c r="FN208" s="753"/>
      <c r="FO208" s="753"/>
      <c r="FP208" s="753"/>
      <c r="FQ208" s="753"/>
      <c r="FR208" s="753"/>
      <c r="FS208" s="753"/>
      <c r="FT208" s="753"/>
      <c r="FU208" s="753"/>
      <c r="FV208" s="753"/>
      <c r="FW208" s="753"/>
      <c r="FX208" s="753"/>
      <c r="FY208" s="753"/>
      <c r="FZ208" s="753"/>
      <c r="GA208" s="753" t="str">
        <f>労働者に係る事項!Q192&amp;""</f>
        <v/>
      </c>
      <c r="GB208" s="753"/>
      <c r="GC208" s="753"/>
      <c r="GD208" s="753"/>
      <c r="GE208" s="753"/>
      <c r="GF208" s="753"/>
      <c r="GG208" s="753"/>
      <c r="GH208" s="753"/>
      <c r="GI208" s="753"/>
      <c r="GJ208" s="753"/>
      <c r="GK208" s="753"/>
      <c r="GL208" s="753"/>
      <c r="GM208" s="753"/>
      <c r="GN208" s="753"/>
      <c r="GO208" s="753"/>
      <c r="GP208" s="753"/>
      <c r="GQ208" s="753"/>
      <c r="GR208" s="753"/>
      <c r="GS208" s="753"/>
      <c r="GT208" s="753"/>
      <c r="GU208" s="747" t="str">
        <f>労働者に係る事項!R192&amp;""</f>
        <v/>
      </c>
      <c r="GV208" s="747"/>
      <c r="GW208" s="747"/>
      <c r="GX208" s="747"/>
      <c r="GY208" s="747"/>
      <c r="GZ208" s="747"/>
      <c r="HA208" s="747"/>
      <c r="HB208" s="747"/>
      <c r="HC208" s="748" t="str">
        <f>労働者に係る事項!S192&amp;""</f>
        <v/>
      </c>
      <c r="HD208" s="748"/>
      <c r="HE208" s="748"/>
      <c r="HF208" s="748"/>
      <c r="HG208" s="748"/>
      <c r="HH208" s="748"/>
      <c r="HI208" s="748"/>
      <c r="HJ208" s="748"/>
      <c r="HK208" s="748"/>
      <c r="HL208" s="748"/>
      <c r="HM208" s="748"/>
      <c r="HN208" s="748"/>
      <c r="HO208" s="748"/>
      <c r="HP208" s="748"/>
      <c r="HQ208" s="748"/>
      <c r="HR208" s="748"/>
      <c r="HS208" s="748"/>
      <c r="HT208" s="748"/>
      <c r="HU208" s="748"/>
      <c r="HV208" s="748"/>
      <c r="HW208" s="748"/>
      <c r="HX208" s="748"/>
    </row>
    <row r="209" spans="2:232" ht="33.75" customHeight="1" x14ac:dyDescent="0.15">
      <c r="B209" s="749" t="s">
        <v>226</v>
      </c>
      <c r="C209" s="749"/>
      <c r="D209" s="749"/>
      <c r="E209" s="750" t="str">
        <f>労働者に係る事項!B193&amp;""</f>
        <v/>
      </c>
      <c r="F209" s="750"/>
      <c r="G209" s="750"/>
      <c r="H209" s="750"/>
      <c r="I209" s="750"/>
      <c r="J209" s="750"/>
      <c r="K209" s="750" t="str">
        <f>労働者に係る事項!C193&amp;""</f>
        <v/>
      </c>
      <c r="L209" s="750"/>
      <c r="M209" s="750"/>
      <c r="N209" s="750"/>
      <c r="O209" s="750"/>
      <c r="P209" s="750"/>
      <c r="Q209" s="750"/>
      <c r="R209" s="750"/>
      <c r="S209" s="750"/>
      <c r="T209" s="750"/>
      <c r="U209" s="750"/>
      <c r="V209" s="750"/>
      <c r="W209" s="750"/>
      <c r="X209" s="750"/>
      <c r="Y209" s="750"/>
      <c r="Z209" s="750"/>
      <c r="AA209" s="750"/>
      <c r="AB209" s="750"/>
      <c r="AC209" s="750"/>
      <c r="AD209" s="750"/>
      <c r="AE209" s="750"/>
      <c r="AF209" s="750"/>
      <c r="AG209" s="750"/>
      <c r="AH209" s="750"/>
      <c r="AI209" s="750"/>
      <c r="AJ209" s="750"/>
      <c r="AK209" s="750"/>
      <c r="AL209" s="750"/>
      <c r="AM209" s="750"/>
      <c r="AN209" s="750"/>
      <c r="AO209" s="751" t="str">
        <f>労働者に係る事項!D193&amp;""</f>
        <v/>
      </c>
      <c r="AP209" s="751"/>
      <c r="AQ209" s="751"/>
      <c r="AR209" s="751"/>
      <c r="AS209" s="751"/>
      <c r="AT209" s="751"/>
      <c r="AU209" s="751"/>
      <c r="AV209" s="751"/>
      <c r="AW209" s="750" t="str">
        <f>労働者に係る事項!E193&amp;""</f>
        <v/>
      </c>
      <c r="AX209" s="750"/>
      <c r="AY209" s="750"/>
      <c r="AZ209" s="750"/>
      <c r="BA209" s="750"/>
      <c r="BB209" s="750"/>
      <c r="BC209" s="750"/>
      <c r="BD209" s="750"/>
      <c r="BE209" s="750"/>
      <c r="BF209" s="750"/>
      <c r="BG209" s="750"/>
      <c r="BH209" s="750"/>
      <c r="BI209" s="750"/>
      <c r="BJ209" s="750"/>
      <c r="BK209" s="750"/>
      <c r="BL209" s="750"/>
      <c r="BM209" s="750"/>
      <c r="BN209" s="750"/>
      <c r="BO209" s="750"/>
      <c r="BP209" s="750"/>
      <c r="BQ209" s="750"/>
      <c r="BR209" s="750"/>
      <c r="BS209" s="750"/>
      <c r="BT209" s="750"/>
      <c r="BU209" s="750"/>
      <c r="BV209" s="750"/>
      <c r="BW209" s="750"/>
      <c r="BX209" s="750"/>
      <c r="BY209" s="750" t="str">
        <f>労働者に係る事項!F193&amp;""</f>
        <v/>
      </c>
      <c r="BZ209" s="750"/>
      <c r="CA209" s="750"/>
      <c r="CB209" s="750"/>
      <c r="CC209" s="750"/>
      <c r="CD209" s="750"/>
      <c r="CE209" s="750"/>
      <c r="CF209" s="751" t="str">
        <f>労働者に係る事項!G193&amp;""</f>
        <v/>
      </c>
      <c r="CG209" s="751"/>
      <c r="CH209" s="751"/>
      <c r="CI209" s="751"/>
      <c r="CJ209" s="751"/>
      <c r="CK209" s="751"/>
      <c r="CL209" s="751" t="str">
        <f>労働者に係る事項!H193&amp;""</f>
        <v/>
      </c>
      <c r="CM209" s="751"/>
      <c r="CN209" s="751"/>
      <c r="CO209" s="751"/>
      <c r="CP209" s="751"/>
      <c r="CQ209" s="751"/>
      <c r="CR209" s="751" t="str">
        <f>労働者に係る事項!I193&amp;""</f>
        <v/>
      </c>
      <c r="CS209" s="751"/>
      <c r="CT209" s="751"/>
      <c r="CU209" s="751"/>
      <c r="CV209" s="751"/>
      <c r="CW209" s="751"/>
      <c r="CX209" s="751"/>
      <c r="CY209" s="752" t="str">
        <f>労働者に係る事項!J193&amp;""</f>
        <v/>
      </c>
      <c r="CZ209" s="752"/>
      <c r="DA209" s="752"/>
      <c r="DB209" s="752"/>
      <c r="DC209" s="752"/>
      <c r="DD209" s="752"/>
      <c r="DE209" s="752"/>
      <c r="DF209" s="752"/>
      <c r="DG209" s="752"/>
      <c r="DH209" s="752"/>
      <c r="DI209" s="750" t="str">
        <f>労働者に係る事項!K193&amp;""</f>
        <v/>
      </c>
      <c r="DJ209" s="750"/>
      <c r="DK209" s="750"/>
      <c r="DL209" s="750"/>
      <c r="DM209" s="750"/>
      <c r="DN209" s="750"/>
      <c r="DO209" s="750"/>
      <c r="DP209" s="750"/>
      <c r="DQ209" s="750"/>
      <c r="DR209" s="750"/>
      <c r="DS209" s="750"/>
      <c r="DT209" s="750"/>
      <c r="DU209" s="750"/>
      <c r="DV209" s="750"/>
      <c r="DW209" s="750"/>
      <c r="DX209" s="750"/>
      <c r="DY209" s="750"/>
      <c r="DZ209" s="750" t="str">
        <f>労働者に係る事項!L193&amp;""</f>
        <v/>
      </c>
      <c r="EA209" s="750"/>
      <c r="EB209" s="750"/>
      <c r="EC209" s="750"/>
      <c r="ED209" s="750"/>
      <c r="EE209" s="750"/>
      <c r="EF209" s="751" t="str">
        <f>労働者に係る事項!M193&amp;""</f>
        <v/>
      </c>
      <c r="EG209" s="751"/>
      <c r="EH209" s="751"/>
      <c r="EI209" s="751"/>
      <c r="EJ209" s="751"/>
      <c r="EK209" s="751"/>
      <c r="EL209" s="751"/>
      <c r="EM209" s="751" t="str">
        <f>労働者に係る事項!N193&amp;""</f>
        <v/>
      </c>
      <c r="EN209" s="751"/>
      <c r="EO209" s="751"/>
      <c r="EP209" s="751"/>
      <c r="EQ209" s="751"/>
      <c r="ER209" s="751"/>
      <c r="ES209" s="751"/>
      <c r="ET209" s="753" t="str">
        <f>労働者に係る事項!O193&amp;""</f>
        <v/>
      </c>
      <c r="EU209" s="753"/>
      <c r="EV209" s="753"/>
      <c r="EW209" s="753"/>
      <c r="EX209" s="753"/>
      <c r="EY209" s="753"/>
      <c r="EZ209" s="753"/>
      <c r="FA209" s="753"/>
      <c r="FB209" s="753"/>
      <c r="FC209" s="753"/>
      <c r="FD209" s="753"/>
      <c r="FE209" s="753"/>
      <c r="FF209" s="753"/>
      <c r="FG209" s="753"/>
      <c r="FH209" s="753"/>
      <c r="FI209" s="753"/>
      <c r="FJ209" s="753"/>
      <c r="FK209" s="753"/>
      <c r="FL209" s="753"/>
      <c r="FM209" s="753" t="str">
        <f>労働者に係る事項!P193&amp;""</f>
        <v/>
      </c>
      <c r="FN209" s="753"/>
      <c r="FO209" s="753"/>
      <c r="FP209" s="753"/>
      <c r="FQ209" s="753"/>
      <c r="FR209" s="753"/>
      <c r="FS209" s="753"/>
      <c r="FT209" s="753"/>
      <c r="FU209" s="753"/>
      <c r="FV209" s="753"/>
      <c r="FW209" s="753"/>
      <c r="FX209" s="753"/>
      <c r="FY209" s="753"/>
      <c r="FZ209" s="753"/>
      <c r="GA209" s="753" t="str">
        <f>労働者に係る事項!Q193&amp;""</f>
        <v/>
      </c>
      <c r="GB209" s="753"/>
      <c r="GC209" s="753"/>
      <c r="GD209" s="753"/>
      <c r="GE209" s="753"/>
      <c r="GF209" s="753"/>
      <c r="GG209" s="753"/>
      <c r="GH209" s="753"/>
      <c r="GI209" s="753"/>
      <c r="GJ209" s="753"/>
      <c r="GK209" s="753"/>
      <c r="GL209" s="753"/>
      <c r="GM209" s="753"/>
      <c r="GN209" s="753"/>
      <c r="GO209" s="753"/>
      <c r="GP209" s="753"/>
      <c r="GQ209" s="753"/>
      <c r="GR209" s="753"/>
      <c r="GS209" s="753"/>
      <c r="GT209" s="753"/>
      <c r="GU209" s="747" t="str">
        <f>労働者に係る事項!R193&amp;""</f>
        <v/>
      </c>
      <c r="GV209" s="747"/>
      <c r="GW209" s="747"/>
      <c r="GX209" s="747"/>
      <c r="GY209" s="747"/>
      <c r="GZ209" s="747"/>
      <c r="HA209" s="747"/>
      <c r="HB209" s="747"/>
      <c r="HC209" s="748" t="str">
        <f>労働者に係る事項!S193&amp;""</f>
        <v/>
      </c>
      <c r="HD209" s="748"/>
      <c r="HE209" s="748"/>
      <c r="HF209" s="748"/>
      <c r="HG209" s="748"/>
      <c r="HH209" s="748"/>
      <c r="HI209" s="748"/>
      <c r="HJ209" s="748"/>
      <c r="HK209" s="748"/>
      <c r="HL209" s="748"/>
      <c r="HM209" s="748"/>
      <c r="HN209" s="748"/>
      <c r="HO209" s="748"/>
      <c r="HP209" s="748"/>
      <c r="HQ209" s="748"/>
      <c r="HR209" s="748"/>
      <c r="HS209" s="748"/>
      <c r="HT209" s="748"/>
      <c r="HU209" s="748"/>
      <c r="HV209" s="748"/>
      <c r="HW209" s="748"/>
      <c r="HX209" s="748"/>
    </row>
    <row r="210" spans="2:232" ht="33.75" customHeight="1" x14ac:dyDescent="0.15">
      <c r="B210" s="749" t="s">
        <v>225</v>
      </c>
      <c r="C210" s="749"/>
      <c r="D210" s="749"/>
      <c r="E210" s="750" t="str">
        <f>労働者に係る事項!B194&amp;""</f>
        <v/>
      </c>
      <c r="F210" s="750"/>
      <c r="G210" s="750"/>
      <c r="H210" s="750"/>
      <c r="I210" s="750"/>
      <c r="J210" s="750"/>
      <c r="K210" s="750" t="str">
        <f>労働者に係る事項!C194&amp;""</f>
        <v/>
      </c>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0"/>
      <c r="AK210" s="750"/>
      <c r="AL210" s="750"/>
      <c r="AM210" s="750"/>
      <c r="AN210" s="750"/>
      <c r="AO210" s="751" t="str">
        <f>労働者に係る事項!D194&amp;""</f>
        <v/>
      </c>
      <c r="AP210" s="751"/>
      <c r="AQ210" s="751"/>
      <c r="AR210" s="751"/>
      <c r="AS210" s="751"/>
      <c r="AT210" s="751"/>
      <c r="AU210" s="751"/>
      <c r="AV210" s="751"/>
      <c r="AW210" s="750" t="str">
        <f>労働者に係る事項!E194&amp;""</f>
        <v/>
      </c>
      <c r="AX210" s="750"/>
      <c r="AY210" s="750"/>
      <c r="AZ210" s="750"/>
      <c r="BA210" s="750"/>
      <c r="BB210" s="750"/>
      <c r="BC210" s="750"/>
      <c r="BD210" s="750"/>
      <c r="BE210" s="750"/>
      <c r="BF210" s="750"/>
      <c r="BG210" s="750"/>
      <c r="BH210" s="750"/>
      <c r="BI210" s="750"/>
      <c r="BJ210" s="750"/>
      <c r="BK210" s="750"/>
      <c r="BL210" s="750"/>
      <c r="BM210" s="750"/>
      <c r="BN210" s="750"/>
      <c r="BO210" s="750"/>
      <c r="BP210" s="750"/>
      <c r="BQ210" s="750"/>
      <c r="BR210" s="750"/>
      <c r="BS210" s="750"/>
      <c r="BT210" s="750"/>
      <c r="BU210" s="750"/>
      <c r="BV210" s="750"/>
      <c r="BW210" s="750"/>
      <c r="BX210" s="750"/>
      <c r="BY210" s="750" t="str">
        <f>労働者に係る事項!F194&amp;""</f>
        <v/>
      </c>
      <c r="BZ210" s="750"/>
      <c r="CA210" s="750"/>
      <c r="CB210" s="750"/>
      <c r="CC210" s="750"/>
      <c r="CD210" s="750"/>
      <c r="CE210" s="750"/>
      <c r="CF210" s="751" t="str">
        <f>労働者に係る事項!G194&amp;""</f>
        <v/>
      </c>
      <c r="CG210" s="751"/>
      <c r="CH210" s="751"/>
      <c r="CI210" s="751"/>
      <c r="CJ210" s="751"/>
      <c r="CK210" s="751"/>
      <c r="CL210" s="751" t="str">
        <f>労働者に係る事項!H194&amp;""</f>
        <v/>
      </c>
      <c r="CM210" s="751"/>
      <c r="CN210" s="751"/>
      <c r="CO210" s="751"/>
      <c r="CP210" s="751"/>
      <c r="CQ210" s="751"/>
      <c r="CR210" s="751" t="str">
        <f>労働者に係る事項!I194&amp;""</f>
        <v/>
      </c>
      <c r="CS210" s="751"/>
      <c r="CT210" s="751"/>
      <c r="CU210" s="751"/>
      <c r="CV210" s="751"/>
      <c r="CW210" s="751"/>
      <c r="CX210" s="751"/>
      <c r="CY210" s="752" t="str">
        <f>労働者に係る事項!J194&amp;""</f>
        <v/>
      </c>
      <c r="CZ210" s="752"/>
      <c r="DA210" s="752"/>
      <c r="DB210" s="752"/>
      <c r="DC210" s="752"/>
      <c r="DD210" s="752"/>
      <c r="DE210" s="752"/>
      <c r="DF210" s="752"/>
      <c r="DG210" s="752"/>
      <c r="DH210" s="752"/>
      <c r="DI210" s="750" t="str">
        <f>労働者に係る事項!K194&amp;""</f>
        <v/>
      </c>
      <c r="DJ210" s="750"/>
      <c r="DK210" s="750"/>
      <c r="DL210" s="750"/>
      <c r="DM210" s="750"/>
      <c r="DN210" s="750"/>
      <c r="DO210" s="750"/>
      <c r="DP210" s="750"/>
      <c r="DQ210" s="750"/>
      <c r="DR210" s="750"/>
      <c r="DS210" s="750"/>
      <c r="DT210" s="750"/>
      <c r="DU210" s="750"/>
      <c r="DV210" s="750"/>
      <c r="DW210" s="750"/>
      <c r="DX210" s="750"/>
      <c r="DY210" s="750"/>
      <c r="DZ210" s="750" t="str">
        <f>労働者に係る事項!L194&amp;""</f>
        <v/>
      </c>
      <c r="EA210" s="750"/>
      <c r="EB210" s="750"/>
      <c r="EC210" s="750"/>
      <c r="ED210" s="750"/>
      <c r="EE210" s="750"/>
      <c r="EF210" s="751" t="str">
        <f>労働者に係る事項!M194&amp;""</f>
        <v/>
      </c>
      <c r="EG210" s="751"/>
      <c r="EH210" s="751"/>
      <c r="EI210" s="751"/>
      <c r="EJ210" s="751"/>
      <c r="EK210" s="751"/>
      <c r="EL210" s="751"/>
      <c r="EM210" s="751" t="str">
        <f>労働者に係る事項!N194&amp;""</f>
        <v/>
      </c>
      <c r="EN210" s="751"/>
      <c r="EO210" s="751"/>
      <c r="EP210" s="751"/>
      <c r="EQ210" s="751"/>
      <c r="ER210" s="751"/>
      <c r="ES210" s="751"/>
      <c r="ET210" s="753" t="str">
        <f>労働者に係る事項!O194&amp;""</f>
        <v/>
      </c>
      <c r="EU210" s="753"/>
      <c r="EV210" s="753"/>
      <c r="EW210" s="753"/>
      <c r="EX210" s="753"/>
      <c r="EY210" s="753"/>
      <c r="EZ210" s="753"/>
      <c r="FA210" s="753"/>
      <c r="FB210" s="753"/>
      <c r="FC210" s="753"/>
      <c r="FD210" s="753"/>
      <c r="FE210" s="753"/>
      <c r="FF210" s="753"/>
      <c r="FG210" s="753"/>
      <c r="FH210" s="753"/>
      <c r="FI210" s="753"/>
      <c r="FJ210" s="753"/>
      <c r="FK210" s="753"/>
      <c r="FL210" s="753"/>
      <c r="FM210" s="753" t="str">
        <f>労働者に係る事項!P194&amp;""</f>
        <v/>
      </c>
      <c r="FN210" s="753"/>
      <c r="FO210" s="753"/>
      <c r="FP210" s="753"/>
      <c r="FQ210" s="753"/>
      <c r="FR210" s="753"/>
      <c r="FS210" s="753"/>
      <c r="FT210" s="753"/>
      <c r="FU210" s="753"/>
      <c r="FV210" s="753"/>
      <c r="FW210" s="753"/>
      <c r="FX210" s="753"/>
      <c r="FY210" s="753"/>
      <c r="FZ210" s="753"/>
      <c r="GA210" s="753" t="str">
        <f>労働者に係る事項!Q194&amp;""</f>
        <v/>
      </c>
      <c r="GB210" s="753"/>
      <c r="GC210" s="753"/>
      <c r="GD210" s="753"/>
      <c r="GE210" s="753"/>
      <c r="GF210" s="753"/>
      <c r="GG210" s="753"/>
      <c r="GH210" s="753"/>
      <c r="GI210" s="753"/>
      <c r="GJ210" s="753"/>
      <c r="GK210" s="753"/>
      <c r="GL210" s="753"/>
      <c r="GM210" s="753"/>
      <c r="GN210" s="753"/>
      <c r="GO210" s="753"/>
      <c r="GP210" s="753"/>
      <c r="GQ210" s="753"/>
      <c r="GR210" s="753"/>
      <c r="GS210" s="753"/>
      <c r="GT210" s="753"/>
      <c r="GU210" s="747" t="str">
        <f>労働者に係る事項!R194&amp;""</f>
        <v/>
      </c>
      <c r="GV210" s="747"/>
      <c r="GW210" s="747"/>
      <c r="GX210" s="747"/>
      <c r="GY210" s="747"/>
      <c r="GZ210" s="747"/>
      <c r="HA210" s="747"/>
      <c r="HB210" s="747"/>
      <c r="HC210" s="748" t="str">
        <f>労働者に係る事項!S194&amp;""</f>
        <v/>
      </c>
      <c r="HD210" s="748"/>
      <c r="HE210" s="748"/>
      <c r="HF210" s="748"/>
      <c r="HG210" s="748"/>
      <c r="HH210" s="748"/>
      <c r="HI210" s="748"/>
      <c r="HJ210" s="748"/>
      <c r="HK210" s="748"/>
      <c r="HL210" s="748"/>
      <c r="HM210" s="748"/>
      <c r="HN210" s="748"/>
      <c r="HO210" s="748"/>
      <c r="HP210" s="748"/>
      <c r="HQ210" s="748"/>
      <c r="HR210" s="748"/>
      <c r="HS210" s="748"/>
      <c r="HT210" s="748"/>
      <c r="HU210" s="748"/>
      <c r="HV210" s="748"/>
      <c r="HW210" s="748"/>
      <c r="HX210" s="748"/>
    </row>
    <row r="211" spans="2:232" ht="33.75" customHeight="1" x14ac:dyDescent="0.15">
      <c r="B211" s="749" t="s">
        <v>224</v>
      </c>
      <c r="C211" s="749"/>
      <c r="D211" s="749"/>
      <c r="E211" s="750" t="str">
        <f>労働者に係る事項!B195&amp;""</f>
        <v/>
      </c>
      <c r="F211" s="750"/>
      <c r="G211" s="750"/>
      <c r="H211" s="750"/>
      <c r="I211" s="750"/>
      <c r="J211" s="750"/>
      <c r="K211" s="750" t="str">
        <f>労働者に係る事項!C195&amp;""</f>
        <v/>
      </c>
      <c r="L211" s="750"/>
      <c r="M211" s="750"/>
      <c r="N211" s="750"/>
      <c r="O211" s="750"/>
      <c r="P211" s="750"/>
      <c r="Q211" s="750"/>
      <c r="R211" s="750"/>
      <c r="S211" s="750"/>
      <c r="T211" s="750"/>
      <c r="U211" s="750"/>
      <c r="V211" s="750"/>
      <c r="W211" s="750"/>
      <c r="X211" s="750"/>
      <c r="Y211" s="750"/>
      <c r="Z211" s="750"/>
      <c r="AA211" s="750"/>
      <c r="AB211" s="750"/>
      <c r="AC211" s="750"/>
      <c r="AD211" s="750"/>
      <c r="AE211" s="750"/>
      <c r="AF211" s="750"/>
      <c r="AG211" s="750"/>
      <c r="AH211" s="750"/>
      <c r="AI211" s="750"/>
      <c r="AJ211" s="750"/>
      <c r="AK211" s="750"/>
      <c r="AL211" s="750"/>
      <c r="AM211" s="750"/>
      <c r="AN211" s="750"/>
      <c r="AO211" s="751" t="str">
        <f>労働者に係る事項!D195&amp;""</f>
        <v/>
      </c>
      <c r="AP211" s="751"/>
      <c r="AQ211" s="751"/>
      <c r="AR211" s="751"/>
      <c r="AS211" s="751"/>
      <c r="AT211" s="751"/>
      <c r="AU211" s="751"/>
      <c r="AV211" s="751"/>
      <c r="AW211" s="750" t="str">
        <f>労働者に係る事項!E195&amp;""</f>
        <v/>
      </c>
      <c r="AX211" s="750"/>
      <c r="AY211" s="750"/>
      <c r="AZ211" s="750"/>
      <c r="BA211" s="750"/>
      <c r="BB211" s="750"/>
      <c r="BC211" s="750"/>
      <c r="BD211" s="750"/>
      <c r="BE211" s="750"/>
      <c r="BF211" s="750"/>
      <c r="BG211" s="750"/>
      <c r="BH211" s="750"/>
      <c r="BI211" s="750"/>
      <c r="BJ211" s="750"/>
      <c r="BK211" s="750"/>
      <c r="BL211" s="750"/>
      <c r="BM211" s="750"/>
      <c r="BN211" s="750"/>
      <c r="BO211" s="750"/>
      <c r="BP211" s="750"/>
      <c r="BQ211" s="750"/>
      <c r="BR211" s="750"/>
      <c r="BS211" s="750"/>
      <c r="BT211" s="750"/>
      <c r="BU211" s="750"/>
      <c r="BV211" s="750"/>
      <c r="BW211" s="750"/>
      <c r="BX211" s="750"/>
      <c r="BY211" s="750" t="str">
        <f>労働者に係る事項!F195&amp;""</f>
        <v/>
      </c>
      <c r="BZ211" s="750"/>
      <c r="CA211" s="750"/>
      <c r="CB211" s="750"/>
      <c r="CC211" s="750"/>
      <c r="CD211" s="750"/>
      <c r="CE211" s="750"/>
      <c r="CF211" s="751" t="str">
        <f>労働者に係る事項!G195&amp;""</f>
        <v/>
      </c>
      <c r="CG211" s="751"/>
      <c r="CH211" s="751"/>
      <c r="CI211" s="751"/>
      <c r="CJ211" s="751"/>
      <c r="CK211" s="751"/>
      <c r="CL211" s="751" t="str">
        <f>労働者に係る事項!H195&amp;""</f>
        <v/>
      </c>
      <c r="CM211" s="751"/>
      <c r="CN211" s="751"/>
      <c r="CO211" s="751"/>
      <c r="CP211" s="751"/>
      <c r="CQ211" s="751"/>
      <c r="CR211" s="751" t="str">
        <f>労働者に係る事項!I195&amp;""</f>
        <v/>
      </c>
      <c r="CS211" s="751"/>
      <c r="CT211" s="751"/>
      <c r="CU211" s="751"/>
      <c r="CV211" s="751"/>
      <c r="CW211" s="751"/>
      <c r="CX211" s="751"/>
      <c r="CY211" s="752" t="str">
        <f>労働者に係る事項!J195&amp;""</f>
        <v/>
      </c>
      <c r="CZ211" s="752"/>
      <c r="DA211" s="752"/>
      <c r="DB211" s="752"/>
      <c r="DC211" s="752"/>
      <c r="DD211" s="752"/>
      <c r="DE211" s="752"/>
      <c r="DF211" s="752"/>
      <c r="DG211" s="752"/>
      <c r="DH211" s="752"/>
      <c r="DI211" s="750" t="str">
        <f>労働者に係る事項!K195&amp;""</f>
        <v/>
      </c>
      <c r="DJ211" s="750"/>
      <c r="DK211" s="750"/>
      <c r="DL211" s="750"/>
      <c r="DM211" s="750"/>
      <c r="DN211" s="750"/>
      <c r="DO211" s="750"/>
      <c r="DP211" s="750"/>
      <c r="DQ211" s="750"/>
      <c r="DR211" s="750"/>
      <c r="DS211" s="750"/>
      <c r="DT211" s="750"/>
      <c r="DU211" s="750"/>
      <c r="DV211" s="750"/>
      <c r="DW211" s="750"/>
      <c r="DX211" s="750"/>
      <c r="DY211" s="750"/>
      <c r="DZ211" s="750" t="str">
        <f>労働者に係る事項!L195&amp;""</f>
        <v/>
      </c>
      <c r="EA211" s="750"/>
      <c r="EB211" s="750"/>
      <c r="EC211" s="750"/>
      <c r="ED211" s="750"/>
      <c r="EE211" s="750"/>
      <c r="EF211" s="751" t="str">
        <f>労働者に係る事項!M195&amp;""</f>
        <v/>
      </c>
      <c r="EG211" s="751"/>
      <c r="EH211" s="751"/>
      <c r="EI211" s="751"/>
      <c r="EJ211" s="751"/>
      <c r="EK211" s="751"/>
      <c r="EL211" s="751"/>
      <c r="EM211" s="751" t="str">
        <f>労働者に係る事項!N195&amp;""</f>
        <v/>
      </c>
      <c r="EN211" s="751"/>
      <c r="EO211" s="751"/>
      <c r="EP211" s="751"/>
      <c r="EQ211" s="751"/>
      <c r="ER211" s="751"/>
      <c r="ES211" s="751"/>
      <c r="ET211" s="753" t="str">
        <f>労働者に係る事項!O195&amp;""</f>
        <v/>
      </c>
      <c r="EU211" s="753"/>
      <c r="EV211" s="753"/>
      <c r="EW211" s="753"/>
      <c r="EX211" s="753"/>
      <c r="EY211" s="753"/>
      <c r="EZ211" s="753"/>
      <c r="FA211" s="753"/>
      <c r="FB211" s="753"/>
      <c r="FC211" s="753"/>
      <c r="FD211" s="753"/>
      <c r="FE211" s="753"/>
      <c r="FF211" s="753"/>
      <c r="FG211" s="753"/>
      <c r="FH211" s="753"/>
      <c r="FI211" s="753"/>
      <c r="FJ211" s="753"/>
      <c r="FK211" s="753"/>
      <c r="FL211" s="753"/>
      <c r="FM211" s="753" t="str">
        <f>労働者に係る事項!P195&amp;""</f>
        <v/>
      </c>
      <c r="FN211" s="753"/>
      <c r="FO211" s="753"/>
      <c r="FP211" s="753"/>
      <c r="FQ211" s="753"/>
      <c r="FR211" s="753"/>
      <c r="FS211" s="753"/>
      <c r="FT211" s="753"/>
      <c r="FU211" s="753"/>
      <c r="FV211" s="753"/>
      <c r="FW211" s="753"/>
      <c r="FX211" s="753"/>
      <c r="FY211" s="753"/>
      <c r="FZ211" s="753"/>
      <c r="GA211" s="753" t="str">
        <f>労働者に係る事項!Q195&amp;""</f>
        <v/>
      </c>
      <c r="GB211" s="753"/>
      <c r="GC211" s="753"/>
      <c r="GD211" s="753"/>
      <c r="GE211" s="753"/>
      <c r="GF211" s="753"/>
      <c r="GG211" s="753"/>
      <c r="GH211" s="753"/>
      <c r="GI211" s="753"/>
      <c r="GJ211" s="753"/>
      <c r="GK211" s="753"/>
      <c r="GL211" s="753"/>
      <c r="GM211" s="753"/>
      <c r="GN211" s="753"/>
      <c r="GO211" s="753"/>
      <c r="GP211" s="753"/>
      <c r="GQ211" s="753"/>
      <c r="GR211" s="753"/>
      <c r="GS211" s="753"/>
      <c r="GT211" s="753"/>
      <c r="GU211" s="747" t="str">
        <f>労働者に係る事項!R195&amp;""</f>
        <v/>
      </c>
      <c r="GV211" s="747"/>
      <c r="GW211" s="747"/>
      <c r="GX211" s="747"/>
      <c r="GY211" s="747"/>
      <c r="GZ211" s="747"/>
      <c r="HA211" s="747"/>
      <c r="HB211" s="747"/>
      <c r="HC211" s="748" t="str">
        <f>労働者に係る事項!S195&amp;""</f>
        <v/>
      </c>
      <c r="HD211" s="748"/>
      <c r="HE211" s="748"/>
      <c r="HF211" s="748"/>
      <c r="HG211" s="748"/>
      <c r="HH211" s="748"/>
      <c r="HI211" s="748"/>
      <c r="HJ211" s="748"/>
      <c r="HK211" s="748"/>
      <c r="HL211" s="748"/>
      <c r="HM211" s="748"/>
      <c r="HN211" s="748"/>
      <c r="HO211" s="748"/>
      <c r="HP211" s="748"/>
      <c r="HQ211" s="748"/>
      <c r="HR211" s="748"/>
      <c r="HS211" s="748"/>
      <c r="HT211" s="748"/>
      <c r="HU211" s="748"/>
      <c r="HV211" s="748"/>
      <c r="HW211" s="748"/>
      <c r="HX211" s="748"/>
    </row>
    <row r="212" spans="2:232" ht="33.75" customHeight="1" x14ac:dyDescent="0.15">
      <c r="B212" s="749" t="s">
        <v>223</v>
      </c>
      <c r="C212" s="749"/>
      <c r="D212" s="749"/>
      <c r="E212" s="750" t="str">
        <f>労働者に係る事項!B196&amp;""</f>
        <v/>
      </c>
      <c r="F212" s="750"/>
      <c r="G212" s="750"/>
      <c r="H212" s="750"/>
      <c r="I212" s="750"/>
      <c r="J212" s="750"/>
      <c r="K212" s="750" t="str">
        <f>労働者に係る事項!C196&amp;""</f>
        <v/>
      </c>
      <c r="L212" s="750"/>
      <c r="M212" s="750"/>
      <c r="N212" s="750"/>
      <c r="O212" s="750"/>
      <c r="P212" s="750"/>
      <c r="Q212" s="750"/>
      <c r="R212" s="750"/>
      <c r="S212" s="750"/>
      <c r="T212" s="750"/>
      <c r="U212" s="750"/>
      <c r="V212" s="750"/>
      <c r="W212" s="750"/>
      <c r="X212" s="750"/>
      <c r="Y212" s="750"/>
      <c r="Z212" s="750"/>
      <c r="AA212" s="750"/>
      <c r="AB212" s="750"/>
      <c r="AC212" s="750"/>
      <c r="AD212" s="750"/>
      <c r="AE212" s="750"/>
      <c r="AF212" s="750"/>
      <c r="AG212" s="750"/>
      <c r="AH212" s="750"/>
      <c r="AI212" s="750"/>
      <c r="AJ212" s="750"/>
      <c r="AK212" s="750"/>
      <c r="AL212" s="750"/>
      <c r="AM212" s="750"/>
      <c r="AN212" s="750"/>
      <c r="AO212" s="751" t="str">
        <f>労働者に係る事項!D196&amp;""</f>
        <v/>
      </c>
      <c r="AP212" s="751"/>
      <c r="AQ212" s="751"/>
      <c r="AR212" s="751"/>
      <c r="AS212" s="751"/>
      <c r="AT212" s="751"/>
      <c r="AU212" s="751"/>
      <c r="AV212" s="751"/>
      <c r="AW212" s="750" t="str">
        <f>労働者に係る事項!E196&amp;""</f>
        <v/>
      </c>
      <c r="AX212" s="750"/>
      <c r="AY212" s="750"/>
      <c r="AZ212" s="750"/>
      <c r="BA212" s="750"/>
      <c r="BB212" s="750"/>
      <c r="BC212" s="750"/>
      <c r="BD212" s="750"/>
      <c r="BE212" s="750"/>
      <c r="BF212" s="750"/>
      <c r="BG212" s="750"/>
      <c r="BH212" s="750"/>
      <c r="BI212" s="750"/>
      <c r="BJ212" s="750"/>
      <c r="BK212" s="750"/>
      <c r="BL212" s="750"/>
      <c r="BM212" s="750"/>
      <c r="BN212" s="750"/>
      <c r="BO212" s="750"/>
      <c r="BP212" s="750"/>
      <c r="BQ212" s="750"/>
      <c r="BR212" s="750"/>
      <c r="BS212" s="750"/>
      <c r="BT212" s="750"/>
      <c r="BU212" s="750"/>
      <c r="BV212" s="750"/>
      <c r="BW212" s="750"/>
      <c r="BX212" s="750"/>
      <c r="BY212" s="750" t="str">
        <f>労働者に係る事項!F196&amp;""</f>
        <v/>
      </c>
      <c r="BZ212" s="750"/>
      <c r="CA212" s="750"/>
      <c r="CB212" s="750"/>
      <c r="CC212" s="750"/>
      <c r="CD212" s="750"/>
      <c r="CE212" s="750"/>
      <c r="CF212" s="751" t="str">
        <f>労働者に係る事項!G196&amp;""</f>
        <v/>
      </c>
      <c r="CG212" s="751"/>
      <c r="CH212" s="751"/>
      <c r="CI212" s="751"/>
      <c r="CJ212" s="751"/>
      <c r="CK212" s="751"/>
      <c r="CL212" s="751" t="str">
        <f>労働者に係る事項!H196&amp;""</f>
        <v/>
      </c>
      <c r="CM212" s="751"/>
      <c r="CN212" s="751"/>
      <c r="CO212" s="751"/>
      <c r="CP212" s="751"/>
      <c r="CQ212" s="751"/>
      <c r="CR212" s="751" t="str">
        <f>労働者に係る事項!I196&amp;""</f>
        <v/>
      </c>
      <c r="CS212" s="751"/>
      <c r="CT212" s="751"/>
      <c r="CU212" s="751"/>
      <c r="CV212" s="751"/>
      <c r="CW212" s="751"/>
      <c r="CX212" s="751"/>
      <c r="CY212" s="752" t="str">
        <f>労働者に係る事項!J196&amp;""</f>
        <v/>
      </c>
      <c r="CZ212" s="752"/>
      <c r="DA212" s="752"/>
      <c r="DB212" s="752"/>
      <c r="DC212" s="752"/>
      <c r="DD212" s="752"/>
      <c r="DE212" s="752"/>
      <c r="DF212" s="752"/>
      <c r="DG212" s="752"/>
      <c r="DH212" s="752"/>
      <c r="DI212" s="750" t="str">
        <f>労働者に係る事項!K196&amp;""</f>
        <v/>
      </c>
      <c r="DJ212" s="750"/>
      <c r="DK212" s="750"/>
      <c r="DL212" s="750"/>
      <c r="DM212" s="750"/>
      <c r="DN212" s="750"/>
      <c r="DO212" s="750"/>
      <c r="DP212" s="750"/>
      <c r="DQ212" s="750"/>
      <c r="DR212" s="750"/>
      <c r="DS212" s="750"/>
      <c r="DT212" s="750"/>
      <c r="DU212" s="750"/>
      <c r="DV212" s="750"/>
      <c r="DW212" s="750"/>
      <c r="DX212" s="750"/>
      <c r="DY212" s="750"/>
      <c r="DZ212" s="750" t="str">
        <f>労働者に係る事項!L196&amp;""</f>
        <v/>
      </c>
      <c r="EA212" s="750"/>
      <c r="EB212" s="750"/>
      <c r="EC212" s="750"/>
      <c r="ED212" s="750"/>
      <c r="EE212" s="750"/>
      <c r="EF212" s="751" t="str">
        <f>労働者に係る事項!M196&amp;""</f>
        <v/>
      </c>
      <c r="EG212" s="751"/>
      <c r="EH212" s="751"/>
      <c r="EI212" s="751"/>
      <c r="EJ212" s="751"/>
      <c r="EK212" s="751"/>
      <c r="EL212" s="751"/>
      <c r="EM212" s="751" t="str">
        <f>労働者に係る事項!N196&amp;""</f>
        <v/>
      </c>
      <c r="EN212" s="751"/>
      <c r="EO212" s="751"/>
      <c r="EP212" s="751"/>
      <c r="EQ212" s="751"/>
      <c r="ER212" s="751"/>
      <c r="ES212" s="751"/>
      <c r="ET212" s="753" t="str">
        <f>労働者に係る事項!O196&amp;""</f>
        <v/>
      </c>
      <c r="EU212" s="753"/>
      <c r="EV212" s="753"/>
      <c r="EW212" s="753"/>
      <c r="EX212" s="753"/>
      <c r="EY212" s="753"/>
      <c r="EZ212" s="753"/>
      <c r="FA212" s="753"/>
      <c r="FB212" s="753"/>
      <c r="FC212" s="753"/>
      <c r="FD212" s="753"/>
      <c r="FE212" s="753"/>
      <c r="FF212" s="753"/>
      <c r="FG212" s="753"/>
      <c r="FH212" s="753"/>
      <c r="FI212" s="753"/>
      <c r="FJ212" s="753"/>
      <c r="FK212" s="753"/>
      <c r="FL212" s="753"/>
      <c r="FM212" s="753" t="str">
        <f>労働者に係る事項!P196&amp;""</f>
        <v/>
      </c>
      <c r="FN212" s="753"/>
      <c r="FO212" s="753"/>
      <c r="FP212" s="753"/>
      <c r="FQ212" s="753"/>
      <c r="FR212" s="753"/>
      <c r="FS212" s="753"/>
      <c r="FT212" s="753"/>
      <c r="FU212" s="753"/>
      <c r="FV212" s="753"/>
      <c r="FW212" s="753"/>
      <c r="FX212" s="753"/>
      <c r="FY212" s="753"/>
      <c r="FZ212" s="753"/>
      <c r="GA212" s="753" t="str">
        <f>労働者に係る事項!Q196&amp;""</f>
        <v/>
      </c>
      <c r="GB212" s="753"/>
      <c r="GC212" s="753"/>
      <c r="GD212" s="753"/>
      <c r="GE212" s="753"/>
      <c r="GF212" s="753"/>
      <c r="GG212" s="753"/>
      <c r="GH212" s="753"/>
      <c r="GI212" s="753"/>
      <c r="GJ212" s="753"/>
      <c r="GK212" s="753"/>
      <c r="GL212" s="753"/>
      <c r="GM212" s="753"/>
      <c r="GN212" s="753"/>
      <c r="GO212" s="753"/>
      <c r="GP212" s="753"/>
      <c r="GQ212" s="753"/>
      <c r="GR212" s="753"/>
      <c r="GS212" s="753"/>
      <c r="GT212" s="753"/>
      <c r="GU212" s="747" t="str">
        <f>労働者に係る事項!R196&amp;""</f>
        <v/>
      </c>
      <c r="GV212" s="747"/>
      <c r="GW212" s="747"/>
      <c r="GX212" s="747"/>
      <c r="GY212" s="747"/>
      <c r="GZ212" s="747"/>
      <c r="HA212" s="747"/>
      <c r="HB212" s="747"/>
      <c r="HC212" s="748" t="str">
        <f>労働者に係る事項!S196&amp;""</f>
        <v/>
      </c>
      <c r="HD212" s="748"/>
      <c r="HE212" s="748"/>
      <c r="HF212" s="748"/>
      <c r="HG212" s="748"/>
      <c r="HH212" s="748"/>
      <c r="HI212" s="748"/>
      <c r="HJ212" s="748"/>
      <c r="HK212" s="748"/>
      <c r="HL212" s="748"/>
      <c r="HM212" s="748"/>
      <c r="HN212" s="748"/>
      <c r="HO212" s="748"/>
      <c r="HP212" s="748"/>
      <c r="HQ212" s="748"/>
      <c r="HR212" s="748"/>
      <c r="HS212" s="748"/>
      <c r="HT212" s="748"/>
      <c r="HU212" s="748"/>
      <c r="HV212" s="748"/>
      <c r="HW212" s="748"/>
      <c r="HX212" s="748"/>
    </row>
    <row r="213" spans="2:232" ht="33.75" customHeight="1" x14ac:dyDescent="0.15">
      <c r="B213" s="749" t="s">
        <v>222</v>
      </c>
      <c r="C213" s="749"/>
      <c r="D213" s="749"/>
      <c r="E213" s="750" t="str">
        <f>労働者に係る事項!B197&amp;""</f>
        <v/>
      </c>
      <c r="F213" s="750"/>
      <c r="G213" s="750"/>
      <c r="H213" s="750"/>
      <c r="I213" s="750"/>
      <c r="J213" s="750"/>
      <c r="K213" s="750" t="str">
        <f>労働者に係る事項!C197&amp;""</f>
        <v/>
      </c>
      <c r="L213" s="750"/>
      <c r="M213" s="750"/>
      <c r="N213" s="750"/>
      <c r="O213" s="750"/>
      <c r="P213" s="750"/>
      <c r="Q213" s="750"/>
      <c r="R213" s="750"/>
      <c r="S213" s="750"/>
      <c r="T213" s="750"/>
      <c r="U213" s="750"/>
      <c r="V213" s="750"/>
      <c r="W213" s="750"/>
      <c r="X213" s="750"/>
      <c r="Y213" s="750"/>
      <c r="Z213" s="750"/>
      <c r="AA213" s="750"/>
      <c r="AB213" s="750"/>
      <c r="AC213" s="750"/>
      <c r="AD213" s="750"/>
      <c r="AE213" s="750"/>
      <c r="AF213" s="750"/>
      <c r="AG213" s="750"/>
      <c r="AH213" s="750"/>
      <c r="AI213" s="750"/>
      <c r="AJ213" s="750"/>
      <c r="AK213" s="750"/>
      <c r="AL213" s="750"/>
      <c r="AM213" s="750"/>
      <c r="AN213" s="750"/>
      <c r="AO213" s="751" t="str">
        <f>労働者に係る事項!D197&amp;""</f>
        <v/>
      </c>
      <c r="AP213" s="751"/>
      <c r="AQ213" s="751"/>
      <c r="AR213" s="751"/>
      <c r="AS213" s="751"/>
      <c r="AT213" s="751"/>
      <c r="AU213" s="751"/>
      <c r="AV213" s="751"/>
      <c r="AW213" s="750" t="str">
        <f>労働者に係る事項!E197&amp;""</f>
        <v/>
      </c>
      <c r="AX213" s="750"/>
      <c r="AY213" s="750"/>
      <c r="AZ213" s="750"/>
      <c r="BA213" s="750"/>
      <c r="BB213" s="750"/>
      <c r="BC213" s="750"/>
      <c r="BD213" s="750"/>
      <c r="BE213" s="750"/>
      <c r="BF213" s="750"/>
      <c r="BG213" s="750"/>
      <c r="BH213" s="750"/>
      <c r="BI213" s="750"/>
      <c r="BJ213" s="750"/>
      <c r="BK213" s="750"/>
      <c r="BL213" s="750"/>
      <c r="BM213" s="750"/>
      <c r="BN213" s="750"/>
      <c r="BO213" s="750"/>
      <c r="BP213" s="750"/>
      <c r="BQ213" s="750"/>
      <c r="BR213" s="750"/>
      <c r="BS213" s="750"/>
      <c r="BT213" s="750"/>
      <c r="BU213" s="750"/>
      <c r="BV213" s="750"/>
      <c r="BW213" s="750"/>
      <c r="BX213" s="750"/>
      <c r="BY213" s="750" t="str">
        <f>労働者に係る事項!F197&amp;""</f>
        <v/>
      </c>
      <c r="BZ213" s="750"/>
      <c r="CA213" s="750"/>
      <c r="CB213" s="750"/>
      <c r="CC213" s="750"/>
      <c r="CD213" s="750"/>
      <c r="CE213" s="750"/>
      <c r="CF213" s="751" t="str">
        <f>労働者に係る事項!G197&amp;""</f>
        <v/>
      </c>
      <c r="CG213" s="751"/>
      <c r="CH213" s="751"/>
      <c r="CI213" s="751"/>
      <c r="CJ213" s="751"/>
      <c r="CK213" s="751"/>
      <c r="CL213" s="751" t="str">
        <f>労働者に係る事項!H197&amp;""</f>
        <v/>
      </c>
      <c r="CM213" s="751"/>
      <c r="CN213" s="751"/>
      <c r="CO213" s="751"/>
      <c r="CP213" s="751"/>
      <c r="CQ213" s="751"/>
      <c r="CR213" s="751" t="str">
        <f>労働者に係る事項!I197&amp;""</f>
        <v/>
      </c>
      <c r="CS213" s="751"/>
      <c r="CT213" s="751"/>
      <c r="CU213" s="751"/>
      <c r="CV213" s="751"/>
      <c r="CW213" s="751"/>
      <c r="CX213" s="751"/>
      <c r="CY213" s="752" t="str">
        <f>労働者に係る事項!J197&amp;""</f>
        <v/>
      </c>
      <c r="CZ213" s="752"/>
      <c r="DA213" s="752"/>
      <c r="DB213" s="752"/>
      <c r="DC213" s="752"/>
      <c r="DD213" s="752"/>
      <c r="DE213" s="752"/>
      <c r="DF213" s="752"/>
      <c r="DG213" s="752"/>
      <c r="DH213" s="752"/>
      <c r="DI213" s="750" t="str">
        <f>労働者に係る事項!K197&amp;""</f>
        <v/>
      </c>
      <c r="DJ213" s="750"/>
      <c r="DK213" s="750"/>
      <c r="DL213" s="750"/>
      <c r="DM213" s="750"/>
      <c r="DN213" s="750"/>
      <c r="DO213" s="750"/>
      <c r="DP213" s="750"/>
      <c r="DQ213" s="750"/>
      <c r="DR213" s="750"/>
      <c r="DS213" s="750"/>
      <c r="DT213" s="750"/>
      <c r="DU213" s="750"/>
      <c r="DV213" s="750"/>
      <c r="DW213" s="750"/>
      <c r="DX213" s="750"/>
      <c r="DY213" s="750"/>
      <c r="DZ213" s="750" t="str">
        <f>労働者に係る事項!L197&amp;""</f>
        <v/>
      </c>
      <c r="EA213" s="750"/>
      <c r="EB213" s="750"/>
      <c r="EC213" s="750"/>
      <c r="ED213" s="750"/>
      <c r="EE213" s="750"/>
      <c r="EF213" s="751" t="str">
        <f>労働者に係る事項!M197&amp;""</f>
        <v/>
      </c>
      <c r="EG213" s="751"/>
      <c r="EH213" s="751"/>
      <c r="EI213" s="751"/>
      <c r="EJ213" s="751"/>
      <c r="EK213" s="751"/>
      <c r="EL213" s="751"/>
      <c r="EM213" s="751" t="str">
        <f>労働者に係る事項!N197&amp;""</f>
        <v/>
      </c>
      <c r="EN213" s="751"/>
      <c r="EO213" s="751"/>
      <c r="EP213" s="751"/>
      <c r="EQ213" s="751"/>
      <c r="ER213" s="751"/>
      <c r="ES213" s="751"/>
      <c r="ET213" s="753" t="str">
        <f>労働者に係る事項!O197&amp;""</f>
        <v/>
      </c>
      <c r="EU213" s="753"/>
      <c r="EV213" s="753"/>
      <c r="EW213" s="753"/>
      <c r="EX213" s="753"/>
      <c r="EY213" s="753"/>
      <c r="EZ213" s="753"/>
      <c r="FA213" s="753"/>
      <c r="FB213" s="753"/>
      <c r="FC213" s="753"/>
      <c r="FD213" s="753"/>
      <c r="FE213" s="753"/>
      <c r="FF213" s="753"/>
      <c r="FG213" s="753"/>
      <c r="FH213" s="753"/>
      <c r="FI213" s="753"/>
      <c r="FJ213" s="753"/>
      <c r="FK213" s="753"/>
      <c r="FL213" s="753"/>
      <c r="FM213" s="753" t="str">
        <f>労働者に係る事項!P197&amp;""</f>
        <v/>
      </c>
      <c r="FN213" s="753"/>
      <c r="FO213" s="753"/>
      <c r="FP213" s="753"/>
      <c r="FQ213" s="753"/>
      <c r="FR213" s="753"/>
      <c r="FS213" s="753"/>
      <c r="FT213" s="753"/>
      <c r="FU213" s="753"/>
      <c r="FV213" s="753"/>
      <c r="FW213" s="753"/>
      <c r="FX213" s="753"/>
      <c r="FY213" s="753"/>
      <c r="FZ213" s="753"/>
      <c r="GA213" s="753" t="str">
        <f>労働者に係る事項!Q197&amp;""</f>
        <v/>
      </c>
      <c r="GB213" s="753"/>
      <c r="GC213" s="753"/>
      <c r="GD213" s="753"/>
      <c r="GE213" s="753"/>
      <c r="GF213" s="753"/>
      <c r="GG213" s="753"/>
      <c r="GH213" s="753"/>
      <c r="GI213" s="753"/>
      <c r="GJ213" s="753"/>
      <c r="GK213" s="753"/>
      <c r="GL213" s="753"/>
      <c r="GM213" s="753"/>
      <c r="GN213" s="753"/>
      <c r="GO213" s="753"/>
      <c r="GP213" s="753"/>
      <c r="GQ213" s="753"/>
      <c r="GR213" s="753"/>
      <c r="GS213" s="753"/>
      <c r="GT213" s="753"/>
      <c r="GU213" s="747" t="str">
        <f>労働者に係る事項!R197&amp;""</f>
        <v/>
      </c>
      <c r="GV213" s="747"/>
      <c r="GW213" s="747"/>
      <c r="GX213" s="747"/>
      <c r="GY213" s="747"/>
      <c r="GZ213" s="747"/>
      <c r="HA213" s="747"/>
      <c r="HB213" s="747"/>
      <c r="HC213" s="748" t="str">
        <f>労働者に係る事項!S197&amp;""</f>
        <v/>
      </c>
      <c r="HD213" s="748"/>
      <c r="HE213" s="748"/>
      <c r="HF213" s="748"/>
      <c r="HG213" s="748"/>
      <c r="HH213" s="748"/>
      <c r="HI213" s="748"/>
      <c r="HJ213" s="748"/>
      <c r="HK213" s="748"/>
      <c r="HL213" s="748"/>
      <c r="HM213" s="748"/>
      <c r="HN213" s="748"/>
      <c r="HO213" s="748"/>
      <c r="HP213" s="748"/>
      <c r="HQ213" s="748"/>
      <c r="HR213" s="748"/>
      <c r="HS213" s="748"/>
      <c r="HT213" s="748"/>
      <c r="HU213" s="748"/>
      <c r="HV213" s="748"/>
      <c r="HW213" s="748"/>
      <c r="HX213" s="748"/>
    </row>
    <row r="214" spans="2:232" ht="33.75" customHeight="1" x14ac:dyDescent="0.15">
      <c r="B214" s="749" t="s">
        <v>221</v>
      </c>
      <c r="C214" s="749"/>
      <c r="D214" s="749"/>
      <c r="E214" s="750" t="str">
        <f>労働者に係る事項!B198&amp;""</f>
        <v/>
      </c>
      <c r="F214" s="750"/>
      <c r="G214" s="750"/>
      <c r="H214" s="750"/>
      <c r="I214" s="750"/>
      <c r="J214" s="750"/>
      <c r="K214" s="750" t="str">
        <f>労働者に係る事項!C198&amp;""</f>
        <v/>
      </c>
      <c r="L214" s="750"/>
      <c r="M214" s="750"/>
      <c r="N214" s="750"/>
      <c r="O214" s="750"/>
      <c r="P214" s="750"/>
      <c r="Q214" s="750"/>
      <c r="R214" s="750"/>
      <c r="S214" s="750"/>
      <c r="T214" s="750"/>
      <c r="U214" s="750"/>
      <c r="V214" s="750"/>
      <c r="W214" s="750"/>
      <c r="X214" s="750"/>
      <c r="Y214" s="750"/>
      <c r="Z214" s="750"/>
      <c r="AA214" s="750"/>
      <c r="AB214" s="750"/>
      <c r="AC214" s="750"/>
      <c r="AD214" s="750"/>
      <c r="AE214" s="750"/>
      <c r="AF214" s="750"/>
      <c r="AG214" s="750"/>
      <c r="AH214" s="750"/>
      <c r="AI214" s="750"/>
      <c r="AJ214" s="750"/>
      <c r="AK214" s="750"/>
      <c r="AL214" s="750"/>
      <c r="AM214" s="750"/>
      <c r="AN214" s="750"/>
      <c r="AO214" s="751" t="str">
        <f>労働者に係る事項!D198&amp;""</f>
        <v/>
      </c>
      <c r="AP214" s="751"/>
      <c r="AQ214" s="751"/>
      <c r="AR214" s="751"/>
      <c r="AS214" s="751"/>
      <c r="AT214" s="751"/>
      <c r="AU214" s="751"/>
      <c r="AV214" s="751"/>
      <c r="AW214" s="750" t="str">
        <f>労働者に係る事項!E198&amp;""</f>
        <v/>
      </c>
      <c r="AX214" s="750"/>
      <c r="AY214" s="750"/>
      <c r="AZ214" s="750"/>
      <c r="BA214" s="750"/>
      <c r="BB214" s="750"/>
      <c r="BC214" s="750"/>
      <c r="BD214" s="750"/>
      <c r="BE214" s="750"/>
      <c r="BF214" s="750"/>
      <c r="BG214" s="750"/>
      <c r="BH214" s="750"/>
      <c r="BI214" s="750"/>
      <c r="BJ214" s="750"/>
      <c r="BK214" s="750"/>
      <c r="BL214" s="750"/>
      <c r="BM214" s="750"/>
      <c r="BN214" s="750"/>
      <c r="BO214" s="750"/>
      <c r="BP214" s="750"/>
      <c r="BQ214" s="750"/>
      <c r="BR214" s="750"/>
      <c r="BS214" s="750"/>
      <c r="BT214" s="750"/>
      <c r="BU214" s="750"/>
      <c r="BV214" s="750"/>
      <c r="BW214" s="750"/>
      <c r="BX214" s="750"/>
      <c r="BY214" s="750" t="str">
        <f>労働者に係る事項!F198&amp;""</f>
        <v/>
      </c>
      <c r="BZ214" s="750"/>
      <c r="CA214" s="750"/>
      <c r="CB214" s="750"/>
      <c r="CC214" s="750"/>
      <c r="CD214" s="750"/>
      <c r="CE214" s="750"/>
      <c r="CF214" s="751" t="str">
        <f>労働者に係る事項!G198&amp;""</f>
        <v/>
      </c>
      <c r="CG214" s="751"/>
      <c r="CH214" s="751"/>
      <c r="CI214" s="751"/>
      <c r="CJ214" s="751"/>
      <c r="CK214" s="751"/>
      <c r="CL214" s="751" t="str">
        <f>労働者に係る事項!H198&amp;""</f>
        <v/>
      </c>
      <c r="CM214" s="751"/>
      <c r="CN214" s="751"/>
      <c r="CO214" s="751"/>
      <c r="CP214" s="751"/>
      <c r="CQ214" s="751"/>
      <c r="CR214" s="751" t="str">
        <f>労働者に係る事項!I198&amp;""</f>
        <v/>
      </c>
      <c r="CS214" s="751"/>
      <c r="CT214" s="751"/>
      <c r="CU214" s="751"/>
      <c r="CV214" s="751"/>
      <c r="CW214" s="751"/>
      <c r="CX214" s="751"/>
      <c r="CY214" s="752" t="str">
        <f>労働者に係る事項!J198&amp;""</f>
        <v/>
      </c>
      <c r="CZ214" s="752"/>
      <c r="DA214" s="752"/>
      <c r="DB214" s="752"/>
      <c r="DC214" s="752"/>
      <c r="DD214" s="752"/>
      <c r="DE214" s="752"/>
      <c r="DF214" s="752"/>
      <c r="DG214" s="752"/>
      <c r="DH214" s="752"/>
      <c r="DI214" s="750" t="str">
        <f>労働者に係る事項!K198&amp;""</f>
        <v/>
      </c>
      <c r="DJ214" s="750"/>
      <c r="DK214" s="750"/>
      <c r="DL214" s="750"/>
      <c r="DM214" s="750"/>
      <c r="DN214" s="750"/>
      <c r="DO214" s="750"/>
      <c r="DP214" s="750"/>
      <c r="DQ214" s="750"/>
      <c r="DR214" s="750"/>
      <c r="DS214" s="750"/>
      <c r="DT214" s="750"/>
      <c r="DU214" s="750"/>
      <c r="DV214" s="750"/>
      <c r="DW214" s="750"/>
      <c r="DX214" s="750"/>
      <c r="DY214" s="750"/>
      <c r="DZ214" s="750" t="str">
        <f>労働者に係る事項!L198&amp;""</f>
        <v/>
      </c>
      <c r="EA214" s="750"/>
      <c r="EB214" s="750"/>
      <c r="EC214" s="750"/>
      <c r="ED214" s="750"/>
      <c r="EE214" s="750"/>
      <c r="EF214" s="751" t="str">
        <f>労働者に係る事項!M198&amp;""</f>
        <v/>
      </c>
      <c r="EG214" s="751"/>
      <c r="EH214" s="751"/>
      <c r="EI214" s="751"/>
      <c r="EJ214" s="751"/>
      <c r="EK214" s="751"/>
      <c r="EL214" s="751"/>
      <c r="EM214" s="751" t="str">
        <f>労働者に係る事項!N198&amp;""</f>
        <v/>
      </c>
      <c r="EN214" s="751"/>
      <c r="EO214" s="751"/>
      <c r="EP214" s="751"/>
      <c r="EQ214" s="751"/>
      <c r="ER214" s="751"/>
      <c r="ES214" s="751"/>
      <c r="ET214" s="753" t="str">
        <f>労働者に係る事項!O198&amp;""</f>
        <v/>
      </c>
      <c r="EU214" s="753"/>
      <c r="EV214" s="753"/>
      <c r="EW214" s="753"/>
      <c r="EX214" s="753"/>
      <c r="EY214" s="753"/>
      <c r="EZ214" s="753"/>
      <c r="FA214" s="753"/>
      <c r="FB214" s="753"/>
      <c r="FC214" s="753"/>
      <c r="FD214" s="753"/>
      <c r="FE214" s="753"/>
      <c r="FF214" s="753"/>
      <c r="FG214" s="753"/>
      <c r="FH214" s="753"/>
      <c r="FI214" s="753"/>
      <c r="FJ214" s="753"/>
      <c r="FK214" s="753"/>
      <c r="FL214" s="753"/>
      <c r="FM214" s="753" t="str">
        <f>労働者に係る事項!P198&amp;""</f>
        <v/>
      </c>
      <c r="FN214" s="753"/>
      <c r="FO214" s="753"/>
      <c r="FP214" s="753"/>
      <c r="FQ214" s="753"/>
      <c r="FR214" s="753"/>
      <c r="FS214" s="753"/>
      <c r="FT214" s="753"/>
      <c r="FU214" s="753"/>
      <c r="FV214" s="753"/>
      <c r="FW214" s="753"/>
      <c r="FX214" s="753"/>
      <c r="FY214" s="753"/>
      <c r="FZ214" s="753"/>
      <c r="GA214" s="753" t="str">
        <f>労働者に係る事項!Q198&amp;""</f>
        <v/>
      </c>
      <c r="GB214" s="753"/>
      <c r="GC214" s="753"/>
      <c r="GD214" s="753"/>
      <c r="GE214" s="753"/>
      <c r="GF214" s="753"/>
      <c r="GG214" s="753"/>
      <c r="GH214" s="753"/>
      <c r="GI214" s="753"/>
      <c r="GJ214" s="753"/>
      <c r="GK214" s="753"/>
      <c r="GL214" s="753"/>
      <c r="GM214" s="753"/>
      <c r="GN214" s="753"/>
      <c r="GO214" s="753"/>
      <c r="GP214" s="753"/>
      <c r="GQ214" s="753"/>
      <c r="GR214" s="753"/>
      <c r="GS214" s="753"/>
      <c r="GT214" s="753"/>
      <c r="GU214" s="747" t="str">
        <f>労働者に係る事項!R198&amp;""</f>
        <v/>
      </c>
      <c r="GV214" s="747"/>
      <c r="GW214" s="747"/>
      <c r="GX214" s="747"/>
      <c r="GY214" s="747"/>
      <c r="GZ214" s="747"/>
      <c r="HA214" s="747"/>
      <c r="HB214" s="747"/>
      <c r="HC214" s="748" t="str">
        <f>労働者に係る事項!S198&amp;""</f>
        <v/>
      </c>
      <c r="HD214" s="748"/>
      <c r="HE214" s="748"/>
      <c r="HF214" s="748"/>
      <c r="HG214" s="748"/>
      <c r="HH214" s="748"/>
      <c r="HI214" s="748"/>
      <c r="HJ214" s="748"/>
      <c r="HK214" s="748"/>
      <c r="HL214" s="748"/>
      <c r="HM214" s="748"/>
      <c r="HN214" s="748"/>
      <c r="HO214" s="748"/>
      <c r="HP214" s="748"/>
      <c r="HQ214" s="748"/>
      <c r="HR214" s="748"/>
      <c r="HS214" s="748"/>
      <c r="HT214" s="748"/>
      <c r="HU214" s="748"/>
      <c r="HV214" s="748"/>
      <c r="HW214" s="748"/>
      <c r="HX214" s="748"/>
    </row>
    <row r="215" spans="2:232" ht="33.75" customHeight="1" x14ac:dyDescent="0.15">
      <c r="B215" s="749" t="s">
        <v>220</v>
      </c>
      <c r="C215" s="749"/>
      <c r="D215" s="749"/>
      <c r="E215" s="750" t="str">
        <f>労働者に係る事項!B199&amp;""</f>
        <v/>
      </c>
      <c r="F215" s="750"/>
      <c r="G215" s="750"/>
      <c r="H215" s="750"/>
      <c r="I215" s="750"/>
      <c r="J215" s="750"/>
      <c r="K215" s="750" t="str">
        <f>労働者に係る事項!C199&amp;""</f>
        <v/>
      </c>
      <c r="L215" s="750"/>
      <c r="M215" s="750"/>
      <c r="N215" s="750"/>
      <c r="O215" s="750"/>
      <c r="P215" s="750"/>
      <c r="Q215" s="750"/>
      <c r="R215" s="750"/>
      <c r="S215" s="750"/>
      <c r="T215" s="750"/>
      <c r="U215" s="750"/>
      <c r="V215" s="750"/>
      <c r="W215" s="750"/>
      <c r="X215" s="750"/>
      <c r="Y215" s="750"/>
      <c r="Z215" s="750"/>
      <c r="AA215" s="750"/>
      <c r="AB215" s="750"/>
      <c r="AC215" s="750"/>
      <c r="AD215" s="750"/>
      <c r="AE215" s="750"/>
      <c r="AF215" s="750"/>
      <c r="AG215" s="750"/>
      <c r="AH215" s="750"/>
      <c r="AI215" s="750"/>
      <c r="AJ215" s="750"/>
      <c r="AK215" s="750"/>
      <c r="AL215" s="750"/>
      <c r="AM215" s="750"/>
      <c r="AN215" s="750"/>
      <c r="AO215" s="751" t="str">
        <f>労働者に係る事項!D199&amp;""</f>
        <v/>
      </c>
      <c r="AP215" s="751"/>
      <c r="AQ215" s="751"/>
      <c r="AR215" s="751"/>
      <c r="AS215" s="751"/>
      <c r="AT215" s="751"/>
      <c r="AU215" s="751"/>
      <c r="AV215" s="751"/>
      <c r="AW215" s="750" t="str">
        <f>労働者に係る事項!E199&amp;""</f>
        <v/>
      </c>
      <c r="AX215" s="750"/>
      <c r="AY215" s="750"/>
      <c r="AZ215" s="750"/>
      <c r="BA215" s="750"/>
      <c r="BB215" s="750"/>
      <c r="BC215" s="750"/>
      <c r="BD215" s="750"/>
      <c r="BE215" s="750"/>
      <c r="BF215" s="750"/>
      <c r="BG215" s="750"/>
      <c r="BH215" s="750"/>
      <c r="BI215" s="750"/>
      <c r="BJ215" s="750"/>
      <c r="BK215" s="750"/>
      <c r="BL215" s="750"/>
      <c r="BM215" s="750"/>
      <c r="BN215" s="750"/>
      <c r="BO215" s="750"/>
      <c r="BP215" s="750"/>
      <c r="BQ215" s="750"/>
      <c r="BR215" s="750"/>
      <c r="BS215" s="750"/>
      <c r="BT215" s="750"/>
      <c r="BU215" s="750"/>
      <c r="BV215" s="750"/>
      <c r="BW215" s="750"/>
      <c r="BX215" s="750"/>
      <c r="BY215" s="750" t="str">
        <f>労働者に係る事項!F199&amp;""</f>
        <v/>
      </c>
      <c r="BZ215" s="750"/>
      <c r="CA215" s="750"/>
      <c r="CB215" s="750"/>
      <c r="CC215" s="750"/>
      <c r="CD215" s="750"/>
      <c r="CE215" s="750"/>
      <c r="CF215" s="751" t="str">
        <f>労働者に係る事項!G199&amp;""</f>
        <v/>
      </c>
      <c r="CG215" s="751"/>
      <c r="CH215" s="751"/>
      <c r="CI215" s="751"/>
      <c r="CJ215" s="751"/>
      <c r="CK215" s="751"/>
      <c r="CL215" s="751" t="str">
        <f>労働者に係る事項!H199&amp;""</f>
        <v/>
      </c>
      <c r="CM215" s="751"/>
      <c r="CN215" s="751"/>
      <c r="CO215" s="751"/>
      <c r="CP215" s="751"/>
      <c r="CQ215" s="751"/>
      <c r="CR215" s="751" t="str">
        <f>労働者に係る事項!I199&amp;""</f>
        <v/>
      </c>
      <c r="CS215" s="751"/>
      <c r="CT215" s="751"/>
      <c r="CU215" s="751"/>
      <c r="CV215" s="751"/>
      <c r="CW215" s="751"/>
      <c r="CX215" s="751"/>
      <c r="CY215" s="752" t="str">
        <f>労働者に係る事項!J199&amp;""</f>
        <v/>
      </c>
      <c r="CZ215" s="752"/>
      <c r="DA215" s="752"/>
      <c r="DB215" s="752"/>
      <c r="DC215" s="752"/>
      <c r="DD215" s="752"/>
      <c r="DE215" s="752"/>
      <c r="DF215" s="752"/>
      <c r="DG215" s="752"/>
      <c r="DH215" s="752"/>
      <c r="DI215" s="750" t="str">
        <f>労働者に係る事項!K199&amp;""</f>
        <v/>
      </c>
      <c r="DJ215" s="750"/>
      <c r="DK215" s="750"/>
      <c r="DL215" s="750"/>
      <c r="DM215" s="750"/>
      <c r="DN215" s="750"/>
      <c r="DO215" s="750"/>
      <c r="DP215" s="750"/>
      <c r="DQ215" s="750"/>
      <c r="DR215" s="750"/>
      <c r="DS215" s="750"/>
      <c r="DT215" s="750"/>
      <c r="DU215" s="750"/>
      <c r="DV215" s="750"/>
      <c r="DW215" s="750"/>
      <c r="DX215" s="750"/>
      <c r="DY215" s="750"/>
      <c r="DZ215" s="750" t="str">
        <f>労働者に係る事項!L199&amp;""</f>
        <v/>
      </c>
      <c r="EA215" s="750"/>
      <c r="EB215" s="750"/>
      <c r="EC215" s="750"/>
      <c r="ED215" s="750"/>
      <c r="EE215" s="750"/>
      <c r="EF215" s="751" t="str">
        <f>労働者に係る事項!M199&amp;""</f>
        <v/>
      </c>
      <c r="EG215" s="751"/>
      <c r="EH215" s="751"/>
      <c r="EI215" s="751"/>
      <c r="EJ215" s="751"/>
      <c r="EK215" s="751"/>
      <c r="EL215" s="751"/>
      <c r="EM215" s="751" t="str">
        <f>労働者に係る事項!N199&amp;""</f>
        <v/>
      </c>
      <c r="EN215" s="751"/>
      <c r="EO215" s="751"/>
      <c r="EP215" s="751"/>
      <c r="EQ215" s="751"/>
      <c r="ER215" s="751"/>
      <c r="ES215" s="751"/>
      <c r="ET215" s="753" t="str">
        <f>労働者に係る事項!O199&amp;""</f>
        <v/>
      </c>
      <c r="EU215" s="753"/>
      <c r="EV215" s="753"/>
      <c r="EW215" s="753"/>
      <c r="EX215" s="753"/>
      <c r="EY215" s="753"/>
      <c r="EZ215" s="753"/>
      <c r="FA215" s="753"/>
      <c r="FB215" s="753"/>
      <c r="FC215" s="753"/>
      <c r="FD215" s="753"/>
      <c r="FE215" s="753"/>
      <c r="FF215" s="753"/>
      <c r="FG215" s="753"/>
      <c r="FH215" s="753"/>
      <c r="FI215" s="753"/>
      <c r="FJ215" s="753"/>
      <c r="FK215" s="753"/>
      <c r="FL215" s="753"/>
      <c r="FM215" s="753" t="str">
        <f>労働者に係る事項!P199&amp;""</f>
        <v/>
      </c>
      <c r="FN215" s="753"/>
      <c r="FO215" s="753"/>
      <c r="FP215" s="753"/>
      <c r="FQ215" s="753"/>
      <c r="FR215" s="753"/>
      <c r="FS215" s="753"/>
      <c r="FT215" s="753"/>
      <c r="FU215" s="753"/>
      <c r="FV215" s="753"/>
      <c r="FW215" s="753"/>
      <c r="FX215" s="753"/>
      <c r="FY215" s="753"/>
      <c r="FZ215" s="753"/>
      <c r="GA215" s="753" t="str">
        <f>労働者に係る事項!Q199&amp;""</f>
        <v/>
      </c>
      <c r="GB215" s="753"/>
      <c r="GC215" s="753"/>
      <c r="GD215" s="753"/>
      <c r="GE215" s="753"/>
      <c r="GF215" s="753"/>
      <c r="GG215" s="753"/>
      <c r="GH215" s="753"/>
      <c r="GI215" s="753"/>
      <c r="GJ215" s="753"/>
      <c r="GK215" s="753"/>
      <c r="GL215" s="753"/>
      <c r="GM215" s="753"/>
      <c r="GN215" s="753"/>
      <c r="GO215" s="753"/>
      <c r="GP215" s="753"/>
      <c r="GQ215" s="753"/>
      <c r="GR215" s="753"/>
      <c r="GS215" s="753"/>
      <c r="GT215" s="753"/>
      <c r="GU215" s="747" t="str">
        <f>労働者に係る事項!R199&amp;""</f>
        <v/>
      </c>
      <c r="GV215" s="747"/>
      <c r="GW215" s="747"/>
      <c r="GX215" s="747"/>
      <c r="GY215" s="747"/>
      <c r="GZ215" s="747"/>
      <c r="HA215" s="747"/>
      <c r="HB215" s="747"/>
      <c r="HC215" s="748" t="str">
        <f>労働者に係る事項!S199&amp;""</f>
        <v/>
      </c>
      <c r="HD215" s="748"/>
      <c r="HE215" s="748"/>
      <c r="HF215" s="748"/>
      <c r="HG215" s="748"/>
      <c r="HH215" s="748"/>
      <c r="HI215" s="748"/>
      <c r="HJ215" s="748"/>
      <c r="HK215" s="748"/>
      <c r="HL215" s="748"/>
      <c r="HM215" s="748"/>
      <c r="HN215" s="748"/>
      <c r="HO215" s="748"/>
      <c r="HP215" s="748"/>
      <c r="HQ215" s="748"/>
      <c r="HR215" s="748"/>
      <c r="HS215" s="748"/>
      <c r="HT215" s="748"/>
      <c r="HU215" s="748"/>
      <c r="HV215" s="748"/>
      <c r="HW215" s="748"/>
      <c r="HX215" s="748"/>
    </row>
    <row r="216" spans="2:232" ht="33.75" customHeight="1" x14ac:dyDescent="0.15">
      <c r="B216" s="749" t="s">
        <v>219</v>
      </c>
      <c r="C216" s="749"/>
      <c r="D216" s="749"/>
      <c r="E216" s="750" t="str">
        <f>労働者に係る事項!B200&amp;""</f>
        <v/>
      </c>
      <c r="F216" s="750"/>
      <c r="G216" s="750"/>
      <c r="H216" s="750"/>
      <c r="I216" s="750"/>
      <c r="J216" s="750"/>
      <c r="K216" s="750" t="str">
        <f>労働者に係る事項!C200&amp;""</f>
        <v/>
      </c>
      <c r="L216" s="750"/>
      <c r="M216" s="750"/>
      <c r="N216" s="750"/>
      <c r="O216" s="750"/>
      <c r="P216" s="750"/>
      <c r="Q216" s="750"/>
      <c r="R216" s="750"/>
      <c r="S216" s="750"/>
      <c r="T216" s="750"/>
      <c r="U216" s="750"/>
      <c r="V216" s="750"/>
      <c r="W216" s="750"/>
      <c r="X216" s="750"/>
      <c r="Y216" s="750"/>
      <c r="Z216" s="750"/>
      <c r="AA216" s="750"/>
      <c r="AB216" s="750"/>
      <c r="AC216" s="750"/>
      <c r="AD216" s="750"/>
      <c r="AE216" s="750"/>
      <c r="AF216" s="750"/>
      <c r="AG216" s="750"/>
      <c r="AH216" s="750"/>
      <c r="AI216" s="750"/>
      <c r="AJ216" s="750"/>
      <c r="AK216" s="750"/>
      <c r="AL216" s="750"/>
      <c r="AM216" s="750"/>
      <c r="AN216" s="750"/>
      <c r="AO216" s="751" t="str">
        <f>労働者に係る事項!D200&amp;""</f>
        <v/>
      </c>
      <c r="AP216" s="751"/>
      <c r="AQ216" s="751"/>
      <c r="AR216" s="751"/>
      <c r="AS216" s="751"/>
      <c r="AT216" s="751"/>
      <c r="AU216" s="751"/>
      <c r="AV216" s="751"/>
      <c r="AW216" s="750" t="str">
        <f>労働者に係る事項!E200&amp;""</f>
        <v/>
      </c>
      <c r="AX216" s="750"/>
      <c r="AY216" s="750"/>
      <c r="AZ216" s="750"/>
      <c r="BA216" s="750"/>
      <c r="BB216" s="750"/>
      <c r="BC216" s="750"/>
      <c r="BD216" s="750"/>
      <c r="BE216" s="750"/>
      <c r="BF216" s="750"/>
      <c r="BG216" s="750"/>
      <c r="BH216" s="750"/>
      <c r="BI216" s="750"/>
      <c r="BJ216" s="750"/>
      <c r="BK216" s="750"/>
      <c r="BL216" s="750"/>
      <c r="BM216" s="750"/>
      <c r="BN216" s="750"/>
      <c r="BO216" s="750"/>
      <c r="BP216" s="750"/>
      <c r="BQ216" s="750"/>
      <c r="BR216" s="750"/>
      <c r="BS216" s="750"/>
      <c r="BT216" s="750"/>
      <c r="BU216" s="750"/>
      <c r="BV216" s="750"/>
      <c r="BW216" s="750"/>
      <c r="BX216" s="750"/>
      <c r="BY216" s="750" t="str">
        <f>労働者に係る事項!F200&amp;""</f>
        <v/>
      </c>
      <c r="BZ216" s="750"/>
      <c r="CA216" s="750"/>
      <c r="CB216" s="750"/>
      <c r="CC216" s="750"/>
      <c r="CD216" s="750"/>
      <c r="CE216" s="750"/>
      <c r="CF216" s="751" t="str">
        <f>労働者に係る事項!G200&amp;""</f>
        <v/>
      </c>
      <c r="CG216" s="751"/>
      <c r="CH216" s="751"/>
      <c r="CI216" s="751"/>
      <c r="CJ216" s="751"/>
      <c r="CK216" s="751"/>
      <c r="CL216" s="751" t="str">
        <f>労働者に係る事項!H200&amp;""</f>
        <v/>
      </c>
      <c r="CM216" s="751"/>
      <c r="CN216" s="751"/>
      <c r="CO216" s="751"/>
      <c r="CP216" s="751"/>
      <c r="CQ216" s="751"/>
      <c r="CR216" s="751" t="str">
        <f>労働者に係る事項!I200&amp;""</f>
        <v/>
      </c>
      <c r="CS216" s="751"/>
      <c r="CT216" s="751"/>
      <c r="CU216" s="751"/>
      <c r="CV216" s="751"/>
      <c r="CW216" s="751"/>
      <c r="CX216" s="751"/>
      <c r="CY216" s="752" t="str">
        <f>労働者に係る事項!J200&amp;""</f>
        <v/>
      </c>
      <c r="CZ216" s="752"/>
      <c r="DA216" s="752"/>
      <c r="DB216" s="752"/>
      <c r="DC216" s="752"/>
      <c r="DD216" s="752"/>
      <c r="DE216" s="752"/>
      <c r="DF216" s="752"/>
      <c r="DG216" s="752"/>
      <c r="DH216" s="752"/>
      <c r="DI216" s="750" t="str">
        <f>労働者に係る事項!K200&amp;""</f>
        <v/>
      </c>
      <c r="DJ216" s="750"/>
      <c r="DK216" s="750"/>
      <c r="DL216" s="750"/>
      <c r="DM216" s="750"/>
      <c r="DN216" s="750"/>
      <c r="DO216" s="750"/>
      <c r="DP216" s="750"/>
      <c r="DQ216" s="750"/>
      <c r="DR216" s="750"/>
      <c r="DS216" s="750"/>
      <c r="DT216" s="750"/>
      <c r="DU216" s="750"/>
      <c r="DV216" s="750"/>
      <c r="DW216" s="750"/>
      <c r="DX216" s="750"/>
      <c r="DY216" s="750"/>
      <c r="DZ216" s="750" t="str">
        <f>労働者に係る事項!L200&amp;""</f>
        <v/>
      </c>
      <c r="EA216" s="750"/>
      <c r="EB216" s="750"/>
      <c r="EC216" s="750"/>
      <c r="ED216" s="750"/>
      <c r="EE216" s="750"/>
      <c r="EF216" s="751" t="str">
        <f>労働者に係る事項!M200&amp;""</f>
        <v/>
      </c>
      <c r="EG216" s="751"/>
      <c r="EH216" s="751"/>
      <c r="EI216" s="751"/>
      <c r="EJ216" s="751"/>
      <c r="EK216" s="751"/>
      <c r="EL216" s="751"/>
      <c r="EM216" s="751" t="str">
        <f>労働者に係る事項!N200&amp;""</f>
        <v/>
      </c>
      <c r="EN216" s="751"/>
      <c r="EO216" s="751"/>
      <c r="EP216" s="751"/>
      <c r="EQ216" s="751"/>
      <c r="ER216" s="751"/>
      <c r="ES216" s="751"/>
      <c r="ET216" s="753" t="str">
        <f>労働者に係る事項!O200&amp;""</f>
        <v/>
      </c>
      <c r="EU216" s="753"/>
      <c r="EV216" s="753"/>
      <c r="EW216" s="753"/>
      <c r="EX216" s="753"/>
      <c r="EY216" s="753"/>
      <c r="EZ216" s="753"/>
      <c r="FA216" s="753"/>
      <c r="FB216" s="753"/>
      <c r="FC216" s="753"/>
      <c r="FD216" s="753"/>
      <c r="FE216" s="753"/>
      <c r="FF216" s="753"/>
      <c r="FG216" s="753"/>
      <c r="FH216" s="753"/>
      <c r="FI216" s="753"/>
      <c r="FJ216" s="753"/>
      <c r="FK216" s="753"/>
      <c r="FL216" s="753"/>
      <c r="FM216" s="753" t="str">
        <f>労働者に係る事項!P200&amp;""</f>
        <v/>
      </c>
      <c r="FN216" s="753"/>
      <c r="FO216" s="753"/>
      <c r="FP216" s="753"/>
      <c r="FQ216" s="753"/>
      <c r="FR216" s="753"/>
      <c r="FS216" s="753"/>
      <c r="FT216" s="753"/>
      <c r="FU216" s="753"/>
      <c r="FV216" s="753"/>
      <c r="FW216" s="753"/>
      <c r="FX216" s="753"/>
      <c r="FY216" s="753"/>
      <c r="FZ216" s="753"/>
      <c r="GA216" s="753" t="str">
        <f>労働者に係る事項!Q200&amp;""</f>
        <v/>
      </c>
      <c r="GB216" s="753"/>
      <c r="GC216" s="753"/>
      <c r="GD216" s="753"/>
      <c r="GE216" s="753"/>
      <c r="GF216" s="753"/>
      <c r="GG216" s="753"/>
      <c r="GH216" s="753"/>
      <c r="GI216" s="753"/>
      <c r="GJ216" s="753"/>
      <c r="GK216" s="753"/>
      <c r="GL216" s="753"/>
      <c r="GM216" s="753"/>
      <c r="GN216" s="753"/>
      <c r="GO216" s="753"/>
      <c r="GP216" s="753"/>
      <c r="GQ216" s="753"/>
      <c r="GR216" s="753"/>
      <c r="GS216" s="753"/>
      <c r="GT216" s="753"/>
      <c r="GU216" s="747" t="str">
        <f>労働者に係る事項!R200&amp;""</f>
        <v/>
      </c>
      <c r="GV216" s="747"/>
      <c r="GW216" s="747"/>
      <c r="GX216" s="747"/>
      <c r="GY216" s="747"/>
      <c r="GZ216" s="747"/>
      <c r="HA216" s="747"/>
      <c r="HB216" s="747"/>
      <c r="HC216" s="748" t="str">
        <f>労働者に係る事項!S200&amp;""</f>
        <v/>
      </c>
      <c r="HD216" s="748"/>
      <c r="HE216" s="748"/>
      <c r="HF216" s="748"/>
      <c r="HG216" s="748"/>
      <c r="HH216" s="748"/>
      <c r="HI216" s="748"/>
      <c r="HJ216" s="748"/>
      <c r="HK216" s="748"/>
      <c r="HL216" s="748"/>
      <c r="HM216" s="748"/>
      <c r="HN216" s="748"/>
      <c r="HO216" s="748"/>
      <c r="HP216" s="748"/>
      <c r="HQ216" s="748"/>
      <c r="HR216" s="748"/>
      <c r="HS216" s="748"/>
      <c r="HT216" s="748"/>
      <c r="HU216" s="748"/>
      <c r="HV216" s="748"/>
      <c r="HW216" s="748"/>
      <c r="HX216" s="748"/>
    </row>
    <row r="217" spans="2:232" ht="33.75" customHeight="1" x14ac:dyDescent="0.15">
      <c r="B217" s="749" t="s">
        <v>218</v>
      </c>
      <c r="C217" s="749"/>
      <c r="D217" s="749"/>
      <c r="E217" s="750" t="str">
        <f>労働者に係る事項!B201&amp;""</f>
        <v/>
      </c>
      <c r="F217" s="750"/>
      <c r="G217" s="750"/>
      <c r="H217" s="750"/>
      <c r="I217" s="750"/>
      <c r="J217" s="750"/>
      <c r="K217" s="750" t="str">
        <f>労働者に係る事項!C201&amp;""</f>
        <v/>
      </c>
      <c r="L217" s="750"/>
      <c r="M217" s="750"/>
      <c r="N217" s="750"/>
      <c r="O217" s="750"/>
      <c r="P217" s="750"/>
      <c r="Q217" s="750"/>
      <c r="R217" s="750"/>
      <c r="S217" s="750"/>
      <c r="T217" s="750"/>
      <c r="U217" s="750"/>
      <c r="V217" s="750"/>
      <c r="W217" s="750"/>
      <c r="X217" s="750"/>
      <c r="Y217" s="750"/>
      <c r="Z217" s="750"/>
      <c r="AA217" s="750"/>
      <c r="AB217" s="750"/>
      <c r="AC217" s="750"/>
      <c r="AD217" s="750"/>
      <c r="AE217" s="750"/>
      <c r="AF217" s="750"/>
      <c r="AG217" s="750"/>
      <c r="AH217" s="750"/>
      <c r="AI217" s="750"/>
      <c r="AJ217" s="750"/>
      <c r="AK217" s="750"/>
      <c r="AL217" s="750"/>
      <c r="AM217" s="750"/>
      <c r="AN217" s="750"/>
      <c r="AO217" s="751" t="str">
        <f>労働者に係る事項!D201&amp;""</f>
        <v/>
      </c>
      <c r="AP217" s="751"/>
      <c r="AQ217" s="751"/>
      <c r="AR217" s="751"/>
      <c r="AS217" s="751"/>
      <c r="AT217" s="751"/>
      <c r="AU217" s="751"/>
      <c r="AV217" s="751"/>
      <c r="AW217" s="750" t="str">
        <f>労働者に係る事項!E201&amp;""</f>
        <v/>
      </c>
      <c r="AX217" s="750"/>
      <c r="AY217" s="750"/>
      <c r="AZ217" s="750"/>
      <c r="BA217" s="750"/>
      <c r="BB217" s="750"/>
      <c r="BC217" s="750"/>
      <c r="BD217" s="750"/>
      <c r="BE217" s="750"/>
      <c r="BF217" s="750"/>
      <c r="BG217" s="750"/>
      <c r="BH217" s="750"/>
      <c r="BI217" s="750"/>
      <c r="BJ217" s="750"/>
      <c r="BK217" s="750"/>
      <c r="BL217" s="750"/>
      <c r="BM217" s="750"/>
      <c r="BN217" s="750"/>
      <c r="BO217" s="750"/>
      <c r="BP217" s="750"/>
      <c r="BQ217" s="750"/>
      <c r="BR217" s="750"/>
      <c r="BS217" s="750"/>
      <c r="BT217" s="750"/>
      <c r="BU217" s="750"/>
      <c r="BV217" s="750"/>
      <c r="BW217" s="750"/>
      <c r="BX217" s="750"/>
      <c r="BY217" s="750" t="str">
        <f>労働者に係る事項!F201&amp;""</f>
        <v/>
      </c>
      <c r="BZ217" s="750"/>
      <c r="CA217" s="750"/>
      <c r="CB217" s="750"/>
      <c r="CC217" s="750"/>
      <c r="CD217" s="750"/>
      <c r="CE217" s="750"/>
      <c r="CF217" s="751" t="str">
        <f>労働者に係る事項!G201&amp;""</f>
        <v/>
      </c>
      <c r="CG217" s="751"/>
      <c r="CH217" s="751"/>
      <c r="CI217" s="751"/>
      <c r="CJ217" s="751"/>
      <c r="CK217" s="751"/>
      <c r="CL217" s="751" t="str">
        <f>労働者に係る事項!H201&amp;""</f>
        <v/>
      </c>
      <c r="CM217" s="751"/>
      <c r="CN217" s="751"/>
      <c r="CO217" s="751"/>
      <c r="CP217" s="751"/>
      <c r="CQ217" s="751"/>
      <c r="CR217" s="751" t="str">
        <f>労働者に係る事項!I201&amp;""</f>
        <v/>
      </c>
      <c r="CS217" s="751"/>
      <c r="CT217" s="751"/>
      <c r="CU217" s="751"/>
      <c r="CV217" s="751"/>
      <c r="CW217" s="751"/>
      <c r="CX217" s="751"/>
      <c r="CY217" s="752" t="str">
        <f>労働者に係る事項!J201&amp;""</f>
        <v/>
      </c>
      <c r="CZ217" s="752"/>
      <c r="DA217" s="752"/>
      <c r="DB217" s="752"/>
      <c r="DC217" s="752"/>
      <c r="DD217" s="752"/>
      <c r="DE217" s="752"/>
      <c r="DF217" s="752"/>
      <c r="DG217" s="752"/>
      <c r="DH217" s="752"/>
      <c r="DI217" s="750" t="str">
        <f>労働者に係る事項!K201&amp;""</f>
        <v/>
      </c>
      <c r="DJ217" s="750"/>
      <c r="DK217" s="750"/>
      <c r="DL217" s="750"/>
      <c r="DM217" s="750"/>
      <c r="DN217" s="750"/>
      <c r="DO217" s="750"/>
      <c r="DP217" s="750"/>
      <c r="DQ217" s="750"/>
      <c r="DR217" s="750"/>
      <c r="DS217" s="750"/>
      <c r="DT217" s="750"/>
      <c r="DU217" s="750"/>
      <c r="DV217" s="750"/>
      <c r="DW217" s="750"/>
      <c r="DX217" s="750"/>
      <c r="DY217" s="750"/>
      <c r="DZ217" s="750" t="str">
        <f>労働者に係る事項!L201&amp;""</f>
        <v/>
      </c>
      <c r="EA217" s="750"/>
      <c r="EB217" s="750"/>
      <c r="EC217" s="750"/>
      <c r="ED217" s="750"/>
      <c r="EE217" s="750"/>
      <c r="EF217" s="751" t="str">
        <f>労働者に係る事項!M201&amp;""</f>
        <v/>
      </c>
      <c r="EG217" s="751"/>
      <c r="EH217" s="751"/>
      <c r="EI217" s="751"/>
      <c r="EJ217" s="751"/>
      <c r="EK217" s="751"/>
      <c r="EL217" s="751"/>
      <c r="EM217" s="751" t="str">
        <f>労働者に係る事項!N201&amp;""</f>
        <v/>
      </c>
      <c r="EN217" s="751"/>
      <c r="EO217" s="751"/>
      <c r="EP217" s="751"/>
      <c r="EQ217" s="751"/>
      <c r="ER217" s="751"/>
      <c r="ES217" s="751"/>
      <c r="ET217" s="753" t="str">
        <f>労働者に係る事項!O201&amp;""</f>
        <v/>
      </c>
      <c r="EU217" s="753"/>
      <c r="EV217" s="753"/>
      <c r="EW217" s="753"/>
      <c r="EX217" s="753"/>
      <c r="EY217" s="753"/>
      <c r="EZ217" s="753"/>
      <c r="FA217" s="753"/>
      <c r="FB217" s="753"/>
      <c r="FC217" s="753"/>
      <c r="FD217" s="753"/>
      <c r="FE217" s="753"/>
      <c r="FF217" s="753"/>
      <c r="FG217" s="753"/>
      <c r="FH217" s="753"/>
      <c r="FI217" s="753"/>
      <c r="FJ217" s="753"/>
      <c r="FK217" s="753"/>
      <c r="FL217" s="753"/>
      <c r="FM217" s="753" t="str">
        <f>労働者に係る事項!P201&amp;""</f>
        <v/>
      </c>
      <c r="FN217" s="753"/>
      <c r="FO217" s="753"/>
      <c r="FP217" s="753"/>
      <c r="FQ217" s="753"/>
      <c r="FR217" s="753"/>
      <c r="FS217" s="753"/>
      <c r="FT217" s="753"/>
      <c r="FU217" s="753"/>
      <c r="FV217" s="753"/>
      <c r="FW217" s="753"/>
      <c r="FX217" s="753"/>
      <c r="FY217" s="753"/>
      <c r="FZ217" s="753"/>
      <c r="GA217" s="753" t="str">
        <f>労働者に係る事項!Q201&amp;""</f>
        <v/>
      </c>
      <c r="GB217" s="753"/>
      <c r="GC217" s="753"/>
      <c r="GD217" s="753"/>
      <c r="GE217" s="753"/>
      <c r="GF217" s="753"/>
      <c r="GG217" s="753"/>
      <c r="GH217" s="753"/>
      <c r="GI217" s="753"/>
      <c r="GJ217" s="753"/>
      <c r="GK217" s="753"/>
      <c r="GL217" s="753"/>
      <c r="GM217" s="753"/>
      <c r="GN217" s="753"/>
      <c r="GO217" s="753"/>
      <c r="GP217" s="753"/>
      <c r="GQ217" s="753"/>
      <c r="GR217" s="753"/>
      <c r="GS217" s="753"/>
      <c r="GT217" s="753"/>
      <c r="GU217" s="747" t="str">
        <f>労働者に係る事項!R201&amp;""</f>
        <v/>
      </c>
      <c r="GV217" s="747"/>
      <c r="GW217" s="747"/>
      <c r="GX217" s="747"/>
      <c r="GY217" s="747"/>
      <c r="GZ217" s="747"/>
      <c r="HA217" s="747"/>
      <c r="HB217" s="747"/>
      <c r="HC217" s="748" t="str">
        <f>労働者に係る事項!S201&amp;""</f>
        <v/>
      </c>
      <c r="HD217" s="748"/>
      <c r="HE217" s="748"/>
      <c r="HF217" s="748"/>
      <c r="HG217" s="748"/>
      <c r="HH217" s="748"/>
      <c r="HI217" s="748"/>
      <c r="HJ217" s="748"/>
      <c r="HK217" s="748"/>
      <c r="HL217" s="748"/>
      <c r="HM217" s="748"/>
      <c r="HN217" s="748"/>
      <c r="HO217" s="748"/>
      <c r="HP217" s="748"/>
      <c r="HQ217" s="748"/>
      <c r="HR217" s="748"/>
      <c r="HS217" s="748"/>
      <c r="HT217" s="748"/>
      <c r="HU217" s="748"/>
      <c r="HV217" s="748"/>
      <c r="HW217" s="748"/>
      <c r="HX217" s="748"/>
    </row>
    <row r="218" spans="2:232" ht="33.75" customHeight="1" x14ac:dyDescent="0.15">
      <c r="B218" s="749" t="s">
        <v>217</v>
      </c>
      <c r="C218" s="749"/>
      <c r="D218" s="749"/>
      <c r="E218" s="750" t="str">
        <f>労働者に係る事項!B202&amp;""</f>
        <v/>
      </c>
      <c r="F218" s="750"/>
      <c r="G218" s="750"/>
      <c r="H218" s="750"/>
      <c r="I218" s="750"/>
      <c r="J218" s="750"/>
      <c r="K218" s="750" t="str">
        <f>労働者に係る事項!C202&amp;""</f>
        <v/>
      </c>
      <c r="L218" s="750"/>
      <c r="M218" s="750"/>
      <c r="N218" s="750"/>
      <c r="O218" s="750"/>
      <c r="P218" s="750"/>
      <c r="Q218" s="750"/>
      <c r="R218" s="750"/>
      <c r="S218" s="750"/>
      <c r="T218" s="750"/>
      <c r="U218" s="750"/>
      <c r="V218" s="750"/>
      <c r="W218" s="750"/>
      <c r="X218" s="750"/>
      <c r="Y218" s="750"/>
      <c r="Z218" s="750"/>
      <c r="AA218" s="750"/>
      <c r="AB218" s="750"/>
      <c r="AC218" s="750"/>
      <c r="AD218" s="750"/>
      <c r="AE218" s="750"/>
      <c r="AF218" s="750"/>
      <c r="AG218" s="750"/>
      <c r="AH218" s="750"/>
      <c r="AI218" s="750"/>
      <c r="AJ218" s="750"/>
      <c r="AK218" s="750"/>
      <c r="AL218" s="750"/>
      <c r="AM218" s="750"/>
      <c r="AN218" s="750"/>
      <c r="AO218" s="751" t="str">
        <f>労働者に係る事項!D202&amp;""</f>
        <v/>
      </c>
      <c r="AP218" s="751"/>
      <c r="AQ218" s="751"/>
      <c r="AR218" s="751"/>
      <c r="AS218" s="751"/>
      <c r="AT218" s="751"/>
      <c r="AU218" s="751"/>
      <c r="AV218" s="751"/>
      <c r="AW218" s="750" t="str">
        <f>労働者に係る事項!E202&amp;""</f>
        <v/>
      </c>
      <c r="AX218" s="750"/>
      <c r="AY218" s="750"/>
      <c r="AZ218" s="750"/>
      <c r="BA218" s="750"/>
      <c r="BB218" s="750"/>
      <c r="BC218" s="750"/>
      <c r="BD218" s="750"/>
      <c r="BE218" s="750"/>
      <c r="BF218" s="750"/>
      <c r="BG218" s="750"/>
      <c r="BH218" s="750"/>
      <c r="BI218" s="750"/>
      <c r="BJ218" s="750"/>
      <c r="BK218" s="750"/>
      <c r="BL218" s="750"/>
      <c r="BM218" s="750"/>
      <c r="BN218" s="750"/>
      <c r="BO218" s="750"/>
      <c r="BP218" s="750"/>
      <c r="BQ218" s="750"/>
      <c r="BR218" s="750"/>
      <c r="BS218" s="750"/>
      <c r="BT218" s="750"/>
      <c r="BU218" s="750"/>
      <c r="BV218" s="750"/>
      <c r="BW218" s="750"/>
      <c r="BX218" s="750"/>
      <c r="BY218" s="750" t="str">
        <f>労働者に係る事項!F202&amp;""</f>
        <v/>
      </c>
      <c r="BZ218" s="750"/>
      <c r="CA218" s="750"/>
      <c r="CB218" s="750"/>
      <c r="CC218" s="750"/>
      <c r="CD218" s="750"/>
      <c r="CE218" s="750"/>
      <c r="CF218" s="751" t="str">
        <f>労働者に係る事項!G202&amp;""</f>
        <v/>
      </c>
      <c r="CG218" s="751"/>
      <c r="CH218" s="751"/>
      <c r="CI218" s="751"/>
      <c r="CJ218" s="751"/>
      <c r="CK218" s="751"/>
      <c r="CL218" s="751" t="str">
        <f>労働者に係る事項!H202&amp;""</f>
        <v/>
      </c>
      <c r="CM218" s="751"/>
      <c r="CN218" s="751"/>
      <c r="CO218" s="751"/>
      <c r="CP218" s="751"/>
      <c r="CQ218" s="751"/>
      <c r="CR218" s="751" t="str">
        <f>労働者に係る事項!I202&amp;""</f>
        <v/>
      </c>
      <c r="CS218" s="751"/>
      <c r="CT218" s="751"/>
      <c r="CU218" s="751"/>
      <c r="CV218" s="751"/>
      <c r="CW218" s="751"/>
      <c r="CX218" s="751"/>
      <c r="CY218" s="752" t="str">
        <f>労働者に係る事項!J202&amp;""</f>
        <v/>
      </c>
      <c r="CZ218" s="752"/>
      <c r="DA218" s="752"/>
      <c r="DB218" s="752"/>
      <c r="DC218" s="752"/>
      <c r="DD218" s="752"/>
      <c r="DE218" s="752"/>
      <c r="DF218" s="752"/>
      <c r="DG218" s="752"/>
      <c r="DH218" s="752"/>
      <c r="DI218" s="750" t="str">
        <f>労働者に係る事項!K202&amp;""</f>
        <v/>
      </c>
      <c r="DJ218" s="750"/>
      <c r="DK218" s="750"/>
      <c r="DL218" s="750"/>
      <c r="DM218" s="750"/>
      <c r="DN218" s="750"/>
      <c r="DO218" s="750"/>
      <c r="DP218" s="750"/>
      <c r="DQ218" s="750"/>
      <c r="DR218" s="750"/>
      <c r="DS218" s="750"/>
      <c r="DT218" s="750"/>
      <c r="DU218" s="750"/>
      <c r="DV218" s="750"/>
      <c r="DW218" s="750"/>
      <c r="DX218" s="750"/>
      <c r="DY218" s="750"/>
      <c r="DZ218" s="750" t="str">
        <f>労働者に係る事項!L202&amp;""</f>
        <v/>
      </c>
      <c r="EA218" s="750"/>
      <c r="EB218" s="750"/>
      <c r="EC218" s="750"/>
      <c r="ED218" s="750"/>
      <c r="EE218" s="750"/>
      <c r="EF218" s="751" t="str">
        <f>労働者に係る事項!M202&amp;""</f>
        <v/>
      </c>
      <c r="EG218" s="751"/>
      <c r="EH218" s="751"/>
      <c r="EI218" s="751"/>
      <c r="EJ218" s="751"/>
      <c r="EK218" s="751"/>
      <c r="EL218" s="751"/>
      <c r="EM218" s="751" t="str">
        <f>労働者に係る事項!N202&amp;""</f>
        <v/>
      </c>
      <c r="EN218" s="751"/>
      <c r="EO218" s="751"/>
      <c r="EP218" s="751"/>
      <c r="EQ218" s="751"/>
      <c r="ER218" s="751"/>
      <c r="ES218" s="751"/>
      <c r="ET218" s="753" t="str">
        <f>労働者に係る事項!O202&amp;""</f>
        <v/>
      </c>
      <c r="EU218" s="753"/>
      <c r="EV218" s="753"/>
      <c r="EW218" s="753"/>
      <c r="EX218" s="753"/>
      <c r="EY218" s="753"/>
      <c r="EZ218" s="753"/>
      <c r="FA218" s="753"/>
      <c r="FB218" s="753"/>
      <c r="FC218" s="753"/>
      <c r="FD218" s="753"/>
      <c r="FE218" s="753"/>
      <c r="FF218" s="753"/>
      <c r="FG218" s="753"/>
      <c r="FH218" s="753"/>
      <c r="FI218" s="753"/>
      <c r="FJ218" s="753"/>
      <c r="FK218" s="753"/>
      <c r="FL218" s="753"/>
      <c r="FM218" s="753" t="str">
        <f>労働者に係る事項!P202&amp;""</f>
        <v/>
      </c>
      <c r="FN218" s="753"/>
      <c r="FO218" s="753"/>
      <c r="FP218" s="753"/>
      <c r="FQ218" s="753"/>
      <c r="FR218" s="753"/>
      <c r="FS218" s="753"/>
      <c r="FT218" s="753"/>
      <c r="FU218" s="753"/>
      <c r="FV218" s="753"/>
      <c r="FW218" s="753"/>
      <c r="FX218" s="753"/>
      <c r="FY218" s="753"/>
      <c r="FZ218" s="753"/>
      <c r="GA218" s="753" t="str">
        <f>労働者に係る事項!Q202&amp;""</f>
        <v/>
      </c>
      <c r="GB218" s="753"/>
      <c r="GC218" s="753"/>
      <c r="GD218" s="753"/>
      <c r="GE218" s="753"/>
      <c r="GF218" s="753"/>
      <c r="GG218" s="753"/>
      <c r="GH218" s="753"/>
      <c r="GI218" s="753"/>
      <c r="GJ218" s="753"/>
      <c r="GK218" s="753"/>
      <c r="GL218" s="753"/>
      <c r="GM218" s="753"/>
      <c r="GN218" s="753"/>
      <c r="GO218" s="753"/>
      <c r="GP218" s="753"/>
      <c r="GQ218" s="753"/>
      <c r="GR218" s="753"/>
      <c r="GS218" s="753"/>
      <c r="GT218" s="753"/>
      <c r="GU218" s="747" t="str">
        <f>労働者に係る事項!R202&amp;""</f>
        <v/>
      </c>
      <c r="GV218" s="747"/>
      <c r="GW218" s="747"/>
      <c r="GX218" s="747"/>
      <c r="GY218" s="747"/>
      <c r="GZ218" s="747"/>
      <c r="HA218" s="747"/>
      <c r="HB218" s="747"/>
      <c r="HC218" s="748" t="str">
        <f>労働者に係る事項!S202&amp;""</f>
        <v/>
      </c>
      <c r="HD218" s="748"/>
      <c r="HE218" s="748"/>
      <c r="HF218" s="748"/>
      <c r="HG218" s="748"/>
      <c r="HH218" s="748"/>
      <c r="HI218" s="748"/>
      <c r="HJ218" s="748"/>
      <c r="HK218" s="748"/>
      <c r="HL218" s="748"/>
      <c r="HM218" s="748"/>
      <c r="HN218" s="748"/>
      <c r="HO218" s="748"/>
      <c r="HP218" s="748"/>
      <c r="HQ218" s="748"/>
      <c r="HR218" s="748"/>
      <c r="HS218" s="748"/>
      <c r="HT218" s="748"/>
      <c r="HU218" s="748"/>
      <c r="HV218" s="748"/>
      <c r="HW218" s="748"/>
      <c r="HX218" s="748"/>
    </row>
    <row r="219" spans="2:232" ht="33.75" customHeight="1" x14ac:dyDescent="0.15">
      <c r="B219" s="749" t="s">
        <v>216</v>
      </c>
      <c r="C219" s="749"/>
      <c r="D219" s="749"/>
      <c r="E219" s="750" t="str">
        <f>労働者に係る事項!B203&amp;""</f>
        <v/>
      </c>
      <c r="F219" s="750"/>
      <c r="G219" s="750"/>
      <c r="H219" s="750"/>
      <c r="I219" s="750"/>
      <c r="J219" s="750"/>
      <c r="K219" s="750" t="str">
        <f>労働者に係る事項!C203&amp;""</f>
        <v/>
      </c>
      <c r="L219" s="750"/>
      <c r="M219" s="750"/>
      <c r="N219" s="750"/>
      <c r="O219" s="750"/>
      <c r="P219" s="750"/>
      <c r="Q219" s="750"/>
      <c r="R219" s="750"/>
      <c r="S219" s="750"/>
      <c r="T219" s="750"/>
      <c r="U219" s="750"/>
      <c r="V219" s="750"/>
      <c r="W219" s="750"/>
      <c r="X219" s="750"/>
      <c r="Y219" s="750"/>
      <c r="Z219" s="750"/>
      <c r="AA219" s="750"/>
      <c r="AB219" s="750"/>
      <c r="AC219" s="750"/>
      <c r="AD219" s="750"/>
      <c r="AE219" s="750"/>
      <c r="AF219" s="750"/>
      <c r="AG219" s="750"/>
      <c r="AH219" s="750"/>
      <c r="AI219" s="750"/>
      <c r="AJ219" s="750"/>
      <c r="AK219" s="750"/>
      <c r="AL219" s="750"/>
      <c r="AM219" s="750"/>
      <c r="AN219" s="750"/>
      <c r="AO219" s="751" t="str">
        <f>労働者に係る事項!D203&amp;""</f>
        <v/>
      </c>
      <c r="AP219" s="751"/>
      <c r="AQ219" s="751"/>
      <c r="AR219" s="751"/>
      <c r="AS219" s="751"/>
      <c r="AT219" s="751"/>
      <c r="AU219" s="751"/>
      <c r="AV219" s="751"/>
      <c r="AW219" s="750" t="str">
        <f>労働者に係る事項!E203&amp;""</f>
        <v/>
      </c>
      <c r="AX219" s="750"/>
      <c r="AY219" s="750"/>
      <c r="AZ219" s="750"/>
      <c r="BA219" s="750"/>
      <c r="BB219" s="750"/>
      <c r="BC219" s="750"/>
      <c r="BD219" s="750"/>
      <c r="BE219" s="750"/>
      <c r="BF219" s="750"/>
      <c r="BG219" s="750"/>
      <c r="BH219" s="750"/>
      <c r="BI219" s="750"/>
      <c r="BJ219" s="750"/>
      <c r="BK219" s="750"/>
      <c r="BL219" s="750"/>
      <c r="BM219" s="750"/>
      <c r="BN219" s="750"/>
      <c r="BO219" s="750"/>
      <c r="BP219" s="750"/>
      <c r="BQ219" s="750"/>
      <c r="BR219" s="750"/>
      <c r="BS219" s="750"/>
      <c r="BT219" s="750"/>
      <c r="BU219" s="750"/>
      <c r="BV219" s="750"/>
      <c r="BW219" s="750"/>
      <c r="BX219" s="750"/>
      <c r="BY219" s="750" t="str">
        <f>労働者に係る事項!F203&amp;""</f>
        <v/>
      </c>
      <c r="BZ219" s="750"/>
      <c r="CA219" s="750"/>
      <c r="CB219" s="750"/>
      <c r="CC219" s="750"/>
      <c r="CD219" s="750"/>
      <c r="CE219" s="750"/>
      <c r="CF219" s="751" t="str">
        <f>労働者に係る事項!G203&amp;""</f>
        <v/>
      </c>
      <c r="CG219" s="751"/>
      <c r="CH219" s="751"/>
      <c r="CI219" s="751"/>
      <c r="CJ219" s="751"/>
      <c r="CK219" s="751"/>
      <c r="CL219" s="751" t="str">
        <f>労働者に係る事項!H203&amp;""</f>
        <v/>
      </c>
      <c r="CM219" s="751"/>
      <c r="CN219" s="751"/>
      <c r="CO219" s="751"/>
      <c r="CP219" s="751"/>
      <c r="CQ219" s="751"/>
      <c r="CR219" s="751" t="str">
        <f>労働者に係る事項!I203&amp;""</f>
        <v/>
      </c>
      <c r="CS219" s="751"/>
      <c r="CT219" s="751"/>
      <c r="CU219" s="751"/>
      <c r="CV219" s="751"/>
      <c r="CW219" s="751"/>
      <c r="CX219" s="751"/>
      <c r="CY219" s="752" t="str">
        <f>労働者に係る事項!J203&amp;""</f>
        <v/>
      </c>
      <c r="CZ219" s="752"/>
      <c r="DA219" s="752"/>
      <c r="DB219" s="752"/>
      <c r="DC219" s="752"/>
      <c r="DD219" s="752"/>
      <c r="DE219" s="752"/>
      <c r="DF219" s="752"/>
      <c r="DG219" s="752"/>
      <c r="DH219" s="752"/>
      <c r="DI219" s="750" t="str">
        <f>労働者に係る事項!K203&amp;""</f>
        <v/>
      </c>
      <c r="DJ219" s="750"/>
      <c r="DK219" s="750"/>
      <c r="DL219" s="750"/>
      <c r="DM219" s="750"/>
      <c r="DN219" s="750"/>
      <c r="DO219" s="750"/>
      <c r="DP219" s="750"/>
      <c r="DQ219" s="750"/>
      <c r="DR219" s="750"/>
      <c r="DS219" s="750"/>
      <c r="DT219" s="750"/>
      <c r="DU219" s="750"/>
      <c r="DV219" s="750"/>
      <c r="DW219" s="750"/>
      <c r="DX219" s="750"/>
      <c r="DY219" s="750"/>
      <c r="DZ219" s="750" t="str">
        <f>労働者に係る事項!L203&amp;""</f>
        <v/>
      </c>
      <c r="EA219" s="750"/>
      <c r="EB219" s="750"/>
      <c r="EC219" s="750"/>
      <c r="ED219" s="750"/>
      <c r="EE219" s="750"/>
      <c r="EF219" s="751" t="str">
        <f>労働者に係る事項!M203&amp;""</f>
        <v/>
      </c>
      <c r="EG219" s="751"/>
      <c r="EH219" s="751"/>
      <c r="EI219" s="751"/>
      <c r="EJ219" s="751"/>
      <c r="EK219" s="751"/>
      <c r="EL219" s="751"/>
      <c r="EM219" s="751" t="str">
        <f>労働者に係る事項!N203&amp;""</f>
        <v/>
      </c>
      <c r="EN219" s="751"/>
      <c r="EO219" s="751"/>
      <c r="EP219" s="751"/>
      <c r="EQ219" s="751"/>
      <c r="ER219" s="751"/>
      <c r="ES219" s="751"/>
      <c r="ET219" s="753" t="str">
        <f>労働者に係る事項!O203&amp;""</f>
        <v/>
      </c>
      <c r="EU219" s="753"/>
      <c r="EV219" s="753"/>
      <c r="EW219" s="753"/>
      <c r="EX219" s="753"/>
      <c r="EY219" s="753"/>
      <c r="EZ219" s="753"/>
      <c r="FA219" s="753"/>
      <c r="FB219" s="753"/>
      <c r="FC219" s="753"/>
      <c r="FD219" s="753"/>
      <c r="FE219" s="753"/>
      <c r="FF219" s="753"/>
      <c r="FG219" s="753"/>
      <c r="FH219" s="753"/>
      <c r="FI219" s="753"/>
      <c r="FJ219" s="753"/>
      <c r="FK219" s="753"/>
      <c r="FL219" s="753"/>
      <c r="FM219" s="753" t="str">
        <f>労働者に係る事項!P203&amp;""</f>
        <v/>
      </c>
      <c r="FN219" s="753"/>
      <c r="FO219" s="753"/>
      <c r="FP219" s="753"/>
      <c r="FQ219" s="753"/>
      <c r="FR219" s="753"/>
      <c r="FS219" s="753"/>
      <c r="FT219" s="753"/>
      <c r="FU219" s="753"/>
      <c r="FV219" s="753"/>
      <c r="FW219" s="753"/>
      <c r="FX219" s="753"/>
      <c r="FY219" s="753"/>
      <c r="FZ219" s="753"/>
      <c r="GA219" s="753" t="str">
        <f>労働者に係る事項!Q203&amp;""</f>
        <v/>
      </c>
      <c r="GB219" s="753"/>
      <c r="GC219" s="753"/>
      <c r="GD219" s="753"/>
      <c r="GE219" s="753"/>
      <c r="GF219" s="753"/>
      <c r="GG219" s="753"/>
      <c r="GH219" s="753"/>
      <c r="GI219" s="753"/>
      <c r="GJ219" s="753"/>
      <c r="GK219" s="753"/>
      <c r="GL219" s="753"/>
      <c r="GM219" s="753"/>
      <c r="GN219" s="753"/>
      <c r="GO219" s="753"/>
      <c r="GP219" s="753"/>
      <c r="GQ219" s="753"/>
      <c r="GR219" s="753"/>
      <c r="GS219" s="753"/>
      <c r="GT219" s="753"/>
      <c r="GU219" s="747" t="str">
        <f>労働者に係る事項!R203&amp;""</f>
        <v/>
      </c>
      <c r="GV219" s="747"/>
      <c r="GW219" s="747"/>
      <c r="GX219" s="747"/>
      <c r="GY219" s="747"/>
      <c r="GZ219" s="747"/>
      <c r="HA219" s="747"/>
      <c r="HB219" s="747"/>
      <c r="HC219" s="748" t="str">
        <f>労働者に係る事項!S203&amp;""</f>
        <v/>
      </c>
      <c r="HD219" s="748"/>
      <c r="HE219" s="748"/>
      <c r="HF219" s="748"/>
      <c r="HG219" s="748"/>
      <c r="HH219" s="748"/>
      <c r="HI219" s="748"/>
      <c r="HJ219" s="748"/>
      <c r="HK219" s="748"/>
      <c r="HL219" s="748"/>
      <c r="HM219" s="748"/>
      <c r="HN219" s="748"/>
      <c r="HO219" s="748"/>
      <c r="HP219" s="748"/>
      <c r="HQ219" s="748"/>
      <c r="HR219" s="748"/>
      <c r="HS219" s="748"/>
      <c r="HT219" s="748"/>
      <c r="HU219" s="748"/>
      <c r="HV219" s="748"/>
      <c r="HW219" s="748"/>
      <c r="HX219" s="748"/>
    </row>
    <row r="220" spans="2:232" ht="33.75" customHeight="1" x14ac:dyDescent="0.15">
      <c r="B220" s="749" t="s">
        <v>215</v>
      </c>
      <c r="C220" s="749"/>
      <c r="D220" s="749"/>
      <c r="E220" s="750" t="str">
        <f>労働者に係る事項!B204&amp;""</f>
        <v/>
      </c>
      <c r="F220" s="750"/>
      <c r="G220" s="750"/>
      <c r="H220" s="750"/>
      <c r="I220" s="750"/>
      <c r="J220" s="750"/>
      <c r="K220" s="750" t="str">
        <f>労働者に係る事項!C204&amp;""</f>
        <v/>
      </c>
      <c r="L220" s="750"/>
      <c r="M220" s="750"/>
      <c r="N220" s="750"/>
      <c r="O220" s="750"/>
      <c r="P220" s="750"/>
      <c r="Q220" s="750"/>
      <c r="R220" s="750"/>
      <c r="S220" s="750"/>
      <c r="T220" s="750"/>
      <c r="U220" s="750"/>
      <c r="V220" s="750"/>
      <c r="W220" s="750"/>
      <c r="X220" s="750"/>
      <c r="Y220" s="750"/>
      <c r="Z220" s="750"/>
      <c r="AA220" s="750"/>
      <c r="AB220" s="750"/>
      <c r="AC220" s="750"/>
      <c r="AD220" s="750"/>
      <c r="AE220" s="750"/>
      <c r="AF220" s="750"/>
      <c r="AG220" s="750"/>
      <c r="AH220" s="750"/>
      <c r="AI220" s="750"/>
      <c r="AJ220" s="750"/>
      <c r="AK220" s="750"/>
      <c r="AL220" s="750"/>
      <c r="AM220" s="750"/>
      <c r="AN220" s="750"/>
      <c r="AO220" s="751" t="str">
        <f>労働者に係る事項!D204&amp;""</f>
        <v/>
      </c>
      <c r="AP220" s="751"/>
      <c r="AQ220" s="751"/>
      <c r="AR220" s="751"/>
      <c r="AS220" s="751"/>
      <c r="AT220" s="751"/>
      <c r="AU220" s="751"/>
      <c r="AV220" s="751"/>
      <c r="AW220" s="750" t="str">
        <f>労働者に係る事項!E204&amp;""</f>
        <v/>
      </c>
      <c r="AX220" s="750"/>
      <c r="AY220" s="750"/>
      <c r="AZ220" s="750"/>
      <c r="BA220" s="750"/>
      <c r="BB220" s="750"/>
      <c r="BC220" s="750"/>
      <c r="BD220" s="750"/>
      <c r="BE220" s="750"/>
      <c r="BF220" s="750"/>
      <c r="BG220" s="750"/>
      <c r="BH220" s="750"/>
      <c r="BI220" s="750"/>
      <c r="BJ220" s="750"/>
      <c r="BK220" s="750"/>
      <c r="BL220" s="750"/>
      <c r="BM220" s="750"/>
      <c r="BN220" s="750"/>
      <c r="BO220" s="750"/>
      <c r="BP220" s="750"/>
      <c r="BQ220" s="750"/>
      <c r="BR220" s="750"/>
      <c r="BS220" s="750"/>
      <c r="BT220" s="750"/>
      <c r="BU220" s="750"/>
      <c r="BV220" s="750"/>
      <c r="BW220" s="750"/>
      <c r="BX220" s="750"/>
      <c r="BY220" s="750" t="str">
        <f>労働者に係る事項!F204&amp;""</f>
        <v/>
      </c>
      <c r="BZ220" s="750"/>
      <c r="CA220" s="750"/>
      <c r="CB220" s="750"/>
      <c r="CC220" s="750"/>
      <c r="CD220" s="750"/>
      <c r="CE220" s="750"/>
      <c r="CF220" s="751" t="str">
        <f>労働者に係る事項!G204&amp;""</f>
        <v/>
      </c>
      <c r="CG220" s="751"/>
      <c r="CH220" s="751"/>
      <c r="CI220" s="751"/>
      <c r="CJ220" s="751"/>
      <c r="CK220" s="751"/>
      <c r="CL220" s="751" t="str">
        <f>労働者に係る事項!H204&amp;""</f>
        <v/>
      </c>
      <c r="CM220" s="751"/>
      <c r="CN220" s="751"/>
      <c r="CO220" s="751"/>
      <c r="CP220" s="751"/>
      <c r="CQ220" s="751"/>
      <c r="CR220" s="751" t="str">
        <f>労働者に係る事項!I204&amp;""</f>
        <v/>
      </c>
      <c r="CS220" s="751"/>
      <c r="CT220" s="751"/>
      <c r="CU220" s="751"/>
      <c r="CV220" s="751"/>
      <c r="CW220" s="751"/>
      <c r="CX220" s="751"/>
      <c r="CY220" s="752" t="str">
        <f>労働者に係る事項!J204&amp;""</f>
        <v/>
      </c>
      <c r="CZ220" s="752"/>
      <c r="DA220" s="752"/>
      <c r="DB220" s="752"/>
      <c r="DC220" s="752"/>
      <c r="DD220" s="752"/>
      <c r="DE220" s="752"/>
      <c r="DF220" s="752"/>
      <c r="DG220" s="752"/>
      <c r="DH220" s="752"/>
      <c r="DI220" s="750" t="str">
        <f>労働者に係る事項!K204&amp;""</f>
        <v/>
      </c>
      <c r="DJ220" s="750"/>
      <c r="DK220" s="750"/>
      <c r="DL220" s="750"/>
      <c r="DM220" s="750"/>
      <c r="DN220" s="750"/>
      <c r="DO220" s="750"/>
      <c r="DP220" s="750"/>
      <c r="DQ220" s="750"/>
      <c r="DR220" s="750"/>
      <c r="DS220" s="750"/>
      <c r="DT220" s="750"/>
      <c r="DU220" s="750"/>
      <c r="DV220" s="750"/>
      <c r="DW220" s="750"/>
      <c r="DX220" s="750"/>
      <c r="DY220" s="750"/>
      <c r="DZ220" s="750" t="str">
        <f>労働者に係る事項!L204&amp;""</f>
        <v/>
      </c>
      <c r="EA220" s="750"/>
      <c r="EB220" s="750"/>
      <c r="EC220" s="750"/>
      <c r="ED220" s="750"/>
      <c r="EE220" s="750"/>
      <c r="EF220" s="751" t="str">
        <f>労働者に係る事項!M204&amp;""</f>
        <v/>
      </c>
      <c r="EG220" s="751"/>
      <c r="EH220" s="751"/>
      <c r="EI220" s="751"/>
      <c r="EJ220" s="751"/>
      <c r="EK220" s="751"/>
      <c r="EL220" s="751"/>
      <c r="EM220" s="751" t="str">
        <f>労働者に係る事項!N204&amp;""</f>
        <v/>
      </c>
      <c r="EN220" s="751"/>
      <c r="EO220" s="751"/>
      <c r="EP220" s="751"/>
      <c r="EQ220" s="751"/>
      <c r="ER220" s="751"/>
      <c r="ES220" s="751"/>
      <c r="ET220" s="753" t="str">
        <f>労働者に係る事項!O204&amp;""</f>
        <v/>
      </c>
      <c r="EU220" s="753"/>
      <c r="EV220" s="753"/>
      <c r="EW220" s="753"/>
      <c r="EX220" s="753"/>
      <c r="EY220" s="753"/>
      <c r="EZ220" s="753"/>
      <c r="FA220" s="753"/>
      <c r="FB220" s="753"/>
      <c r="FC220" s="753"/>
      <c r="FD220" s="753"/>
      <c r="FE220" s="753"/>
      <c r="FF220" s="753"/>
      <c r="FG220" s="753"/>
      <c r="FH220" s="753"/>
      <c r="FI220" s="753"/>
      <c r="FJ220" s="753"/>
      <c r="FK220" s="753"/>
      <c r="FL220" s="753"/>
      <c r="FM220" s="753" t="str">
        <f>労働者に係る事項!P204&amp;""</f>
        <v/>
      </c>
      <c r="FN220" s="753"/>
      <c r="FO220" s="753"/>
      <c r="FP220" s="753"/>
      <c r="FQ220" s="753"/>
      <c r="FR220" s="753"/>
      <c r="FS220" s="753"/>
      <c r="FT220" s="753"/>
      <c r="FU220" s="753"/>
      <c r="FV220" s="753"/>
      <c r="FW220" s="753"/>
      <c r="FX220" s="753"/>
      <c r="FY220" s="753"/>
      <c r="FZ220" s="753"/>
      <c r="GA220" s="753" t="str">
        <f>労働者に係る事項!Q204&amp;""</f>
        <v/>
      </c>
      <c r="GB220" s="753"/>
      <c r="GC220" s="753"/>
      <c r="GD220" s="753"/>
      <c r="GE220" s="753"/>
      <c r="GF220" s="753"/>
      <c r="GG220" s="753"/>
      <c r="GH220" s="753"/>
      <c r="GI220" s="753"/>
      <c r="GJ220" s="753"/>
      <c r="GK220" s="753"/>
      <c r="GL220" s="753"/>
      <c r="GM220" s="753"/>
      <c r="GN220" s="753"/>
      <c r="GO220" s="753"/>
      <c r="GP220" s="753"/>
      <c r="GQ220" s="753"/>
      <c r="GR220" s="753"/>
      <c r="GS220" s="753"/>
      <c r="GT220" s="753"/>
      <c r="GU220" s="747" t="str">
        <f>労働者に係る事項!R204&amp;""</f>
        <v/>
      </c>
      <c r="GV220" s="747"/>
      <c r="GW220" s="747"/>
      <c r="GX220" s="747"/>
      <c r="GY220" s="747"/>
      <c r="GZ220" s="747"/>
      <c r="HA220" s="747"/>
      <c r="HB220" s="747"/>
      <c r="HC220" s="748" t="str">
        <f>労働者に係る事項!S204&amp;""</f>
        <v/>
      </c>
      <c r="HD220" s="748"/>
      <c r="HE220" s="748"/>
      <c r="HF220" s="748"/>
      <c r="HG220" s="748"/>
      <c r="HH220" s="748"/>
      <c r="HI220" s="748"/>
      <c r="HJ220" s="748"/>
      <c r="HK220" s="748"/>
      <c r="HL220" s="748"/>
      <c r="HM220" s="748"/>
      <c r="HN220" s="748"/>
      <c r="HO220" s="748"/>
      <c r="HP220" s="748"/>
      <c r="HQ220" s="748"/>
      <c r="HR220" s="748"/>
      <c r="HS220" s="748"/>
      <c r="HT220" s="748"/>
      <c r="HU220" s="748"/>
      <c r="HV220" s="748"/>
      <c r="HW220" s="748"/>
      <c r="HX220" s="748"/>
    </row>
    <row r="221" spans="2:232" ht="33.75" customHeight="1" x14ac:dyDescent="0.15">
      <c r="B221" s="749" t="s">
        <v>214</v>
      </c>
      <c r="C221" s="749"/>
      <c r="D221" s="749"/>
      <c r="E221" s="750" t="str">
        <f>労働者に係る事項!B205&amp;""</f>
        <v/>
      </c>
      <c r="F221" s="750"/>
      <c r="G221" s="750"/>
      <c r="H221" s="750"/>
      <c r="I221" s="750"/>
      <c r="J221" s="750"/>
      <c r="K221" s="750" t="str">
        <f>労働者に係る事項!C205&amp;""</f>
        <v/>
      </c>
      <c r="L221" s="750"/>
      <c r="M221" s="750"/>
      <c r="N221" s="750"/>
      <c r="O221" s="750"/>
      <c r="P221" s="750"/>
      <c r="Q221" s="750"/>
      <c r="R221" s="750"/>
      <c r="S221" s="750"/>
      <c r="T221" s="750"/>
      <c r="U221" s="750"/>
      <c r="V221" s="750"/>
      <c r="W221" s="750"/>
      <c r="X221" s="750"/>
      <c r="Y221" s="750"/>
      <c r="Z221" s="750"/>
      <c r="AA221" s="750"/>
      <c r="AB221" s="750"/>
      <c r="AC221" s="750"/>
      <c r="AD221" s="750"/>
      <c r="AE221" s="750"/>
      <c r="AF221" s="750"/>
      <c r="AG221" s="750"/>
      <c r="AH221" s="750"/>
      <c r="AI221" s="750"/>
      <c r="AJ221" s="750"/>
      <c r="AK221" s="750"/>
      <c r="AL221" s="750"/>
      <c r="AM221" s="750"/>
      <c r="AN221" s="750"/>
      <c r="AO221" s="751" t="str">
        <f>労働者に係る事項!D205&amp;""</f>
        <v/>
      </c>
      <c r="AP221" s="751"/>
      <c r="AQ221" s="751"/>
      <c r="AR221" s="751"/>
      <c r="AS221" s="751"/>
      <c r="AT221" s="751"/>
      <c r="AU221" s="751"/>
      <c r="AV221" s="751"/>
      <c r="AW221" s="750" t="str">
        <f>労働者に係る事項!E205&amp;""</f>
        <v/>
      </c>
      <c r="AX221" s="750"/>
      <c r="AY221" s="750"/>
      <c r="AZ221" s="750"/>
      <c r="BA221" s="750"/>
      <c r="BB221" s="750"/>
      <c r="BC221" s="750"/>
      <c r="BD221" s="750"/>
      <c r="BE221" s="750"/>
      <c r="BF221" s="750"/>
      <c r="BG221" s="750"/>
      <c r="BH221" s="750"/>
      <c r="BI221" s="750"/>
      <c r="BJ221" s="750"/>
      <c r="BK221" s="750"/>
      <c r="BL221" s="750"/>
      <c r="BM221" s="750"/>
      <c r="BN221" s="750"/>
      <c r="BO221" s="750"/>
      <c r="BP221" s="750"/>
      <c r="BQ221" s="750"/>
      <c r="BR221" s="750"/>
      <c r="BS221" s="750"/>
      <c r="BT221" s="750"/>
      <c r="BU221" s="750"/>
      <c r="BV221" s="750"/>
      <c r="BW221" s="750"/>
      <c r="BX221" s="750"/>
      <c r="BY221" s="750" t="str">
        <f>労働者に係る事項!F205&amp;""</f>
        <v/>
      </c>
      <c r="BZ221" s="750"/>
      <c r="CA221" s="750"/>
      <c r="CB221" s="750"/>
      <c r="CC221" s="750"/>
      <c r="CD221" s="750"/>
      <c r="CE221" s="750"/>
      <c r="CF221" s="751" t="str">
        <f>労働者に係る事項!G205&amp;""</f>
        <v/>
      </c>
      <c r="CG221" s="751"/>
      <c r="CH221" s="751"/>
      <c r="CI221" s="751"/>
      <c r="CJ221" s="751"/>
      <c r="CK221" s="751"/>
      <c r="CL221" s="751" t="str">
        <f>労働者に係る事項!H205&amp;""</f>
        <v/>
      </c>
      <c r="CM221" s="751"/>
      <c r="CN221" s="751"/>
      <c r="CO221" s="751"/>
      <c r="CP221" s="751"/>
      <c r="CQ221" s="751"/>
      <c r="CR221" s="751" t="str">
        <f>労働者に係る事項!I205&amp;""</f>
        <v/>
      </c>
      <c r="CS221" s="751"/>
      <c r="CT221" s="751"/>
      <c r="CU221" s="751"/>
      <c r="CV221" s="751"/>
      <c r="CW221" s="751"/>
      <c r="CX221" s="751"/>
      <c r="CY221" s="752" t="str">
        <f>労働者に係る事項!J205&amp;""</f>
        <v/>
      </c>
      <c r="CZ221" s="752"/>
      <c r="DA221" s="752"/>
      <c r="DB221" s="752"/>
      <c r="DC221" s="752"/>
      <c r="DD221" s="752"/>
      <c r="DE221" s="752"/>
      <c r="DF221" s="752"/>
      <c r="DG221" s="752"/>
      <c r="DH221" s="752"/>
      <c r="DI221" s="750" t="str">
        <f>労働者に係る事項!K205&amp;""</f>
        <v/>
      </c>
      <c r="DJ221" s="750"/>
      <c r="DK221" s="750"/>
      <c r="DL221" s="750"/>
      <c r="DM221" s="750"/>
      <c r="DN221" s="750"/>
      <c r="DO221" s="750"/>
      <c r="DP221" s="750"/>
      <c r="DQ221" s="750"/>
      <c r="DR221" s="750"/>
      <c r="DS221" s="750"/>
      <c r="DT221" s="750"/>
      <c r="DU221" s="750"/>
      <c r="DV221" s="750"/>
      <c r="DW221" s="750"/>
      <c r="DX221" s="750"/>
      <c r="DY221" s="750"/>
      <c r="DZ221" s="750" t="str">
        <f>労働者に係る事項!L205&amp;""</f>
        <v/>
      </c>
      <c r="EA221" s="750"/>
      <c r="EB221" s="750"/>
      <c r="EC221" s="750"/>
      <c r="ED221" s="750"/>
      <c r="EE221" s="750"/>
      <c r="EF221" s="751" t="str">
        <f>労働者に係る事項!M205&amp;""</f>
        <v/>
      </c>
      <c r="EG221" s="751"/>
      <c r="EH221" s="751"/>
      <c r="EI221" s="751"/>
      <c r="EJ221" s="751"/>
      <c r="EK221" s="751"/>
      <c r="EL221" s="751"/>
      <c r="EM221" s="751" t="str">
        <f>労働者に係る事項!N205&amp;""</f>
        <v/>
      </c>
      <c r="EN221" s="751"/>
      <c r="EO221" s="751"/>
      <c r="EP221" s="751"/>
      <c r="EQ221" s="751"/>
      <c r="ER221" s="751"/>
      <c r="ES221" s="751"/>
      <c r="ET221" s="753" t="str">
        <f>労働者に係る事項!O205&amp;""</f>
        <v/>
      </c>
      <c r="EU221" s="753"/>
      <c r="EV221" s="753"/>
      <c r="EW221" s="753"/>
      <c r="EX221" s="753"/>
      <c r="EY221" s="753"/>
      <c r="EZ221" s="753"/>
      <c r="FA221" s="753"/>
      <c r="FB221" s="753"/>
      <c r="FC221" s="753"/>
      <c r="FD221" s="753"/>
      <c r="FE221" s="753"/>
      <c r="FF221" s="753"/>
      <c r="FG221" s="753"/>
      <c r="FH221" s="753"/>
      <c r="FI221" s="753"/>
      <c r="FJ221" s="753"/>
      <c r="FK221" s="753"/>
      <c r="FL221" s="753"/>
      <c r="FM221" s="753" t="str">
        <f>労働者に係る事項!P205&amp;""</f>
        <v/>
      </c>
      <c r="FN221" s="753"/>
      <c r="FO221" s="753"/>
      <c r="FP221" s="753"/>
      <c r="FQ221" s="753"/>
      <c r="FR221" s="753"/>
      <c r="FS221" s="753"/>
      <c r="FT221" s="753"/>
      <c r="FU221" s="753"/>
      <c r="FV221" s="753"/>
      <c r="FW221" s="753"/>
      <c r="FX221" s="753"/>
      <c r="FY221" s="753"/>
      <c r="FZ221" s="753"/>
      <c r="GA221" s="753" t="str">
        <f>労働者に係る事項!Q205&amp;""</f>
        <v/>
      </c>
      <c r="GB221" s="753"/>
      <c r="GC221" s="753"/>
      <c r="GD221" s="753"/>
      <c r="GE221" s="753"/>
      <c r="GF221" s="753"/>
      <c r="GG221" s="753"/>
      <c r="GH221" s="753"/>
      <c r="GI221" s="753"/>
      <c r="GJ221" s="753"/>
      <c r="GK221" s="753"/>
      <c r="GL221" s="753"/>
      <c r="GM221" s="753"/>
      <c r="GN221" s="753"/>
      <c r="GO221" s="753"/>
      <c r="GP221" s="753"/>
      <c r="GQ221" s="753"/>
      <c r="GR221" s="753"/>
      <c r="GS221" s="753"/>
      <c r="GT221" s="753"/>
      <c r="GU221" s="747" t="str">
        <f>労働者に係る事項!R205&amp;""</f>
        <v/>
      </c>
      <c r="GV221" s="747"/>
      <c r="GW221" s="747"/>
      <c r="GX221" s="747"/>
      <c r="GY221" s="747"/>
      <c r="GZ221" s="747"/>
      <c r="HA221" s="747"/>
      <c r="HB221" s="747"/>
      <c r="HC221" s="748" t="str">
        <f>労働者に係る事項!S205&amp;""</f>
        <v/>
      </c>
      <c r="HD221" s="748"/>
      <c r="HE221" s="748"/>
      <c r="HF221" s="748"/>
      <c r="HG221" s="748"/>
      <c r="HH221" s="748"/>
      <c r="HI221" s="748"/>
      <c r="HJ221" s="748"/>
      <c r="HK221" s="748"/>
      <c r="HL221" s="748"/>
      <c r="HM221" s="748"/>
      <c r="HN221" s="748"/>
      <c r="HO221" s="748"/>
      <c r="HP221" s="748"/>
      <c r="HQ221" s="748"/>
      <c r="HR221" s="748"/>
      <c r="HS221" s="748"/>
      <c r="HT221" s="748"/>
      <c r="HU221" s="748"/>
      <c r="HV221" s="748"/>
      <c r="HW221" s="748"/>
      <c r="HX221" s="748"/>
    </row>
    <row r="222" spans="2:232" ht="33.75" customHeight="1" x14ac:dyDescent="0.15">
      <c r="B222" s="749" t="s">
        <v>213</v>
      </c>
      <c r="C222" s="749"/>
      <c r="D222" s="749"/>
      <c r="E222" s="750" t="str">
        <f>労働者に係る事項!B206&amp;""</f>
        <v/>
      </c>
      <c r="F222" s="750"/>
      <c r="G222" s="750"/>
      <c r="H222" s="750"/>
      <c r="I222" s="750"/>
      <c r="J222" s="750"/>
      <c r="K222" s="750" t="str">
        <f>労働者に係る事項!C206&amp;""</f>
        <v/>
      </c>
      <c r="L222" s="750"/>
      <c r="M222" s="750"/>
      <c r="N222" s="750"/>
      <c r="O222" s="750"/>
      <c r="P222" s="750"/>
      <c r="Q222" s="750"/>
      <c r="R222" s="750"/>
      <c r="S222" s="750"/>
      <c r="T222" s="750"/>
      <c r="U222" s="750"/>
      <c r="V222" s="750"/>
      <c r="W222" s="750"/>
      <c r="X222" s="750"/>
      <c r="Y222" s="750"/>
      <c r="Z222" s="750"/>
      <c r="AA222" s="750"/>
      <c r="AB222" s="750"/>
      <c r="AC222" s="750"/>
      <c r="AD222" s="750"/>
      <c r="AE222" s="750"/>
      <c r="AF222" s="750"/>
      <c r="AG222" s="750"/>
      <c r="AH222" s="750"/>
      <c r="AI222" s="750"/>
      <c r="AJ222" s="750"/>
      <c r="AK222" s="750"/>
      <c r="AL222" s="750"/>
      <c r="AM222" s="750"/>
      <c r="AN222" s="750"/>
      <c r="AO222" s="751" t="str">
        <f>労働者に係る事項!D206&amp;""</f>
        <v/>
      </c>
      <c r="AP222" s="751"/>
      <c r="AQ222" s="751"/>
      <c r="AR222" s="751"/>
      <c r="AS222" s="751"/>
      <c r="AT222" s="751"/>
      <c r="AU222" s="751"/>
      <c r="AV222" s="751"/>
      <c r="AW222" s="750" t="str">
        <f>労働者に係る事項!E206&amp;""</f>
        <v/>
      </c>
      <c r="AX222" s="750"/>
      <c r="AY222" s="750"/>
      <c r="AZ222" s="750"/>
      <c r="BA222" s="750"/>
      <c r="BB222" s="750"/>
      <c r="BC222" s="750"/>
      <c r="BD222" s="750"/>
      <c r="BE222" s="750"/>
      <c r="BF222" s="750"/>
      <c r="BG222" s="750"/>
      <c r="BH222" s="750"/>
      <c r="BI222" s="750"/>
      <c r="BJ222" s="750"/>
      <c r="BK222" s="750"/>
      <c r="BL222" s="750"/>
      <c r="BM222" s="750"/>
      <c r="BN222" s="750"/>
      <c r="BO222" s="750"/>
      <c r="BP222" s="750"/>
      <c r="BQ222" s="750"/>
      <c r="BR222" s="750"/>
      <c r="BS222" s="750"/>
      <c r="BT222" s="750"/>
      <c r="BU222" s="750"/>
      <c r="BV222" s="750"/>
      <c r="BW222" s="750"/>
      <c r="BX222" s="750"/>
      <c r="BY222" s="750" t="str">
        <f>労働者に係る事項!F206&amp;""</f>
        <v/>
      </c>
      <c r="BZ222" s="750"/>
      <c r="CA222" s="750"/>
      <c r="CB222" s="750"/>
      <c r="CC222" s="750"/>
      <c r="CD222" s="750"/>
      <c r="CE222" s="750"/>
      <c r="CF222" s="751" t="str">
        <f>労働者に係る事項!G206&amp;""</f>
        <v/>
      </c>
      <c r="CG222" s="751"/>
      <c r="CH222" s="751"/>
      <c r="CI222" s="751"/>
      <c r="CJ222" s="751"/>
      <c r="CK222" s="751"/>
      <c r="CL222" s="751" t="str">
        <f>労働者に係る事項!H206&amp;""</f>
        <v/>
      </c>
      <c r="CM222" s="751"/>
      <c r="CN222" s="751"/>
      <c r="CO222" s="751"/>
      <c r="CP222" s="751"/>
      <c r="CQ222" s="751"/>
      <c r="CR222" s="751" t="str">
        <f>労働者に係る事項!I206&amp;""</f>
        <v/>
      </c>
      <c r="CS222" s="751"/>
      <c r="CT222" s="751"/>
      <c r="CU222" s="751"/>
      <c r="CV222" s="751"/>
      <c r="CW222" s="751"/>
      <c r="CX222" s="751"/>
      <c r="CY222" s="752" t="str">
        <f>労働者に係る事項!J206&amp;""</f>
        <v/>
      </c>
      <c r="CZ222" s="752"/>
      <c r="DA222" s="752"/>
      <c r="DB222" s="752"/>
      <c r="DC222" s="752"/>
      <c r="DD222" s="752"/>
      <c r="DE222" s="752"/>
      <c r="DF222" s="752"/>
      <c r="DG222" s="752"/>
      <c r="DH222" s="752"/>
      <c r="DI222" s="750" t="str">
        <f>労働者に係る事項!K206&amp;""</f>
        <v/>
      </c>
      <c r="DJ222" s="750"/>
      <c r="DK222" s="750"/>
      <c r="DL222" s="750"/>
      <c r="DM222" s="750"/>
      <c r="DN222" s="750"/>
      <c r="DO222" s="750"/>
      <c r="DP222" s="750"/>
      <c r="DQ222" s="750"/>
      <c r="DR222" s="750"/>
      <c r="DS222" s="750"/>
      <c r="DT222" s="750"/>
      <c r="DU222" s="750"/>
      <c r="DV222" s="750"/>
      <c r="DW222" s="750"/>
      <c r="DX222" s="750"/>
      <c r="DY222" s="750"/>
      <c r="DZ222" s="750" t="str">
        <f>労働者に係る事項!L206&amp;""</f>
        <v/>
      </c>
      <c r="EA222" s="750"/>
      <c r="EB222" s="750"/>
      <c r="EC222" s="750"/>
      <c r="ED222" s="750"/>
      <c r="EE222" s="750"/>
      <c r="EF222" s="751" t="str">
        <f>労働者に係る事項!M206&amp;""</f>
        <v/>
      </c>
      <c r="EG222" s="751"/>
      <c r="EH222" s="751"/>
      <c r="EI222" s="751"/>
      <c r="EJ222" s="751"/>
      <c r="EK222" s="751"/>
      <c r="EL222" s="751"/>
      <c r="EM222" s="751" t="str">
        <f>労働者に係る事項!N206&amp;""</f>
        <v/>
      </c>
      <c r="EN222" s="751"/>
      <c r="EO222" s="751"/>
      <c r="EP222" s="751"/>
      <c r="EQ222" s="751"/>
      <c r="ER222" s="751"/>
      <c r="ES222" s="751"/>
      <c r="ET222" s="753" t="str">
        <f>労働者に係る事項!O206&amp;""</f>
        <v/>
      </c>
      <c r="EU222" s="753"/>
      <c r="EV222" s="753"/>
      <c r="EW222" s="753"/>
      <c r="EX222" s="753"/>
      <c r="EY222" s="753"/>
      <c r="EZ222" s="753"/>
      <c r="FA222" s="753"/>
      <c r="FB222" s="753"/>
      <c r="FC222" s="753"/>
      <c r="FD222" s="753"/>
      <c r="FE222" s="753"/>
      <c r="FF222" s="753"/>
      <c r="FG222" s="753"/>
      <c r="FH222" s="753"/>
      <c r="FI222" s="753"/>
      <c r="FJ222" s="753"/>
      <c r="FK222" s="753"/>
      <c r="FL222" s="753"/>
      <c r="FM222" s="753" t="str">
        <f>労働者に係る事項!P206&amp;""</f>
        <v/>
      </c>
      <c r="FN222" s="753"/>
      <c r="FO222" s="753"/>
      <c r="FP222" s="753"/>
      <c r="FQ222" s="753"/>
      <c r="FR222" s="753"/>
      <c r="FS222" s="753"/>
      <c r="FT222" s="753"/>
      <c r="FU222" s="753"/>
      <c r="FV222" s="753"/>
      <c r="FW222" s="753"/>
      <c r="FX222" s="753"/>
      <c r="FY222" s="753"/>
      <c r="FZ222" s="753"/>
      <c r="GA222" s="753" t="str">
        <f>労働者に係る事項!Q206&amp;""</f>
        <v/>
      </c>
      <c r="GB222" s="753"/>
      <c r="GC222" s="753"/>
      <c r="GD222" s="753"/>
      <c r="GE222" s="753"/>
      <c r="GF222" s="753"/>
      <c r="GG222" s="753"/>
      <c r="GH222" s="753"/>
      <c r="GI222" s="753"/>
      <c r="GJ222" s="753"/>
      <c r="GK222" s="753"/>
      <c r="GL222" s="753"/>
      <c r="GM222" s="753"/>
      <c r="GN222" s="753"/>
      <c r="GO222" s="753"/>
      <c r="GP222" s="753"/>
      <c r="GQ222" s="753"/>
      <c r="GR222" s="753"/>
      <c r="GS222" s="753"/>
      <c r="GT222" s="753"/>
      <c r="GU222" s="747" t="str">
        <f>労働者に係る事項!R206&amp;""</f>
        <v/>
      </c>
      <c r="GV222" s="747"/>
      <c r="GW222" s="747"/>
      <c r="GX222" s="747"/>
      <c r="GY222" s="747"/>
      <c r="GZ222" s="747"/>
      <c r="HA222" s="747"/>
      <c r="HB222" s="747"/>
      <c r="HC222" s="748" t="str">
        <f>労働者に係る事項!S206&amp;""</f>
        <v/>
      </c>
      <c r="HD222" s="748"/>
      <c r="HE222" s="748"/>
      <c r="HF222" s="748"/>
      <c r="HG222" s="748"/>
      <c r="HH222" s="748"/>
      <c r="HI222" s="748"/>
      <c r="HJ222" s="748"/>
      <c r="HK222" s="748"/>
      <c r="HL222" s="748"/>
      <c r="HM222" s="748"/>
      <c r="HN222" s="748"/>
      <c r="HO222" s="748"/>
      <c r="HP222" s="748"/>
      <c r="HQ222" s="748"/>
      <c r="HR222" s="748"/>
      <c r="HS222" s="748"/>
      <c r="HT222" s="748"/>
      <c r="HU222" s="748"/>
      <c r="HV222" s="748"/>
      <c r="HW222" s="748"/>
      <c r="HX222" s="748"/>
    </row>
    <row r="223" spans="2:232" ht="33.75" customHeight="1" x14ac:dyDescent="0.15">
      <c r="B223" s="749" t="s">
        <v>212</v>
      </c>
      <c r="C223" s="749"/>
      <c r="D223" s="749"/>
      <c r="E223" s="750" t="str">
        <f>労働者に係る事項!B207&amp;""</f>
        <v/>
      </c>
      <c r="F223" s="750"/>
      <c r="G223" s="750"/>
      <c r="H223" s="750"/>
      <c r="I223" s="750"/>
      <c r="J223" s="750"/>
      <c r="K223" s="750" t="str">
        <f>労働者に係る事項!C207&amp;""</f>
        <v/>
      </c>
      <c r="L223" s="750"/>
      <c r="M223" s="750"/>
      <c r="N223" s="750"/>
      <c r="O223" s="750"/>
      <c r="P223" s="750"/>
      <c r="Q223" s="750"/>
      <c r="R223" s="750"/>
      <c r="S223" s="750"/>
      <c r="T223" s="750"/>
      <c r="U223" s="750"/>
      <c r="V223" s="750"/>
      <c r="W223" s="750"/>
      <c r="X223" s="750"/>
      <c r="Y223" s="750"/>
      <c r="Z223" s="750"/>
      <c r="AA223" s="750"/>
      <c r="AB223" s="750"/>
      <c r="AC223" s="750"/>
      <c r="AD223" s="750"/>
      <c r="AE223" s="750"/>
      <c r="AF223" s="750"/>
      <c r="AG223" s="750"/>
      <c r="AH223" s="750"/>
      <c r="AI223" s="750"/>
      <c r="AJ223" s="750"/>
      <c r="AK223" s="750"/>
      <c r="AL223" s="750"/>
      <c r="AM223" s="750"/>
      <c r="AN223" s="750"/>
      <c r="AO223" s="751" t="str">
        <f>労働者に係る事項!D207&amp;""</f>
        <v/>
      </c>
      <c r="AP223" s="751"/>
      <c r="AQ223" s="751"/>
      <c r="AR223" s="751"/>
      <c r="AS223" s="751"/>
      <c r="AT223" s="751"/>
      <c r="AU223" s="751"/>
      <c r="AV223" s="751"/>
      <c r="AW223" s="750" t="str">
        <f>労働者に係る事項!E207&amp;""</f>
        <v/>
      </c>
      <c r="AX223" s="750"/>
      <c r="AY223" s="750"/>
      <c r="AZ223" s="750"/>
      <c r="BA223" s="750"/>
      <c r="BB223" s="750"/>
      <c r="BC223" s="750"/>
      <c r="BD223" s="750"/>
      <c r="BE223" s="750"/>
      <c r="BF223" s="750"/>
      <c r="BG223" s="750"/>
      <c r="BH223" s="750"/>
      <c r="BI223" s="750"/>
      <c r="BJ223" s="750"/>
      <c r="BK223" s="750"/>
      <c r="BL223" s="750"/>
      <c r="BM223" s="750"/>
      <c r="BN223" s="750"/>
      <c r="BO223" s="750"/>
      <c r="BP223" s="750"/>
      <c r="BQ223" s="750"/>
      <c r="BR223" s="750"/>
      <c r="BS223" s="750"/>
      <c r="BT223" s="750"/>
      <c r="BU223" s="750"/>
      <c r="BV223" s="750"/>
      <c r="BW223" s="750"/>
      <c r="BX223" s="750"/>
      <c r="BY223" s="750" t="str">
        <f>労働者に係る事項!F207&amp;""</f>
        <v/>
      </c>
      <c r="BZ223" s="750"/>
      <c r="CA223" s="750"/>
      <c r="CB223" s="750"/>
      <c r="CC223" s="750"/>
      <c r="CD223" s="750"/>
      <c r="CE223" s="750"/>
      <c r="CF223" s="751" t="str">
        <f>労働者に係る事項!G207&amp;""</f>
        <v/>
      </c>
      <c r="CG223" s="751"/>
      <c r="CH223" s="751"/>
      <c r="CI223" s="751"/>
      <c r="CJ223" s="751"/>
      <c r="CK223" s="751"/>
      <c r="CL223" s="751" t="str">
        <f>労働者に係る事項!H207&amp;""</f>
        <v/>
      </c>
      <c r="CM223" s="751"/>
      <c r="CN223" s="751"/>
      <c r="CO223" s="751"/>
      <c r="CP223" s="751"/>
      <c r="CQ223" s="751"/>
      <c r="CR223" s="751" t="str">
        <f>労働者に係る事項!I207&amp;""</f>
        <v/>
      </c>
      <c r="CS223" s="751"/>
      <c r="CT223" s="751"/>
      <c r="CU223" s="751"/>
      <c r="CV223" s="751"/>
      <c r="CW223" s="751"/>
      <c r="CX223" s="751"/>
      <c r="CY223" s="752" t="str">
        <f>労働者に係る事項!J207&amp;""</f>
        <v/>
      </c>
      <c r="CZ223" s="752"/>
      <c r="DA223" s="752"/>
      <c r="DB223" s="752"/>
      <c r="DC223" s="752"/>
      <c r="DD223" s="752"/>
      <c r="DE223" s="752"/>
      <c r="DF223" s="752"/>
      <c r="DG223" s="752"/>
      <c r="DH223" s="752"/>
      <c r="DI223" s="750" t="str">
        <f>労働者に係る事項!K207&amp;""</f>
        <v/>
      </c>
      <c r="DJ223" s="750"/>
      <c r="DK223" s="750"/>
      <c r="DL223" s="750"/>
      <c r="DM223" s="750"/>
      <c r="DN223" s="750"/>
      <c r="DO223" s="750"/>
      <c r="DP223" s="750"/>
      <c r="DQ223" s="750"/>
      <c r="DR223" s="750"/>
      <c r="DS223" s="750"/>
      <c r="DT223" s="750"/>
      <c r="DU223" s="750"/>
      <c r="DV223" s="750"/>
      <c r="DW223" s="750"/>
      <c r="DX223" s="750"/>
      <c r="DY223" s="750"/>
      <c r="DZ223" s="750" t="str">
        <f>労働者に係る事項!L207&amp;""</f>
        <v/>
      </c>
      <c r="EA223" s="750"/>
      <c r="EB223" s="750"/>
      <c r="EC223" s="750"/>
      <c r="ED223" s="750"/>
      <c r="EE223" s="750"/>
      <c r="EF223" s="751" t="str">
        <f>労働者に係る事項!M207&amp;""</f>
        <v/>
      </c>
      <c r="EG223" s="751"/>
      <c r="EH223" s="751"/>
      <c r="EI223" s="751"/>
      <c r="EJ223" s="751"/>
      <c r="EK223" s="751"/>
      <c r="EL223" s="751"/>
      <c r="EM223" s="751" t="str">
        <f>労働者に係る事項!N207&amp;""</f>
        <v/>
      </c>
      <c r="EN223" s="751"/>
      <c r="EO223" s="751"/>
      <c r="EP223" s="751"/>
      <c r="EQ223" s="751"/>
      <c r="ER223" s="751"/>
      <c r="ES223" s="751"/>
      <c r="ET223" s="753" t="str">
        <f>労働者に係る事項!O207&amp;""</f>
        <v/>
      </c>
      <c r="EU223" s="753"/>
      <c r="EV223" s="753"/>
      <c r="EW223" s="753"/>
      <c r="EX223" s="753"/>
      <c r="EY223" s="753"/>
      <c r="EZ223" s="753"/>
      <c r="FA223" s="753"/>
      <c r="FB223" s="753"/>
      <c r="FC223" s="753"/>
      <c r="FD223" s="753"/>
      <c r="FE223" s="753"/>
      <c r="FF223" s="753"/>
      <c r="FG223" s="753"/>
      <c r="FH223" s="753"/>
      <c r="FI223" s="753"/>
      <c r="FJ223" s="753"/>
      <c r="FK223" s="753"/>
      <c r="FL223" s="753"/>
      <c r="FM223" s="753" t="str">
        <f>労働者に係る事項!P207&amp;""</f>
        <v/>
      </c>
      <c r="FN223" s="753"/>
      <c r="FO223" s="753"/>
      <c r="FP223" s="753"/>
      <c r="FQ223" s="753"/>
      <c r="FR223" s="753"/>
      <c r="FS223" s="753"/>
      <c r="FT223" s="753"/>
      <c r="FU223" s="753"/>
      <c r="FV223" s="753"/>
      <c r="FW223" s="753"/>
      <c r="FX223" s="753"/>
      <c r="FY223" s="753"/>
      <c r="FZ223" s="753"/>
      <c r="GA223" s="753" t="str">
        <f>労働者に係る事項!Q207&amp;""</f>
        <v/>
      </c>
      <c r="GB223" s="753"/>
      <c r="GC223" s="753"/>
      <c r="GD223" s="753"/>
      <c r="GE223" s="753"/>
      <c r="GF223" s="753"/>
      <c r="GG223" s="753"/>
      <c r="GH223" s="753"/>
      <c r="GI223" s="753"/>
      <c r="GJ223" s="753"/>
      <c r="GK223" s="753"/>
      <c r="GL223" s="753"/>
      <c r="GM223" s="753"/>
      <c r="GN223" s="753"/>
      <c r="GO223" s="753"/>
      <c r="GP223" s="753"/>
      <c r="GQ223" s="753"/>
      <c r="GR223" s="753"/>
      <c r="GS223" s="753"/>
      <c r="GT223" s="753"/>
      <c r="GU223" s="747" t="str">
        <f>労働者に係る事項!R207&amp;""</f>
        <v/>
      </c>
      <c r="GV223" s="747"/>
      <c r="GW223" s="747"/>
      <c r="GX223" s="747"/>
      <c r="GY223" s="747"/>
      <c r="GZ223" s="747"/>
      <c r="HA223" s="747"/>
      <c r="HB223" s="747"/>
      <c r="HC223" s="748" t="str">
        <f>労働者に係る事項!S207&amp;""</f>
        <v/>
      </c>
      <c r="HD223" s="748"/>
      <c r="HE223" s="748"/>
      <c r="HF223" s="748"/>
      <c r="HG223" s="748"/>
      <c r="HH223" s="748"/>
      <c r="HI223" s="748"/>
      <c r="HJ223" s="748"/>
      <c r="HK223" s="748"/>
      <c r="HL223" s="748"/>
      <c r="HM223" s="748"/>
      <c r="HN223" s="748"/>
      <c r="HO223" s="748"/>
      <c r="HP223" s="748"/>
      <c r="HQ223" s="748"/>
      <c r="HR223" s="748"/>
      <c r="HS223" s="748"/>
      <c r="HT223" s="748"/>
      <c r="HU223" s="748"/>
      <c r="HV223" s="748"/>
      <c r="HW223" s="748"/>
      <c r="HX223" s="748"/>
    </row>
    <row r="224" spans="2:232" ht="33.75" customHeight="1" x14ac:dyDescent="0.15">
      <c r="B224" s="749" t="s">
        <v>211</v>
      </c>
      <c r="C224" s="749"/>
      <c r="D224" s="749"/>
      <c r="E224" s="750" t="str">
        <f>労働者に係る事項!B208&amp;""</f>
        <v/>
      </c>
      <c r="F224" s="750"/>
      <c r="G224" s="750"/>
      <c r="H224" s="750"/>
      <c r="I224" s="750"/>
      <c r="J224" s="750"/>
      <c r="K224" s="750" t="str">
        <f>労働者に係る事項!C208&amp;""</f>
        <v/>
      </c>
      <c r="L224" s="750"/>
      <c r="M224" s="750"/>
      <c r="N224" s="750"/>
      <c r="O224" s="750"/>
      <c r="P224" s="750"/>
      <c r="Q224" s="750"/>
      <c r="R224" s="750"/>
      <c r="S224" s="750"/>
      <c r="T224" s="750"/>
      <c r="U224" s="750"/>
      <c r="V224" s="750"/>
      <c r="W224" s="750"/>
      <c r="X224" s="750"/>
      <c r="Y224" s="750"/>
      <c r="Z224" s="750"/>
      <c r="AA224" s="750"/>
      <c r="AB224" s="750"/>
      <c r="AC224" s="750"/>
      <c r="AD224" s="750"/>
      <c r="AE224" s="750"/>
      <c r="AF224" s="750"/>
      <c r="AG224" s="750"/>
      <c r="AH224" s="750"/>
      <c r="AI224" s="750"/>
      <c r="AJ224" s="750"/>
      <c r="AK224" s="750"/>
      <c r="AL224" s="750"/>
      <c r="AM224" s="750"/>
      <c r="AN224" s="750"/>
      <c r="AO224" s="751" t="str">
        <f>労働者に係る事項!D208&amp;""</f>
        <v/>
      </c>
      <c r="AP224" s="751"/>
      <c r="AQ224" s="751"/>
      <c r="AR224" s="751"/>
      <c r="AS224" s="751"/>
      <c r="AT224" s="751"/>
      <c r="AU224" s="751"/>
      <c r="AV224" s="751"/>
      <c r="AW224" s="750" t="str">
        <f>労働者に係る事項!E208&amp;""</f>
        <v/>
      </c>
      <c r="AX224" s="750"/>
      <c r="AY224" s="750"/>
      <c r="AZ224" s="750"/>
      <c r="BA224" s="750"/>
      <c r="BB224" s="750"/>
      <c r="BC224" s="750"/>
      <c r="BD224" s="750"/>
      <c r="BE224" s="750"/>
      <c r="BF224" s="750"/>
      <c r="BG224" s="750"/>
      <c r="BH224" s="750"/>
      <c r="BI224" s="750"/>
      <c r="BJ224" s="750"/>
      <c r="BK224" s="750"/>
      <c r="BL224" s="750"/>
      <c r="BM224" s="750"/>
      <c r="BN224" s="750"/>
      <c r="BO224" s="750"/>
      <c r="BP224" s="750"/>
      <c r="BQ224" s="750"/>
      <c r="BR224" s="750"/>
      <c r="BS224" s="750"/>
      <c r="BT224" s="750"/>
      <c r="BU224" s="750"/>
      <c r="BV224" s="750"/>
      <c r="BW224" s="750"/>
      <c r="BX224" s="750"/>
      <c r="BY224" s="750" t="str">
        <f>労働者に係る事項!F208&amp;""</f>
        <v/>
      </c>
      <c r="BZ224" s="750"/>
      <c r="CA224" s="750"/>
      <c r="CB224" s="750"/>
      <c r="CC224" s="750"/>
      <c r="CD224" s="750"/>
      <c r="CE224" s="750"/>
      <c r="CF224" s="751" t="str">
        <f>労働者に係る事項!G208&amp;""</f>
        <v/>
      </c>
      <c r="CG224" s="751"/>
      <c r="CH224" s="751"/>
      <c r="CI224" s="751"/>
      <c r="CJ224" s="751"/>
      <c r="CK224" s="751"/>
      <c r="CL224" s="751" t="str">
        <f>労働者に係る事項!H208&amp;""</f>
        <v/>
      </c>
      <c r="CM224" s="751"/>
      <c r="CN224" s="751"/>
      <c r="CO224" s="751"/>
      <c r="CP224" s="751"/>
      <c r="CQ224" s="751"/>
      <c r="CR224" s="751" t="str">
        <f>労働者に係る事項!I208&amp;""</f>
        <v/>
      </c>
      <c r="CS224" s="751"/>
      <c r="CT224" s="751"/>
      <c r="CU224" s="751"/>
      <c r="CV224" s="751"/>
      <c r="CW224" s="751"/>
      <c r="CX224" s="751"/>
      <c r="CY224" s="752" t="str">
        <f>労働者に係る事項!J208&amp;""</f>
        <v/>
      </c>
      <c r="CZ224" s="752"/>
      <c r="DA224" s="752"/>
      <c r="DB224" s="752"/>
      <c r="DC224" s="752"/>
      <c r="DD224" s="752"/>
      <c r="DE224" s="752"/>
      <c r="DF224" s="752"/>
      <c r="DG224" s="752"/>
      <c r="DH224" s="752"/>
      <c r="DI224" s="750" t="str">
        <f>労働者に係る事項!K208&amp;""</f>
        <v/>
      </c>
      <c r="DJ224" s="750"/>
      <c r="DK224" s="750"/>
      <c r="DL224" s="750"/>
      <c r="DM224" s="750"/>
      <c r="DN224" s="750"/>
      <c r="DO224" s="750"/>
      <c r="DP224" s="750"/>
      <c r="DQ224" s="750"/>
      <c r="DR224" s="750"/>
      <c r="DS224" s="750"/>
      <c r="DT224" s="750"/>
      <c r="DU224" s="750"/>
      <c r="DV224" s="750"/>
      <c r="DW224" s="750"/>
      <c r="DX224" s="750"/>
      <c r="DY224" s="750"/>
      <c r="DZ224" s="750" t="str">
        <f>労働者に係る事項!L208&amp;""</f>
        <v/>
      </c>
      <c r="EA224" s="750"/>
      <c r="EB224" s="750"/>
      <c r="EC224" s="750"/>
      <c r="ED224" s="750"/>
      <c r="EE224" s="750"/>
      <c r="EF224" s="751" t="str">
        <f>労働者に係る事項!M208&amp;""</f>
        <v/>
      </c>
      <c r="EG224" s="751"/>
      <c r="EH224" s="751"/>
      <c r="EI224" s="751"/>
      <c r="EJ224" s="751"/>
      <c r="EK224" s="751"/>
      <c r="EL224" s="751"/>
      <c r="EM224" s="751" t="str">
        <f>労働者に係る事項!N208&amp;""</f>
        <v/>
      </c>
      <c r="EN224" s="751"/>
      <c r="EO224" s="751"/>
      <c r="EP224" s="751"/>
      <c r="EQ224" s="751"/>
      <c r="ER224" s="751"/>
      <c r="ES224" s="751"/>
      <c r="ET224" s="753" t="str">
        <f>労働者に係る事項!O208&amp;""</f>
        <v/>
      </c>
      <c r="EU224" s="753"/>
      <c r="EV224" s="753"/>
      <c r="EW224" s="753"/>
      <c r="EX224" s="753"/>
      <c r="EY224" s="753"/>
      <c r="EZ224" s="753"/>
      <c r="FA224" s="753"/>
      <c r="FB224" s="753"/>
      <c r="FC224" s="753"/>
      <c r="FD224" s="753"/>
      <c r="FE224" s="753"/>
      <c r="FF224" s="753"/>
      <c r="FG224" s="753"/>
      <c r="FH224" s="753"/>
      <c r="FI224" s="753"/>
      <c r="FJ224" s="753"/>
      <c r="FK224" s="753"/>
      <c r="FL224" s="753"/>
      <c r="FM224" s="753" t="str">
        <f>労働者に係る事項!P208&amp;""</f>
        <v/>
      </c>
      <c r="FN224" s="753"/>
      <c r="FO224" s="753"/>
      <c r="FP224" s="753"/>
      <c r="FQ224" s="753"/>
      <c r="FR224" s="753"/>
      <c r="FS224" s="753"/>
      <c r="FT224" s="753"/>
      <c r="FU224" s="753"/>
      <c r="FV224" s="753"/>
      <c r="FW224" s="753"/>
      <c r="FX224" s="753"/>
      <c r="FY224" s="753"/>
      <c r="FZ224" s="753"/>
      <c r="GA224" s="753" t="str">
        <f>労働者に係る事項!Q208&amp;""</f>
        <v/>
      </c>
      <c r="GB224" s="753"/>
      <c r="GC224" s="753"/>
      <c r="GD224" s="753"/>
      <c r="GE224" s="753"/>
      <c r="GF224" s="753"/>
      <c r="GG224" s="753"/>
      <c r="GH224" s="753"/>
      <c r="GI224" s="753"/>
      <c r="GJ224" s="753"/>
      <c r="GK224" s="753"/>
      <c r="GL224" s="753"/>
      <c r="GM224" s="753"/>
      <c r="GN224" s="753"/>
      <c r="GO224" s="753"/>
      <c r="GP224" s="753"/>
      <c r="GQ224" s="753"/>
      <c r="GR224" s="753"/>
      <c r="GS224" s="753"/>
      <c r="GT224" s="753"/>
      <c r="GU224" s="747" t="str">
        <f>労働者に係る事項!R208&amp;""</f>
        <v/>
      </c>
      <c r="GV224" s="747"/>
      <c r="GW224" s="747"/>
      <c r="GX224" s="747"/>
      <c r="GY224" s="747"/>
      <c r="GZ224" s="747"/>
      <c r="HA224" s="747"/>
      <c r="HB224" s="747"/>
      <c r="HC224" s="748" t="str">
        <f>労働者に係る事項!S208&amp;""</f>
        <v/>
      </c>
      <c r="HD224" s="748"/>
      <c r="HE224" s="748"/>
      <c r="HF224" s="748"/>
      <c r="HG224" s="748"/>
      <c r="HH224" s="748"/>
      <c r="HI224" s="748"/>
      <c r="HJ224" s="748"/>
      <c r="HK224" s="748"/>
      <c r="HL224" s="748"/>
      <c r="HM224" s="748"/>
      <c r="HN224" s="748"/>
      <c r="HO224" s="748"/>
      <c r="HP224" s="748"/>
      <c r="HQ224" s="748"/>
      <c r="HR224" s="748"/>
      <c r="HS224" s="748"/>
      <c r="HT224" s="748"/>
      <c r="HU224" s="748"/>
      <c r="HV224" s="748"/>
      <c r="HW224" s="748"/>
      <c r="HX224" s="748"/>
    </row>
    <row r="225" spans="2:232" ht="33.75" customHeight="1" x14ac:dyDescent="0.15">
      <c r="B225" s="749" t="s">
        <v>210</v>
      </c>
      <c r="C225" s="749"/>
      <c r="D225" s="749"/>
      <c r="E225" s="750" t="str">
        <f>労働者に係る事項!B209&amp;""</f>
        <v/>
      </c>
      <c r="F225" s="750"/>
      <c r="G225" s="750"/>
      <c r="H225" s="750"/>
      <c r="I225" s="750"/>
      <c r="J225" s="750"/>
      <c r="K225" s="750" t="str">
        <f>労働者に係る事項!C209&amp;""</f>
        <v/>
      </c>
      <c r="L225" s="750"/>
      <c r="M225" s="750"/>
      <c r="N225" s="750"/>
      <c r="O225" s="750"/>
      <c r="P225" s="750"/>
      <c r="Q225" s="750"/>
      <c r="R225" s="750"/>
      <c r="S225" s="750"/>
      <c r="T225" s="750"/>
      <c r="U225" s="750"/>
      <c r="V225" s="750"/>
      <c r="W225" s="750"/>
      <c r="X225" s="750"/>
      <c r="Y225" s="750"/>
      <c r="Z225" s="750"/>
      <c r="AA225" s="750"/>
      <c r="AB225" s="750"/>
      <c r="AC225" s="750"/>
      <c r="AD225" s="750"/>
      <c r="AE225" s="750"/>
      <c r="AF225" s="750"/>
      <c r="AG225" s="750"/>
      <c r="AH225" s="750"/>
      <c r="AI225" s="750"/>
      <c r="AJ225" s="750"/>
      <c r="AK225" s="750"/>
      <c r="AL225" s="750"/>
      <c r="AM225" s="750"/>
      <c r="AN225" s="750"/>
      <c r="AO225" s="751" t="str">
        <f>労働者に係る事項!D209&amp;""</f>
        <v/>
      </c>
      <c r="AP225" s="751"/>
      <c r="AQ225" s="751"/>
      <c r="AR225" s="751"/>
      <c r="AS225" s="751"/>
      <c r="AT225" s="751"/>
      <c r="AU225" s="751"/>
      <c r="AV225" s="751"/>
      <c r="AW225" s="750" t="str">
        <f>労働者に係る事項!E209&amp;""</f>
        <v/>
      </c>
      <c r="AX225" s="750"/>
      <c r="AY225" s="750"/>
      <c r="AZ225" s="750"/>
      <c r="BA225" s="750"/>
      <c r="BB225" s="750"/>
      <c r="BC225" s="750"/>
      <c r="BD225" s="750"/>
      <c r="BE225" s="750"/>
      <c r="BF225" s="750"/>
      <c r="BG225" s="750"/>
      <c r="BH225" s="750"/>
      <c r="BI225" s="750"/>
      <c r="BJ225" s="750"/>
      <c r="BK225" s="750"/>
      <c r="BL225" s="750"/>
      <c r="BM225" s="750"/>
      <c r="BN225" s="750"/>
      <c r="BO225" s="750"/>
      <c r="BP225" s="750"/>
      <c r="BQ225" s="750"/>
      <c r="BR225" s="750"/>
      <c r="BS225" s="750"/>
      <c r="BT225" s="750"/>
      <c r="BU225" s="750"/>
      <c r="BV225" s="750"/>
      <c r="BW225" s="750"/>
      <c r="BX225" s="750"/>
      <c r="BY225" s="750" t="str">
        <f>労働者に係る事項!F209&amp;""</f>
        <v/>
      </c>
      <c r="BZ225" s="750"/>
      <c r="CA225" s="750"/>
      <c r="CB225" s="750"/>
      <c r="CC225" s="750"/>
      <c r="CD225" s="750"/>
      <c r="CE225" s="750"/>
      <c r="CF225" s="751" t="str">
        <f>労働者に係る事項!G209&amp;""</f>
        <v/>
      </c>
      <c r="CG225" s="751"/>
      <c r="CH225" s="751"/>
      <c r="CI225" s="751"/>
      <c r="CJ225" s="751"/>
      <c r="CK225" s="751"/>
      <c r="CL225" s="751" t="str">
        <f>労働者に係る事項!H209&amp;""</f>
        <v/>
      </c>
      <c r="CM225" s="751"/>
      <c r="CN225" s="751"/>
      <c r="CO225" s="751"/>
      <c r="CP225" s="751"/>
      <c r="CQ225" s="751"/>
      <c r="CR225" s="751" t="str">
        <f>労働者に係る事項!I209&amp;""</f>
        <v/>
      </c>
      <c r="CS225" s="751"/>
      <c r="CT225" s="751"/>
      <c r="CU225" s="751"/>
      <c r="CV225" s="751"/>
      <c r="CW225" s="751"/>
      <c r="CX225" s="751"/>
      <c r="CY225" s="752" t="str">
        <f>労働者に係る事項!J209&amp;""</f>
        <v/>
      </c>
      <c r="CZ225" s="752"/>
      <c r="DA225" s="752"/>
      <c r="DB225" s="752"/>
      <c r="DC225" s="752"/>
      <c r="DD225" s="752"/>
      <c r="DE225" s="752"/>
      <c r="DF225" s="752"/>
      <c r="DG225" s="752"/>
      <c r="DH225" s="752"/>
      <c r="DI225" s="750" t="str">
        <f>労働者に係る事項!K209&amp;""</f>
        <v/>
      </c>
      <c r="DJ225" s="750"/>
      <c r="DK225" s="750"/>
      <c r="DL225" s="750"/>
      <c r="DM225" s="750"/>
      <c r="DN225" s="750"/>
      <c r="DO225" s="750"/>
      <c r="DP225" s="750"/>
      <c r="DQ225" s="750"/>
      <c r="DR225" s="750"/>
      <c r="DS225" s="750"/>
      <c r="DT225" s="750"/>
      <c r="DU225" s="750"/>
      <c r="DV225" s="750"/>
      <c r="DW225" s="750"/>
      <c r="DX225" s="750"/>
      <c r="DY225" s="750"/>
      <c r="DZ225" s="750" t="str">
        <f>労働者に係る事項!L209&amp;""</f>
        <v/>
      </c>
      <c r="EA225" s="750"/>
      <c r="EB225" s="750"/>
      <c r="EC225" s="750"/>
      <c r="ED225" s="750"/>
      <c r="EE225" s="750"/>
      <c r="EF225" s="751" t="str">
        <f>労働者に係る事項!M209&amp;""</f>
        <v/>
      </c>
      <c r="EG225" s="751"/>
      <c r="EH225" s="751"/>
      <c r="EI225" s="751"/>
      <c r="EJ225" s="751"/>
      <c r="EK225" s="751"/>
      <c r="EL225" s="751"/>
      <c r="EM225" s="751" t="str">
        <f>労働者に係る事項!N209&amp;""</f>
        <v/>
      </c>
      <c r="EN225" s="751"/>
      <c r="EO225" s="751"/>
      <c r="EP225" s="751"/>
      <c r="EQ225" s="751"/>
      <c r="ER225" s="751"/>
      <c r="ES225" s="751"/>
      <c r="ET225" s="753" t="str">
        <f>労働者に係る事項!O209&amp;""</f>
        <v/>
      </c>
      <c r="EU225" s="753"/>
      <c r="EV225" s="753"/>
      <c r="EW225" s="753"/>
      <c r="EX225" s="753"/>
      <c r="EY225" s="753"/>
      <c r="EZ225" s="753"/>
      <c r="FA225" s="753"/>
      <c r="FB225" s="753"/>
      <c r="FC225" s="753"/>
      <c r="FD225" s="753"/>
      <c r="FE225" s="753"/>
      <c r="FF225" s="753"/>
      <c r="FG225" s="753"/>
      <c r="FH225" s="753"/>
      <c r="FI225" s="753"/>
      <c r="FJ225" s="753"/>
      <c r="FK225" s="753"/>
      <c r="FL225" s="753"/>
      <c r="FM225" s="753" t="str">
        <f>労働者に係る事項!P209&amp;""</f>
        <v/>
      </c>
      <c r="FN225" s="753"/>
      <c r="FO225" s="753"/>
      <c r="FP225" s="753"/>
      <c r="FQ225" s="753"/>
      <c r="FR225" s="753"/>
      <c r="FS225" s="753"/>
      <c r="FT225" s="753"/>
      <c r="FU225" s="753"/>
      <c r="FV225" s="753"/>
      <c r="FW225" s="753"/>
      <c r="FX225" s="753"/>
      <c r="FY225" s="753"/>
      <c r="FZ225" s="753"/>
      <c r="GA225" s="753" t="str">
        <f>労働者に係る事項!Q209&amp;""</f>
        <v/>
      </c>
      <c r="GB225" s="753"/>
      <c r="GC225" s="753"/>
      <c r="GD225" s="753"/>
      <c r="GE225" s="753"/>
      <c r="GF225" s="753"/>
      <c r="GG225" s="753"/>
      <c r="GH225" s="753"/>
      <c r="GI225" s="753"/>
      <c r="GJ225" s="753"/>
      <c r="GK225" s="753"/>
      <c r="GL225" s="753"/>
      <c r="GM225" s="753"/>
      <c r="GN225" s="753"/>
      <c r="GO225" s="753"/>
      <c r="GP225" s="753"/>
      <c r="GQ225" s="753"/>
      <c r="GR225" s="753"/>
      <c r="GS225" s="753"/>
      <c r="GT225" s="753"/>
      <c r="GU225" s="747" t="str">
        <f>労働者に係る事項!R209&amp;""</f>
        <v/>
      </c>
      <c r="GV225" s="747"/>
      <c r="GW225" s="747"/>
      <c r="GX225" s="747"/>
      <c r="GY225" s="747"/>
      <c r="GZ225" s="747"/>
      <c r="HA225" s="747"/>
      <c r="HB225" s="747"/>
      <c r="HC225" s="748" t="str">
        <f>労働者に係る事項!S209&amp;""</f>
        <v/>
      </c>
      <c r="HD225" s="748"/>
      <c r="HE225" s="748"/>
      <c r="HF225" s="748"/>
      <c r="HG225" s="748"/>
      <c r="HH225" s="748"/>
      <c r="HI225" s="748"/>
      <c r="HJ225" s="748"/>
      <c r="HK225" s="748"/>
      <c r="HL225" s="748"/>
      <c r="HM225" s="748"/>
      <c r="HN225" s="748"/>
      <c r="HO225" s="748"/>
      <c r="HP225" s="748"/>
      <c r="HQ225" s="748"/>
      <c r="HR225" s="748"/>
      <c r="HS225" s="748"/>
      <c r="HT225" s="748"/>
      <c r="HU225" s="748"/>
      <c r="HV225" s="748"/>
      <c r="HW225" s="748"/>
      <c r="HX225" s="748"/>
    </row>
    <row r="226" spans="2:232" ht="33.75" customHeight="1" x14ac:dyDescent="0.15">
      <c r="B226" s="749" t="s">
        <v>209</v>
      </c>
      <c r="C226" s="749"/>
      <c r="D226" s="749"/>
      <c r="E226" s="750" t="str">
        <f>労働者に係る事項!B210&amp;""</f>
        <v/>
      </c>
      <c r="F226" s="750"/>
      <c r="G226" s="750"/>
      <c r="H226" s="750"/>
      <c r="I226" s="750"/>
      <c r="J226" s="750"/>
      <c r="K226" s="750" t="str">
        <f>労働者に係る事項!C210&amp;""</f>
        <v/>
      </c>
      <c r="L226" s="750"/>
      <c r="M226" s="750"/>
      <c r="N226" s="750"/>
      <c r="O226" s="750"/>
      <c r="P226" s="750"/>
      <c r="Q226" s="750"/>
      <c r="R226" s="750"/>
      <c r="S226" s="750"/>
      <c r="T226" s="750"/>
      <c r="U226" s="750"/>
      <c r="V226" s="750"/>
      <c r="W226" s="750"/>
      <c r="X226" s="750"/>
      <c r="Y226" s="750"/>
      <c r="Z226" s="750"/>
      <c r="AA226" s="750"/>
      <c r="AB226" s="750"/>
      <c r="AC226" s="750"/>
      <c r="AD226" s="750"/>
      <c r="AE226" s="750"/>
      <c r="AF226" s="750"/>
      <c r="AG226" s="750"/>
      <c r="AH226" s="750"/>
      <c r="AI226" s="750"/>
      <c r="AJ226" s="750"/>
      <c r="AK226" s="750"/>
      <c r="AL226" s="750"/>
      <c r="AM226" s="750"/>
      <c r="AN226" s="750"/>
      <c r="AO226" s="751" t="str">
        <f>労働者に係る事項!D210&amp;""</f>
        <v/>
      </c>
      <c r="AP226" s="751"/>
      <c r="AQ226" s="751"/>
      <c r="AR226" s="751"/>
      <c r="AS226" s="751"/>
      <c r="AT226" s="751"/>
      <c r="AU226" s="751"/>
      <c r="AV226" s="751"/>
      <c r="AW226" s="750" t="str">
        <f>労働者に係る事項!E210&amp;""</f>
        <v/>
      </c>
      <c r="AX226" s="750"/>
      <c r="AY226" s="750"/>
      <c r="AZ226" s="750"/>
      <c r="BA226" s="750"/>
      <c r="BB226" s="750"/>
      <c r="BC226" s="750"/>
      <c r="BD226" s="750"/>
      <c r="BE226" s="750"/>
      <c r="BF226" s="750"/>
      <c r="BG226" s="750"/>
      <c r="BH226" s="750"/>
      <c r="BI226" s="750"/>
      <c r="BJ226" s="750"/>
      <c r="BK226" s="750"/>
      <c r="BL226" s="750"/>
      <c r="BM226" s="750"/>
      <c r="BN226" s="750"/>
      <c r="BO226" s="750"/>
      <c r="BP226" s="750"/>
      <c r="BQ226" s="750"/>
      <c r="BR226" s="750"/>
      <c r="BS226" s="750"/>
      <c r="BT226" s="750"/>
      <c r="BU226" s="750"/>
      <c r="BV226" s="750"/>
      <c r="BW226" s="750"/>
      <c r="BX226" s="750"/>
      <c r="BY226" s="750" t="str">
        <f>労働者に係る事項!F210&amp;""</f>
        <v/>
      </c>
      <c r="BZ226" s="750"/>
      <c r="CA226" s="750"/>
      <c r="CB226" s="750"/>
      <c r="CC226" s="750"/>
      <c r="CD226" s="750"/>
      <c r="CE226" s="750"/>
      <c r="CF226" s="751" t="str">
        <f>労働者に係る事項!G210&amp;""</f>
        <v/>
      </c>
      <c r="CG226" s="751"/>
      <c r="CH226" s="751"/>
      <c r="CI226" s="751"/>
      <c r="CJ226" s="751"/>
      <c r="CK226" s="751"/>
      <c r="CL226" s="751" t="str">
        <f>労働者に係る事項!H210&amp;""</f>
        <v/>
      </c>
      <c r="CM226" s="751"/>
      <c r="CN226" s="751"/>
      <c r="CO226" s="751"/>
      <c r="CP226" s="751"/>
      <c r="CQ226" s="751"/>
      <c r="CR226" s="751" t="str">
        <f>労働者に係る事項!I210&amp;""</f>
        <v/>
      </c>
      <c r="CS226" s="751"/>
      <c r="CT226" s="751"/>
      <c r="CU226" s="751"/>
      <c r="CV226" s="751"/>
      <c r="CW226" s="751"/>
      <c r="CX226" s="751"/>
      <c r="CY226" s="752" t="str">
        <f>労働者に係る事項!J210&amp;""</f>
        <v/>
      </c>
      <c r="CZ226" s="752"/>
      <c r="DA226" s="752"/>
      <c r="DB226" s="752"/>
      <c r="DC226" s="752"/>
      <c r="DD226" s="752"/>
      <c r="DE226" s="752"/>
      <c r="DF226" s="752"/>
      <c r="DG226" s="752"/>
      <c r="DH226" s="752"/>
      <c r="DI226" s="750" t="str">
        <f>労働者に係る事項!K210&amp;""</f>
        <v/>
      </c>
      <c r="DJ226" s="750"/>
      <c r="DK226" s="750"/>
      <c r="DL226" s="750"/>
      <c r="DM226" s="750"/>
      <c r="DN226" s="750"/>
      <c r="DO226" s="750"/>
      <c r="DP226" s="750"/>
      <c r="DQ226" s="750"/>
      <c r="DR226" s="750"/>
      <c r="DS226" s="750"/>
      <c r="DT226" s="750"/>
      <c r="DU226" s="750"/>
      <c r="DV226" s="750"/>
      <c r="DW226" s="750"/>
      <c r="DX226" s="750"/>
      <c r="DY226" s="750"/>
      <c r="DZ226" s="750" t="str">
        <f>労働者に係る事項!L210&amp;""</f>
        <v/>
      </c>
      <c r="EA226" s="750"/>
      <c r="EB226" s="750"/>
      <c r="EC226" s="750"/>
      <c r="ED226" s="750"/>
      <c r="EE226" s="750"/>
      <c r="EF226" s="751" t="str">
        <f>労働者に係る事項!M210&amp;""</f>
        <v/>
      </c>
      <c r="EG226" s="751"/>
      <c r="EH226" s="751"/>
      <c r="EI226" s="751"/>
      <c r="EJ226" s="751"/>
      <c r="EK226" s="751"/>
      <c r="EL226" s="751"/>
      <c r="EM226" s="751" t="str">
        <f>労働者に係る事項!N210&amp;""</f>
        <v/>
      </c>
      <c r="EN226" s="751"/>
      <c r="EO226" s="751"/>
      <c r="EP226" s="751"/>
      <c r="EQ226" s="751"/>
      <c r="ER226" s="751"/>
      <c r="ES226" s="751"/>
      <c r="ET226" s="753" t="str">
        <f>労働者に係る事項!O210&amp;""</f>
        <v/>
      </c>
      <c r="EU226" s="753"/>
      <c r="EV226" s="753"/>
      <c r="EW226" s="753"/>
      <c r="EX226" s="753"/>
      <c r="EY226" s="753"/>
      <c r="EZ226" s="753"/>
      <c r="FA226" s="753"/>
      <c r="FB226" s="753"/>
      <c r="FC226" s="753"/>
      <c r="FD226" s="753"/>
      <c r="FE226" s="753"/>
      <c r="FF226" s="753"/>
      <c r="FG226" s="753"/>
      <c r="FH226" s="753"/>
      <c r="FI226" s="753"/>
      <c r="FJ226" s="753"/>
      <c r="FK226" s="753"/>
      <c r="FL226" s="753"/>
      <c r="FM226" s="753" t="str">
        <f>労働者に係る事項!P210&amp;""</f>
        <v/>
      </c>
      <c r="FN226" s="753"/>
      <c r="FO226" s="753"/>
      <c r="FP226" s="753"/>
      <c r="FQ226" s="753"/>
      <c r="FR226" s="753"/>
      <c r="FS226" s="753"/>
      <c r="FT226" s="753"/>
      <c r="FU226" s="753"/>
      <c r="FV226" s="753"/>
      <c r="FW226" s="753"/>
      <c r="FX226" s="753"/>
      <c r="FY226" s="753"/>
      <c r="FZ226" s="753"/>
      <c r="GA226" s="753" t="str">
        <f>労働者に係る事項!Q210&amp;""</f>
        <v/>
      </c>
      <c r="GB226" s="753"/>
      <c r="GC226" s="753"/>
      <c r="GD226" s="753"/>
      <c r="GE226" s="753"/>
      <c r="GF226" s="753"/>
      <c r="GG226" s="753"/>
      <c r="GH226" s="753"/>
      <c r="GI226" s="753"/>
      <c r="GJ226" s="753"/>
      <c r="GK226" s="753"/>
      <c r="GL226" s="753"/>
      <c r="GM226" s="753"/>
      <c r="GN226" s="753"/>
      <c r="GO226" s="753"/>
      <c r="GP226" s="753"/>
      <c r="GQ226" s="753"/>
      <c r="GR226" s="753"/>
      <c r="GS226" s="753"/>
      <c r="GT226" s="753"/>
      <c r="GU226" s="747" t="str">
        <f>労働者に係る事項!R210&amp;""</f>
        <v/>
      </c>
      <c r="GV226" s="747"/>
      <c r="GW226" s="747"/>
      <c r="GX226" s="747"/>
      <c r="GY226" s="747"/>
      <c r="GZ226" s="747"/>
      <c r="HA226" s="747"/>
      <c r="HB226" s="747"/>
      <c r="HC226" s="748" t="str">
        <f>労働者に係る事項!S210&amp;""</f>
        <v/>
      </c>
      <c r="HD226" s="748"/>
      <c r="HE226" s="748"/>
      <c r="HF226" s="748"/>
      <c r="HG226" s="748"/>
      <c r="HH226" s="748"/>
      <c r="HI226" s="748"/>
      <c r="HJ226" s="748"/>
      <c r="HK226" s="748"/>
      <c r="HL226" s="748"/>
      <c r="HM226" s="748"/>
      <c r="HN226" s="748"/>
      <c r="HO226" s="748"/>
      <c r="HP226" s="748"/>
      <c r="HQ226" s="748"/>
      <c r="HR226" s="748"/>
      <c r="HS226" s="748"/>
      <c r="HT226" s="748"/>
      <c r="HU226" s="748"/>
      <c r="HV226" s="748"/>
      <c r="HW226" s="748"/>
      <c r="HX226" s="748"/>
    </row>
    <row r="227" spans="2:232" ht="33.75" customHeight="1" x14ac:dyDescent="0.15">
      <c r="B227" s="749" t="s">
        <v>208</v>
      </c>
      <c r="C227" s="749"/>
      <c r="D227" s="749"/>
      <c r="E227" s="750" t="str">
        <f>労働者に係る事項!B211&amp;""</f>
        <v/>
      </c>
      <c r="F227" s="750"/>
      <c r="G227" s="750"/>
      <c r="H227" s="750"/>
      <c r="I227" s="750"/>
      <c r="J227" s="750"/>
      <c r="K227" s="750" t="str">
        <f>労働者に係る事項!C211&amp;""</f>
        <v/>
      </c>
      <c r="L227" s="750"/>
      <c r="M227" s="750"/>
      <c r="N227" s="750"/>
      <c r="O227" s="750"/>
      <c r="P227" s="750"/>
      <c r="Q227" s="750"/>
      <c r="R227" s="750"/>
      <c r="S227" s="750"/>
      <c r="T227" s="750"/>
      <c r="U227" s="750"/>
      <c r="V227" s="750"/>
      <c r="W227" s="750"/>
      <c r="X227" s="750"/>
      <c r="Y227" s="750"/>
      <c r="Z227" s="750"/>
      <c r="AA227" s="750"/>
      <c r="AB227" s="750"/>
      <c r="AC227" s="750"/>
      <c r="AD227" s="750"/>
      <c r="AE227" s="750"/>
      <c r="AF227" s="750"/>
      <c r="AG227" s="750"/>
      <c r="AH227" s="750"/>
      <c r="AI227" s="750"/>
      <c r="AJ227" s="750"/>
      <c r="AK227" s="750"/>
      <c r="AL227" s="750"/>
      <c r="AM227" s="750"/>
      <c r="AN227" s="750"/>
      <c r="AO227" s="751" t="str">
        <f>労働者に係る事項!D211&amp;""</f>
        <v/>
      </c>
      <c r="AP227" s="751"/>
      <c r="AQ227" s="751"/>
      <c r="AR227" s="751"/>
      <c r="AS227" s="751"/>
      <c r="AT227" s="751"/>
      <c r="AU227" s="751"/>
      <c r="AV227" s="751"/>
      <c r="AW227" s="750" t="str">
        <f>労働者に係る事項!E211&amp;""</f>
        <v/>
      </c>
      <c r="AX227" s="750"/>
      <c r="AY227" s="750"/>
      <c r="AZ227" s="750"/>
      <c r="BA227" s="750"/>
      <c r="BB227" s="750"/>
      <c r="BC227" s="750"/>
      <c r="BD227" s="750"/>
      <c r="BE227" s="750"/>
      <c r="BF227" s="750"/>
      <c r="BG227" s="750"/>
      <c r="BH227" s="750"/>
      <c r="BI227" s="750"/>
      <c r="BJ227" s="750"/>
      <c r="BK227" s="750"/>
      <c r="BL227" s="750"/>
      <c r="BM227" s="750"/>
      <c r="BN227" s="750"/>
      <c r="BO227" s="750"/>
      <c r="BP227" s="750"/>
      <c r="BQ227" s="750"/>
      <c r="BR227" s="750"/>
      <c r="BS227" s="750"/>
      <c r="BT227" s="750"/>
      <c r="BU227" s="750"/>
      <c r="BV227" s="750"/>
      <c r="BW227" s="750"/>
      <c r="BX227" s="750"/>
      <c r="BY227" s="750" t="str">
        <f>労働者に係る事項!F211&amp;""</f>
        <v/>
      </c>
      <c r="BZ227" s="750"/>
      <c r="CA227" s="750"/>
      <c r="CB227" s="750"/>
      <c r="CC227" s="750"/>
      <c r="CD227" s="750"/>
      <c r="CE227" s="750"/>
      <c r="CF227" s="751" t="str">
        <f>労働者に係る事項!G211&amp;""</f>
        <v/>
      </c>
      <c r="CG227" s="751"/>
      <c r="CH227" s="751"/>
      <c r="CI227" s="751"/>
      <c r="CJ227" s="751"/>
      <c r="CK227" s="751"/>
      <c r="CL227" s="751" t="str">
        <f>労働者に係る事項!H211&amp;""</f>
        <v/>
      </c>
      <c r="CM227" s="751"/>
      <c r="CN227" s="751"/>
      <c r="CO227" s="751"/>
      <c r="CP227" s="751"/>
      <c r="CQ227" s="751"/>
      <c r="CR227" s="751" t="str">
        <f>労働者に係る事項!I211&amp;""</f>
        <v/>
      </c>
      <c r="CS227" s="751"/>
      <c r="CT227" s="751"/>
      <c r="CU227" s="751"/>
      <c r="CV227" s="751"/>
      <c r="CW227" s="751"/>
      <c r="CX227" s="751"/>
      <c r="CY227" s="752" t="str">
        <f>労働者に係る事項!J211&amp;""</f>
        <v/>
      </c>
      <c r="CZ227" s="752"/>
      <c r="DA227" s="752"/>
      <c r="DB227" s="752"/>
      <c r="DC227" s="752"/>
      <c r="DD227" s="752"/>
      <c r="DE227" s="752"/>
      <c r="DF227" s="752"/>
      <c r="DG227" s="752"/>
      <c r="DH227" s="752"/>
      <c r="DI227" s="750" t="str">
        <f>労働者に係る事項!K211&amp;""</f>
        <v/>
      </c>
      <c r="DJ227" s="750"/>
      <c r="DK227" s="750"/>
      <c r="DL227" s="750"/>
      <c r="DM227" s="750"/>
      <c r="DN227" s="750"/>
      <c r="DO227" s="750"/>
      <c r="DP227" s="750"/>
      <c r="DQ227" s="750"/>
      <c r="DR227" s="750"/>
      <c r="DS227" s="750"/>
      <c r="DT227" s="750"/>
      <c r="DU227" s="750"/>
      <c r="DV227" s="750"/>
      <c r="DW227" s="750"/>
      <c r="DX227" s="750"/>
      <c r="DY227" s="750"/>
      <c r="DZ227" s="750" t="str">
        <f>労働者に係る事項!L211&amp;""</f>
        <v/>
      </c>
      <c r="EA227" s="750"/>
      <c r="EB227" s="750"/>
      <c r="EC227" s="750"/>
      <c r="ED227" s="750"/>
      <c r="EE227" s="750"/>
      <c r="EF227" s="751" t="str">
        <f>労働者に係る事項!M211&amp;""</f>
        <v/>
      </c>
      <c r="EG227" s="751"/>
      <c r="EH227" s="751"/>
      <c r="EI227" s="751"/>
      <c r="EJ227" s="751"/>
      <c r="EK227" s="751"/>
      <c r="EL227" s="751"/>
      <c r="EM227" s="751" t="str">
        <f>労働者に係る事項!N211&amp;""</f>
        <v/>
      </c>
      <c r="EN227" s="751"/>
      <c r="EO227" s="751"/>
      <c r="EP227" s="751"/>
      <c r="EQ227" s="751"/>
      <c r="ER227" s="751"/>
      <c r="ES227" s="751"/>
      <c r="ET227" s="753" t="str">
        <f>労働者に係る事項!O211&amp;""</f>
        <v/>
      </c>
      <c r="EU227" s="753"/>
      <c r="EV227" s="753"/>
      <c r="EW227" s="753"/>
      <c r="EX227" s="753"/>
      <c r="EY227" s="753"/>
      <c r="EZ227" s="753"/>
      <c r="FA227" s="753"/>
      <c r="FB227" s="753"/>
      <c r="FC227" s="753"/>
      <c r="FD227" s="753"/>
      <c r="FE227" s="753"/>
      <c r="FF227" s="753"/>
      <c r="FG227" s="753"/>
      <c r="FH227" s="753"/>
      <c r="FI227" s="753"/>
      <c r="FJ227" s="753"/>
      <c r="FK227" s="753"/>
      <c r="FL227" s="753"/>
      <c r="FM227" s="753" t="str">
        <f>労働者に係る事項!P211&amp;""</f>
        <v/>
      </c>
      <c r="FN227" s="753"/>
      <c r="FO227" s="753"/>
      <c r="FP227" s="753"/>
      <c r="FQ227" s="753"/>
      <c r="FR227" s="753"/>
      <c r="FS227" s="753"/>
      <c r="FT227" s="753"/>
      <c r="FU227" s="753"/>
      <c r="FV227" s="753"/>
      <c r="FW227" s="753"/>
      <c r="FX227" s="753"/>
      <c r="FY227" s="753"/>
      <c r="FZ227" s="753"/>
      <c r="GA227" s="753" t="str">
        <f>労働者に係る事項!Q211&amp;""</f>
        <v/>
      </c>
      <c r="GB227" s="753"/>
      <c r="GC227" s="753"/>
      <c r="GD227" s="753"/>
      <c r="GE227" s="753"/>
      <c r="GF227" s="753"/>
      <c r="GG227" s="753"/>
      <c r="GH227" s="753"/>
      <c r="GI227" s="753"/>
      <c r="GJ227" s="753"/>
      <c r="GK227" s="753"/>
      <c r="GL227" s="753"/>
      <c r="GM227" s="753"/>
      <c r="GN227" s="753"/>
      <c r="GO227" s="753"/>
      <c r="GP227" s="753"/>
      <c r="GQ227" s="753"/>
      <c r="GR227" s="753"/>
      <c r="GS227" s="753"/>
      <c r="GT227" s="753"/>
      <c r="GU227" s="747" t="str">
        <f>労働者に係る事項!R211&amp;""</f>
        <v/>
      </c>
      <c r="GV227" s="747"/>
      <c r="GW227" s="747"/>
      <c r="GX227" s="747"/>
      <c r="GY227" s="747"/>
      <c r="GZ227" s="747"/>
      <c r="HA227" s="747"/>
      <c r="HB227" s="747"/>
      <c r="HC227" s="748" t="str">
        <f>労働者に係る事項!S211&amp;""</f>
        <v/>
      </c>
      <c r="HD227" s="748"/>
      <c r="HE227" s="748"/>
      <c r="HF227" s="748"/>
      <c r="HG227" s="748"/>
      <c r="HH227" s="748"/>
      <c r="HI227" s="748"/>
      <c r="HJ227" s="748"/>
      <c r="HK227" s="748"/>
      <c r="HL227" s="748"/>
      <c r="HM227" s="748"/>
      <c r="HN227" s="748"/>
      <c r="HO227" s="748"/>
      <c r="HP227" s="748"/>
      <c r="HQ227" s="748"/>
      <c r="HR227" s="748"/>
      <c r="HS227" s="748"/>
      <c r="HT227" s="748"/>
      <c r="HU227" s="748"/>
      <c r="HV227" s="748"/>
      <c r="HW227" s="748"/>
      <c r="HX227" s="748"/>
    </row>
    <row r="228" spans="2:232" ht="33.75" customHeight="1" x14ac:dyDescent="0.15">
      <c r="B228" s="749" t="s">
        <v>207</v>
      </c>
      <c r="C228" s="749"/>
      <c r="D228" s="749"/>
      <c r="E228" s="750" t="str">
        <f>労働者に係る事項!B212&amp;""</f>
        <v/>
      </c>
      <c r="F228" s="750"/>
      <c r="G228" s="750"/>
      <c r="H228" s="750"/>
      <c r="I228" s="750"/>
      <c r="J228" s="750"/>
      <c r="K228" s="750" t="str">
        <f>労働者に係る事項!C212&amp;""</f>
        <v/>
      </c>
      <c r="L228" s="750"/>
      <c r="M228" s="750"/>
      <c r="N228" s="750"/>
      <c r="O228" s="750"/>
      <c r="P228" s="750"/>
      <c r="Q228" s="750"/>
      <c r="R228" s="750"/>
      <c r="S228" s="750"/>
      <c r="T228" s="750"/>
      <c r="U228" s="750"/>
      <c r="V228" s="750"/>
      <c r="W228" s="750"/>
      <c r="X228" s="750"/>
      <c r="Y228" s="750"/>
      <c r="Z228" s="750"/>
      <c r="AA228" s="750"/>
      <c r="AB228" s="750"/>
      <c r="AC228" s="750"/>
      <c r="AD228" s="750"/>
      <c r="AE228" s="750"/>
      <c r="AF228" s="750"/>
      <c r="AG228" s="750"/>
      <c r="AH228" s="750"/>
      <c r="AI228" s="750"/>
      <c r="AJ228" s="750"/>
      <c r="AK228" s="750"/>
      <c r="AL228" s="750"/>
      <c r="AM228" s="750"/>
      <c r="AN228" s="750"/>
      <c r="AO228" s="751" t="str">
        <f>労働者に係る事項!D212&amp;""</f>
        <v/>
      </c>
      <c r="AP228" s="751"/>
      <c r="AQ228" s="751"/>
      <c r="AR228" s="751"/>
      <c r="AS228" s="751"/>
      <c r="AT228" s="751"/>
      <c r="AU228" s="751"/>
      <c r="AV228" s="751"/>
      <c r="AW228" s="750" t="str">
        <f>労働者に係る事項!E212&amp;""</f>
        <v/>
      </c>
      <c r="AX228" s="750"/>
      <c r="AY228" s="750"/>
      <c r="AZ228" s="750"/>
      <c r="BA228" s="750"/>
      <c r="BB228" s="750"/>
      <c r="BC228" s="750"/>
      <c r="BD228" s="750"/>
      <c r="BE228" s="750"/>
      <c r="BF228" s="750"/>
      <c r="BG228" s="750"/>
      <c r="BH228" s="750"/>
      <c r="BI228" s="750"/>
      <c r="BJ228" s="750"/>
      <c r="BK228" s="750"/>
      <c r="BL228" s="750"/>
      <c r="BM228" s="750"/>
      <c r="BN228" s="750"/>
      <c r="BO228" s="750"/>
      <c r="BP228" s="750"/>
      <c r="BQ228" s="750"/>
      <c r="BR228" s="750"/>
      <c r="BS228" s="750"/>
      <c r="BT228" s="750"/>
      <c r="BU228" s="750"/>
      <c r="BV228" s="750"/>
      <c r="BW228" s="750"/>
      <c r="BX228" s="750"/>
      <c r="BY228" s="750" t="str">
        <f>労働者に係る事項!F212&amp;""</f>
        <v/>
      </c>
      <c r="BZ228" s="750"/>
      <c r="CA228" s="750"/>
      <c r="CB228" s="750"/>
      <c r="CC228" s="750"/>
      <c r="CD228" s="750"/>
      <c r="CE228" s="750"/>
      <c r="CF228" s="751" t="str">
        <f>労働者に係る事項!G212&amp;""</f>
        <v/>
      </c>
      <c r="CG228" s="751"/>
      <c r="CH228" s="751"/>
      <c r="CI228" s="751"/>
      <c r="CJ228" s="751"/>
      <c r="CK228" s="751"/>
      <c r="CL228" s="751" t="str">
        <f>労働者に係る事項!H212&amp;""</f>
        <v/>
      </c>
      <c r="CM228" s="751"/>
      <c r="CN228" s="751"/>
      <c r="CO228" s="751"/>
      <c r="CP228" s="751"/>
      <c r="CQ228" s="751"/>
      <c r="CR228" s="751" t="str">
        <f>労働者に係る事項!I212&amp;""</f>
        <v/>
      </c>
      <c r="CS228" s="751"/>
      <c r="CT228" s="751"/>
      <c r="CU228" s="751"/>
      <c r="CV228" s="751"/>
      <c r="CW228" s="751"/>
      <c r="CX228" s="751"/>
      <c r="CY228" s="752" t="str">
        <f>労働者に係る事項!J212&amp;""</f>
        <v/>
      </c>
      <c r="CZ228" s="752"/>
      <c r="DA228" s="752"/>
      <c r="DB228" s="752"/>
      <c r="DC228" s="752"/>
      <c r="DD228" s="752"/>
      <c r="DE228" s="752"/>
      <c r="DF228" s="752"/>
      <c r="DG228" s="752"/>
      <c r="DH228" s="752"/>
      <c r="DI228" s="750" t="str">
        <f>労働者に係る事項!K212&amp;""</f>
        <v/>
      </c>
      <c r="DJ228" s="750"/>
      <c r="DK228" s="750"/>
      <c r="DL228" s="750"/>
      <c r="DM228" s="750"/>
      <c r="DN228" s="750"/>
      <c r="DO228" s="750"/>
      <c r="DP228" s="750"/>
      <c r="DQ228" s="750"/>
      <c r="DR228" s="750"/>
      <c r="DS228" s="750"/>
      <c r="DT228" s="750"/>
      <c r="DU228" s="750"/>
      <c r="DV228" s="750"/>
      <c r="DW228" s="750"/>
      <c r="DX228" s="750"/>
      <c r="DY228" s="750"/>
      <c r="DZ228" s="750" t="str">
        <f>労働者に係る事項!L212&amp;""</f>
        <v/>
      </c>
      <c r="EA228" s="750"/>
      <c r="EB228" s="750"/>
      <c r="EC228" s="750"/>
      <c r="ED228" s="750"/>
      <c r="EE228" s="750"/>
      <c r="EF228" s="751" t="str">
        <f>労働者に係る事項!M212&amp;""</f>
        <v/>
      </c>
      <c r="EG228" s="751"/>
      <c r="EH228" s="751"/>
      <c r="EI228" s="751"/>
      <c r="EJ228" s="751"/>
      <c r="EK228" s="751"/>
      <c r="EL228" s="751"/>
      <c r="EM228" s="751" t="str">
        <f>労働者に係る事項!N212&amp;""</f>
        <v/>
      </c>
      <c r="EN228" s="751"/>
      <c r="EO228" s="751"/>
      <c r="EP228" s="751"/>
      <c r="EQ228" s="751"/>
      <c r="ER228" s="751"/>
      <c r="ES228" s="751"/>
      <c r="ET228" s="753" t="str">
        <f>労働者に係る事項!O212&amp;""</f>
        <v/>
      </c>
      <c r="EU228" s="753"/>
      <c r="EV228" s="753"/>
      <c r="EW228" s="753"/>
      <c r="EX228" s="753"/>
      <c r="EY228" s="753"/>
      <c r="EZ228" s="753"/>
      <c r="FA228" s="753"/>
      <c r="FB228" s="753"/>
      <c r="FC228" s="753"/>
      <c r="FD228" s="753"/>
      <c r="FE228" s="753"/>
      <c r="FF228" s="753"/>
      <c r="FG228" s="753"/>
      <c r="FH228" s="753"/>
      <c r="FI228" s="753"/>
      <c r="FJ228" s="753"/>
      <c r="FK228" s="753"/>
      <c r="FL228" s="753"/>
      <c r="FM228" s="753" t="str">
        <f>労働者に係る事項!P212&amp;""</f>
        <v/>
      </c>
      <c r="FN228" s="753"/>
      <c r="FO228" s="753"/>
      <c r="FP228" s="753"/>
      <c r="FQ228" s="753"/>
      <c r="FR228" s="753"/>
      <c r="FS228" s="753"/>
      <c r="FT228" s="753"/>
      <c r="FU228" s="753"/>
      <c r="FV228" s="753"/>
      <c r="FW228" s="753"/>
      <c r="FX228" s="753"/>
      <c r="FY228" s="753"/>
      <c r="FZ228" s="753"/>
      <c r="GA228" s="753" t="str">
        <f>労働者に係る事項!Q212&amp;""</f>
        <v/>
      </c>
      <c r="GB228" s="753"/>
      <c r="GC228" s="753"/>
      <c r="GD228" s="753"/>
      <c r="GE228" s="753"/>
      <c r="GF228" s="753"/>
      <c r="GG228" s="753"/>
      <c r="GH228" s="753"/>
      <c r="GI228" s="753"/>
      <c r="GJ228" s="753"/>
      <c r="GK228" s="753"/>
      <c r="GL228" s="753"/>
      <c r="GM228" s="753"/>
      <c r="GN228" s="753"/>
      <c r="GO228" s="753"/>
      <c r="GP228" s="753"/>
      <c r="GQ228" s="753"/>
      <c r="GR228" s="753"/>
      <c r="GS228" s="753"/>
      <c r="GT228" s="753"/>
      <c r="GU228" s="747" t="str">
        <f>労働者に係る事項!R212&amp;""</f>
        <v/>
      </c>
      <c r="GV228" s="747"/>
      <c r="GW228" s="747"/>
      <c r="GX228" s="747"/>
      <c r="GY228" s="747"/>
      <c r="GZ228" s="747"/>
      <c r="HA228" s="747"/>
      <c r="HB228" s="747"/>
      <c r="HC228" s="748" t="str">
        <f>労働者に係る事項!S212&amp;""</f>
        <v/>
      </c>
      <c r="HD228" s="748"/>
      <c r="HE228" s="748"/>
      <c r="HF228" s="748"/>
      <c r="HG228" s="748"/>
      <c r="HH228" s="748"/>
      <c r="HI228" s="748"/>
      <c r="HJ228" s="748"/>
      <c r="HK228" s="748"/>
      <c r="HL228" s="748"/>
      <c r="HM228" s="748"/>
      <c r="HN228" s="748"/>
      <c r="HO228" s="748"/>
      <c r="HP228" s="748"/>
      <c r="HQ228" s="748"/>
      <c r="HR228" s="748"/>
      <c r="HS228" s="748"/>
      <c r="HT228" s="748"/>
      <c r="HU228" s="748"/>
      <c r="HV228" s="748"/>
      <c r="HW228" s="748"/>
      <c r="HX228" s="748"/>
    </row>
    <row r="229" spans="2:232" ht="33.75" customHeight="1" x14ac:dyDescent="0.15">
      <c r="B229" s="749" t="s">
        <v>206</v>
      </c>
      <c r="C229" s="749"/>
      <c r="D229" s="749"/>
      <c r="E229" s="750" t="str">
        <f>労働者に係る事項!B213&amp;""</f>
        <v/>
      </c>
      <c r="F229" s="750"/>
      <c r="G229" s="750"/>
      <c r="H229" s="750"/>
      <c r="I229" s="750"/>
      <c r="J229" s="750"/>
      <c r="K229" s="750" t="str">
        <f>労働者に係る事項!C213&amp;""</f>
        <v/>
      </c>
      <c r="L229" s="750"/>
      <c r="M229" s="750"/>
      <c r="N229" s="750"/>
      <c r="O229" s="750"/>
      <c r="P229" s="750"/>
      <c r="Q229" s="750"/>
      <c r="R229" s="750"/>
      <c r="S229" s="750"/>
      <c r="T229" s="750"/>
      <c r="U229" s="750"/>
      <c r="V229" s="750"/>
      <c r="W229" s="750"/>
      <c r="X229" s="750"/>
      <c r="Y229" s="750"/>
      <c r="Z229" s="750"/>
      <c r="AA229" s="750"/>
      <c r="AB229" s="750"/>
      <c r="AC229" s="750"/>
      <c r="AD229" s="750"/>
      <c r="AE229" s="750"/>
      <c r="AF229" s="750"/>
      <c r="AG229" s="750"/>
      <c r="AH229" s="750"/>
      <c r="AI229" s="750"/>
      <c r="AJ229" s="750"/>
      <c r="AK229" s="750"/>
      <c r="AL229" s="750"/>
      <c r="AM229" s="750"/>
      <c r="AN229" s="750"/>
      <c r="AO229" s="751" t="str">
        <f>労働者に係る事項!D213&amp;""</f>
        <v/>
      </c>
      <c r="AP229" s="751"/>
      <c r="AQ229" s="751"/>
      <c r="AR229" s="751"/>
      <c r="AS229" s="751"/>
      <c r="AT229" s="751"/>
      <c r="AU229" s="751"/>
      <c r="AV229" s="751"/>
      <c r="AW229" s="750" t="str">
        <f>労働者に係る事項!E213&amp;""</f>
        <v/>
      </c>
      <c r="AX229" s="750"/>
      <c r="AY229" s="750"/>
      <c r="AZ229" s="750"/>
      <c r="BA229" s="750"/>
      <c r="BB229" s="750"/>
      <c r="BC229" s="750"/>
      <c r="BD229" s="750"/>
      <c r="BE229" s="750"/>
      <c r="BF229" s="750"/>
      <c r="BG229" s="750"/>
      <c r="BH229" s="750"/>
      <c r="BI229" s="750"/>
      <c r="BJ229" s="750"/>
      <c r="BK229" s="750"/>
      <c r="BL229" s="750"/>
      <c r="BM229" s="750"/>
      <c r="BN229" s="750"/>
      <c r="BO229" s="750"/>
      <c r="BP229" s="750"/>
      <c r="BQ229" s="750"/>
      <c r="BR229" s="750"/>
      <c r="BS229" s="750"/>
      <c r="BT229" s="750"/>
      <c r="BU229" s="750"/>
      <c r="BV229" s="750"/>
      <c r="BW229" s="750"/>
      <c r="BX229" s="750"/>
      <c r="BY229" s="750" t="str">
        <f>労働者に係る事項!F213&amp;""</f>
        <v/>
      </c>
      <c r="BZ229" s="750"/>
      <c r="CA229" s="750"/>
      <c r="CB229" s="750"/>
      <c r="CC229" s="750"/>
      <c r="CD229" s="750"/>
      <c r="CE229" s="750"/>
      <c r="CF229" s="751" t="str">
        <f>労働者に係る事項!G213&amp;""</f>
        <v/>
      </c>
      <c r="CG229" s="751"/>
      <c r="CH229" s="751"/>
      <c r="CI229" s="751"/>
      <c r="CJ229" s="751"/>
      <c r="CK229" s="751"/>
      <c r="CL229" s="751" t="str">
        <f>労働者に係る事項!H213&amp;""</f>
        <v/>
      </c>
      <c r="CM229" s="751"/>
      <c r="CN229" s="751"/>
      <c r="CO229" s="751"/>
      <c r="CP229" s="751"/>
      <c r="CQ229" s="751"/>
      <c r="CR229" s="751" t="str">
        <f>労働者に係る事項!I213&amp;""</f>
        <v/>
      </c>
      <c r="CS229" s="751"/>
      <c r="CT229" s="751"/>
      <c r="CU229" s="751"/>
      <c r="CV229" s="751"/>
      <c r="CW229" s="751"/>
      <c r="CX229" s="751"/>
      <c r="CY229" s="752" t="str">
        <f>労働者に係る事項!J213&amp;""</f>
        <v/>
      </c>
      <c r="CZ229" s="752"/>
      <c r="DA229" s="752"/>
      <c r="DB229" s="752"/>
      <c r="DC229" s="752"/>
      <c r="DD229" s="752"/>
      <c r="DE229" s="752"/>
      <c r="DF229" s="752"/>
      <c r="DG229" s="752"/>
      <c r="DH229" s="752"/>
      <c r="DI229" s="750" t="str">
        <f>労働者に係る事項!K213&amp;""</f>
        <v/>
      </c>
      <c r="DJ229" s="750"/>
      <c r="DK229" s="750"/>
      <c r="DL229" s="750"/>
      <c r="DM229" s="750"/>
      <c r="DN229" s="750"/>
      <c r="DO229" s="750"/>
      <c r="DP229" s="750"/>
      <c r="DQ229" s="750"/>
      <c r="DR229" s="750"/>
      <c r="DS229" s="750"/>
      <c r="DT229" s="750"/>
      <c r="DU229" s="750"/>
      <c r="DV229" s="750"/>
      <c r="DW229" s="750"/>
      <c r="DX229" s="750"/>
      <c r="DY229" s="750"/>
      <c r="DZ229" s="750" t="str">
        <f>労働者に係る事項!L213&amp;""</f>
        <v/>
      </c>
      <c r="EA229" s="750"/>
      <c r="EB229" s="750"/>
      <c r="EC229" s="750"/>
      <c r="ED229" s="750"/>
      <c r="EE229" s="750"/>
      <c r="EF229" s="751" t="str">
        <f>労働者に係る事項!M213&amp;""</f>
        <v/>
      </c>
      <c r="EG229" s="751"/>
      <c r="EH229" s="751"/>
      <c r="EI229" s="751"/>
      <c r="EJ229" s="751"/>
      <c r="EK229" s="751"/>
      <c r="EL229" s="751"/>
      <c r="EM229" s="751" t="str">
        <f>労働者に係る事項!N213&amp;""</f>
        <v/>
      </c>
      <c r="EN229" s="751"/>
      <c r="EO229" s="751"/>
      <c r="EP229" s="751"/>
      <c r="EQ229" s="751"/>
      <c r="ER229" s="751"/>
      <c r="ES229" s="751"/>
      <c r="ET229" s="753" t="str">
        <f>労働者に係る事項!O213&amp;""</f>
        <v/>
      </c>
      <c r="EU229" s="753"/>
      <c r="EV229" s="753"/>
      <c r="EW229" s="753"/>
      <c r="EX229" s="753"/>
      <c r="EY229" s="753"/>
      <c r="EZ229" s="753"/>
      <c r="FA229" s="753"/>
      <c r="FB229" s="753"/>
      <c r="FC229" s="753"/>
      <c r="FD229" s="753"/>
      <c r="FE229" s="753"/>
      <c r="FF229" s="753"/>
      <c r="FG229" s="753"/>
      <c r="FH229" s="753"/>
      <c r="FI229" s="753"/>
      <c r="FJ229" s="753"/>
      <c r="FK229" s="753"/>
      <c r="FL229" s="753"/>
      <c r="FM229" s="753" t="str">
        <f>労働者に係る事項!P213&amp;""</f>
        <v/>
      </c>
      <c r="FN229" s="753"/>
      <c r="FO229" s="753"/>
      <c r="FP229" s="753"/>
      <c r="FQ229" s="753"/>
      <c r="FR229" s="753"/>
      <c r="FS229" s="753"/>
      <c r="FT229" s="753"/>
      <c r="FU229" s="753"/>
      <c r="FV229" s="753"/>
      <c r="FW229" s="753"/>
      <c r="FX229" s="753"/>
      <c r="FY229" s="753"/>
      <c r="FZ229" s="753"/>
      <c r="GA229" s="753" t="str">
        <f>労働者に係る事項!Q213&amp;""</f>
        <v/>
      </c>
      <c r="GB229" s="753"/>
      <c r="GC229" s="753"/>
      <c r="GD229" s="753"/>
      <c r="GE229" s="753"/>
      <c r="GF229" s="753"/>
      <c r="GG229" s="753"/>
      <c r="GH229" s="753"/>
      <c r="GI229" s="753"/>
      <c r="GJ229" s="753"/>
      <c r="GK229" s="753"/>
      <c r="GL229" s="753"/>
      <c r="GM229" s="753"/>
      <c r="GN229" s="753"/>
      <c r="GO229" s="753"/>
      <c r="GP229" s="753"/>
      <c r="GQ229" s="753"/>
      <c r="GR229" s="753"/>
      <c r="GS229" s="753"/>
      <c r="GT229" s="753"/>
      <c r="GU229" s="747" t="str">
        <f>労働者に係る事項!R213&amp;""</f>
        <v/>
      </c>
      <c r="GV229" s="747"/>
      <c r="GW229" s="747"/>
      <c r="GX229" s="747"/>
      <c r="GY229" s="747"/>
      <c r="GZ229" s="747"/>
      <c r="HA229" s="747"/>
      <c r="HB229" s="747"/>
      <c r="HC229" s="748" t="str">
        <f>労働者に係る事項!S213&amp;""</f>
        <v/>
      </c>
      <c r="HD229" s="748"/>
      <c r="HE229" s="748"/>
      <c r="HF229" s="748"/>
      <c r="HG229" s="748"/>
      <c r="HH229" s="748"/>
      <c r="HI229" s="748"/>
      <c r="HJ229" s="748"/>
      <c r="HK229" s="748"/>
      <c r="HL229" s="748"/>
      <c r="HM229" s="748"/>
      <c r="HN229" s="748"/>
      <c r="HO229" s="748"/>
      <c r="HP229" s="748"/>
      <c r="HQ229" s="748"/>
      <c r="HR229" s="748"/>
      <c r="HS229" s="748"/>
      <c r="HT229" s="748"/>
      <c r="HU229" s="748"/>
      <c r="HV229" s="748"/>
      <c r="HW229" s="748"/>
      <c r="HX229" s="748"/>
    </row>
    <row r="230" spans="2:232" ht="33.75" customHeight="1" x14ac:dyDescent="0.15">
      <c r="B230" s="749" t="s">
        <v>205</v>
      </c>
      <c r="C230" s="749"/>
      <c r="D230" s="749"/>
      <c r="E230" s="750" t="str">
        <f>労働者に係る事項!B214&amp;""</f>
        <v/>
      </c>
      <c r="F230" s="750"/>
      <c r="G230" s="750"/>
      <c r="H230" s="750"/>
      <c r="I230" s="750"/>
      <c r="J230" s="750"/>
      <c r="K230" s="750" t="str">
        <f>労働者に係る事項!C214&amp;""</f>
        <v/>
      </c>
      <c r="L230" s="750"/>
      <c r="M230" s="750"/>
      <c r="N230" s="750"/>
      <c r="O230" s="750"/>
      <c r="P230" s="750"/>
      <c r="Q230" s="750"/>
      <c r="R230" s="750"/>
      <c r="S230" s="750"/>
      <c r="T230" s="750"/>
      <c r="U230" s="750"/>
      <c r="V230" s="750"/>
      <c r="W230" s="750"/>
      <c r="X230" s="750"/>
      <c r="Y230" s="750"/>
      <c r="Z230" s="750"/>
      <c r="AA230" s="750"/>
      <c r="AB230" s="750"/>
      <c r="AC230" s="750"/>
      <c r="AD230" s="750"/>
      <c r="AE230" s="750"/>
      <c r="AF230" s="750"/>
      <c r="AG230" s="750"/>
      <c r="AH230" s="750"/>
      <c r="AI230" s="750"/>
      <c r="AJ230" s="750"/>
      <c r="AK230" s="750"/>
      <c r="AL230" s="750"/>
      <c r="AM230" s="750"/>
      <c r="AN230" s="750"/>
      <c r="AO230" s="751" t="str">
        <f>労働者に係る事項!D214&amp;""</f>
        <v/>
      </c>
      <c r="AP230" s="751"/>
      <c r="AQ230" s="751"/>
      <c r="AR230" s="751"/>
      <c r="AS230" s="751"/>
      <c r="AT230" s="751"/>
      <c r="AU230" s="751"/>
      <c r="AV230" s="751"/>
      <c r="AW230" s="750" t="str">
        <f>労働者に係る事項!E214&amp;""</f>
        <v/>
      </c>
      <c r="AX230" s="750"/>
      <c r="AY230" s="750"/>
      <c r="AZ230" s="750"/>
      <c r="BA230" s="750"/>
      <c r="BB230" s="750"/>
      <c r="BC230" s="750"/>
      <c r="BD230" s="750"/>
      <c r="BE230" s="750"/>
      <c r="BF230" s="750"/>
      <c r="BG230" s="750"/>
      <c r="BH230" s="750"/>
      <c r="BI230" s="750"/>
      <c r="BJ230" s="750"/>
      <c r="BK230" s="750"/>
      <c r="BL230" s="750"/>
      <c r="BM230" s="750"/>
      <c r="BN230" s="750"/>
      <c r="BO230" s="750"/>
      <c r="BP230" s="750"/>
      <c r="BQ230" s="750"/>
      <c r="BR230" s="750"/>
      <c r="BS230" s="750"/>
      <c r="BT230" s="750"/>
      <c r="BU230" s="750"/>
      <c r="BV230" s="750"/>
      <c r="BW230" s="750"/>
      <c r="BX230" s="750"/>
      <c r="BY230" s="750" t="str">
        <f>労働者に係る事項!F214&amp;""</f>
        <v/>
      </c>
      <c r="BZ230" s="750"/>
      <c r="CA230" s="750"/>
      <c r="CB230" s="750"/>
      <c r="CC230" s="750"/>
      <c r="CD230" s="750"/>
      <c r="CE230" s="750"/>
      <c r="CF230" s="751" t="str">
        <f>労働者に係る事項!G214&amp;""</f>
        <v/>
      </c>
      <c r="CG230" s="751"/>
      <c r="CH230" s="751"/>
      <c r="CI230" s="751"/>
      <c r="CJ230" s="751"/>
      <c r="CK230" s="751"/>
      <c r="CL230" s="751" t="str">
        <f>労働者に係る事項!H214&amp;""</f>
        <v/>
      </c>
      <c r="CM230" s="751"/>
      <c r="CN230" s="751"/>
      <c r="CO230" s="751"/>
      <c r="CP230" s="751"/>
      <c r="CQ230" s="751"/>
      <c r="CR230" s="751" t="str">
        <f>労働者に係る事項!I214&amp;""</f>
        <v/>
      </c>
      <c r="CS230" s="751"/>
      <c r="CT230" s="751"/>
      <c r="CU230" s="751"/>
      <c r="CV230" s="751"/>
      <c r="CW230" s="751"/>
      <c r="CX230" s="751"/>
      <c r="CY230" s="752" t="str">
        <f>労働者に係る事項!J214&amp;""</f>
        <v/>
      </c>
      <c r="CZ230" s="752"/>
      <c r="DA230" s="752"/>
      <c r="DB230" s="752"/>
      <c r="DC230" s="752"/>
      <c r="DD230" s="752"/>
      <c r="DE230" s="752"/>
      <c r="DF230" s="752"/>
      <c r="DG230" s="752"/>
      <c r="DH230" s="752"/>
      <c r="DI230" s="750" t="str">
        <f>労働者に係る事項!K214&amp;""</f>
        <v/>
      </c>
      <c r="DJ230" s="750"/>
      <c r="DK230" s="750"/>
      <c r="DL230" s="750"/>
      <c r="DM230" s="750"/>
      <c r="DN230" s="750"/>
      <c r="DO230" s="750"/>
      <c r="DP230" s="750"/>
      <c r="DQ230" s="750"/>
      <c r="DR230" s="750"/>
      <c r="DS230" s="750"/>
      <c r="DT230" s="750"/>
      <c r="DU230" s="750"/>
      <c r="DV230" s="750"/>
      <c r="DW230" s="750"/>
      <c r="DX230" s="750"/>
      <c r="DY230" s="750"/>
      <c r="DZ230" s="750" t="str">
        <f>労働者に係る事項!L214&amp;""</f>
        <v/>
      </c>
      <c r="EA230" s="750"/>
      <c r="EB230" s="750"/>
      <c r="EC230" s="750"/>
      <c r="ED230" s="750"/>
      <c r="EE230" s="750"/>
      <c r="EF230" s="751" t="str">
        <f>労働者に係る事項!M214&amp;""</f>
        <v/>
      </c>
      <c r="EG230" s="751"/>
      <c r="EH230" s="751"/>
      <c r="EI230" s="751"/>
      <c r="EJ230" s="751"/>
      <c r="EK230" s="751"/>
      <c r="EL230" s="751"/>
      <c r="EM230" s="751" t="str">
        <f>労働者に係る事項!N214&amp;""</f>
        <v/>
      </c>
      <c r="EN230" s="751"/>
      <c r="EO230" s="751"/>
      <c r="EP230" s="751"/>
      <c r="EQ230" s="751"/>
      <c r="ER230" s="751"/>
      <c r="ES230" s="751"/>
      <c r="ET230" s="753" t="str">
        <f>労働者に係る事項!O214&amp;""</f>
        <v/>
      </c>
      <c r="EU230" s="753"/>
      <c r="EV230" s="753"/>
      <c r="EW230" s="753"/>
      <c r="EX230" s="753"/>
      <c r="EY230" s="753"/>
      <c r="EZ230" s="753"/>
      <c r="FA230" s="753"/>
      <c r="FB230" s="753"/>
      <c r="FC230" s="753"/>
      <c r="FD230" s="753"/>
      <c r="FE230" s="753"/>
      <c r="FF230" s="753"/>
      <c r="FG230" s="753"/>
      <c r="FH230" s="753"/>
      <c r="FI230" s="753"/>
      <c r="FJ230" s="753"/>
      <c r="FK230" s="753"/>
      <c r="FL230" s="753"/>
      <c r="FM230" s="753" t="str">
        <f>労働者に係る事項!P214&amp;""</f>
        <v/>
      </c>
      <c r="FN230" s="753"/>
      <c r="FO230" s="753"/>
      <c r="FP230" s="753"/>
      <c r="FQ230" s="753"/>
      <c r="FR230" s="753"/>
      <c r="FS230" s="753"/>
      <c r="FT230" s="753"/>
      <c r="FU230" s="753"/>
      <c r="FV230" s="753"/>
      <c r="FW230" s="753"/>
      <c r="FX230" s="753"/>
      <c r="FY230" s="753"/>
      <c r="FZ230" s="753"/>
      <c r="GA230" s="753" t="str">
        <f>労働者に係る事項!Q214&amp;""</f>
        <v/>
      </c>
      <c r="GB230" s="753"/>
      <c r="GC230" s="753"/>
      <c r="GD230" s="753"/>
      <c r="GE230" s="753"/>
      <c r="GF230" s="753"/>
      <c r="GG230" s="753"/>
      <c r="GH230" s="753"/>
      <c r="GI230" s="753"/>
      <c r="GJ230" s="753"/>
      <c r="GK230" s="753"/>
      <c r="GL230" s="753"/>
      <c r="GM230" s="753"/>
      <c r="GN230" s="753"/>
      <c r="GO230" s="753"/>
      <c r="GP230" s="753"/>
      <c r="GQ230" s="753"/>
      <c r="GR230" s="753"/>
      <c r="GS230" s="753"/>
      <c r="GT230" s="753"/>
      <c r="GU230" s="747" t="str">
        <f>労働者に係る事項!R214&amp;""</f>
        <v/>
      </c>
      <c r="GV230" s="747"/>
      <c r="GW230" s="747"/>
      <c r="GX230" s="747"/>
      <c r="GY230" s="747"/>
      <c r="GZ230" s="747"/>
      <c r="HA230" s="747"/>
      <c r="HB230" s="747"/>
      <c r="HC230" s="748" t="str">
        <f>労働者に係る事項!S214&amp;""</f>
        <v/>
      </c>
      <c r="HD230" s="748"/>
      <c r="HE230" s="748"/>
      <c r="HF230" s="748"/>
      <c r="HG230" s="748"/>
      <c r="HH230" s="748"/>
      <c r="HI230" s="748"/>
      <c r="HJ230" s="748"/>
      <c r="HK230" s="748"/>
      <c r="HL230" s="748"/>
      <c r="HM230" s="748"/>
      <c r="HN230" s="748"/>
      <c r="HO230" s="748"/>
      <c r="HP230" s="748"/>
      <c r="HQ230" s="748"/>
      <c r="HR230" s="748"/>
      <c r="HS230" s="748"/>
      <c r="HT230" s="748"/>
      <c r="HU230" s="748"/>
      <c r="HV230" s="748"/>
      <c r="HW230" s="748"/>
      <c r="HX230" s="748"/>
    </row>
    <row r="231" spans="2:232" ht="33.75" customHeight="1" x14ac:dyDescent="0.15">
      <c r="B231" s="749" t="s">
        <v>204</v>
      </c>
      <c r="C231" s="749"/>
      <c r="D231" s="749"/>
      <c r="E231" s="750" t="str">
        <f>労働者に係る事項!B215&amp;""</f>
        <v/>
      </c>
      <c r="F231" s="750"/>
      <c r="G231" s="750"/>
      <c r="H231" s="750"/>
      <c r="I231" s="750"/>
      <c r="J231" s="750"/>
      <c r="K231" s="750" t="str">
        <f>労働者に係る事項!C215&amp;""</f>
        <v/>
      </c>
      <c r="L231" s="750"/>
      <c r="M231" s="750"/>
      <c r="N231" s="750"/>
      <c r="O231" s="750"/>
      <c r="P231" s="750"/>
      <c r="Q231" s="750"/>
      <c r="R231" s="750"/>
      <c r="S231" s="750"/>
      <c r="T231" s="750"/>
      <c r="U231" s="750"/>
      <c r="V231" s="750"/>
      <c r="W231" s="750"/>
      <c r="X231" s="750"/>
      <c r="Y231" s="750"/>
      <c r="Z231" s="750"/>
      <c r="AA231" s="750"/>
      <c r="AB231" s="750"/>
      <c r="AC231" s="750"/>
      <c r="AD231" s="750"/>
      <c r="AE231" s="750"/>
      <c r="AF231" s="750"/>
      <c r="AG231" s="750"/>
      <c r="AH231" s="750"/>
      <c r="AI231" s="750"/>
      <c r="AJ231" s="750"/>
      <c r="AK231" s="750"/>
      <c r="AL231" s="750"/>
      <c r="AM231" s="750"/>
      <c r="AN231" s="750"/>
      <c r="AO231" s="751" t="str">
        <f>労働者に係る事項!D215&amp;""</f>
        <v/>
      </c>
      <c r="AP231" s="751"/>
      <c r="AQ231" s="751"/>
      <c r="AR231" s="751"/>
      <c r="AS231" s="751"/>
      <c r="AT231" s="751"/>
      <c r="AU231" s="751"/>
      <c r="AV231" s="751"/>
      <c r="AW231" s="750" t="str">
        <f>労働者に係る事項!E215&amp;""</f>
        <v/>
      </c>
      <c r="AX231" s="750"/>
      <c r="AY231" s="750"/>
      <c r="AZ231" s="750"/>
      <c r="BA231" s="750"/>
      <c r="BB231" s="750"/>
      <c r="BC231" s="750"/>
      <c r="BD231" s="750"/>
      <c r="BE231" s="750"/>
      <c r="BF231" s="750"/>
      <c r="BG231" s="750"/>
      <c r="BH231" s="750"/>
      <c r="BI231" s="750"/>
      <c r="BJ231" s="750"/>
      <c r="BK231" s="750"/>
      <c r="BL231" s="750"/>
      <c r="BM231" s="750"/>
      <c r="BN231" s="750"/>
      <c r="BO231" s="750"/>
      <c r="BP231" s="750"/>
      <c r="BQ231" s="750"/>
      <c r="BR231" s="750"/>
      <c r="BS231" s="750"/>
      <c r="BT231" s="750"/>
      <c r="BU231" s="750"/>
      <c r="BV231" s="750"/>
      <c r="BW231" s="750"/>
      <c r="BX231" s="750"/>
      <c r="BY231" s="750" t="str">
        <f>労働者に係る事項!F215&amp;""</f>
        <v/>
      </c>
      <c r="BZ231" s="750"/>
      <c r="CA231" s="750"/>
      <c r="CB231" s="750"/>
      <c r="CC231" s="750"/>
      <c r="CD231" s="750"/>
      <c r="CE231" s="750"/>
      <c r="CF231" s="751" t="str">
        <f>労働者に係る事項!G215&amp;""</f>
        <v/>
      </c>
      <c r="CG231" s="751"/>
      <c r="CH231" s="751"/>
      <c r="CI231" s="751"/>
      <c r="CJ231" s="751"/>
      <c r="CK231" s="751"/>
      <c r="CL231" s="751" t="str">
        <f>労働者に係る事項!H215&amp;""</f>
        <v/>
      </c>
      <c r="CM231" s="751"/>
      <c r="CN231" s="751"/>
      <c r="CO231" s="751"/>
      <c r="CP231" s="751"/>
      <c r="CQ231" s="751"/>
      <c r="CR231" s="751" t="str">
        <f>労働者に係る事項!I215&amp;""</f>
        <v/>
      </c>
      <c r="CS231" s="751"/>
      <c r="CT231" s="751"/>
      <c r="CU231" s="751"/>
      <c r="CV231" s="751"/>
      <c r="CW231" s="751"/>
      <c r="CX231" s="751"/>
      <c r="CY231" s="752" t="str">
        <f>労働者に係る事項!J215&amp;""</f>
        <v/>
      </c>
      <c r="CZ231" s="752"/>
      <c r="DA231" s="752"/>
      <c r="DB231" s="752"/>
      <c r="DC231" s="752"/>
      <c r="DD231" s="752"/>
      <c r="DE231" s="752"/>
      <c r="DF231" s="752"/>
      <c r="DG231" s="752"/>
      <c r="DH231" s="752"/>
      <c r="DI231" s="750" t="str">
        <f>労働者に係る事項!K215&amp;""</f>
        <v/>
      </c>
      <c r="DJ231" s="750"/>
      <c r="DK231" s="750"/>
      <c r="DL231" s="750"/>
      <c r="DM231" s="750"/>
      <c r="DN231" s="750"/>
      <c r="DO231" s="750"/>
      <c r="DP231" s="750"/>
      <c r="DQ231" s="750"/>
      <c r="DR231" s="750"/>
      <c r="DS231" s="750"/>
      <c r="DT231" s="750"/>
      <c r="DU231" s="750"/>
      <c r="DV231" s="750"/>
      <c r="DW231" s="750"/>
      <c r="DX231" s="750"/>
      <c r="DY231" s="750"/>
      <c r="DZ231" s="750" t="str">
        <f>労働者に係る事項!L215&amp;""</f>
        <v/>
      </c>
      <c r="EA231" s="750"/>
      <c r="EB231" s="750"/>
      <c r="EC231" s="750"/>
      <c r="ED231" s="750"/>
      <c r="EE231" s="750"/>
      <c r="EF231" s="751" t="str">
        <f>労働者に係る事項!M215&amp;""</f>
        <v/>
      </c>
      <c r="EG231" s="751"/>
      <c r="EH231" s="751"/>
      <c r="EI231" s="751"/>
      <c r="EJ231" s="751"/>
      <c r="EK231" s="751"/>
      <c r="EL231" s="751"/>
      <c r="EM231" s="751" t="str">
        <f>労働者に係る事項!N215&amp;""</f>
        <v/>
      </c>
      <c r="EN231" s="751"/>
      <c r="EO231" s="751"/>
      <c r="EP231" s="751"/>
      <c r="EQ231" s="751"/>
      <c r="ER231" s="751"/>
      <c r="ES231" s="751"/>
      <c r="ET231" s="753" t="str">
        <f>労働者に係る事項!O215&amp;""</f>
        <v/>
      </c>
      <c r="EU231" s="753"/>
      <c r="EV231" s="753"/>
      <c r="EW231" s="753"/>
      <c r="EX231" s="753"/>
      <c r="EY231" s="753"/>
      <c r="EZ231" s="753"/>
      <c r="FA231" s="753"/>
      <c r="FB231" s="753"/>
      <c r="FC231" s="753"/>
      <c r="FD231" s="753"/>
      <c r="FE231" s="753"/>
      <c r="FF231" s="753"/>
      <c r="FG231" s="753"/>
      <c r="FH231" s="753"/>
      <c r="FI231" s="753"/>
      <c r="FJ231" s="753"/>
      <c r="FK231" s="753"/>
      <c r="FL231" s="753"/>
      <c r="FM231" s="753" t="str">
        <f>労働者に係る事項!P215&amp;""</f>
        <v/>
      </c>
      <c r="FN231" s="753"/>
      <c r="FO231" s="753"/>
      <c r="FP231" s="753"/>
      <c r="FQ231" s="753"/>
      <c r="FR231" s="753"/>
      <c r="FS231" s="753"/>
      <c r="FT231" s="753"/>
      <c r="FU231" s="753"/>
      <c r="FV231" s="753"/>
      <c r="FW231" s="753"/>
      <c r="FX231" s="753"/>
      <c r="FY231" s="753"/>
      <c r="FZ231" s="753"/>
      <c r="GA231" s="753" t="str">
        <f>労働者に係る事項!Q215&amp;""</f>
        <v/>
      </c>
      <c r="GB231" s="753"/>
      <c r="GC231" s="753"/>
      <c r="GD231" s="753"/>
      <c r="GE231" s="753"/>
      <c r="GF231" s="753"/>
      <c r="GG231" s="753"/>
      <c r="GH231" s="753"/>
      <c r="GI231" s="753"/>
      <c r="GJ231" s="753"/>
      <c r="GK231" s="753"/>
      <c r="GL231" s="753"/>
      <c r="GM231" s="753"/>
      <c r="GN231" s="753"/>
      <c r="GO231" s="753"/>
      <c r="GP231" s="753"/>
      <c r="GQ231" s="753"/>
      <c r="GR231" s="753"/>
      <c r="GS231" s="753"/>
      <c r="GT231" s="753"/>
      <c r="GU231" s="747" t="str">
        <f>労働者に係る事項!R215&amp;""</f>
        <v/>
      </c>
      <c r="GV231" s="747"/>
      <c r="GW231" s="747"/>
      <c r="GX231" s="747"/>
      <c r="GY231" s="747"/>
      <c r="GZ231" s="747"/>
      <c r="HA231" s="747"/>
      <c r="HB231" s="747"/>
      <c r="HC231" s="748" t="str">
        <f>労働者に係る事項!S215&amp;""</f>
        <v/>
      </c>
      <c r="HD231" s="748"/>
      <c r="HE231" s="748"/>
      <c r="HF231" s="748"/>
      <c r="HG231" s="748"/>
      <c r="HH231" s="748"/>
      <c r="HI231" s="748"/>
      <c r="HJ231" s="748"/>
      <c r="HK231" s="748"/>
      <c r="HL231" s="748"/>
      <c r="HM231" s="748"/>
      <c r="HN231" s="748"/>
      <c r="HO231" s="748"/>
      <c r="HP231" s="748"/>
      <c r="HQ231" s="748"/>
      <c r="HR231" s="748"/>
      <c r="HS231" s="748"/>
      <c r="HT231" s="748"/>
      <c r="HU231" s="748"/>
      <c r="HV231" s="748"/>
      <c r="HW231" s="748"/>
      <c r="HX231" s="748"/>
    </row>
    <row r="232" spans="2:232" ht="33.75" customHeight="1" x14ac:dyDescent="0.15">
      <c r="B232" s="749" t="s">
        <v>203</v>
      </c>
      <c r="C232" s="749"/>
      <c r="D232" s="749"/>
      <c r="E232" s="750" t="str">
        <f>労働者に係る事項!B216&amp;""</f>
        <v/>
      </c>
      <c r="F232" s="750"/>
      <c r="G232" s="750"/>
      <c r="H232" s="750"/>
      <c r="I232" s="750"/>
      <c r="J232" s="750"/>
      <c r="K232" s="750" t="str">
        <f>労働者に係る事項!C216&amp;""</f>
        <v/>
      </c>
      <c r="L232" s="750"/>
      <c r="M232" s="750"/>
      <c r="N232" s="750"/>
      <c r="O232" s="750"/>
      <c r="P232" s="750"/>
      <c r="Q232" s="750"/>
      <c r="R232" s="750"/>
      <c r="S232" s="750"/>
      <c r="T232" s="750"/>
      <c r="U232" s="750"/>
      <c r="V232" s="750"/>
      <c r="W232" s="750"/>
      <c r="X232" s="750"/>
      <c r="Y232" s="750"/>
      <c r="Z232" s="750"/>
      <c r="AA232" s="750"/>
      <c r="AB232" s="750"/>
      <c r="AC232" s="750"/>
      <c r="AD232" s="750"/>
      <c r="AE232" s="750"/>
      <c r="AF232" s="750"/>
      <c r="AG232" s="750"/>
      <c r="AH232" s="750"/>
      <c r="AI232" s="750"/>
      <c r="AJ232" s="750"/>
      <c r="AK232" s="750"/>
      <c r="AL232" s="750"/>
      <c r="AM232" s="750"/>
      <c r="AN232" s="750"/>
      <c r="AO232" s="751" t="str">
        <f>労働者に係る事項!D216&amp;""</f>
        <v/>
      </c>
      <c r="AP232" s="751"/>
      <c r="AQ232" s="751"/>
      <c r="AR232" s="751"/>
      <c r="AS232" s="751"/>
      <c r="AT232" s="751"/>
      <c r="AU232" s="751"/>
      <c r="AV232" s="751"/>
      <c r="AW232" s="750" t="str">
        <f>労働者に係る事項!E216&amp;""</f>
        <v/>
      </c>
      <c r="AX232" s="750"/>
      <c r="AY232" s="750"/>
      <c r="AZ232" s="750"/>
      <c r="BA232" s="750"/>
      <c r="BB232" s="750"/>
      <c r="BC232" s="750"/>
      <c r="BD232" s="750"/>
      <c r="BE232" s="750"/>
      <c r="BF232" s="750"/>
      <c r="BG232" s="750"/>
      <c r="BH232" s="750"/>
      <c r="BI232" s="750"/>
      <c r="BJ232" s="750"/>
      <c r="BK232" s="750"/>
      <c r="BL232" s="750"/>
      <c r="BM232" s="750"/>
      <c r="BN232" s="750"/>
      <c r="BO232" s="750"/>
      <c r="BP232" s="750"/>
      <c r="BQ232" s="750"/>
      <c r="BR232" s="750"/>
      <c r="BS232" s="750"/>
      <c r="BT232" s="750"/>
      <c r="BU232" s="750"/>
      <c r="BV232" s="750"/>
      <c r="BW232" s="750"/>
      <c r="BX232" s="750"/>
      <c r="BY232" s="750" t="str">
        <f>労働者に係る事項!F216&amp;""</f>
        <v/>
      </c>
      <c r="BZ232" s="750"/>
      <c r="CA232" s="750"/>
      <c r="CB232" s="750"/>
      <c r="CC232" s="750"/>
      <c r="CD232" s="750"/>
      <c r="CE232" s="750"/>
      <c r="CF232" s="751" t="str">
        <f>労働者に係る事項!G216&amp;""</f>
        <v/>
      </c>
      <c r="CG232" s="751"/>
      <c r="CH232" s="751"/>
      <c r="CI232" s="751"/>
      <c r="CJ232" s="751"/>
      <c r="CK232" s="751"/>
      <c r="CL232" s="751" t="str">
        <f>労働者に係る事項!H216&amp;""</f>
        <v/>
      </c>
      <c r="CM232" s="751"/>
      <c r="CN232" s="751"/>
      <c r="CO232" s="751"/>
      <c r="CP232" s="751"/>
      <c r="CQ232" s="751"/>
      <c r="CR232" s="751" t="str">
        <f>労働者に係る事項!I216&amp;""</f>
        <v/>
      </c>
      <c r="CS232" s="751"/>
      <c r="CT232" s="751"/>
      <c r="CU232" s="751"/>
      <c r="CV232" s="751"/>
      <c r="CW232" s="751"/>
      <c r="CX232" s="751"/>
      <c r="CY232" s="752" t="str">
        <f>労働者に係る事項!J216&amp;""</f>
        <v/>
      </c>
      <c r="CZ232" s="752"/>
      <c r="DA232" s="752"/>
      <c r="DB232" s="752"/>
      <c r="DC232" s="752"/>
      <c r="DD232" s="752"/>
      <c r="DE232" s="752"/>
      <c r="DF232" s="752"/>
      <c r="DG232" s="752"/>
      <c r="DH232" s="752"/>
      <c r="DI232" s="750" t="str">
        <f>労働者に係る事項!K216&amp;""</f>
        <v/>
      </c>
      <c r="DJ232" s="750"/>
      <c r="DK232" s="750"/>
      <c r="DL232" s="750"/>
      <c r="DM232" s="750"/>
      <c r="DN232" s="750"/>
      <c r="DO232" s="750"/>
      <c r="DP232" s="750"/>
      <c r="DQ232" s="750"/>
      <c r="DR232" s="750"/>
      <c r="DS232" s="750"/>
      <c r="DT232" s="750"/>
      <c r="DU232" s="750"/>
      <c r="DV232" s="750"/>
      <c r="DW232" s="750"/>
      <c r="DX232" s="750"/>
      <c r="DY232" s="750"/>
      <c r="DZ232" s="750" t="str">
        <f>労働者に係る事項!L216&amp;""</f>
        <v/>
      </c>
      <c r="EA232" s="750"/>
      <c r="EB232" s="750"/>
      <c r="EC232" s="750"/>
      <c r="ED232" s="750"/>
      <c r="EE232" s="750"/>
      <c r="EF232" s="751" t="str">
        <f>労働者に係る事項!M216&amp;""</f>
        <v/>
      </c>
      <c r="EG232" s="751"/>
      <c r="EH232" s="751"/>
      <c r="EI232" s="751"/>
      <c r="EJ232" s="751"/>
      <c r="EK232" s="751"/>
      <c r="EL232" s="751"/>
      <c r="EM232" s="751" t="str">
        <f>労働者に係る事項!N216&amp;""</f>
        <v/>
      </c>
      <c r="EN232" s="751"/>
      <c r="EO232" s="751"/>
      <c r="EP232" s="751"/>
      <c r="EQ232" s="751"/>
      <c r="ER232" s="751"/>
      <c r="ES232" s="751"/>
      <c r="ET232" s="753" t="str">
        <f>労働者に係る事項!O216&amp;""</f>
        <v/>
      </c>
      <c r="EU232" s="753"/>
      <c r="EV232" s="753"/>
      <c r="EW232" s="753"/>
      <c r="EX232" s="753"/>
      <c r="EY232" s="753"/>
      <c r="EZ232" s="753"/>
      <c r="FA232" s="753"/>
      <c r="FB232" s="753"/>
      <c r="FC232" s="753"/>
      <c r="FD232" s="753"/>
      <c r="FE232" s="753"/>
      <c r="FF232" s="753"/>
      <c r="FG232" s="753"/>
      <c r="FH232" s="753"/>
      <c r="FI232" s="753"/>
      <c r="FJ232" s="753"/>
      <c r="FK232" s="753"/>
      <c r="FL232" s="753"/>
      <c r="FM232" s="753" t="str">
        <f>労働者に係る事項!P216&amp;""</f>
        <v/>
      </c>
      <c r="FN232" s="753"/>
      <c r="FO232" s="753"/>
      <c r="FP232" s="753"/>
      <c r="FQ232" s="753"/>
      <c r="FR232" s="753"/>
      <c r="FS232" s="753"/>
      <c r="FT232" s="753"/>
      <c r="FU232" s="753"/>
      <c r="FV232" s="753"/>
      <c r="FW232" s="753"/>
      <c r="FX232" s="753"/>
      <c r="FY232" s="753"/>
      <c r="FZ232" s="753"/>
      <c r="GA232" s="753" t="str">
        <f>労働者に係る事項!Q216&amp;""</f>
        <v/>
      </c>
      <c r="GB232" s="753"/>
      <c r="GC232" s="753"/>
      <c r="GD232" s="753"/>
      <c r="GE232" s="753"/>
      <c r="GF232" s="753"/>
      <c r="GG232" s="753"/>
      <c r="GH232" s="753"/>
      <c r="GI232" s="753"/>
      <c r="GJ232" s="753"/>
      <c r="GK232" s="753"/>
      <c r="GL232" s="753"/>
      <c r="GM232" s="753"/>
      <c r="GN232" s="753"/>
      <c r="GO232" s="753"/>
      <c r="GP232" s="753"/>
      <c r="GQ232" s="753"/>
      <c r="GR232" s="753"/>
      <c r="GS232" s="753"/>
      <c r="GT232" s="753"/>
      <c r="GU232" s="747" t="str">
        <f>労働者に係る事項!R216&amp;""</f>
        <v/>
      </c>
      <c r="GV232" s="747"/>
      <c r="GW232" s="747"/>
      <c r="GX232" s="747"/>
      <c r="GY232" s="747"/>
      <c r="GZ232" s="747"/>
      <c r="HA232" s="747"/>
      <c r="HB232" s="747"/>
      <c r="HC232" s="748" t="str">
        <f>労働者に係る事項!S216&amp;""</f>
        <v/>
      </c>
      <c r="HD232" s="748"/>
      <c r="HE232" s="748"/>
      <c r="HF232" s="748"/>
      <c r="HG232" s="748"/>
      <c r="HH232" s="748"/>
      <c r="HI232" s="748"/>
      <c r="HJ232" s="748"/>
      <c r="HK232" s="748"/>
      <c r="HL232" s="748"/>
      <c r="HM232" s="748"/>
      <c r="HN232" s="748"/>
      <c r="HO232" s="748"/>
      <c r="HP232" s="748"/>
      <c r="HQ232" s="748"/>
      <c r="HR232" s="748"/>
      <c r="HS232" s="748"/>
      <c r="HT232" s="748"/>
      <c r="HU232" s="748"/>
      <c r="HV232" s="748"/>
      <c r="HW232" s="748"/>
      <c r="HX232" s="748"/>
    </row>
    <row r="233" spans="2:232" ht="33.75" customHeight="1" x14ac:dyDescent="0.15">
      <c r="B233" s="749" t="s">
        <v>202</v>
      </c>
      <c r="C233" s="749"/>
      <c r="D233" s="749"/>
      <c r="E233" s="750" t="str">
        <f>労働者に係る事項!B217&amp;""</f>
        <v/>
      </c>
      <c r="F233" s="750"/>
      <c r="G233" s="750"/>
      <c r="H233" s="750"/>
      <c r="I233" s="750"/>
      <c r="J233" s="750"/>
      <c r="K233" s="750" t="str">
        <f>労働者に係る事項!C217&amp;""</f>
        <v/>
      </c>
      <c r="L233" s="750"/>
      <c r="M233" s="750"/>
      <c r="N233" s="750"/>
      <c r="O233" s="750"/>
      <c r="P233" s="750"/>
      <c r="Q233" s="750"/>
      <c r="R233" s="750"/>
      <c r="S233" s="750"/>
      <c r="T233" s="750"/>
      <c r="U233" s="750"/>
      <c r="V233" s="750"/>
      <c r="W233" s="750"/>
      <c r="X233" s="750"/>
      <c r="Y233" s="750"/>
      <c r="Z233" s="750"/>
      <c r="AA233" s="750"/>
      <c r="AB233" s="750"/>
      <c r="AC233" s="750"/>
      <c r="AD233" s="750"/>
      <c r="AE233" s="750"/>
      <c r="AF233" s="750"/>
      <c r="AG233" s="750"/>
      <c r="AH233" s="750"/>
      <c r="AI233" s="750"/>
      <c r="AJ233" s="750"/>
      <c r="AK233" s="750"/>
      <c r="AL233" s="750"/>
      <c r="AM233" s="750"/>
      <c r="AN233" s="750"/>
      <c r="AO233" s="751" t="str">
        <f>労働者に係る事項!D217&amp;""</f>
        <v/>
      </c>
      <c r="AP233" s="751"/>
      <c r="AQ233" s="751"/>
      <c r="AR233" s="751"/>
      <c r="AS233" s="751"/>
      <c r="AT233" s="751"/>
      <c r="AU233" s="751"/>
      <c r="AV233" s="751"/>
      <c r="AW233" s="750" t="str">
        <f>労働者に係る事項!E217&amp;""</f>
        <v/>
      </c>
      <c r="AX233" s="750"/>
      <c r="AY233" s="750"/>
      <c r="AZ233" s="750"/>
      <c r="BA233" s="750"/>
      <c r="BB233" s="750"/>
      <c r="BC233" s="750"/>
      <c r="BD233" s="750"/>
      <c r="BE233" s="750"/>
      <c r="BF233" s="750"/>
      <c r="BG233" s="750"/>
      <c r="BH233" s="750"/>
      <c r="BI233" s="750"/>
      <c r="BJ233" s="750"/>
      <c r="BK233" s="750"/>
      <c r="BL233" s="750"/>
      <c r="BM233" s="750"/>
      <c r="BN233" s="750"/>
      <c r="BO233" s="750"/>
      <c r="BP233" s="750"/>
      <c r="BQ233" s="750"/>
      <c r="BR233" s="750"/>
      <c r="BS233" s="750"/>
      <c r="BT233" s="750"/>
      <c r="BU233" s="750"/>
      <c r="BV233" s="750"/>
      <c r="BW233" s="750"/>
      <c r="BX233" s="750"/>
      <c r="BY233" s="750" t="str">
        <f>労働者に係る事項!F217&amp;""</f>
        <v/>
      </c>
      <c r="BZ233" s="750"/>
      <c r="CA233" s="750"/>
      <c r="CB233" s="750"/>
      <c r="CC233" s="750"/>
      <c r="CD233" s="750"/>
      <c r="CE233" s="750"/>
      <c r="CF233" s="751" t="str">
        <f>労働者に係る事項!G217&amp;""</f>
        <v/>
      </c>
      <c r="CG233" s="751"/>
      <c r="CH233" s="751"/>
      <c r="CI233" s="751"/>
      <c r="CJ233" s="751"/>
      <c r="CK233" s="751"/>
      <c r="CL233" s="751" t="str">
        <f>労働者に係る事項!H217&amp;""</f>
        <v/>
      </c>
      <c r="CM233" s="751"/>
      <c r="CN233" s="751"/>
      <c r="CO233" s="751"/>
      <c r="CP233" s="751"/>
      <c r="CQ233" s="751"/>
      <c r="CR233" s="751" t="str">
        <f>労働者に係る事項!I217&amp;""</f>
        <v/>
      </c>
      <c r="CS233" s="751"/>
      <c r="CT233" s="751"/>
      <c r="CU233" s="751"/>
      <c r="CV233" s="751"/>
      <c r="CW233" s="751"/>
      <c r="CX233" s="751"/>
      <c r="CY233" s="752" t="str">
        <f>労働者に係る事項!J217&amp;""</f>
        <v/>
      </c>
      <c r="CZ233" s="752"/>
      <c r="DA233" s="752"/>
      <c r="DB233" s="752"/>
      <c r="DC233" s="752"/>
      <c r="DD233" s="752"/>
      <c r="DE233" s="752"/>
      <c r="DF233" s="752"/>
      <c r="DG233" s="752"/>
      <c r="DH233" s="752"/>
      <c r="DI233" s="750" t="str">
        <f>労働者に係る事項!K217&amp;""</f>
        <v/>
      </c>
      <c r="DJ233" s="750"/>
      <c r="DK233" s="750"/>
      <c r="DL233" s="750"/>
      <c r="DM233" s="750"/>
      <c r="DN233" s="750"/>
      <c r="DO233" s="750"/>
      <c r="DP233" s="750"/>
      <c r="DQ233" s="750"/>
      <c r="DR233" s="750"/>
      <c r="DS233" s="750"/>
      <c r="DT233" s="750"/>
      <c r="DU233" s="750"/>
      <c r="DV233" s="750"/>
      <c r="DW233" s="750"/>
      <c r="DX233" s="750"/>
      <c r="DY233" s="750"/>
      <c r="DZ233" s="750" t="str">
        <f>労働者に係る事項!L217&amp;""</f>
        <v/>
      </c>
      <c r="EA233" s="750"/>
      <c r="EB233" s="750"/>
      <c r="EC233" s="750"/>
      <c r="ED233" s="750"/>
      <c r="EE233" s="750"/>
      <c r="EF233" s="751" t="str">
        <f>労働者に係る事項!M217&amp;""</f>
        <v/>
      </c>
      <c r="EG233" s="751"/>
      <c r="EH233" s="751"/>
      <c r="EI233" s="751"/>
      <c r="EJ233" s="751"/>
      <c r="EK233" s="751"/>
      <c r="EL233" s="751"/>
      <c r="EM233" s="751" t="str">
        <f>労働者に係る事項!N217&amp;""</f>
        <v/>
      </c>
      <c r="EN233" s="751"/>
      <c r="EO233" s="751"/>
      <c r="EP233" s="751"/>
      <c r="EQ233" s="751"/>
      <c r="ER233" s="751"/>
      <c r="ES233" s="751"/>
      <c r="ET233" s="753" t="str">
        <f>労働者に係る事項!O217&amp;""</f>
        <v/>
      </c>
      <c r="EU233" s="753"/>
      <c r="EV233" s="753"/>
      <c r="EW233" s="753"/>
      <c r="EX233" s="753"/>
      <c r="EY233" s="753"/>
      <c r="EZ233" s="753"/>
      <c r="FA233" s="753"/>
      <c r="FB233" s="753"/>
      <c r="FC233" s="753"/>
      <c r="FD233" s="753"/>
      <c r="FE233" s="753"/>
      <c r="FF233" s="753"/>
      <c r="FG233" s="753"/>
      <c r="FH233" s="753"/>
      <c r="FI233" s="753"/>
      <c r="FJ233" s="753"/>
      <c r="FK233" s="753"/>
      <c r="FL233" s="753"/>
      <c r="FM233" s="753" t="str">
        <f>労働者に係る事項!P217&amp;""</f>
        <v/>
      </c>
      <c r="FN233" s="753"/>
      <c r="FO233" s="753"/>
      <c r="FP233" s="753"/>
      <c r="FQ233" s="753"/>
      <c r="FR233" s="753"/>
      <c r="FS233" s="753"/>
      <c r="FT233" s="753"/>
      <c r="FU233" s="753"/>
      <c r="FV233" s="753"/>
      <c r="FW233" s="753"/>
      <c r="FX233" s="753"/>
      <c r="FY233" s="753"/>
      <c r="FZ233" s="753"/>
      <c r="GA233" s="753" t="str">
        <f>労働者に係る事項!Q217&amp;""</f>
        <v/>
      </c>
      <c r="GB233" s="753"/>
      <c r="GC233" s="753"/>
      <c r="GD233" s="753"/>
      <c r="GE233" s="753"/>
      <c r="GF233" s="753"/>
      <c r="GG233" s="753"/>
      <c r="GH233" s="753"/>
      <c r="GI233" s="753"/>
      <c r="GJ233" s="753"/>
      <c r="GK233" s="753"/>
      <c r="GL233" s="753"/>
      <c r="GM233" s="753"/>
      <c r="GN233" s="753"/>
      <c r="GO233" s="753"/>
      <c r="GP233" s="753"/>
      <c r="GQ233" s="753"/>
      <c r="GR233" s="753"/>
      <c r="GS233" s="753"/>
      <c r="GT233" s="753"/>
      <c r="GU233" s="747" t="str">
        <f>労働者に係る事項!R217&amp;""</f>
        <v/>
      </c>
      <c r="GV233" s="747"/>
      <c r="GW233" s="747"/>
      <c r="GX233" s="747"/>
      <c r="GY233" s="747"/>
      <c r="GZ233" s="747"/>
      <c r="HA233" s="747"/>
      <c r="HB233" s="747"/>
      <c r="HC233" s="748" t="str">
        <f>労働者に係る事項!S217&amp;""</f>
        <v/>
      </c>
      <c r="HD233" s="748"/>
      <c r="HE233" s="748"/>
      <c r="HF233" s="748"/>
      <c r="HG233" s="748"/>
      <c r="HH233" s="748"/>
      <c r="HI233" s="748"/>
      <c r="HJ233" s="748"/>
      <c r="HK233" s="748"/>
      <c r="HL233" s="748"/>
      <c r="HM233" s="748"/>
      <c r="HN233" s="748"/>
      <c r="HO233" s="748"/>
      <c r="HP233" s="748"/>
      <c r="HQ233" s="748"/>
      <c r="HR233" s="748"/>
      <c r="HS233" s="748"/>
      <c r="HT233" s="748"/>
      <c r="HU233" s="748"/>
      <c r="HV233" s="748"/>
      <c r="HW233" s="748"/>
      <c r="HX233" s="748"/>
    </row>
    <row r="234" spans="2:232" ht="33.75" customHeight="1" x14ac:dyDescent="0.15">
      <c r="B234" s="749" t="s">
        <v>201</v>
      </c>
      <c r="C234" s="749"/>
      <c r="D234" s="749"/>
      <c r="E234" s="750" t="str">
        <f>労働者に係る事項!B218&amp;""</f>
        <v/>
      </c>
      <c r="F234" s="750"/>
      <c r="G234" s="750"/>
      <c r="H234" s="750"/>
      <c r="I234" s="750"/>
      <c r="J234" s="750"/>
      <c r="K234" s="750" t="str">
        <f>労働者に係る事項!C218&amp;""</f>
        <v/>
      </c>
      <c r="L234" s="750"/>
      <c r="M234" s="750"/>
      <c r="N234" s="750"/>
      <c r="O234" s="750"/>
      <c r="P234" s="750"/>
      <c r="Q234" s="750"/>
      <c r="R234" s="750"/>
      <c r="S234" s="750"/>
      <c r="T234" s="750"/>
      <c r="U234" s="750"/>
      <c r="V234" s="750"/>
      <c r="W234" s="750"/>
      <c r="X234" s="750"/>
      <c r="Y234" s="750"/>
      <c r="Z234" s="750"/>
      <c r="AA234" s="750"/>
      <c r="AB234" s="750"/>
      <c r="AC234" s="750"/>
      <c r="AD234" s="750"/>
      <c r="AE234" s="750"/>
      <c r="AF234" s="750"/>
      <c r="AG234" s="750"/>
      <c r="AH234" s="750"/>
      <c r="AI234" s="750"/>
      <c r="AJ234" s="750"/>
      <c r="AK234" s="750"/>
      <c r="AL234" s="750"/>
      <c r="AM234" s="750"/>
      <c r="AN234" s="750"/>
      <c r="AO234" s="751" t="str">
        <f>労働者に係る事項!D218&amp;""</f>
        <v/>
      </c>
      <c r="AP234" s="751"/>
      <c r="AQ234" s="751"/>
      <c r="AR234" s="751"/>
      <c r="AS234" s="751"/>
      <c r="AT234" s="751"/>
      <c r="AU234" s="751"/>
      <c r="AV234" s="751"/>
      <c r="AW234" s="750" t="str">
        <f>労働者に係る事項!E218&amp;""</f>
        <v/>
      </c>
      <c r="AX234" s="750"/>
      <c r="AY234" s="750"/>
      <c r="AZ234" s="750"/>
      <c r="BA234" s="750"/>
      <c r="BB234" s="750"/>
      <c r="BC234" s="750"/>
      <c r="BD234" s="750"/>
      <c r="BE234" s="750"/>
      <c r="BF234" s="750"/>
      <c r="BG234" s="750"/>
      <c r="BH234" s="750"/>
      <c r="BI234" s="750"/>
      <c r="BJ234" s="750"/>
      <c r="BK234" s="750"/>
      <c r="BL234" s="750"/>
      <c r="BM234" s="750"/>
      <c r="BN234" s="750"/>
      <c r="BO234" s="750"/>
      <c r="BP234" s="750"/>
      <c r="BQ234" s="750"/>
      <c r="BR234" s="750"/>
      <c r="BS234" s="750"/>
      <c r="BT234" s="750"/>
      <c r="BU234" s="750"/>
      <c r="BV234" s="750"/>
      <c r="BW234" s="750"/>
      <c r="BX234" s="750"/>
      <c r="BY234" s="750" t="str">
        <f>労働者に係る事項!F218&amp;""</f>
        <v/>
      </c>
      <c r="BZ234" s="750"/>
      <c r="CA234" s="750"/>
      <c r="CB234" s="750"/>
      <c r="CC234" s="750"/>
      <c r="CD234" s="750"/>
      <c r="CE234" s="750"/>
      <c r="CF234" s="751" t="str">
        <f>労働者に係る事項!G218&amp;""</f>
        <v/>
      </c>
      <c r="CG234" s="751"/>
      <c r="CH234" s="751"/>
      <c r="CI234" s="751"/>
      <c r="CJ234" s="751"/>
      <c r="CK234" s="751"/>
      <c r="CL234" s="751" t="str">
        <f>労働者に係る事項!H218&amp;""</f>
        <v/>
      </c>
      <c r="CM234" s="751"/>
      <c r="CN234" s="751"/>
      <c r="CO234" s="751"/>
      <c r="CP234" s="751"/>
      <c r="CQ234" s="751"/>
      <c r="CR234" s="751" t="str">
        <f>労働者に係る事項!I218&amp;""</f>
        <v/>
      </c>
      <c r="CS234" s="751"/>
      <c r="CT234" s="751"/>
      <c r="CU234" s="751"/>
      <c r="CV234" s="751"/>
      <c r="CW234" s="751"/>
      <c r="CX234" s="751"/>
      <c r="CY234" s="752" t="str">
        <f>労働者に係る事項!J218&amp;""</f>
        <v/>
      </c>
      <c r="CZ234" s="752"/>
      <c r="DA234" s="752"/>
      <c r="DB234" s="752"/>
      <c r="DC234" s="752"/>
      <c r="DD234" s="752"/>
      <c r="DE234" s="752"/>
      <c r="DF234" s="752"/>
      <c r="DG234" s="752"/>
      <c r="DH234" s="752"/>
      <c r="DI234" s="750" t="str">
        <f>労働者に係る事項!K218&amp;""</f>
        <v/>
      </c>
      <c r="DJ234" s="750"/>
      <c r="DK234" s="750"/>
      <c r="DL234" s="750"/>
      <c r="DM234" s="750"/>
      <c r="DN234" s="750"/>
      <c r="DO234" s="750"/>
      <c r="DP234" s="750"/>
      <c r="DQ234" s="750"/>
      <c r="DR234" s="750"/>
      <c r="DS234" s="750"/>
      <c r="DT234" s="750"/>
      <c r="DU234" s="750"/>
      <c r="DV234" s="750"/>
      <c r="DW234" s="750"/>
      <c r="DX234" s="750"/>
      <c r="DY234" s="750"/>
      <c r="DZ234" s="750" t="str">
        <f>労働者に係る事項!L218&amp;""</f>
        <v/>
      </c>
      <c r="EA234" s="750"/>
      <c r="EB234" s="750"/>
      <c r="EC234" s="750"/>
      <c r="ED234" s="750"/>
      <c r="EE234" s="750"/>
      <c r="EF234" s="751" t="str">
        <f>労働者に係る事項!M218&amp;""</f>
        <v/>
      </c>
      <c r="EG234" s="751"/>
      <c r="EH234" s="751"/>
      <c r="EI234" s="751"/>
      <c r="EJ234" s="751"/>
      <c r="EK234" s="751"/>
      <c r="EL234" s="751"/>
      <c r="EM234" s="751" t="str">
        <f>労働者に係る事項!N218&amp;""</f>
        <v/>
      </c>
      <c r="EN234" s="751"/>
      <c r="EO234" s="751"/>
      <c r="EP234" s="751"/>
      <c r="EQ234" s="751"/>
      <c r="ER234" s="751"/>
      <c r="ES234" s="751"/>
      <c r="ET234" s="753" t="str">
        <f>労働者に係る事項!O218&amp;""</f>
        <v/>
      </c>
      <c r="EU234" s="753"/>
      <c r="EV234" s="753"/>
      <c r="EW234" s="753"/>
      <c r="EX234" s="753"/>
      <c r="EY234" s="753"/>
      <c r="EZ234" s="753"/>
      <c r="FA234" s="753"/>
      <c r="FB234" s="753"/>
      <c r="FC234" s="753"/>
      <c r="FD234" s="753"/>
      <c r="FE234" s="753"/>
      <c r="FF234" s="753"/>
      <c r="FG234" s="753"/>
      <c r="FH234" s="753"/>
      <c r="FI234" s="753"/>
      <c r="FJ234" s="753"/>
      <c r="FK234" s="753"/>
      <c r="FL234" s="753"/>
      <c r="FM234" s="753" t="str">
        <f>労働者に係る事項!P218&amp;""</f>
        <v/>
      </c>
      <c r="FN234" s="753"/>
      <c r="FO234" s="753"/>
      <c r="FP234" s="753"/>
      <c r="FQ234" s="753"/>
      <c r="FR234" s="753"/>
      <c r="FS234" s="753"/>
      <c r="FT234" s="753"/>
      <c r="FU234" s="753"/>
      <c r="FV234" s="753"/>
      <c r="FW234" s="753"/>
      <c r="FX234" s="753"/>
      <c r="FY234" s="753"/>
      <c r="FZ234" s="753"/>
      <c r="GA234" s="753" t="str">
        <f>労働者に係る事項!Q218&amp;""</f>
        <v/>
      </c>
      <c r="GB234" s="753"/>
      <c r="GC234" s="753"/>
      <c r="GD234" s="753"/>
      <c r="GE234" s="753"/>
      <c r="GF234" s="753"/>
      <c r="GG234" s="753"/>
      <c r="GH234" s="753"/>
      <c r="GI234" s="753"/>
      <c r="GJ234" s="753"/>
      <c r="GK234" s="753"/>
      <c r="GL234" s="753"/>
      <c r="GM234" s="753"/>
      <c r="GN234" s="753"/>
      <c r="GO234" s="753"/>
      <c r="GP234" s="753"/>
      <c r="GQ234" s="753"/>
      <c r="GR234" s="753"/>
      <c r="GS234" s="753"/>
      <c r="GT234" s="753"/>
      <c r="GU234" s="747" t="str">
        <f>労働者に係る事項!R218&amp;""</f>
        <v/>
      </c>
      <c r="GV234" s="747"/>
      <c r="GW234" s="747"/>
      <c r="GX234" s="747"/>
      <c r="GY234" s="747"/>
      <c r="GZ234" s="747"/>
      <c r="HA234" s="747"/>
      <c r="HB234" s="747"/>
      <c r="HC234" s="748" t="str">
        <f>労働者に係る事項!S218&amp;""</f>
        <v/>
      </c>
      <c r="HD234" s="748"/>
      <c r="HE234" s="748"/>
      <c r="HF234" s="748"/>
      <c r="HG234" s="748"/>
      <c r="HH234" s="748"/>
      <c r="HI234" s="748"/>
      <c r="HJ234" s="748"/>
      <c r="HK234" s="748"/>
      <c r="HL234" s="748"/>
      <c r="HM234" s="748"/>
      <c r="HN234" s="748"/>
      <c r="HO234" s="748"/>
      <c r="HP234" s="748"/>
      <c r="HQ234" s="748"/>
      <c r="HR234" s="748"/>
      <c r="HS234" s="748"/>
      <c r="HT234" s="748"/>
      <c r="HU234" s="748"/>
      <c r="HV234" s="748"/>
      <c r="HW234" s="748"/>
      <c r="HX234" s="748"/>
    </row>
    <row r="235" spans="2:232" ht="33.75" customHeight="1" x14ac:dyDescent="0.15">
      <c r="B235" s="749" t="s">
        <v>200</v>
      </c>
      <c r="C235" s="749"/>
      <c r="D235" s="749"/>
      <c r="E235" s="750" t="str">
        <f>労働者に係る事項!B219&amp;""</f>
        <v/>
      </c>
      <c r="F235" s="750"/>
      <c r="G235" s="750"/>
      <c r="H235" s="750"/>
      <c r="I235" s="750"/>
      <c r="J235" s="750"/>
      <c r="K235" s="750" t="str">
        <f>労働者に係る事項!C219&amp;""</f>
        <v/>
      </c>
      <c r="L235" s="750"/>
      <c r="M235" s="750"/>
      <c r="N235" s="750"/>
      <c r="O235" s="750"/>
      <c r="P235" s="750"/>
      <c r="Q235" s="750"/>
      <c r="R235" s="750"/>
      <c r="S235" s="750"/>
      <c r="T235" s="750"/>
      <c r="U235" s="750"/>
      <c r="V235" s="750"/>
      <c r="W235" s="750"/>
      <c r="X235" s="750"/>
      <c r="Y235" s="750"/>
      <c r="Z235" s="750"/>
      <c r="AA235" s="750"/>
      <c r="AB235" s="750"/>
      <c r="AC235" s="750"/>
      <c r="AD235" s="750"/>
      <c r="AE235" s="750"/>
      <c r="AF235" s="750"/>
      <c r="AG235" s="750"/>
      <c r="AH235" s="750"/>
      <c r="AI235" s="750"/>
      <c r="AJ235" s="750"/>
      <c r="AK235" s="750"/>
      <c r="AL235" s="750"/>
      <c r="AM235" s="750"/>
      <c r="AN235" s="750"/>
      <c r="AO235" s="751" t="str">
        <f>労働者に係る事項!D219&amp;""</f>
        <v/>
      </c>
      <c r="AP235" s="751"/>
      <c r="AQ235" s="751"/>
      <c r="AR235" s="751"/>
      <c r="AS235" s="751"/>
      <c r="AT235" s="751"/>
      <c r="AU235" s="751"/>
      <c r="AV235" s="751"/>
      <c r="AW235" s="750" t="str">
        <f>労働者に係る事項!E219&amp;""</f>
        <v/>
      </c>
      <c r="AX235" s="750"/>
      <c r="AY235" s="750"/>
      <c r="AZ235" s="750"/>
      <c r="BA235" s="750"/>
      <c r="BB235" s="750"/>
      <c r="BC235" s="750"/>
      <c r="BD235" s="750"/>
      <c r="BE235" s="750"/>
      <c r="BF235" s="750"/>
      <c r="BG235" s="750"/>
      <c r="BH235" s="750"/>
      <c r="BI235" s="750"/>
      <c r="BJ235" s="750"/>
      <c r="BK235" s="750"/>
      <c r="BL235" s="750"/>
      <c r="BM235" s="750"/>
      <c r="BN235" s="750"/>
      <c r="BO235" s="750"/>
      <c r="BP235" s="750"/>
      <c r="BQ235" s="750"/>
      <c r="BR235" s="750"/>
      <c r="BS235" s="750"/>
      <c r="BT235" s="750"/>
      <c r="BU235" s="750"/>
      <c r="BV235" s="750"/>
      <c r="BW235" s="750"/>
      <c r="BX235" s="750"/>
      <c r="BY235" s="750" t="str">
        <f>労働者に係る事項!F219&amp;""</f>
        <v/>
      </c>
      <c r="BZ235" s="750"/>
      <c r="CA235" s="750"/>
      <c r="CB235" s="750"/>
      <c r="CC235" s="750"/>
      <c r="CD235" s="750"/>
      <c r="CE235" s="750"/>
      <c r="CF235" s="751" t="str">
        <f>労働者に係る事項!G219&amp;""</f>
        <v/>
      </c>
      <c r="CG235" s="751"/>
      <c r="CH235" s="751"/>
      <c r="CI235" s="751"/>
      <c r="CJ235" s="751"/>
      <c r="CK235" s="751"/>
      <c r="CL235" s="751" t="str">
        <f>労働者に係る事項!H219&amp;""</f>
        <v/>
      </c>
      <c r="CM235" s="751"/>
      <c r="CN235" s="751"/>
      <c r="CO235" s="751"/>
      <c r="CP235" s="751"/>
      <c r="CQ235" s="751"/>
      <c r="CR235" s="751" t="str">
        <f>労働者に係る事項!I219&amp;""</f>
        <v/>
      </c>
      <c r="CS235" s="751"/>
      <c r="CT235" s="751"/>
      <c r="CU235" s="751"/>
      <c r="CV235" s="751"/>
      <c r="CW235" s="751"/>
      <c r="CX235" s="751"/>
      <c r="CY235" s="752" t="str">
        <f>労働者に係る事項!J219&amp;""</f>
        <v/>
      </c>
      <c r="CZ235" s="752"/>
      <c r="DA235" s="752"/>
      <c r="DB235" s="752"/>
      <c r="DC235" s="752"/>
      <c r="DD235" s="752"/>
      <c r="DE235" s="752"/>
      <c r="DF235" s="752"/>
      <c r="DG235" s="752"/>
      <c r="DH235" s="752"/>
      <c r="DI235" s="750" t="str">
        <f>労働者に係る事項!K219&amp;""</f>
        <v/>
      </c>
      <c r="DJ235" s="750"/>
      <c r="DK235" s="750"/>
      <c r="DL235" s="750"/>
      <c r="DM235" s="750"/>
      <c r="DN235" s="750"/>
      <c r="DO235" s="750"/>
      <c r="DP235" s="750"/>
      <c r="DQ235" s="750"/>
      <c r="DR235" s="750"/>
      <c r="DS235" s="750"/>
      <c r="DT235" s="750"/>
      <c r="DU235" s="750"/>
      <c r="DV235" s="750"/>
      <c r="DW235" s="750"/>
      <c r="DX235" s="750"/>
      <c r="DY235" s="750"/>
      <c r="DZ235" s="750" t="str">
        <f>労働者に係る事項!L219&amp;""</f>
        <v/>
      </c>
      <c r="EA235" s="750"/>
      <c r="EB235" s="750"/>
      <c r="EC235" s="750"/>
      <c r="ED235" s="750"/>
      <c r="EE235" s="750"/>
      <c r="EF235" s="751" t="str">
        <f>労働者に係る事項!M219&amp;""</f>
        <v/>
      </c>
      <c r="EG235" s="751"/>
      <c r="EH235" s="751"/>
      <c r="EI235" s="751"/>
      <c r="EJ235" s="751"/>
      <c r="EK235" s="751"/>
      <c r="EL235" s="751"/>
      <c r="EM235" s="751" t="str">
        <f>労働者に係る事項!N219&amp;""</f>
        <v/>
      </c>
      <c r="EN235" s="751"/>
      <c r="EO235" s="751"/>
      <c r="EP235" s="751"/>
      <c r="EQ235" s="751"/>
      <c r="ER235" s="751"/>
      <c r="ES235" s="751"/>
      <c r="ET235" s="753" t="str">
        <f>労働者に係る事項!O219&amp;""</f>
        <v/>
      </c>
      <c r="EU235" s="753"/>
      <c r="EV235" s="753"/>
      <c r="EW235" s="753"/>
      <c r="EX235" s="753"/>
      <c r="EY235" s="753"/>
      <c r="EZ235" s="753"/>
      <c r="FA235" s="753"/>
      <c r="FB235" s="753"/>
      <c r="FC235" s="753"/>
      <c r="FD235" s="753"/>
      <c r="FE235" s="753"/>
      <c r="FF235" s="753"/>
      <c r="FG235" s="753"/>
      <c r="FH235" s="753"/>
      <c r="FI235" s="753"/>
      <c r="FJ235" s="753"/>
      <c r="FK235" s="753"/>
      <c r="FL235" s="753"/>
      <c r="FM235" s="753" t="str">
        <f>労働者に係る事項!P219&amp;""</f>
        <v/>
      </c>
      <c r="FN235" s="753"/>
      <c r="FO235" s="753"/>
      <c r="FP235" s="753"/>
      <c r="FQ235" s="753"/>
      <c r="FR235" s="753"/>
      <c r="FS235" s="753"/>
      <c r="FT235" s="753"/>
      <c r="FU235" s="753"/>
      <c r="FV235" s="753"/>
      <c r="FW235" s="753"/>
      <c r="FX235" s="753"/>
      <c r="FY235" s="753"/>
      <c r="FZ235" s="753"/>
      <c r="GA235" s="753" t="str">
        <f>労働者に係る事項!Q219&amp;""</f>
        <v/>
      </c>
      <c r="GB235" s="753"/>
      <c r="GC235" s="753"/>
      <c r="GD235" s="753"/>
      <c r="GE235" s="753"/>
      <c r="GF235" s="753"/>
      <c r="GG235" s="753"/>
      <c r="GH235" s="753"/>
      <c r="GI235" s="753"/>
      <c r="GJ235" s="753"/>
      <c r="GK235" s="753"/>
      <c r="GL235" s="753"/>
      <c r="GM235" s="753"/>
      <c r="GN235" s="753"/>
      <c r="GO235" s="753"/>
      <c r="GP235" s="753"/>
      <c r="GQ235" s="753"/>
      <c r="GR235" s="753"/>
      <c r="GS235" s="753"/>
      <c r="GT235" s="753"/>
      <c r="GU235" s="747" t="str">
        <f>労働者に係る事項!R219&amp;""</f>
        <v/>
      </c>
      <c r="GV235" s="747"/>
      <c r="GW235" s="747"/>
      <c r="GX235" s="747"/>
      <c r="GY235" s="747"/>
      <c r="GZ235" s="747"/>
      <c r="HA235" s="747"/>
      <c r="HB235" s="747"/>
      <c r="HC235" s="748" t="str">
        <f>労働者に係る事項!S219&amp;""</f>
        <v/>
      </c>
      <c r="HD235" s="748"/>
      <c r="HE235" s="748"/>
      <c r="HF235" s="748"/>
      <c r="HG235" s="748"/>
      <c r="HH235" s="748"/>
      <c r="HI235" s="748"/>
      <c r="HJ235" s="748"/>
      <c r="HK235" s="748"/>
      <c r="HL235" s="748"/>
      <c r="HM235" s="748"/>
      <c r="HN235" s="748"/>
      <c r="HO235" s="748"/>
      <c r="HP235" s="748"/>
      <c r="HQ235" s="748"/>
      <c r="HR235" s="748"/>
      <c r="HS235" s="748"/>
      <c r="HT235" s="748"/>
      <c r="HU235" s="748"/>
      <c r="HV235" s="748"/>
      <c r="HW235" s="748"/>
      <c r="HX235" s="748"/>
    </row>
    <row r="236" spans="2:232" ht="33.75" customHeight="1" x14ac:dyDescent="0.15">
      <c r="B236" s="749" t="s">
        <v>199</v>
      </c>
      <c r="C236" s="749"/>
      <c r="D236" s="749"/>
      <c r="E236" s="750" t="str">
        <f>労働者に係る事項!B220&amp;""</f>
        <v/>
      </c>
      <c r="F236" s="750"/>
      <c r="G236" s="750"/>
      <c r="H236" s="750"/>
      <c r="I236" s="750"/>
      <c r="J236" s="750"/>
      <c r="K236" s="750" t="str">
        <f>労働者に係る事項!C220&amp;""</f>
        <v/>
      </c>
      <c r="L236" s="750"/>
      <c r="M236" s="750"/>
      <c r="N236" s="750"/>
      <c r="O236" s="750"/>
      <c r="P236" s="750"/>
      <c r="Q236" s="750"/>
      <c r="R236" s="750"/>
      <c r="S236" s="750"/>
      <c r="T236" s="750"/>
      <c r="U236" s="750"/>
      <c r="V236" s="750"/>
      <c r="W236" s="750"/>
      <c r="X236" s="750"/>
      <c r="Y236" s="750"/>
      <c r="Z236" s="750"/>
      <c r="AA236" s="750"/>
      <c r="AB236" s="750"/>
      <c r="AC236" s="750"/>
      <c r="AD236" s="750"/>
      <c r="AE236" s="750"/>
      <c r="AF236" s="750"/>
      <c r="AG236" s="750"/>
      <c r="AH236" s="750"/>
      <c r="AI236" s="750"/>
      <c r="AJ236" s="750"/>
      <c r="AK236" s="750"/>
      <c r="AL236" s="750"/>
      <c r="AM236" s="750"/>
      <c r="AN236" s="750"/>
      <c r="AO236" s="751" t="str">
        <f>労働者に係る事項!D220&amp;""</f>
        <v/>
      </c>
      <c r="AP236" s="751"/>
      <c r="AQ236" s="751"/>
      <c r="AR236" s="751"/>
      <c r="AS236" s="751"/>
      <c r="AT236" s="751"/>
      <c r="AU236" s="751"/>
      <c r="AV236" s="751"/>
      <c r="AW236" s="750" t="str">
        <f>労働者に係る事項!E220&amp;""</f>
        <v/>
      </c>
      <c r="AX236" s="750"/>
      <c r="AY236" s="750"/>
      <c r="AZ236" s="750"/>
      <c r="BA236" s="750"/>
      <c r="BB236" s="750"/>
      <c r="BC236" s="750"/>
      <c r="BD236" s="750"/>
      <c r="BE236" s="750"/>
      <c r="BF236" s="750"/>
      <c r="BG236" s="750"/>
      <c r="BH236" s="750"/>
      <c r="BI236" s="750"/>
      <c r="BJ236" s="750"/>
      <c r="BK236" s="750"/>
      <c r="BL236" s="750"/>
      <c r="BM236" s="750"/>
      <c r="BN236" s="750"/>
      <c r="BO236" s="750"/>
      <c r="BP236" s="750"/>
      <c r="BQ236" s="750"/>
      <c r="BR236" s="750"/>
      <c r="BS236" s="750"/>
      <c r="BT236" s="750"/>
      <c r="BU236" s="750"/>
      <c r="BV236" s="750"/>
      <c r="BW236" s="750"/>
      <c r="BX236" s="750"/>
      <c r="BY236" s="750" t="str">
        <f>労働者に係る事項!F220&amp;""</f>
        <v/>
      </c>
      <c r="BZ236" s="750"/>
      <c r="CA236" s="750"/>
      <c r="CB236" s="750"/>
      <c r="CC236" s="750"/>
      <c r="CD236" s="750"/>
      <c r="CE236" s="750"/>
      <c r="CF236" s="751" t="str">
        <f>労働者に係る事項!G220&amp;""</f>
        <v/>
      </c>
      <c r="CG236" s="751"/>
      <c r="CH236" s="751"/>
      <c r="CI236" s="751"/>
      <c r="CJ236" s="751"/>
      <c r="CK236" s="751"/>
      <c r="CL236" s="751" t="str">
        <f>労働者に係る事項!H220&amp;""</f>
        <v/>
      </c>
      <c r="CM236" s="751"/>
      <c r="CN236" s="751"/>
      <c r="CO236" s="751"/>
      <c r="CP236" s="751"/>
      <c r="CQ236" s="751"/>
      <c r="CR236" s="751" t="str">
        <f>労働者に係る事項!I220&amp;""</f>
        <v/>
      </c>
      <c r="CS236" s="751"/>
      <c r="CT236" s="751"/>
      <c r="CU236" s="751"/>
      <c r="CV236" s="751"/>
      <c r="CW236" s="751"/>
      <c r="CX236" s="751"/>
      <c r="CY236" s="752" t="str">
        <f>労働者に係る事項!J220&amp;""</f>
        <v/>
      </c>
      <c r="CZ236" s="752"/>
      <c r="DA236" s="752"/>
      <c r="DB236" s="752"/>
      <c r="DC236" s="752"/>
      <c r="DD236" s="752"/>
      <c r="DE236" s="752"/>
      <c r="DF236" s="752"/>
      <c r="DG236" s="752"/>
      <c r="DH236" s="752"/>
      <c r="DI236" s="750" t="str">
        <f>労働者に係る事項!K220&amp;""</f>
        <v/>
      </c>
      <c r="DJ236" s="750"/>
      <c r="DK236" s="750"/>
      <c r="DL236" s="750"/>
      <c r="DM236" s="750"/>
      <c r="DN236" s="750"/>
      <c r="DO236" s="750"/>
      <c r="DP236" s="750"/>
      <c r="DQ236" s="750"/>
      <c r="DR236" s="750"/>
      <c r="DS236" s="750"/>
      <c r="DT236" s="750"/>
      <c r="DU236" s="750"/>
      <c r="DV236" s="750"/>
      <c r="DW236" s="750"/>
      <c r="DX236" s="750"/>
      <c r="DY236" s="750"/>
      <c r="DZ236" s="750" t="str">
        <f>労働者に係る事項!L220&amp;""</f>
        <v/>
      </c>
      <c r="EA236" s="750"/>
      <c r="EB236" s="750"/>
      <c r="EC236" s="750"/>
      <c r="ED236" s="750"/>
      <c r="EE236" s="750"/>
      <c r="EF236" s="751" t="str">
        <f>労働者に係る事項!M220&amp;""</f>
        <v/>
      </c>
      <c r="EG236" s="751"/>
      <c r="EH236" s="751"/>
      <c r="EI236" s="751"/>
      <c r="EJ236" s="751"/>
      <c r="EK236" s="751"/>
      <c r="EL236" s="751"/>
      <c r="EM236" s="751" t="str">
        <f>労働者に係る事項!N220&amp;""</f>
        <v/>
      </c>
      <c r="EN236" s="751"/>
      <c r="EO236" s="751"/>
      <c r="EP236" s="751"/>
      <c r="EQ236" s="751"/>
      <c r="ER236" s="751"/>
      <c r="ES236" s="751"/>
      <c r="ET236" s="753" t="str">
        <f>労働者に係る事項!O220&amp;""</f>
        <v/>
      </c>
      <c r="EU236" s="753"/>
      <c r="EV236" s="753"/>
      <c r="EW236" s="753"/>
      <c r="EX236" s="753"/>
      <c r="EY236" s="753"/>
      <c r="EZ236" s="753"/>
      <c r="FA236" s="753"/>
      <c r="FB236" s="753"/>
      <c r="FC236" s="753"/>
      <c r="FD236" s="753"/>
      <c r="FE236" s="753"/>
      <c r="FF236" s="753"/>
      <c r="FG236" s="753"/>
      <c r="FH236" s="753"/>
      <c r="FI236" s="753"/>
      <c r="FJ236" s="753"/>
      <c r="FK236" s="753"/>
      <c r="FL236" s="753"/>
      <c r="FM236" s="753" t="str">
        <f>労働者に係る事項!P220&amp;""</f>
        <v/>
      </c>
      <c r="FN236" s="753"/>
      <c r="FO236" s="753"/>
      <c r="FP236" s="753"/>
      <c r="FQ236" s="753"/>
      <c r="FR236" s="753"/>
      <c r="FS236" s="753"/>
      <c r="FT236" s="753"/>
      <c r="FU236" s="753"/>
      <c r="FV236" s="753"/>
      <c r="FW236" s="753"/>
      <c r="FX236" s="753"/>
      <c r="FY236" s="753"/>
      <c r="FZ236" s="753"/>
      <c r="GA236" s="753" t="str">
        <f>労働者に係る事項!Q220&amp;""</f>
        <v/>
      </c>
      <c r="GB236" s="753"/>
      <c r="GC236" s="753"/>
      <c r="GD236" s="753"/>
      <c r="GE236" s="753"/>
      <c r="GF236" s="753"/>
      <c r="GG236" s="753"/>
      <c r="GH236" s="753"/>
      <c r="GI236" s="753"/>
      <c r="GJ236" s="753"/>
      <c r="GK236" s="753"/>
      <c r="GL236" s="753"/>
      <c r="GM236" s="753"/>
      <c r="GN236" s="753"/>
      <c r="GO236" s="753"/>
      <c r="GP236" s="753"/>
      <c r="GQ236" s="753"/>
      <c r="GR236" s="753"/>
      <c r="GS236" s="753"/>
      <c r="GT236" s="753"/>
      <c r="GU236" s="747" t="str">
        <f>労働者に係る事項!R220&amp;""</f>
        <v/>
      </c>
      <c r="GV236" s="747"/>
      <c r="GW236" s="747"/>
      <c r="GX236" s="747"/>
      <c r="GY236" s="747"/>
      <c r="GZ236" s="747"/>
      <c r="HA236" s="747"/>
      <c r="HB236" s="747"/>
      <c r="HC236" s="748" t="str">
        <f>労働者に係る事項!S220&amp;""</f>
        <v/>
      </c>
      <c r="HD236" s="748"/>
      <c r="HE236" s="748"/>
      <c r="HF236" s="748"/>
      <c r="HG236" s="748"/>
      <c r="HH236" s="748"/>
      <c r="HI236" s="748"/>
      <c r="HJ236" s="748"/>
      <c r="HK236" s="748"/>
      <c r="HL236" s="748"/>
      <c r="HM236" s="748"/>
      <c r="HN236" s="748"/>
      <c r="HO236" s="748"/>
      <c r="HP236" s="748"/>
      <c r="HQ236" s="748"/>
      <c r="HR236" s="748"/>
      <c r="HS236" s="748"/>
      <c r="HT236" s="748"/>
      <c r="HU236" s="748"/>
      <c r="HV236" s="748"/>
      <c r="HW236" s="748"/>
      <c r="HX236" s="748"/>
    </row>
    <row r="237" spans="2:232" ht="33.75" customHeight="1" x14ac:dyDescent="0.15">
      <c r="B237" s="749" t="s">
        <v>198</v>
      </c>
      <c r="C237" s="749"/>
      <c r="D237" s="749"/>
      <c r="E237" s="750" t="str">
        <f>労働者に係る事項!B221&amp;""</f>
        <v/>
      </c>
      <c r="F237" s="750"/>
      <c r="G237" s="750"/>
      <c r="H237" s="750"/>
      <c r="I237" s="750"/>
      <c r="J237" s="750"/>
      <c r="K237" s="750" t="str">
        <f>労働者に係る事項!C221&amp;""</f>
        <v/>
      </c>
      <c r="L237" s="750"/>
      <c r="M237" s="750"/>
      <c r="N237" s="750"/>
      <c r="O237" s="750"/>
      <c r="P237" s="750"/>
      <c r="Q237" s="750"/>
      <c r="R237" s="750"/>
      <c r="S237" s="750"/>
      <c r="T237" s="750"/>
      <c r="U237" s="750"/>
      <c r="V237" s="750"/>
      <c r="W237" s="750"/>
      <c r="X237" s="750"/>
      <c r="Y237" s="750"/>
      <c r="Z237" s="750"/>
      <c r="AA237" s="750"/>
      <c r="AB237" s="750"/>
      <c r="AC237" s="750"/>
      <c r="AD237" s="750"/>
      <c r="AE237" s="750"/>
      <c r="AF237" s="750"/>
      <c r="AG237" s="750"/>
      <c r="AH237" s="750"/>
      <c r="AI237" s="750"/>
      <c r="AJ237" s="750"/>
      <c r="AK237" s="750"/>
      <c r="AL237" s="750"/>
      <c r="AM237" s="750"/>
      <c r="AN237" s="750"/>
      <c r="AO237" s="751" t="str">
        <f>労働者に係る事項!D221&amp;""</f>
        <v/>
      </c>
      <c r="AP237" s="751"/>
      <c r="AQ237" s="751"/>
      <c r="AR237" s="751"/>
      <c r="AS237" s="751"/>
      <c r="AT237" s="751"/>
      <c r="AU237" s="751"/>
      <c r="AV237" s="751"/>
      <c r="AW237" s="750" t="str">
        <f>労働者に係る事項!E221&amp;""</f>
        <v/>
      </c>
      <c r="AX237" s="750"/>
      <c r="AY237" s="750"/>
      <c r="AZ237" s="750"/>
      <c r="BA237" s="750"/>
      <c r="BB237" s="750"/>
      <c r="BC237" s="750"/>
      <c r="BD237" s="750"/>
      <c r="BE237" s="750"/>
      <c r="BF237" s="750"/>
      <c r="BG237" s="750"/>
      <c r="BH237" s="750"/>
      <c r="BI237" s="750"/>
      <c r="BJ237" s="750"/>
      <c r="BK237" s="750"/>
      <c r="BL237" s="750"/>
      <c r="BM237" s="750"/>
      <c r="BN237" s="750"/>
      <c r="BO237" s="750"/>
      <c r="BP237" s="750"/>
      <c r="BQ237" s="750"/>
      <c r="BR237" s="750"/>
      <c r="BS237" s="750"/>
      <c r="BT237" s="750"/>
      <c r="BU237" s="750"/>
      <c r="BV237" s="750"/>
      <c r="BW237" s="750"/>
      <c r="BX237" s="750"/>
      <c r="BY237" s="750" t="str">
        <f>労働者に係る事項!F221&amp;""</f>
        <v/>
      </c>
      <c r="BZ237" s="750"/>
      <c r="CA237" s="750"/>
      <c r="CB237" s="750"/>
      <c r="CC237" s="750"/>
      <c r="CD237" s="750"/>
      <c r="CE237" s="750"/>
      <c r="CF237" s="751" t="str">
        <f>労働者に係る事項!G221&amp;""</f>
        <v/>
      </c>
      <c r="CG237" s="751"/>
      <c r="CH237" s="751"/>
      <c r="CI237" s="751"/>
      <c r="CJ237" s="751"/>
      <c r="CK237" s="751"/>
      <c r="CL237" s="751" t="str">
        <f>労働者に係る事項!H221&amp;""</f>
        <v/>
      </c>
      <c r="CM237" s="751"/>
      <c r="CN237" s="751"/>
      <c r="CO237" s="751"/>
      <c r="CP237" s="751"/>
      <c r="CQ237" s="751"/>
      <c r="CR237" s="751" t="str">
        <f>労働者に係る事項!I221&amp;""</f>
        <v/>
      </c>
      <c r="CS237" s="751"/>
      <c r="CT237" s="751"/>
      <c r="CU237" s="751"/>
      <c r="CV237" s="751"/>
      <c r="CW237" s="751"/>
      <c r="CX237" s="751"/>
      <c r="CY237" s="752" t="str">
        <f>労働者に係る事項!J221&amp;""</f>
        <v/>
      </c>
      <c r="CZ237" s="752"/>
      <c r="DA237" s="752"/>
      <c r="DB237" s="752"/>
      <c r="DC237" s="752"/>
      <c r="DD237" s="752"/>
      <c r="DE237" s="752"/>
      <c r="DF237" s="752"/>
      <c r="DG237" s="752"/>
      <c r="DH237" s="752"/>
      <c r="DI237" s="750" t="str">
        <f>労働者に係る事項!K221&amp;""</f>
        <v/>
      </c>
      <c r="DJ237" s="750"/>
      <c r="DK237" s="750"/>
      <c r="DL237" s="750"/>
      <c r="DM237" s="750"/>
      <c r="DN237" s="750"/>
      <c r="DO237" s="750"/>
      <c r="DP237" s="750"/>
      <c r="DQ237" s="750"/>
      <c r="DR237" s="750"/>
      <c r="DS237" s="750"/>
      <c r="DT237" s="750"/>
      <c r="DU237" s="750"/>
      <c r="DV237" s="750"/>
      <c r="DW237" s="750"/>
      <c r="DX237" s="750"/>
      <c r="DY237" s="750"/>
      <c r="DZ237" s="750" t="str">
        <f>労働者に係る事項!L221&amp;""</f>
        <v/>
      </c>
      <c r="EA237" s="750"/>
      <c r="EB237" s="750"/>
      <c r="EC237" s="750"/>
      <c r="ED237" s="750"/>
      <c r="EE237" s="750"/>
      <c r="EF237" s="751" t="str">
        <f>労働者に係る事項!M221&amp;""</f>
        <v/>
      </c>
      <c r="EG237" s="751"/>
      <c r="EH237" s="751"/>
      <c r="EI237" s="751"/>
      <c r="EJ237" s="751"/>
      <c r="EK237" s="751"/>
      <c r="EL237" s="751"/>
      <c r="EM237" s="751" t="str">
        <f>労働者に係る事項!N221&amp;""</f>
        <v/>
      </c>
      <c r="EN237" s="751"/>
      <c r="EO237" s="751"/>
      <c r="EP237" s="751"/>
      <c r="EQ237" s="751"/>
      <c r="ER237" s="751"/>
      <c r="ES237" s="751"/>
      <c r="ET237" s="753" t="str">
        <f>労働者に係る事項!O221&amp;""</f>
        <v/>
      </c>
      <c r="EU237" s="753"/>
      <c r="EV237" s="753"/>
      <c r="EW237" s="753"/>
      <c r="EX237" s="753"/>
      <c r="EY237" s="753"/>
      <c r="EZ237" s="753"/>
      <c r="FA237" s="753"/>
      <c r="FB237" s="753"/>
      <c r="FC237" s="753"/>
      <c r="FD237" s="753"/>
      <c r="FE237" s="753"/>
      <c r="FF237" s="753"/>
      <c r="FG237" s="753"/>
      <c r="FH237" s="753"/>
      <c r="FI237" s="753"/>
      <c r="FJ237" s="753"/>
      <c r="FK237" s="753"/>
      <c r="FL237" s="753"/>
      <c r="FM237" s="753" t="str">
        <f>労働者に係る事項!P221&amp;""</f>
        <v/>
      </c>
      <c r="FN237" s="753"/>
      <c r="FO237" s="753"/>
      <c r="FP237" s="753"/>
      <c r="FQ237" s="753"/>
      <c r="FR237" s="753"/>
      <c r="FS237" s="753"/>
      <c r="FT237" s="753"/>
      <c r="FU237" s="753"/>
      <c r="FV237" s="753"/>
      <c r="FW237" s="753"/>
      <c r="FX237" s="753"/>
      <c r="FY237" s="753"/>
      <c r="FZ237" s="753"/>
      <c r="GA237" s="753" t="str">
        <f>労働者に係る事項!Q221&amp;""</f>
        <v/>
      </c>
      <c r="GB237" s="753"/>
      <c r="GC237" s="753"/>
      <c r="GD237" s="753"/>
      <c r="GE237" s="753"/>
      <c r="GF237" s="753"/>
      <c r="GG237" s="753"/>
      <c r="GH237" s="753"/>
      <c r="GI237" s="753"/>
      <c r="GJ237" s="753"/>
      <c r="GK237" s="753"/>
      <c r="GL237" s="753"/>
      <c r="GM237" s="753"/>
      <c r="GN237" s="753"/>
      <c r="GO237" s="753"/>
      <c r="GP237" s="753"/>
      <c r="GQ237" s="753"/>
      <c r="GR237" s="753"/>
      <c r="GS237" s="753"/>
      <c r="GT237" s="753"/>
      <c r="GU237" s="747" t="str">
        <f>労働者に係る事項!R221&amp;""</f>
        <v/>
      </c>
      <c r="GV237" s="747"/>
      <c r="GW237" s="747"/>
      <c r="GX237" s="747"/>
      <c r="GY237" s="747"/>
      <c r="GZ237" s="747"/>
      <c r="HA237" s="747"/>
      <c r="HB237" s="747"/>
      <c r="HC237" s="748" t="str">
        <f>労働者に係る事項!S221&amp;""</f>
        <v/>
      </c>
      <c r="HD237" s="748"/>
      <c r="HE237" s="748"/>
      <c r="HF237" s="748"/>
      <c r="HG237" s="748"/>
      <c r="HH237" s="748"/>
      <c r="HI237" s="748"/>
      <c r="HJ237" s="748"/>
      <c r="HK237" s="748"/>
      <c r="HL237" s="748"/>
      <c r="HM237" s="748"/>
      <c r="HN237" s="748"/>
      <c r="HO237" s="748"/>
      <c r="HP237" s="748"/>
      <c r="HQ237" s="748"/>
      <c r="HR237" s="748"/>
      <c r="HS237" s="748"/>
      <c r="HT237" s="748"/>
      <c r="HU237" s="748"/>
      <c r="HV237" s="748"/>
      <c r="HW237" s="748"/>
      <c r="HX237" s="748"/>
    </row>
    <row r="238" spans="2:232" ht="33.75" customHeight="1" x14ac:dyDescent="0.15">
      <c r="B238" s="749" t="s">
        <v>197</v>
      </c>
      <c r="C238" s="749"/>
      <c r="D238" s="749"/>
      <c r="E238" s="750" t="str">
        <f>労働者に係る事項!B222&amp;""</f>
        <v/>
      </c>
      <c r="F238" s="750"/>
      <c r="G238" s="750"/>
      <c r="H238" s="750"/>
      <c r="I238" s="750"/>
      <c r="J238" s="750"/>
      <c r="K238" s="750" t="str">
        <f>労働者に係る事項!C222&amp;""</f>
        <v/>
      </c>
      <c r="L238" s="750"/>
      <c r="M238" s="750"/>
      <c r="N238" s="750"/>
      <c r="O238" s="750"/>
      <c r="P238" s="750"/>
      <c r="Q238" s="750"/>
      <c r="R238" s="750"/>
      <c r="S238" s="750"/>
      <c r="T238" s="750"/>
      <c r="U238" s="750"/>
      <c r="V238" s="750"/>
      <c r="W238" s="750"/>
      <c r="X238" s="750"/>
      <c r="Y238" s="750"/>
      <c r="Z238" s="750"/>
      <c r="AA238" s="750"/>
      <c r="AB238" s="750"/>
      <c r="AC238" s="750"/>
      <c r="AD238" s="750"/>
      <c r="AE238" s="750"/>
      <c r="AF238" s="750"/>
      <c r="AG238" s="750"/>
      <c r="AH238" s="750"/>
      <c r="AI238" s="750"/>
      <c r="AJ238" s="750"/>
      <c r="AK238" s="750"/>
      <c r="AL238" s="750"/>
      <c r="AM238" s="750"/>
      <c r="AN238" s="750"/>
      <c r="AO238" s="751" t="str">
        <f>労働者に係る事項!D222&amp;""</f>
        <v/>
      </c>
      <c r="AP238" s="751"/>
      <c r="AQ238" s="751"/>
      <c r="AR238" s="751"/>
      <c r="AS238" s="751"/>
      <c r="AT238" s="751"/>
      <c r="AU238" s="751"/>
      <c r="AV238" s="751"/>
      <c r="AW238" s="750" t="str">
        <f>労働者に係る事項!E222&amp;""</f>
        <v/>
      </c>
      <c r="AX238" s="750"/>
      <c r="AY238" s="750"/>
      <c r="AZ238" s="750"/>
      <c r="BA238" s="750"/>
      <c r="BB238" s="750"/>
      <c r="BC238" s="750"/>
      <c r="BD238" s="750"/>
      <c r="BE238" s="750"/>
      <c r="BF238" s="750"/>
      <c r="BG238" s="750"/>
      <c r="BH238" s="750"/>
      <c r="BI238" s="750"/>
      <c r="BJ238" s="750"/>
      <c r="BK238" s="750"/>
      <c r="BL238" s="750"/>
      <c r="BM238" s="750"/>
      <c r="BN238" s="750"/>
      <c r="BO238" s="750"/>
      <c r="BP238" s="750"/>
      <c r="BQ238" s="750"/>
      <c r="BR238" s="750"/>
      <c r="BS238" s="750"/>
      <c r="BT238" s="750"/>
      <c r="BU238" s="750"/>
      <c r="BV238" s="750"/>
      <c r="BW238" s="750"/>
      <c r="BX238" s="750"/>
      <c r="BY238" s="750" t="str">
        <f>労働者に係る事項!F222&amp;""</f>
        <v/>
      </c>
      <c r="BZ238" s="750"/>
      <c r="CA238" s="750"/>
      <c r="CB238" s="750"/>
      <c r="CC238" s="750"/>
      <c r="CD238" s="750"/>
      <c r="CE238" s="750"/>
      <c r="CF238" s="751" t="str">
        <f>労働者に係る事項!G222&amp;""</f>
        <v/>
      </c>
      <c r="CG238" s="751"/>
      <c r="CH238" s="751"/>
      <c r="CI238" s="751"/>
      <c r="CJ238" s="751"/>
      <c r="CK238" s="751"/>
      <c r="CL238" s="751" t="str">
        <f>労働者に係る事項!H222&amp;""</f>
        <v/>
      </c>
      <c r="CM238" s="751"/>
      <c r="CN238" s="751"/>
      <c r="CO238" s="751"/>
      <c r="CP238" s="751"/>
      <c r="CQ238" s="751"/>
      <c r="CR238" s="751" t="str">
        <f>労働者に係る事項!I222&amp;""</f>
        <v/>
      </c>
      <c r="CS238" s="751"/>
      <c r="CT238" s="751"/>
      <c r="CU238" s="751"/>
      <c r="CV238" s="751"/>
      <c r="CW238" s="751"/>
      <c r="CX238" s="751"/>
      <c r="CY238" s="752" t="str">
        <f>労働者に係る事項!J222&amp;""</f>
        <v/>
      </c>
      <c r="CZ238" s="752"/>
      <c r="DA238" s="752"/>
      <c r="DB238" s="752"/>
      <c r="DC238" s="752"/>
      <c r="DD238" s="752"/>
      <c r="DE238" s="752"/>
      <c r="DF238" s="752"/>
      <c r="DG238" s="752"/>
      <c r="DH238" s="752"/>
      <c r="DI238" s="750" t="str">
        <f>労働者に係る事項!K222&amp;""</f>
        <v/>
      </c>
      <c r="DJ238" s="750"/>
      <c r="DK238" s="750"/>
      <c r="DL238" s="750"/>
      <c r="DM238" s="750"/>
      <c r="DN238" s="750"/>
      <c r="DO238" s="750"/>
      <c r="DP238" s="750"/>
      <c r="DQ238" s="750"/>
      <c r="DR238" s="750"/>
      <c r="DS238" s="750"/>
      <c r="DT238" s="750"/>
      <c r="DU238" s="750"/>
      <c r="DV238" s="750"/>
      <c r="DW238" s="750"/>
      <c r="DX238" s="750"/>
      <c r="DY238" s="750"/>
      <c r="DZ238" s="750" t="str">
        <f>労働者に係る事項!L222&amp;""</f>
        <v/>
      </c>
      <c r="EA238" s="750"/>
      <c r="EB238" s="750"/>
      <c r="EC238" s="750"/>
      <c r="ED238" s="750"/>
      <c r="EE238" s="750"/>
      <c r="EF238" s="751" t="str">
        <f>労働者に係る事項!M222&amp;""</f>
        <v/>
      </c>
      <c r="EG238" s="751"/>
      <c r="EH238" s="751"/>
      <c r="EI238" s="751"/>
      <c r="EJ238" s="751"/>
      <c r="EK238" s="751"/>
      <c r="EL238" s="751"/>
      <c r="EM238" s="751" t="str">
        <f>労働者に係る事項!N222&amp;""</f>
        <v/>
      </c>
      <c r="EN238" s="751"/>
      <c r="EO238" s="751"/>
      <c r="EP238" s="751"/>
      <c r="EQ238" s="751"/>
      <c r="ER238" s="751"/>
      <c r="ES238" s="751"/>
      <c r="ET238" s="753" t="str">
        <f>労働者に係る事項!O222&amp;""</f>
        <v/>
      </c>
      <c r="EU238" s="753"/>
      <c r="EV238" s="753"/>
      <c r="EW238" s="753"/>
      <c r="EX238" s="753"/>
      <c r="EY238" s="753"/>
      <c r="EZ238" s="753"/>
      <c r="FA238" s="753"/>
      <c r="FB238" s="753"/>
      <c r="FC238" s="753"/>
      <c r="FD238" s="753"/>
      <c r="FE238" s="753"/>
      <c r="FF238" s="753"/>
      <c r="FG238" s="753"/>
      <c r="FH238" s="753"/>
      <c r="FI238" s="753"/>
      <c r="FJ238" s="753"/>
      <c r="FK238" s="753"/>
      <c r="FL238" s="753"/>
      <c r="FM238" s="753" t="str">
        <f>労働者に係る事項!P222&amp;""</f>
        <v/>
      </c>
      <c r="FN238" s="753"/>
      <c r="FO238" s="753"/>
      <c r="FP238" s="753"/>
      <c r="FQ238" s="753"/>
      <c r="FR238" s="753"/>
      <c r="FS238" s="753"/>
      <c r="FT238" s="753"/>
      <c r="FU238" s="753"/>
      <c r="FV238" s="753"/>
      <c r="FW238" s="753"/>
      <c r="FX238" s="753"/>
      <c r="FY238" s="753"/>
      <c r="FZ238" s="753"/>
      <c r="GA238" s="753" t="str">
        <f>労働者に係る事項!Q222&amp;""</f>
        <v/>
      </c>
      <c r="GB238" s="753"/>
      <c r="GC238" s="753"/>
      <c r="GD238" s="753"/>
      <c r="GE238" s="753"/>
      <c r="GF238" s="753"/>
      <c r="GG238" s="753"/>
      <c r="GH238" s="753"/>
      <c r="GI238" s="753"/>
      <c r="GJ238" s="753"/>
      <c r="GK238" s="753"/>
      <c r="GL238" s="753"/>
      <c r="GM238" s="753"/>
      <c r="GN238" s="753"/>
      <c r="GO238" s="753"/>
      <c r="GP238" s="753"/>
      <c r="GQ238" s="753"/>
      <c r="GR238" s="753"/>
      <c r="GS238" s="753"/>
      <c r="GT238" s="753"/>
      <c r="GU238" s="747" t="str">
        <f>労働者に係る事項!R222&amp;""</f>
        <v/>
      </c>
      <c r="GV238" s="747"/>
      <c r="GW238" s="747"/>
      <c r="GX238" s="747"/>
      <c r="GY238" s="747"/>
      <c r="GZ238" s="747"/>
      <c r="HA238" s="747"/>
      <c r="HB238" s="747"/>
      <c r="HC238" s="748" t="str">
        <f>労働者に係る事項!S222&amp;""</f>
        <v/>
      </c>
      <c r="HD238" s="748"/>
      <c r="HE238" s="748"/>
      <c r="HF238" s="748"/>
      <c r="HG238" s="748"/>
      <c r="HH238" s="748"/>
      <c r="HI238" s="748"/>
      <c r="HJ238" s="748"/>
      <c r="HK238" s="748"/>
      <c r="HL238" s="748"/>
      <c r="HM238" s="748"/>
      <c r="HN238" s="748"/>
      <c r="HO238" s="748"/>
      <c r="HP238" s="748"/>
      <c r="HQ238" s="748"/>
      <c r="HR238" s="748"/>
      <c r="HS238" s="748"/>
      <c r="HT238" s="748"/>
      <c r="HU238" s="748"/>
      <c r="HV238" s="748"/>
      <c r="HW238" s="748"/>
      <c r="HX238" s="748"/>
    </row>
    <row r="239" spans="2:232" ht="33.75" customHeight="1" x14ac:dyDescent="0.15">
      <c r="B239" s="749" t="s">
        <v>196</v>
      </c>
      <c r="C239" s="749"/>
      <c r="D239" s="749"/>
      <c r="E239" s="750" t="str">
        <f>労働者に係る事項!B223&amp;""</f>
        <v/>
      </c>
      <c r="F239" s="750"/>
      <c r="G239" s="750"/>
      <c r="H239" s="750"/>
      <c r="I239" s="750"/>
      <c r="J239" s="750"/>
      <c r="K239" s="750" t="str">
        <f>労働者に係る事項!C223&amp;""</f>
        <v/>
      </c>
      <c r="L239" s="750"/>
      <c r="M239" s="750"/>
      <c r="N239" s="750"/>
      <c r="O239" s="750"/>
      <c r="P239" s="750"/>
      <c r="Q239" s="750"/>
      <c r="R239" s="750"/>
      <c r="S239" s="750"/>
      <c r="T239" s="750"/>
      <c r="U239" s="750"/>
      <c r="V239" s="750"/>
      <c r="W239" s="750"/>
      <c r="X239" s="750"/>
      <c r="Y239" s="750"/>
      <c r="Z239" s="750"/>
      <c r="AA239" s="750"/>
      <c r="AB239" s="750"/>
      <c r="AC239" s="750"/>
      <c r="AD239" s="750"/>
      <c r="AE239" s="750"/>
      <c r="AF239" s="750"/>
      <c r="AG239" s="750"/>
      <c r="AH239" s="750"/>
      <c r="AI239" s="750"/>
      <c r="AJ239" s="750"/>
      <c r="AK239" s="750"/>
      <c r="AL239" s="750"/>
      <c r="AM239" s="750"/>
      <c r="AN239" s="750"/>
      <c r="AO239" s="751" t="str">
        <f>労働者に係る事項!D223&amp;""</f>
        <v/>
      </c>
      <c r="AP239" s="751"/>
      <c r="AQ239" s="751"/>
      <c r="AR239" s="751"/>
      <c r="AS239" s="751"/>
      <c r="AT239" s="751"/>
      <c r="AU239" s="751"/>
      <c r="AV239" s="751"/>
      <c r="AW239" s="750" t="str">
        <f>労働者に係る事項!E223&amp;""</f>
        <v/>
      </c>
      <c r="AX239" s="750"/>
      <c r="AY239" s="750"/>
      <c r="AZ239" s="750"/>
      <c r="BA239" s="750"/>
      <c r="BB239" s="750"/>
      <c r="BC239" s="750"/>
      <c r="BD239" s="750"/>
      <c r="BE239" s="750"/>
      <c r="BF239" s="750"/>
      <c r="BG239" s="750"/>
      <c r="BH239" s="750"/>
      <c r="BI239" s="750"/>
      <c r="BJ239" s="750"/>
      <c r="BK239" s="750"/>
      <c r="BL239" s="750"/>
      <c r="BM239" s="750"/>
      <c r="BN239" s="750"/>
      <c r="BO239" s="750"/>
      <c r="BP239" s="750"/>
      <c r="BQ239" s="750"/>
      <c r="BR239" s="750"/>
      <c r="BS239" s="750"/>
      <c r="BT239" s="750"/>
      <c r="BU239" s="750"/>
      <c r="BV239" s="750"/>
      <c r="BW239" s="750"/>
      <c r="BX239" s="750"/>
      <c r="BY239" s="750" t="str">
        <f>労働者に係る事項!F223&amp;""</f>
        <v/>
      </c>
      <c r="BZ239" s="750"/>
      <c r="CA239" s="750"/>
      <c r="CB239" s="750"/>
      <c r="CC239" s="750"/>
      <c r="CD239" s="750"/>
      <c r="CE239" s="750"/>
      <c r="CF239" s="751" t="str">
        <f>労働者に係る事項!G223&amp;""</f>
        <v/>
      </c>
      <c r="CG239" s="751"/>
      <c r="CH239" s="751"/>
      <c r="CI239" s="751"/>
      <c r="CJ239" s="751"/>
      <c r="CK239" s="751"/>
      <c r="CL239" s="751" t="str">
        <f>労働者に係る事項!H223&amp;""</f>
        <v/>
      </c>
      <c r="CM239" s="751"/>
      <c r="CN239" s="751"/>
      <c r="CO239" s="751"/>
      <c r="CP239" s="751"/>
      <c r="CQ239" s="751"/>
      <c r="CR239" s="751" t="str">
        <f>労働者に係る事項!I223&amp;""</f>
        <v/>
      </c>
      <c r="CS239" s="751"/>
      <c r="CT239" s="751"/>
      <c r="CU239" s="751"/>
      <c r="CV239" s="751"/>
      <c r="CW239" s="751"/>
      <c r="CX239" s="751"/>
      <c r="CY239" s="752" t="str">
        <f>労働者に係る事項!J223&amp;""</f>
        <v/>
      </c>
      <c r="CZ239" s="752"/>
      <c r="DA239" s="752"/>
      <c r="DB239" s="752"/>
      <c r="DC239" s="752"/>
      <c r="DD239" s="752"/>
      <c r="DE239" s="752"/>
      <c r="DF239" s="752"/>
      <c r="DG239" s="752"/>
      <c r="DH239" s="752"/>
      <c r="DI239" s="750" t="str">
        <f>労働者に係る事項!K223&amp;""</f>
        <v/>
      </c>
      <c r="DJ239" s="750"/>
      <c r="DK239" s="750"/>
      <c r="DL239" s="750"/>
      <c r="DM239" s="750"/>
      <c r="DN239" s="750"/>
      <c r="DO239" s="750"/>
      <c r="DP239" s="750"/>
      <c r="DQ239" s="750"/>
      <c r="DR239" s="750"/>
      <c r="DS239" s="750"/>
      <c r="DT239" s="750"/>
      <c r="DU239" s="750"/>
      <c r="DV239" s="750"/>
      <c r="DW239" s="750"/>
      <c r="DX239" s="750"/>
      <c r="DY239" s="750"/>
      <c r="DZ239" s="750" t="str">
        <f>労働者に係る事項!L223&amp;""</f>
        <v/>
      </c>
      <c r="EA239" s="750"/>
      <c r="EB239" s="750"/>
      <c r="EC239" s="750"/>
      <c r="ED239" s="750"/>
      <c r="EE239" s="750"/>
      <c r="EF239" s="751" t="str">
        <f>労働者に係る事項!M223&amp;""</f>
        <v/>
      </c>
      <c r="EG239" s="751"/>
      <c r="EH239" s="751"/>
      <c r="EI239" s="751"/>
      <c r="EJ239" s="751"/>
      <c r="EK239" s="751"/>
      <c r="EL239" s="751"/>
      <c r="EM239" s="751" t="str">
        <f>労働者に係る事項!N223&amp;""</f>
        <v/>
      </c>
      <c r="EN239" s="751"/>
      <c r="EO239" s="751"/>
      <c r="EP239" s="751"/>
      <c r="EQ239" s="751"/>
      <c r="ER239" s="751"/>
      <c r="ES239" s="751"/>
      <c r="ET239" s="753" t="str">
        <f>労働者に係る事項!O223&amp;""</f>
        <v/>
      </c>
      <c r="EU239" s="753"/>
      <c r="EV239" s="753"/>
      <c r="EW239" s="753"/>
      <c r="EX239" s="753"/>
      <c r="EY239" s="753"/>
      <c r="EZ239" s="753"/>
      <c r="FA239" s="753"/>
      <c r="FB239" s="753"/>
      <c r="FC239" s="753"/>
      <c r="FD239" s="753"/>
      <c r="FE239" s="753"/>
      <c r="FF239" s="753"/>
      <c r="FG239" s="753"/>
      <c r="FH239" s="753"/>
      <c r="FI239" s="753"/>
      <c r="FJ239" s="753"/>
      <c r="FK239" s="753"/>
      <c r="FL239" s="753"/>
      <c r="FM239" s="753" t="str">
        <f>労働者に係る事項!P223&amp;""</f>
        <v/>
      </c>
      <c r="FN239" s="753"/>
      <c r="FO239" s="753"/>
      <c r="FP239" s="753"/>
      <c r="FQ239" s="753"/>
      <c r="FR239" s="753"/>
      <c r="FS239" s="753"/>
      <c r="FT239" s="753"/>
      <c r="FU239" s="753"/>
      <c r="FV239" s="753"/>
      <c r="FW239" s="753"/>
      <c r="FX239" s="753"/>
      <c r="FY239" s="753"/>
      <c r="FZ239" s="753"/>
      <c r="GA239" s="753" t="str">
        <f>労働者に係る事項!Q223&amp;""</f>
        <v/>
      </c>
      <c r="GB239" s="753"/>
      <c r="GC239" s="753"/>
      <c r="GD239" s="753"/>
      <c r="GE239" s="753"/>
      <c r="GF239" s="753"/>
      <c r="GG239" s="753"/>
      <c r="GH239" s="753"/>
      <c r="GI239" s="753"/>
      <c r="GJ239" s="753"/>
      <c r="GK239" s="753"/>
      <c r="GL239" s="753"/>
      <c r="GM239" s="753"/>
      <c r="GN239" s="753"/>
      <c r="GO239" s="753"/>
      <c r="GP239" s="753"/>
      <c r="GQ239" s="753"/>
      <c r="GR239" s="753"/>
      <c r="GS239" s="753"/>
      <c r="GT239" s="753"/>
      <c r="GU239" s="747" t="str">
        <f>労働者に係る事項!R223&amp;""</f>
        <v/>
      </c>
      <c r="GV239" s="747"/>
      <c r="GW239" s="747"/>
      <c r="GX239" s="747"/>
      <c r="GY239" s="747"/>
      <c r="GZ239" s="747"/>
      <c r="HA239" s="747"/>
      <c r="HB239" s="747"/>
      <c r="HC239" s="748" t="str">
        <f>労働者に係る事項!S223&amp;""</f>
        <v/>
      </c>
      <c r="HD239" s="748"/>
      <c r="HE239" s="748"/>
      <c r="HF239" s="748"/>
      <c r="HG239" s="748"/>
      <c r="HH239" s="748"/>
      <c r="HI239" s="748"/>
      <c r="HJ239" s="748"/>
      <c r="HK239" s="748"/>
      <c r="HL239" s="748"/>
      <c r="HM239" s="748"/>
      <c r="HN239" s="748"/>
      <c r="HO239" s="748"/>
      <c r="HP239" s="748"/>
      <c r="HQ239" s="748"/>
      <c r="HR239" s="748"/>
      <c r="HS239" s="748"/>
      <c r="HT239" s="748"/>
      <c r="HU239" s="748"/>
      <c r="HV239" s="748"/>
      <c r="HW239" s="748"/>
      <c r="HX239" s="748"/>
    </row>
    <row r="240" spans="2:232" ht="33.75" customHeight="1" x14ac:dyDescent="0.15">
      <c r="B240" s="749" t="s">
        <v>195</v>
      </c>
      <c r="C240" s="749"/>
      <c r="D240" s="749"/>
      <c r="E240" s="750" t="str">
        <f>労働者に係る事項!B224&amp;""</f>
        <v/>
      </c>
      <c r="F240" s="750"/>
      <c r="G240" s="750"/>
      <c r="H240" s="750"/>
      <c r="I240" s="750"/>
      <c r="J240" s="750"/>
      <c r="K240" s="750" t="str">
        <f>労働者に係る事項!C224&amp;""</f>
        <v/>
      </c>
      <c r="L240" s="750"/>
      <c r="M240" s="750"/>
      <c r="N240" s="750"/>
      <c r="O240" s="750"/>
      <c r="P240" s="750"/>
      <c r="Q240" s="750"/>
      <c r="R240" s="750"/>
      <c r="S240" s="750"/>
      <c r="T240" s="750"/>
      <c r="U240" s="750"/>
      <c r="V240" s="750"/>
      <c r="W240" s="750"/>
      <c r="X240" s="750"/>
      <c r="Y240" s="750"/>
      <c r="Z240" s="750"/>
      <c r="AA240" s="750"/>
      <c r="AB240" s="750"/>
      <c r="AC240" s="750"/>
      <c r="AD240" s="750"/>
      <c r="AE240" s="750"/>
      <c r="AF240" s="750"/>
      <c r="AG240" s="750"/>
      <c r="AH240" s="750"/>
      <c r="AI240" s="750"/>
      <c r="AJ240" s="750"/>
      <c r="AK240" s="750"/>
      <c r="AL240" s="750"/>
      <c r="AM240" s="750"/>
      <c r="AN240" s="750"/>
      <c r="AO240" s="751" t="str">
        <f>労働者に係る事項!D224&amp;""</f>
        <v/>
      </c>
      <c r="AP240" s="751"/>
      <c r="AQ240" s="751"/>
      <c r="AR240" s="751"/>
      <c r="AS240" s="751"/>
      <c r="AT240" s="751"/>
      <c r="AU240" s="751"/>
      <c r="AV240" s="751"/>
      <c r="AW240" s="750" t="str">
        <f>労働者に係る事項!E224&amp;""</f>
        <v/>
      </c>
      <c r="AX240" s="750"/>
      <c r="AY240" s="750"/>
      <c r="AZ240" s="750"/>
      <c r="BA240" s="750"/>
      <c r="BB240" s="750"/>
      <c r="BC240" s="750"/>
      <c r="BD240" s="750"/>
      <c r="BE240" s="750"/>
      <c r="BF240" s="750"/>
      <c r="BG240" s="750"/>
      <c r="BH240" s="750"/>
      <c r="BI240" s="750"/>
      <c r="BJ240" s="750"/>
      <c r="BK240" s="750"/>
      <c r="BL240" s="750"/>
      <c r="BM240" s="750"/>
      <c r="BN240" s="750"/>
      <c r="BO240" s="750"/>
      <c r="BP240" s="750"/>
      <c r="BQ240" s="750"/>
      <c r="BR240" s="750"/>
      <c r="BS240" s="750"/>
      <c r="BT240" s="750"/>
      <c r="BU240" s="750"/>
      <c r="BV240" s="750"/>
      <c r="BW240" s="750"/>
      <c r="BX240" s="750"/>
      <c r="BY240" s="750" t="str">
        <f>労働者に係る事項!F224&amp;""</f>
        <v/>
      </c>
      <c r="BZ240" s="750"/>
      <c r="CA240" s="750"/>
      <c r="CB240" s="750"/>
      <c r="CC240" s="750"/>
      <c r="CD240" s="750"/>
      <c r="CE240" s="750"/>
      <c r="CF240" s="751" t="str">
        <f>労働者に係る事項!G224&amp;""</f>
        <v/>
      </c>
      <c r="CG240" s="751"/>
      <c r="CH240" s="751"/>
      <c r="CI240" s="751"/>
      <c r="CJ240" s="751"/>
      <c r="CK240" s="751"/>
      <c r="CL240" s="751" t="str">
        <f>労働者に係る事項!H224&amp;""</f>
        <v/>
      </c>
      <c r="CM240" s="751"/>
      <c r="CN240" s="751"/>
      <c r="CO240" s="751"/>
      <c r="CP240" s="751"/>
      <c r="CQ240" s="751"/>
      <c r="CR240" s="751" t="str">
        <f>労働者に係る事項!I224&amp;""</f>
        <v/>
      </c>
      <c r="CS240" s="751"/>
      <c r="CT240" s="751"/>
      <c r="CU240" s="751"/>
      <c r="CV240" s="751"/>
      <c r="CW240" s="751"/>
      <c r="CX240" s="751"/>
      <c r="CY240" s="752" t="str">
        <f>労働者に係る事項!J224&amp;""</f>
        <v/>
      </c>
      <c r="CZ240" s="752"/>
      <c r="DA240" s="752"/>
      <c r="DB240" s="752"/>
      <c r="DC240" s="752"/>
      <c r="DD240" s="752"/>
      <c r="DE240" s="752"/>
      <c r="DF240" s="752"/>
      <c r="DG240" s="752"/>
      <c r="DH240" s="752"/>
      <c r="DI240" s="750" t="str">
        <f>労働者に係る事項!K224&amp;""</f>
        <v/>
      </c>
      <c r="DJ240" s="750"/>
      <c r="DK240" s="750"/>
      <c r="DL240" s="750"/>
      <c r="DM240" s="750"/>
      <c r="DN240" s="750"/>
      <c r="DO240" s="750"/>
      <c r="DP240" s="750"/>
      <c r="DQ240" s="750"/>
      <c r="DR240" s="750"/>
      <c r="DS240" s="750"/>
      <c r="DT240" s="750"/>
      <c r="DU240" s="750"/>
      <c r="DV240" s="750"/>
      <c r="DW240" s="750"/>
      <c r="DX240" s="750"/>
      <c r="DY240" s="750"/>
      <c r="DZ240" s="750" t="str">
        <f>労働者に係る事項!L224&amp;""</f>
        <v/>
      </c>
      <c r="EA240" s="750"/>
      <c r="EB240" s="750"/>
      <c r="EC240" s="750"/>
      <c r="ED240" s="750"/>
      <c r="EE240" s="750"/>
      <c r="EF240" s="751" t="str">
        <f>労働者に係る事項!M224&amp;""</f>
        <v/>
      </c>
      <c r="EG240" s="751"/>
      <c r="EH240" s="751"/>
      <c r="EI240" s="751"/>
      <c r="EJ240" s="751"/>
      <c r="EK240" s="751"/>
      <c r="EL240" s="751"/>
      <c r="EM240" s="751" t="str">
        <f>労働者に係る事項!N224&amp;""</f>
        <v/>
      </c>
      <c r="EN240" s="751"/>
      <c r="EO240" s="751"/>
      <c r="EP240" s="751"/>
      <c r="EQ240" s="751"/>
      <c r="ER240" s="751"/>
      <c r="ES240" s="751"/>
      <c r="ET240" s="753" t="str">
        <f>労働者に係る事項!O224&amp;""</f>
        <v/>
      </c>
      <c r="EU240" s="753"/>
      <c r="EV240" s="753"/>
      <c r="EW240" s="753"/>
      <c r="EX240" s="753"/>
      <c r="EY240" s="753"/>
      <c r="EZ240" s="753"/>
      <c r="FA240" s="753"/>
      <c r="FB240" s="753"/>
      <c r="FC240" s="753"/>
      <c r="FD240" s="753"/>
      <c r="FE240" s="753"/>
      <c r="FF240" s="753"/>
      <c r="FG240" s="753"/>
      <c r="FH240" s="753"/>
      <c r="FI240" s="753"/>
      <c r="FJ240" s="753"/>
      <c r="FK240" s="753"/>
      <c r="FL240" s="753"/>
      <c r="FM240" s="753" t="str">
        <f>労働者に係る事項!P224&amp;""</f>
        <v/>
      </c>
      <c r="FN240" s="753"/>
      <c r="FO240" s="753"/>
      <c r="FP240" s="753"/>
      <c r="FQ240" s="753"/>
      <c r="FR240" s="753"/>
      <c r="FS240" s="753"/>
      <c r="FT240" s="753"/>
      <c r="FU240" s="753"/>
      <c r="FV240" s="753"/>
      <c r="FW240" s="753"/>
      <c r="FX240" s="753"/>
      <c r="FY240" s="753"/>
      <c r="FZ240" s="753"/>
      <c r="GA240" s="753" t="str">
        <f>労働者に係る事項!Q224&amp;""</f>
        <v/>
      </c>
      <c r="GB240" s="753"/>
      <c r="GC240" s="753"/>
      <c r="GD240" s="753"/>
      <c r="GE240" s="753"/>
      <c r="GF240" s="753"/>
      <c r="GG240" s="753"/>
      <c r="GH240" s="753"/>
      <c r="GI240" s="753"/>
      <c r="GJ240" s="753"/>
      <c r="GK240" s="753"/>
      <c r="GL240" s="753"/>
      <c r="GM240" s="753"/>
      <c r="GN240" s="753"/>
      <c r="GO240" s="753"/>
      <c r="GP240" s="753"/>
      <c r="GQ240" s="753"/>
      <c r="GR240" s="753"/>
      <c r="GS240" s="753"/>
      <c r="GT240" s="753"/>
      <c r="GU240" s="747" t="str">
        <f>労働者に係る事項!R224&amp;""</f>
        <v/>
      </c>
      <c r="GV240" s="747"/>
      <c r="GW240" s="747"/>
      <c r="GX240" s="747"/>
      <c r="GY240" s="747"/>
      <c r="GZ240" s="747"/>
      <c r="HA240" s="747"/>
      <c r="HB240" s="747"/>
      <c r="HC240" s="748" t="str">
        <f>労働者に係る事項!S224&amp;""</f>
        <v/>
      </c>
      <c r="HD240" s="748"/>
      <c r="HE240" s="748"/>
      <c r="HF240" s="748"/>
      <c r="HG240" s="748"/>
      <c r="HH240" s="748"/>
      <c r="HI240" s="748"/>
      <c r="HJ240" s="748"/>
      <c r="HK240" s="748"/>
      <c r="HL240" s="748"/>
      <c r="HM240" s="748"/>
      <c r="HN240" s="748"/>
      <c r="HO240" s="748"/>
      <c r="HP240" s="748"/>
      <c r="HQ240" s="748"/>
      <c r="HR240" s="748"/>
      <c r="HS240" s="748"/>
      <c r="HT240" s="748"/>
      <c r="HU240" s="748"/>
      <c r="HV240" s="748"/>
      <c r="HW240" s="748"/>
      <c r="HX240" s="748"/>
    </row>
    <row r="241" spans="2:232" ht="33.75" customHeight="1" x14ac:dyDescent="0.15">
      <c r="B241" s="749" t="s">
        <v>194</v>
      </c>
      <c r="C241" s="749"/>
      <c r="D241" s="749"/>
      <c r="E241" s="750" t="str">
        <f>労働者に係る事項!B225&amp;""</f>
        <v/>
      </c>
      <c r="F241" s="750"/>
      <c r="G241" s="750"/>
      <c r="H241" s="750"/>
      <c r="I241" s="750"/>
      <c r="J241" s="750"/>
      <c r="K241" s="750" t="str">
        <f>労働者に係る事項!C225&amp;""</f>
        <v/>
      </c>
      <c r="L241" s="750"/>
      <c r="M241" s="750"/>
      <c r="N241" s="750"/>
      <c r="O241" s="750"/>
      <c r="P241" s="750"/>
      <c r="Q241" s="750"/>
      <c r="R241" s="750"/>
      <c r="S241" s="750"/>
      <c r="T241" s="750"/>
      <c r="U241" s="750"/>
      <c r="V241" s="750"/>
      <c r="W241" s="750"/>
      <c r="X241" s="750"/>
      <c r="Y241" s="750"/>
      <c r="Z241" s="750"/>
      <c r="AA241" s="750"/>
      <c r="AB241" s="750"/>
      <c r="AC241" s="750"/>
      <c r="AD241" s="750"/>
      <c r="AE241" s="750"/>
      <c r="AF241" s="750"/>
      <c r="AG241" s="750"/>
      <c r="AH241" s="750"/>
      <c r="AI241" s="750"/>
      <c r="AJ241" s="750"/>
      <c r="AK241" s="750"/>
      <c r="AL241" s="750"/>
      <c r="AM241" s="750"/>
      <c r="AN241" s="750"/>
      <c r="AO241" s="751" t="str">
        <f>労働者に係る事項!D225&amp;""</f>
        <v/>
      </c>
      <c r="AP241" s="751"/>
      <c r="AQ241" s="751"/>
      <c r="AR241" s="751"/>
      <c r="AS241" s="751"/>
      <c r="AT241" s="751"/>
      <c r="AU241" s="751"/>
      <c r="AV241" s="751"/>
      <c r="AW241" s="750" t="str">
        <f>労働者に係る事項!E225&amp;""</f>
        <v/>
      </c>
      <c r="AX241" s="750"/>
      <c r="AY241" s="750"/>
      <c r="AZ241" s="750"/>
      <c r="BA241" s="750"/>
      <c r="BB241" s="750"/>
      <c r="BC241" s="750"/>
      <c r="BD241" s="750"/>
      <c r="BE241" s="750"/>
      <c r="BF241" s="750"/>
      <c r="BG241" s="750"/>
      <c r="BH241" s="750"/>
      <c r="BI241" s="750"/>
      <c r="BJ241" s="750"/>
      <c r="BK241" s="750"/>
      <c r="BL241" s="750"/>
      <c r="BM241" s="750"/>
      <c r="BN241" s="750"/>
      <c r="BO241" s="750"/>
      <c r="BP241" s="750"/>
      <c r="BQ241" s="750"/>
      <c r="BR241" s="750"/>
      <c r="BS241" s="750"/>
      <c r="BT241" s="750"/>
      <c r="BU241" s="750"/>
      <c r="BV241" s="750"/>
      <c r="BW241" s="750"/>
      <c r="BX241" s="750"/>
      <c r="BY241" s="750" t="str">
        <f>労働者に係る事項!F225&amp;""</f>
        <v/>
      </c>
      <c r="BZ241" s="750"/>
      <c r="CA241" s="750"/>
      <c r="CB241" s="750"/>
      <c r="CC241" s="750"/>
      <c r="CD241" s="750"/>
      <c r="CE241" s="750"/>
      <c r="CF241" s="751" t="str">
        <f>労働者に係る事項!G225&amp;""</f>
        <v/>
      </c>
      <c r="CG241" s="751"/>
      <c r="CH241" s="751"/>
      <c r="CI241" s="751"/>
      <c r="CJ241" s="751"/>
      <c r="CK241" s="751"/>
      <c r="CL241" s="751" t="str">
        <f>労働者に係る事項!H225&amp;""</f>
        <v/>
      </c>
      <c r="CM241" s="751"/>
      <c r="CN241" s="751"/>
      <c r="CO241" s="751"/>
      <c r="CP241" s="751"/>
      <c r="CQ241" s="751"/>
      <c r="CR241" s="751" t="str">
        <f>労働者に係る事項!I225&amp;""</f>
        <v/>
      </c>
      <c r="CS241" s="751"/>
      <c r="CT241" s="751"/>
      <c r="CU241" s="751"/>
      <c r="CV241" s="751"/>
      <c r="CW241" s="751"/>
      <c r="CX241" s="751"/>
      <c r="CY241" s="752" t="str">
        <f>労働者に係る事項!J225&amp;""</f>
        <v/>
      </c>
      <c r="CZ241" s="752"/>
      <c r="DA241" s="752"/>
      <c r="DB241" s="752"/>
      <c r="DC241" s="752"/>
      <c r="DD241" s="752"/>
      <c r="DE241" s="752"/>
      <c r="DF241" s="752"/>
      <c r="DG241" s="752"/>
      <c r="DH241" s="752"/>
      <c r="DI241" s="750" t="str">
        <f>労働者に係る事項!K225&amp;""</f>
        <v/>
      </c>
      <c r="DJ241" s="750"/>
      <c r="DK241" s="750"/>
      <c r="DL241" s="750"/>
      <c r="DM241" s="750"/>
      <c r="DN241" s="750"/>
      <c r="DO241" s="750"/>
      <c r="DP241" s="750"/>
      <c r="DQ241" s="750"/>
      <c r="DR241" s="750"/>
      <c r="DS241" s="750"/>
      <c r="DT241" s="750"/>
      <c r="DU241" s="750"/>
      <c r="DV241" s="750"/>
      <c r="DW241" s="750"/>
      <c r="DX241" s="750"/>
      <c r="DY241" s="750"/>
      <c r="DZ241" s="750" t="str">
        <f>労働者に係る事項!L225&amp;""</f>
        <v/>
      </c>
      <c r="EA241" s="750"/>
      <c r="EB241" s="750"/>
      <c r="EC241" s="750"/>
      <c r="ED241" s="750"/>
      <c r="EE241" s="750"/>
      <c r="EF241" s="751" t="str">
        <f>労働者に係る事項!M225&amp;""</f>
        <v/>
      </c>
      <c r="EG241" s="751"/>
      <c r="EH241" s="751"/>
      <c r="EI241" s="751"/>
      <c r="EJ241" s="751"/>
      <c r="EK241" s="751"/>
      <c r="EL241" s="751"/>
      <c r="EM241" s="751" t="str">
        <f>労働者に係る事項!N225&amp;""</f>
        <v/>
      </c>
      <c r="EN241" s="751"/>
      <c r="EO241" s="751"/>
      <c r="EP241" s="751"/>
      <c r="EQ241" s="751"/>
      <c r="ER241" s="751"/>
      <c r="ES241" s="751"/>
      <c r="ET241" s="753" t="str">
        <f>労働者に係る事項!O225&amp;""</f>
        <v/>
      </c>
      <c r="EU241" s="753"/>
      <c r="EV241" s="753"/>
      <c r="EW241" s="753"/>
      <c r="EX241" s="753"/>
      <c r="EY241" s="753"/>
      <c r="EZ241" s="753"/>
      <c r="FA241" s="753"/>
      <c r="FB241" s="753"/>
      <c r="FC241" s="753"/>
      <c r="FD241" s="753"/>
      <c r="FE241" s="753"/>
      <c r="FF241" s="753"/>
      <c r="FG241" s="753"/>
      <c r="FH241" s="753"/>
      <c r="FI241" s="753"/>
      <c r="FJ241" s="753"/>
      <c r="FK241" s="753"/>
      <c r="FL241" s="753"/>
      <c r="FM241" s="753" t="str">
        <f>労働者に係る事項!P225&amp;""</f>
        <v/>
      </c>
      <c r="FN241" s="753"/>
      <c r="FO241" s="753"/>
      <c r="FP241" s="753"/>
      <c r="FQ241" s="753"/>
      <c r="FR241" s="753"/>
      <c r="FS241" s="753"/>
      <c r="FT241" s="753"/>
      <c r="FU241" s="753"/>
      <c r="FV241" s="753"/>
      <c r="FW241" s="753"/>
      <c r="FX241" s="753"/>
      <c r="FY241" s="753"/>
      <c r="FZ241" s="753"/>
      <c r="GA241" s="753" t="str">
        <f>労働者に係る事項!Q225&amp;""</f>
        <v/>
      </c>
      <c r="GB241" s="753"/>
      <c r="GC241" s="753"/>
      <c r="GD241" s="753"/>
      <c r="GE241" s="753"/>
      <c r="GF241" s="753"/>
      <c r="GG241" s="753"/>
      <c r="GH241" s="753"/>
      <c r="GI241" s="753"/>
      <c r="GJ241" s="753"/>
      <c r="GK241" s="753"/>
      <c r="GL241" s="753"/>
      <c r="GM241" s="753"/>
      <c r="GN241" s="753"/>
      <c r="GO241" s="753"/>
      <c r="GP241" s="753"/>
      <c r="GQ241" s="753"/>
      <c r="GR241" s="753"/>
      <c r="GS241" s="753"/>
      <c r="GT241" s="753"/>
      <c r="GU241" s="747" t="str">
        <f>労働者に係る事項!R225&amp;""</f>
        <v/>
      </c>
      <c r="GV241" s="747"/>
      <c r="GW241" s="747"/>
      <c r="GX241" s="747"/>
      <c r="GY241" s="747"/>
      <c r="GZ241" s="747"/>
      <c r="HA241" s="747"/>
      <c r="HB241" s="747"/>
      <c r="HC241" s="748" t="str">
        <f>労働者に係る事項!S225&amp;""</f>
        <v/>
      </c>
      <c r="HD241" s="748"/>
      <c r="HE241" s="748"/>
      <c r="HF241" s="748"/>
      <c r="HG241" s="748"/>
      <c r="HH241" s="748"/>
      <c r="HI241" s="748"/>
      <c r="HJ241" s="748"/>
      <c r="HK241" s="748"/>
      <c r="HL241" s="748"/>
      <c r="HM241" s="748"/>
      <c r="HN241" s="748"/>
      <c r="HO241" s="748"/>
      <c r="HP241" s="748"/>
      <c r="HQ241" s="748"/>
      <c r="HR241" s="748"/>
      <c r="HS241" s="748"/>
      <c r="HT241" s="748"/>
      <c r="HU241" s="748"/>
      <c r="HV241" s="748"/>
      <c r="HW241" s="748"/>
      <c r="HX241" s="748"/>
    </row>
    <row r="242" spans="2:232" ht="33.75" customHeight="1" x14ac:dyDescent="0.15">
      <c r="B242" s="749" t="s">
        <v>193</v>
      </c>
      <c r="C242" s="749"/>
      <c r="D242" s="749"/>
      <c r="E242" s="750" t="str">
        <f>労働者に係る事項!B226&amp;""</f>
        <v/>
      </c>
      <c r="F242" s="750"/>
      <c r="G242" s="750"/>
      <c r="H242" s="750"/>
      <c r="I242" s="750"/>
      <c r="J242" s="750"/>
      <c r="K242" s="750" t="str">
        <f>労働者に係る事項!C226&amp;""</f>
        <v/>
      </c>
      <c r="L242" s="750"/>
      <c r="M242" s="750"/>
      <c r="N242" s="750"/>
      <c r="O242" s="750"/>
      <c r="P242" s="750"/>
      <c r="Q242" s="750"/>
      <c r="R242" s="750"/>
      <c r="S242" s="750"/>
      <c r="T242" s="750"/>
      <c r="U242" s="750"/>
      <c r="V242" s="750"/>
      <c r="W242" s="750"/>
      <c r="X242" s="750"/>
      <c r="Y242" s="750"/>
      <c r="Z242" s="750"/>
      <c r="AA242" s="750"/>
      <c r="AB242" s="750"/>
      <c r="AC242" s="750"/>
      <c r="AD242" s="750"/>
      <c r="AE242" s="750"/>
      <c r="AF242" s="750"/>
      <c r="AG242" s="750"/>
      <c r="AH242" s="750"/>
      <c r="AI242" s="750"/>
      <c r="AJ242" s="750"/>
      <c r="AK242" s="750"/>
      <c r="AL242" s="750"/>
      <c r="AM242" s="750"/>
      <c r="AN242" s="750"/>
      <c r="AO242" s="751" t="str">
        <f>労働者に係る事項!D226&amp;""</f>
        <v/>
      </c>
      <c r="AP242" s="751"/>
      <c r="AQ242" s="751"/>
      <c r="AR242" s="751"/>
      <c r="AS242" s="751"/>
      <c r="AT242" s="751"/>
      <c r="AU242" s="751"/>
      <c r="AV242" s="751"/>
      <c r="AW242" s="750" t="str">
        <f>労働者に係る事項!E226&amp;""</f>
        <v/>
      </c>
      <c r="AX242" s="750"/>
      <c r="AY242" s="750"/>
      <c r="AZ242" s="750"/>
      <c r="BA242" s="750"/>
      <c r="BB242" s="750"/>
      <c r="BC242" s="750"/>
      <c r="BD242" s="750"/>
      <c r="BE242" s="750"/>
      <c r="BF242" s="750"/>
      <c r="BG242" s="750"/>
      <c r="BH242" s="750"/>
      <c r="BI242" s="750"/>
      <c r="BJ242" s="750"/>
      <c r="BK242" s="750"/>
      <c r="BL242" s="750"/>
      <c r="BM242" s="750"/>
      <c r="BN242" s="750"/>
      <c r="BO242" s="750"/>
      <c r="BP242" s="750"/>
      <c r="BQ242" s="750"/>
      <c r="BR242" s="750"/>
      <c r="BS242" s="750"/>
      <c r="BT242" s="750"/>
      <c r="BU242" s="750"/>
      <c r="BV242" s="750"/>
      <c r="BW242" s="750"/>
      <c r="BX242" s="750"/>
      <c r="BY242" s="750" t="str">
        <f>労働者に係る事項!F226&amp;""</f>
        <v/>
      </c>
      <c r="BZ242" s="750"/>
      <c r="CA242" s="750"/>
      <c r="CB242" s="750"/>
      <c r="CC242" s="750"/>
      <c r="CD242" s="750"/>
      <c r="CE242" s="750"/>
      <c r="CF242" s="751" t="str">
        <f>労働者に係る事項!G226&amp;""</f>
        <v/>
      </c>
      <c r="CG242" s="751"/>
      <c r="CH242" s="751"/>
      <c r="CI242" s="751"/>
      <c r="CJ242" s="751"/>
      <c r="CK242" s="751"/>
      <c r="CL242" s="751" t="str">
        <f>労働者に係る事項!H226&amp;""</f>
        <v/>
      </c>
      <c r="CM242" s="751"/>
      <c r="CN242" s="751"/>
      <c r="CO242" s="751"/>
      <c r="CP242" s="751"/>
      <c r="CQ242" s="751"/>
      <c r="CR242" s="751" t="str">
        <f>労働者に係る事項!I226&amp;""</f>
        <v/>
      </c>
      <c r="CS242" s="751"/>
      <c r="CT242" s="751"/>
      <c r="CU242" s="751"/>
      <c r="CV242" s="751"/>
      <c r="CW242" s="751"/>
      <c r="CX242" s="751"/>
      <c r="CY242" s="752" t="str">
        <f>労働者に係る事項!J226&amp;""</f>
        <v/>
      </c>
      <c r="CZ242" s="752"/>
      <c r="DA242" s="752"/>
      <c r="DB242" s="752"/>
      <c r="DC242" s="752"/>
      <c r="DD242" s="752"/>
      <c r="DE242" s="752"/>
      <c r="DF242" s="752"/>
      <c r="DG242" s="752"/>
      <c r="DH242" s="752"/>
      <c r="DI242" s="750" t="str">
        <f>労働者に係る事項!K226&amp;""</f>
        <v/>
      </c>
      <c r="DJ242" s="750"/>
      <c r="DK242" s="750"/>
      <c r="DL242" s="750"/>
      <c r="DM242" s="750"/>
      <c r="DN242" s="750"/>
      <c r="DO242" s="750"/>
      <c r="DP242" s="750"/>
      <c r="DQ242" s="750"/>
      <c r="DR242" s="750"/>
      <c r="DS242" s="750"/>
      <c r="DT242" s="750"/>
      <c r="DU242" s="750"/>
      <c r="DV242" s="750"/>
      <c r="DW242" s="750"/>
      <c r="DX242" s="750"/>
      <c r="DY242" s="750"/>
      <c r="DZ242" s="750" t="str">
        <f>労働者に係る事項!L226&amp;""</f>
        <v/>
      </c>
      <c r="EA242" s="750"/>
      <c r="EB242" s="750"/>
      <c r="EC242" s="750"/>
      <c r="ED242" s="750"/>
      <c r="EE242" s="750"/>
      <c r="EF242" s="751" t="str">
        <f>労働者に係る事項!M226&amp;""</f>
        <v/>
      </c>
      <c r="EG242" s="751"/>
      <c r="EH242" s="751"/>
      <c r="EI242" s="751"/>
      <c r="EJ242" s="751"/>
      <c r="EK242" s="751"/>
      <c r="EL242" s="751"/>
      <c r="EM242" s="751" t="str">
        <f>労働者に係る事項!N226&amp;""</f>
        <v/>
      </c>
      <c r="EN242" s="751"/>
      <c r="EO242" s="751"/>
      <c r="EP242" s="751"/>
      <c r="EQ242" s="751"/>
      <c r="ER242" s="751"/>
      <c r="ES242" s="751"/>
      <c r="ET242" s="753" t="str">
        <f>労働者に係る事項!O226&amp;""</f>
        <v/>
      </c>
      <c r="EU242" s="753"/>
      <c r="EV242" s="753"/>
      <c r="EW242" s="753"/>
      <c r="EX242" s="753"/>
      <c r="EY242" s="753"/>
      <c r="EZ242" s="753"/>
      <c r="FA242" s="753"/>
      <c r="FB242" s="753"/>
      <c r="FC242" s="753"/>
      <c r="FD242" s="753"/>
      <c r="FE242" s="753"/>
      <c r="FF242" s="753"/>
      <c r="FG242" s="753"/>
      <c r="FH242" s="753"/>
      <c r="FI242" s="753"/>
      <c r="FJ242" s="753"/>
      <c r="FK242" s="753"/>
      <c r="FL242" s="753"/>
      <c r="FM242" s="753" t="str">
        <f>労働者に係る事項!P226&amp;""</f>
        <v/>
      </c>
      <c r="FN242" s="753"/>
      <c r="FO242" s="753"/>
      <c r="FP242" s="753"/>
      <c r="FQ242" s="753"/>
      <c r="FR242" s="753"/>
      <c r="FS242" s="753"/>
      <c r="FT242" s="753"/>
      <c r="FU242" s="753"/>
      <c r="FV242" s="753"/>
      <c r="FW242" s="753"/>
      <c r="FX242" s="753"/>
      <c r="FY242" s="753"/>
      <c r="FZ242" s="753"/>
      <c r="GA242" s="753" t="str">
        <f>労働者に係る事項!Q226&amp;""</f>
        <v/>
      </c>
      <c r="GB242" s="753"/>
      <c r="GC242" s="753"/>
      <c r="GD242" s="753"/>
      <c r="GE242" s="753"/>
      <c r="GF242" s="753"/>
      <c r="GG242" s="753"/>
      <c r="GH242" s="753"/>
      <c r="GI242" s="753"/>
      <c r="GJ242" s="753"/>
      <c r="GK242" s="753"/>
      <c r="GL242" s="753"/>
      <c r="GM242" s="753"/>
      <c r="GN242" s="753"/>
      <c r="GO242" s="753"/>
      <c r="GP242" s="753"/>
      <c r="GQ242" s="753"/>
      <c r="GR242" s="753"/>
      <c r="GS242" s="753"/>
      <c r="GT242" s="753"/>
      <c r="GU242" s="747" t="str">
        <f>労働者に係る事項!R226&amp;""</f>
        <v/>
      </c>
      <c r="GV242" s="747"/>
      <c r="GW242" s="747"/>
      <c r="GX242" s="747"/>
      <c r="GY242" s="747"/>
      <c r="GZ242" s="747"/>
      <c r="HA242" s="747"/>
      <c r="HB242" s="747"/>
      <c r="HC242" s="748" t="str">
        <f>労働者に係る事項!S226&amp;""</f>
        <v/>
      </c>
      <c r="HD242" s="748"/>
      <c r="HE242" s="748"/>
      <c r="HF242" s="748"/>
      <c r="HG242" s="748"/>
      <c r="HH242" s="748"/>
      <c r="HI242" s="748"/>
      <c r="HJ242" s="748"/>
      <c r="HK242" s="748"/>
      <c r="HL242" s="748"/>
      <c r="HM242" s="748"/>
      <c r="HN242" s="748"/>
      <c r="HO242" s="748"/>
      <c r="HP242" s="748"/>
      <c r="HQ242" s="748"/>
      <c r="HR242" s="748"/>
      <c r="HS242" s="748"/>
      <c r="HT242" s="748"/>
      <c r="HU242" s="748"/>
      <c r="HV242" s="748"/>
      <c r="HW242" s="748"/>
      <c r="HX242" s="748"/>
    </row>
    <row r="243" spans="2:232" ht="33.75" customHeight="1" x14ac:dyDescent="0.15">
      <c r="B243" s="749" t="s">
        <v>192</v>
      </c>
      <c r="C243" s="749"/>
      <c r="D243" s="749"/>
      <c r="E243" s="750" t="str">
        <f>労働者に係る事項!B227&amp;""</f>
        <v/>
      </c>
      <c r="F243" s="750"/>
      <c r="G243" s="750"/>
      <c r="H243" s="750"/>
      <c r="I243" s="750"/>
      <c r="J243" s="750"/>
      <c r="K243" s="750" t="str">
        <f>労働者に係る事項!C227&amp;""</f>
        <v/>
      </c>
      <c r="L243" s="750"/>
      <c r="M243" s="750"/>
      <c r="N243" s="750"/>
      <c r="O243" s="750"/>
      <c r="P243" s="750"/>
      <c r="Q243" s="750"/>
      <c r="R243" s="750"/>
      <c r="S243" s="750"/>
      <c r="T243" s="750"/>
      <c r="U243" s="750"/>
      <c r="V243" s="750"/>
      <c r="W243" s="750"/>
      <c r="X243" s="750"/>
      <c r="Y243" s="750"/>
      <c r="Z243" s="750"/>
      <c r="AA243" s="750"/>
      <c r="AB243" s="750"/>
      <c r="AC243" s="750"/>
      <c r="AD243" s="750"/>
      <c r="AE243" s="750"/>
      <c r="AF243" s="750"/>
      <c r="AG243" s="750"/>
      <c r="AH243" s="750"/>
      <c r="AI243" s="750"/>
      <c r="AJ243" s="750"/>
      <c r="AK243" s="750"/>
      <c r="AL243" s="750"/>
      <c r="AM243" s="750"/>
      <c r="AN243" s="750"/>
      <c r="AO243" s="751" t="str">
        <f>労働者に係る事項!D227&amp;""</f>
        <v/>
      </c>
      <c r="AP243" s="751"/>
      <c r="AQ243" s="751"/>
      <c r="AR243" s="751"/>
      <c r="AS243" s="751"/>
      <c r="AT243" s="751"/>
      <c r="AU243" s="751"/>
      <c r="AV243" s="751"/>
      <c r="AW243" s="750" t="str">
        <f>労働者に係る事項!E227&amp;""</f>
        <v/>
      </c>
      <c r="AX243" s="750"/>
      <c r="AY243" s="750"/>
      <c r="AZ243" s="750"/>
      <c r="BA243" s="750"/>
      <c r="BB243" s="750"/>
      <c r="BC243" s="750"/>
      <c r="BD243" s="750"/>
      <c r="BE243" s="750"/>
      <c r="BF243" s="750"/>
      <c r="BG243" s="750"/>
      <c r="BH243" s="750"/>
      <c r="BI243" s="750"/>
      <c r="BJ243" s="750"/>
      <c r="BK243" s="750"/>
      <c r="BL243" s="750"/>
      <c r="BM243" s="750"/>
      <c r="BN243" s="750"/>
      <c r="BO243" s="750"/>
      <c r="BP243" s="750"/>
      <c r="BQ243" s="750"/>
      <c r="BR243" s="750"/>
      <c r="BS243" s="750"/>
      <c r="BT243" s="750"/>
      <c r="BU243" s="750"/>
      <c r="BV243" s="750"/>
      <c r="BW243" s="750"/>
      <c r="BX243" s="750"/>
      <c r="BY243" s="750" t="str">
        <f>労働者に係る事項!F227&amp;""</f>
        <v/>
      </c>
      <c r="BZ243" s="750"/>
      <c r="CA243" s="750"/>
      <c r="CB243" s="750"/>
      <c r="CC243" s="750"/>
      <c r="CD243" s="750"/>
      <c r="CE243" s="750"/>
      <c r="CF243" s="751" t="str">
        <f>労働者に係る事項!G227&amp;""</f>
        <v/>
      </c>
      <c r="CG243" s="751"/>
      <c r="CH243" s="751"/>
      <c r="CI243" s="751"/>
      <c r="CJ243" s="751"/>
      <c r="CK243" s="751"/>
      <c r="CL243" s="751" t="str">
        <f>労働者に係る事項!H227&amp;""</f>
        <v/>
      </c>
      <c r="CM243" s="751"/>
      <c r="CN243" s="751"/>
      <c r="CO243" s="751"/>
      <c r="CP243" s="751"/>
      <c r="CQ243" s="751"/>
      <c r="CR243" s="751" t="str">
        <f>労働者に係る事項!I227&amp;""</f>
        <v/>
      </c>
      <c r="CS243" s="751"/>
      <c r="CT243" s="751"/>
      <c r="CU243" s="751"/>
      <c r="CV243" s="751"/>
      <c r="CW243" s="751"/>
      <c r="CX243" s="751"/>
      <c r="CY243" s="752" t="str">
        <f>労働者に係る事項!J227&amp;""</f>
        <v/>
      </c>
      <c r="CZ243" s="752"/>
      <c r="DA243" s="752"/>
      <c r="DB243" s="752"/>
      <c r="DC243" s="752"/>
      <c r="DD243" s="752"/>
      <c r="DE243" s="752"/>
      <c r="DF243" s="752"/>
      <c r="DG243" s="752"/>
      <c r="DH243" s="752"/>
      <c r="DI243" s="750" t="str">
        <f>労働者に係る事項!K227&amp;""</f>
        <v/>
      </c>
      <c r="DJ243" s="750"/>
      <c r="DK243" s="750"/>
      <c r="DL243" s="750"/>
      <c r="DM243" s="750"/>
      <c r="DN243" s="750"/>
      <c r="DO243" s="750"/>
      <c r="DP243" s="750"/>
      <c r="DQ243" s="750"/>
      <c r="DR243" s="750"/>
      <c r="DS243" s="750"/>
      <c r="DT243" s="750"/>
      <c r="DU243" s="750"/>
      <c r="DV243" s="750"/>
      <c r="DW243" s="750"/>
      <c r="DX243" s="750"/>
      <c r="DY243" s="750"/>
      <c r="DZ243" s="750" t="str">
        <f>労働者に係る事項!L227&amp;""</f>
        <v/>
      </c>
      <c r="EA243" s="750"/>
      <c r="EB243" s="750"/>
      <c r="EC243" s="750"/>
      <c r="ED243" s="750"/>
      <c r="EE243" s="750"/>
      <c r="EF243" s="751" t="str">
        <f>労働者に係る事項!M227&amp;""</f>
        <v/>
      </c>
      <c r="EG243" s="751"/>
      <c r="EH243" s="751"/>
      <c r="EI243" s="751"/>
      <c r="EJ243" s="751"/>
      <c r="EK243" s="751"/>
      <c r="EL243" s="751"/>
      <c r="EM243" s="751" t="str">
        <f>労働者に係る事項!N227&amp;""</f>
        <v/>
      </c>
      <c r="EN243" s="751"/>
      <c r="EO243" s="751"/>
      <c r="EP243" s="751"/>
      <c r="EQ243" s="751"/>
      <c r="ER243" s="751"/>
      <c r="ES243" s="751"/>
      <c r="ET243" s="753" t="str">
        <f>労働者に係る事項!O227&amp;""</f>
        <v/>
      </c>
      <c r="EU243" s="753"/>
      <c r="EV243" s="753"/>
      <c r="EW243" s="753"/>
      <c r="EX243" s="753"/>
      <c r="EY243" s="753"/>
      <c r="EZ243" s="753"/>
      <c r="FA243" s="753"/>
      <c r="FB243" s="753"/>
      <c r="FC243" s="753"/>
      <c r="FD243" s="753"/>
      <c r="FE243" s="753"/>
      <c r="FF243" s="753"/>
      <c r="FG243" s="753"/>
      <c r="FH243" s="753"/>
      <c r="FI243" s="753"/>
      <c r="FJ243" s="753"/>
      <c r="FK243" s="753"/>
      <c r="FL243" s="753"/>
      <c r="FM243" s="753" t="str">
        <f>労働者に係る事項!P227&amp;""</f>
        <v/>
      </c>
      <c r="FN243" s="753"/>
      <c r="FO243" s="753"/>
      <c r="FP243" s="753"/>
      <c r="FQ243" s="753"/>
      <c r="FR243" s="753"/>
      <c r="FS243" s="753"/>
      <c r="FT243" s="753"/>
      <c r="FU243" s="753"/>
      <c r="FV243" s="753"/>
      <c r="FW243" s="753"/>
      <c r="FX243" s="753"/>
      <c r="FY243" s="753"/>
      <c r="FZ243" s="753"/>
      <c r="GA243" s="753" t="str">
        <f>労働者に係る事項!Q227&amp;""</f>
        <v/>
      </c>
      <c r="GB243" s="753"/>
      <c r="GC243" s="753"/>
      <c r="GD243" s="753"/>
      <c r="GE243" s="753"/>
      <c r="GF243" s="753"/>
      <c r="GG243" s="753"/>
      <c r="GH243" s="753"/>
      <c r="GI243" s="753"/>
      <c r="GJ243" s="753"/>
      <c r="GK243" s="753"/>
      <c r="GL243" s="753"/>
      <c r="GM243" s="753"/>
      <c r="GN243" s="753"/>
      <c r="GO243" s="753"/>
      <c r="GP243" s="753"/>
      <c r="GQ243" s="753"/>
      <c r="GR243" s="753"/>
      <c r="GS243" s="753"/>
      <c r="GT243" s="753"/>
      <c r="GU243" s="747" t="str">
        <f>労働者に係る事項!R227&amp;""</f>
        <v/>
      </c>
      <c r="GV243" s="747"/>
      <c r="GW243" s="747"/>
      <c r="GX243" s="747"/>
      <c r="GY243" s="747"/>
      <c r="GZ243" s="747"/>
      <c r="HA243" s="747"/>
      <c r="HB243" s="747"/>
      <c r="HC243" s="748" t="str">
        <f>労働者に係る事項!S227&amp;""</f>
        <v/>
      </c>
      <c r="HD243" s="748"/>
      <c r="HE243" s="748"/>
      <c r="HF243" s="748"/>
      <c r="HG243" s="748"/>
      <c r="HH243" s="748"/>
      <c r="HI243" s="748"/>
      <c r="HJ243" s="748"/>
      <c r="HK243" s="748"/>
      <c r="HL243" s="748"/>
      <c r="HM243" s="748"/>
      <c r="HN243" s="748"/>
      <c r="HO243" s="748"/>
      <c r="HP243" s="748"/>
      <c r="HQ243" s="748"/>
      <c r="HR243" s="748"/>
      <c r="HS243" s="748"/>
      <c r="HT243" s="748"/>
      <c r="HU243" s="748"/>
      <c r="HV243" s="748"/>
      <c r="HW243" s="748"/>
      <c r="HX243" s="748"/>
    </row>
    <row r="244" spans="2:232" ht="33.75" customHeight="1" x14ac:dyDescent="0.15">
      <c r="B244" s="749" t="s">
        <v>191</v>
      </c>
      <c r="C244" s="749"/>
      <c r="D244" s="749"/>
      <c r="E244" s="750" t="str">
        <f>労働者に係る事項!B228&amp;""</f>
        <v/>
      </c>
      <c r="F244" s="750"/>
      <c r="G244" s="750"/>
      <c r="H244" s="750"/>
      <c r="I244" s="750"/>
      <c r="J244" s="750"/>
      <c r="K244" s="750" t="str">
        <f>労働者に係る事項!C228&amp;""</f>
        <v/>
      </c>
      <c r="L244" s="750"/>
      <c r="M244" s="750"/>
      <c r="N244" s="750"/>
      <c r="O244" s="750"/>
      <c r="P244" s="750"/>
      <c r="Q244" s="750"/>
      <c r="R244" s="750"/>
      <c r="S244" s="750"/>
      <c r="T244" s="750"/>
      <c r="U244" s="750"/>
      <c r="V244" s="750"/>
      <c r="W244" s="750"/>
      <c r="X244" s="750"/>
      <c r="Y244" s="750"/>
      <c r="Z244" s="750"/>
      <c r="AA244" s="750"/>
      <c r="AB244" s="750"/>
      <c r="AC244" s="750"/>
      <c r="AD244" s="750"/>
      <c r="AE244" s="750"/>
      <c r="AF244" s="750"/>
      <c r="AG244" s="750"/>
      <c r="AH244" s="750"/>
      <c r="AI244" s="750"/>
      <c r="AJ244" s="750"/>
      <c r="AK244" s="750"/>
      <c r="AL244" s="750"/>
      <c r="AM244" s="750"/>
      <c r="AN244" s="750"/>
      <c r="AO244" s="751" t="str">
        <f>労働者に係る事項!D228&amp;""</f>
        <v/>
      </c>
      <c r="AP244" s="751"/>
      <c r="AQ244" s="751"/>
      <c r="AR244" s="751"/>
      <c r="AS244" s="751"/>
      <c r="AT244" s="751"/>
      <c r="AU244" s="751"/>
      <c r="AV244" s="751"/>
      <c r="AW244" s="750" t="str">
        <f>労働者に係る事項!E228&amp;""</f>
        <v/>
      </c>
      <c r="AX244" s="750"/>
      <c r="AY244" s="750"/>
      <c r="AZ244" s="750"/>
      <c r="BA244" s="750"/>
      <c r="BB244" s="750"/>
      <c r="BC244" s="750"/>
      <c r="BD244" s="750"/>
      <c r="BE244" s="750"/>
      <c r="BF244" s="750"/>
      <c r="BG244" s="750"/>
      <c r="BH244" s="750"/>
      <c r="BI244" s="750"/>
      <c r="BJ244" s="750"/>
      <c r="BK244" s="750"/>
      <c r="BL244" s="750"/>
      <c r="BM244" s="750"/>
      <c r="BN244" s="750"/>
      <c r="BO244" s="750"/>
      <c r="BP244" s="750"/>
      <c r="BQ244" s="750"/>
      <c r="BR244" s="750"/>
      <c r="BS244" s="750"/>
      <c r="BT244" s="750"/>
      <c r="BU244" s="750"/>
      <c r="BV244" s="750"/>
      <c r="BW244" s="750"/>
      <c r="BX244" s="750"/>
      <c r="BY244" s="750" t="str">
        <f>労働者に係る事項!F228&amp;""</f>
        <v/>
      </c>
      <c r="BZ244" s="750"/>
      <c r="CA244" s="750"/>
      <c r="CB244" s="750"/>
      <c r="CC244" s="750"/>
      <c r="CD244" s="750"/>
      <c r="CE244" s="750"/>
      <c r="CF244" s="751" t="str">
        <f>労働者に係る事項!G228&amp;""</f>
        <v/>
      </c>
      <c r="CG244" s="751"/>
      <c r="CH244" s="751"/>
      <c r="CI244" s="751"/>
      <c r="CJ244" s="751"/>
      <c r="CK244" s="751"/>
      <c r="CL244" s="751" t="str">
        <f>労働者に係る事項!H228&amp;""</f>
        <v/>
      </c>
      <c r="CM244" s="751"/>
      <c r="CN244" s="751"/>
      <c r="CO244" s="751"/>
      <c r="CP244" s="751"/>
      <c r="CQ244" s="751"/>
      <c r="CR244" s="751" t="str">
        <f>労働者に係る事項!I228&amp;""</f>
        <v/>
      </c>
      <c r="CS244" s="751"/>
      <c r="CT244" s="751"/>
      <c r="CU244" s="751"/>
      <c r="CV244" s="751"/>
      <c r="CW244" s="751"/>
      <c r="CX244" s="751"/>
      <c r="CY244" s="752" t="str">
        <f>労働者に係る事項!J228&amp;""</f>
        <v/>
      </c>
      <c r="CZ244" s="752"/>
      <c r="DA244" s="752"/>
      <c r="DB244" s="752"/>
      <c r="DC244" s="752"/>
      <c r="DD244" s="752"/>
      <c r="DE244" s="752"/>
      <c r="DF244" s="752"/>
      <c r="DG244" s="752"/>
      <c r="DH244" s="752"/>
      <c r="DI244" s="750" t="str">
        <f>労働者に係る事項!K228&amp;""</f>
        <v/>
      </c>
      <c r="DJ244" s="750"/>
      <c r="DK244" s="750"/>
      <c r="DL244" s="750"/>
      <c r="DM244" s="750"/>
      <c r="DN244" s="750"/>
      <c r="DO244" s="750"/>
      <c r="DP244" s="750"/>
      <c r="DQ244" s="750"/>
      <c r="DR244" s="750"/>
      <c r="DS244" s="750"/>
      <c r="DT244" s="750"/>
      <c r="DU244" s="750"/>
      <c r="DV244" s="750"/>
      <c r="DW244" s="750"/>
      <c r="DX244" s="750"/>
      <c r="DY244" s="750"/>
      <c r="DZ244" s="750" t="str">
        <f>労働者に係る事項!L228&amp;""</f>
        <v/>
      </c>
      <c r="EA244" s="750"/>
      <c r="EB244" s="750"/>
      <c r="EC244" s="750"/>
      <c r="ED244" s="750"/>
      <c r="EE244" s="750"/>
      <c r="EF244" s="751" t="str">
        <f>労働者に係る事項!M228&amp;""</f>
        <v/>
      </c>
      <c r="EG244" s="751"/>
      <c r="EH244" s="751"/>
      <c r="EI244" s="751"/>
      <c r="EJ244" s="751"/>
      <c r="EK244" s="751"/>
      <c r="EL244" s="751"/>
      <c r="EM244" s="751" t="str">
        <f>労働者に係る事項!N228&amp;""</f>
        <v/>
      </c>
      <c r="EN244" s="751"/>
      <c r="EO244" s="751"/>
      <c r="EP244" s="751"/>
      <c r="EQ244" s="751"/>
      <c r="ER244" s="751"/>
      <c r="ES244" s="751"/>
      <c r="ET244" s="753" t="str">
        <f>労働者に係る事項!O228&amp;""</f>
        <v/>
      </c>
      <c r="EU244" s="753"/>
      <c r="EV244" s="753"/>
      <c r="EW244" s="753"/>
      <c r="EX244" s="753"/>
      <c r="EY244" s="753"/>
      <c r="EZ244" s="753"/>
      <c r="FA244" s="753"/>
      <c r="FB244" s="753"/>
      <c r="FC244" s="753"/>
      <c r="FD244" s="753"/>
      <c r="FE244" s="753"/>
      <c r="FF244" s="753"/>
      <c r="FG244" s="753"/>
      <c r="FH244" s="753"/>
      <c r="FI244" s="753"/>
      <c r="FJ244" s="753"/>
      <c r="FK244" s="753"/>
      <c r="FL244" s="753"/>
      <c r="FM244" s="753" t="str">
        <f>労働者に係る事項!P228&amp;""</f>
        <v/>
      </c>
      <c r="FN244" s="753"/>
      <c r="FO244" s="753"/>
      <c r="FP244" s="753"/>
      <c r="FQ244" s="753"/>
      <c r="FR244" s="753"/>
      <c r="FS244" s="753"/>
      <c r="FT244" s="753"/>
      <c r="FU244" s="753"/>
      <c r="FV244" s="753"/>
      <c r="FW244" s="753"/>
      <c r="FX244" s="753"/>
      <c r="FY244" s="753"/>
      <c r="FZ244" s="753"/>
      <c r="GA244" s="753" t="str">
        <f>労働者に係る事項!Q228&amp;""</f>
        <v/>
      </c>
      <c r="GB244" s="753"/>
      <c r="GC244" s="753"/>
      <c r="GD244" s="753"/>
      <c r="GE244" s="753"/>
      <c r="GF244" s="753"/>
      <c r="GG244" s="753"/>
      <c r="GH244" s="753"/>
      <c r="GI244" s="753"/>
      <c r="GJ244" s="753"/>
      <c r="GK244" s="753"/>
      <c r="GL244" s="753"/>
      <c r="GM244" s="753"/>
      <c r="GN244" s="753"/>
      <c r="GO244" s="753"/>
      <c r="GP244" s="753"/>
      <c r="GQ244" s="753"/>
      <c r="GR244" s="753"/>
      <c r="GS244" s="753"/>
      <c r="GT244" s="753"/>
      <c r="GU244" s="747" t="str">
        <f>労働者に係る事項!R228&amp;""</f>
        <v/>
      </c>
      <c r="GV244" s="747"/>
      <c r="GW244" s="747"/>
      <c r="GX244" s="747"/>
      <c r="GY244" s="747"/>
      <c r="GZ244" s="747"/>
      <c r="HA244" s="747"/>
      <c r="HB244" s="747"/>
      <c r="HC244" s="748" t="str">
        <f>労働者に係る事項!S228&amp;""</f>
        <v/>
      </c>
      <c r="HD244" s="748"/>
      <c r="HE244" s="748"/>
      <c r="HF244" s="748"/>
      <c r="HG244" s="748"/>
      <c r="HH244" s="748"/>
      <c r="HI244" s="748"/>
      <c r="HJ244" s="748"/>
      <c r="HK244" s="748"/>
      <c r="HL244" s="748"/>
      <c r="HM244" s="748"/>
      <c r="HN244" s="748"/>
      <c r="HO244" s="748"/>
      <c r="HP244" s="748"/>
      <c r="HQ244" s="748"/>
      <c r="HR244" s="748"/>
      <c r="HS244" s="748"/>
      <c r="HT244" s="748"/>
      <c r="HU244" s="748"/>
      <c r="HV244" s="748"/>
      <c r="HW244" s="748"/>
      <c r="HX244" s="748"/>
    </row>
    <row r="245" spans="2:232" ht="33.75" customHeight="1" x14ac:dyDescent="0.15">
      <c r="B245" s="749" t="s">
        <v>190</v>
      </c>
      <c r="C245" s="749"/>
      <c r="D245" s="749"/>
      <c r="E245" s="750" t="str">
        <f>労働者に係る事項!B229&amp;""</f>
        <v/>
      </c>
      <c r="F245" s="750"/>
      <c r="G245" s="750"/>
      <c r="H245" s="750"/>
      <c r="I245" s="750"/>
      <c r="J245" s="750"/>
      <c r="K245" s="750" t="str">
        <f>労働者に係る事項!C229&amp;""</f>
        <v/>
      </c>
      <c r="L245" s="750"/>
      <c r="M245" s="750"/>
      <c r="N245" s="750"/>
      <c r="O245" s="750"/>
      <c r="P245" s="750"/>
      <c r="Q245" s="750"/>
      <c r="R245" s="750"/>
      <c r="S245" s="750"/>
      <c r="T245" s="750"/>
      <c r="U245" s="750"/>
      <c r="V245" s="750"/>
      <c r="W245" s="750"/>
      <c r="X245" s="750"/>
      <c r="Y245" s="750"/>
      <c r="Z245" s="750"/>
      <c r="AA245" s="750"/>
      <c r="AB245" s="750"/>
      <c r="AC245" s="750"/>
      <c r="AD245" s="750"/>
      <c r="AE245" s="750"/>
      <c r="AF245" s="750"/>
      <c r="AG245" s="750"/>
      <c r="AH245" s="750"/>
      <c r="AI245" s="750"/>
      <c r="AJ245" s="750"/>
      <c r="AK245" s="750"/>
      <c r="AL245" s="750"/>
      <c r="AM245" s="750"/>
      <c r="AN245" s="750"/>
      <c r="AO245" s="751" t="str">
        <f>労働者に係る事項!D229&amp;""</f>
        <v/>
      </c>
      <c r="AP245" s="751"/>
      <c r="AQ245" s="751"/>
      <c r="AR245" s="751"/>
      <c r="AS245" s="751"/>
      <c r="AT245" s="751"/>
      <c r="AU245" s="751"/>
      <c r="AV245" s="751"/>
      <c r="AW245" s="750" t="str">
        <f>労働者に係る事項!E229&amp;""</f>
        <v/>
      </c>
      <c r="AX245" s="750"/>
      <c r="AY245" s="750"/>
      <c r="AZ245" s="750"/>
      <c r="BA245" s="750"/>
      <c r="BB245" s="750"/>
      <c r="BC245" s="750"/>
      <c r="BD245" s="750"/>
      <c r="BE245" s="750"/>
      <c r="BF245" s="750"/>
      <c r="BG245" s="750"/>
      <c r="BH245" s="750"/>
      <c r="BI245" s="750"/>
      <c r="BJ245" s="750"/>
      <c r="BK245" s="750"/>
      <c r="BL245" s="750"/>
      <c r="BM245" s="750"/>
      <c r="BN245" s="750"/>
      <c r="BO245" s="750"/>
      <c r="BP245" s="750"/>
      <c r="BQ245" s="750"/>
      <c r="BR245" s="750"/>
      <c r="BS245" s="750"/>
      <c r="BT245" s="750"/>
      <c r="BU245" s="750"/>
      <c r="BV245" s="750"/>
      <c r="BW245" s="750"/>
      <c r="BX245" s="750"/>
      <c r="BY245" s="750" t="str">
        <f>労働者に係る事項!F229&amp;""</f>
        <v/>
      </c>
      <c r="BZ245" s="750"/>
      <c r="CA245" s="750"/>
      <c r="CB245" s="750"/>
      <c r="CC245" s="750"/>
      <c r="CD245" s="750"/>
      <c r="CE245" s="750"/>
      <c r="CF245" s="751" t="str">
        <f>労働者に係る事項!G229&amp;""</f>
        <v/>
      </c>
      <c r="CG245" s="751"/>
      <c r="CH245" s="751"/>
      <c r="CI245" s="751"/>
      <c r="CJ245" s="751"/>
      <c r="CK245" s="751"/>
      <c r="CL245" s="751" t="str">
        <f>労働者に係る事項!H229&amp;""</f>
        <v/>
      </c>
      <c r="CM245" s="751"/>
      <c r="CN245" s="751"/>
      <c r="CO245" s="751"/>
      <c r="CP245" s="751"/>
      <c r="CQ245" s="751"/>
      <c r="CR245" s="751" t="str">
        <f>労働者に係る事項!I229&amp;""</f>
        <v/>
      </c>
      <c r="CS245" s="751"/>
      <c r="CT245" s="751"/>
      <c r="CU245" s="751"/>
      <c r="CV245" s="751"/>
      <c r="CW245" s="751"/>
      <c r="CX245" s="751"/>
      <c r="CY245" s="752" t="str">
        <f>労働者に係る事項!J229&amp;""</f>
        <v/>
      </c>
      <c r="CZ245" s="752"/>
      <c r="DA245" s="752"/>
      <c r="DB245" s="752"/>
      <c r="DC245" s="752"/>
      <c r="DD245" s="752"/>
      <c r="DE245" s="752"/>
      <c r="DF245" s="752"/>
      <c r="DG245" s="752"/>
      <c r="DH245" s="752"/>
      <c r="DI245" s="750" t="str">
        <f>労働者に係る事項!K229&amp;""</f>
        <v/>
      </c>
      <c r="DJ245" s="750"/>
      <c r="DK245" s="750"/>
      <c r="DL245" s="750"/>
      <c r="DM245" s="750"/>
      <c r="DN245" s="750"/>
      <c r="DO245" s="750"/>
      <c r="DP245" s="750"/>
      <c r="DQ245" s="750"/>
      <c r="DR245" s="750"/>
      <c r="DS245" s="750"/>
      <c r="DT245" s="750"/>
      <c r="DU245" s="750"/>
      <c r="DV245" s="750"/>
      <c r="DW245" s="750"/>
      <c r="DX245" s="750"/>
      <c r="DY245" s="750"/>
      <c r="DZ245" s="750" t="str">
        <f>労働者に係る事項!L229&amp;""</f>
        <v/>
      </c>
      <c r="EA245" s="750"/>
      <c r="EB245" s="750"/>
      <c r="EC245" s="750"/>
      <c r="ED245" s="750"/>
      <c r="EE245" s="750"/>
      <c r="EF245" s="751" t="str">
        <f>労働者に係る事項!M229&amp;""</f>
        <v/>
      </c>
      <c r="EG245" s="751"/>
      <c r="EH245" s="751"/>
      <c r="EI245" s="751"/>
      <c r="EJ245" s="751"/>
      <c r="EK245" s="751"/>
      <c r="EL245" s="751"/>
      <c r="EM245" s="751" t="str">
        <f>労働者に係る事項!N229&amp;""</f>
        <v/>
      </c>
      <c r="EN245" s="751"/>
      <c r="EO245" s="751"/>
      <c r="EP245" s="751"/>
      <c r="EQ245" s="751"/>
      <c r="ER245" s="751"/>
      <c r="ES245" s="751"/>
      <c r="ET245" s="753" t="str">
        <f>労働者に係る事項!O229&amp;""</f>
        <v/>
      </c>
      <c r="EU245" s="753"/>
      <c r="EV245" s="753"/>
      <c r="EW245" s="753"/>
      <c r="EX245" s="753"/>
      <c r="EY245" s="753"/>
      <c r="EZ245" s="753"/>
      <c r="FA245" s="753"/>
      <c r="FB245" s="753"/>
      <c r="FC245" s="753"/>
      <c r="FD245" s="753"/>
      <c r="FE245" s="753"/>
      <c r="FF245" s="753"/>
      <c r="FG245" s="753"/>
      <c r="FH245" s="753"/>
      <c r="FI245" s="753"/>
      <c r="FJ245" s="753"/>
      <c r="FK245" s="753"/>
      <c r="FL245" s="753"/>
      <c r="FM245" s="753" t="str">
        <f>労働者に係る事項!P229&amp;""</f>
        <v/>
      </c>
      <c r="FN245" s="753"/>
      <c r="FO245" s="753"/>
      <c r="FP245" s="753"/>
      <c r="FQ245" s="753"/>
      <c r="FR245" s="753"/>
      <c r="FS245" s="753"/>
      <c r="FT245" s="753"/>
      <c r="FU245" s="753"/>
      <c r="FV245" s="753"/>
      <c r="FW245" s="753"/>
      <c r="FX245" s="753"/>
      <c r="FY245" s="753"/>
      <c r="FZ245" s="753"/>
      <c r="GA245" s="753" t="str">
        <f>労働者に係る事項!Q229&amp;""</f>
        <v/>
      </c>
      <c r="GB245" s="753"/>
      <c r="GC245" s="753"/>
      <c r="GD245" s="753"/>
      <c r="GE245" s="753"/>
      <c r="GF245" s="753"/>
      <c r="GG245" s="753"/>
      <c r="GH245" s="753"/>
      <c r="GI245" s="753"/>
      <c r="GJ245" s="753"/>
      <c r="GK245" s="753"/>
      <c r="GL245" s="753"/>
      <c r="GM245" s="753"/>
      <c r="GN245" s="753"/>
      <c r="GO245" s="753"/>
      <c r="GP245" s="753"/>
      <c r="GQ245" s="753"/>
      <c r="GR245" s="753"/>
      <c r="GS245" s="753"/>
      <c r="GT245" s="753"/>
      <c r="GU245" s="747" t="str">
        <f>労働者に係る事項!R229&amp;""</f>
        <v/>
      </c>
      <c r="GV245" s="747"/>
      <c r="GW245" s="747"/>
      <c r="GX245" s="747"/>
      <c r="GY245" s="747"/>
      <c r="GZ245" s="747"/>
      <c r="HA245" s="747"/>
      <c r="HB245" s="747"/>
      <c r="HC245" s="748" t="str">
        <f>労働者に係る事項!S229&amp;""</f>
        <v/>
      </c>
      <c r="HD245" s="748"/>
      <c r="HE245" s="748"/>
      <c r="HF245" s="748"/>
      <c r="HG245" s="748"/>
      <c r="HH245" s="748"/>
      <c r="HI245" s="748"/>
      <c r="HJ245" s="748"/>
      <c r="HK245" s="748"/>
      <c r="HL245" s="748"/>
      <c r="HM245" s="748"/>
      <c r="HN245" s="748"/>
      <c r="HO245" s="748"/>
      <c r="HP245" s="748"/>
      <c r="HQ245" s="748"/>
      <c r="HR245" s="748"/>
      <c r="HS245" s="748"/>
      <c r="HT245" s="748"/>
      <c r="HU245" s="748"/>
      <c r="HV245" s="748"/>
      <c r="HW245" s="748"/>
      <c r="HX245" s="748"/>
    </row>
    <row r="246" spans="2:232" ht="33.75" customHeight="1" x14ac:dyDescent="0.15">
      <c r="B246" s="749" t="s">
        <v>189</v>
      </c>
      <c r="C246" s="749"/>
      <c r="D246" s="749"/>
      <c r="E246" s="750" t="str">
        <f>労働者に係る事項!B230&amp;""</f>
        <v/>
      </c>
      <c r="F246" s="750"/>
      <c r="G246" s="750"/>
      <c r="H246" s="750"/>
      <c r="I246" s="750"/>
      <c r="J246" s="750"/>
      <c r="K246" s="750" t="str">
        <f>労働者に係る事項!C230&amp;""</f>
        <v/>
      </c>
      <c r="L246" s="750"/>
      <c r="M246" s="750"/>
      <c r="N246" s="750"/>
      <c r="O246" s="750"/>
      <c r="P246" s="750"/>
      <c r="Q246" s="750"/>
      <c r="R246" s="750"/>
      <c r="S246" s="750"/>
      <c r="T246" s="750"/>
      <c r="U246" s="750"/>
      <c r="V246" s="750"/>
      <c r="W246" s="750"/>
      <c r="X246" s="750"/>
      <c r="Y246" s="750"/>
      <c r="Z246" s="750"/>
      <c r="AA246" s="750"/>
      <c r="AB246" s="750"/>
      <c r="AC246" s="750"/>
      <c r="AD246" s="750"/>
      <c r="AE246" s="750"/>
      <c r="AF246" s="750"/>
      <c r="AG246" s="750"/>
      <c r="AH246" s="750"/>
      <c r="AI246" s="750"/>
      <c r="AJ246" s="750"/>
      <c r="AK246" s="750"/>
      <c r="AL246" s="750"/>
      <c r="AM246" s="750"/>
      <c r="AN246" s="750"/>
      <c r="AO246" s="751" t="str">
        <f>労働者に係る事項!D230&amp;""</f>
        <v/>
      </c>
      <c r="AP246" s="751"/>
      <c r="AQ246" s="751"/>
      <c r="AR246" s="751"/>
      <c r="AS246" s="751"/>
      <c r="AT246" s="751"/>
      <c r="AU246" s="751"/>
      <c r="AV246" s="751"/>
      <c r="AW246" s="750" t="str">
        <f>労働者に係る事項!E230&amp;""</f>
        <v/>
      </c>
      <c r="AX246" s="750"/>
      <c r="AY246" s="750"/>
      <c r="AZ246" s="750"/>
      <c r="BA246" s="750"/>
      <c r="BB246" s="750"/>
      <c r="BC246" s="750"/>
      <c r="BD246" s="750"/>
      <c r="BE246" s="750"/>
      <c r="BF246" s="750"/>
      <c r="BG246" s="750"/>
      <c r="BH246" s="750"/>
      <c r="BI246" s="750"/>
      <c r="BJ246" s="750"/>
      <c r="BK246" s="750"/>
      <c r="BL246" s="750"/>
      <c r="BM246" s="750"/>
      <c r="BN246" s="750"/>
      <c r="BO246" s="750"/>
      <c r="BP246" s="750"/>
      <c r="BQ246" s="750"/>
      <c r="BR246" s="750"/>
      <c r="BS246" s="750"/>
      <c r="BT246" s="750"/>
      <c r="BU246" s="750"/>
      <c r="BV246" s="750"/>
      <c r="BW246" s="750"/>
      <c r="BX246" s="750"/>
      <c r="BY246" s="750" t="str">
        <f>労働者に係る事項!F230&amp;""</f>
        <v/>
      </c>
      <c r="BZ246" s="750"/>
      <c r="CA246" s="750"/>
      <c r="CB246" s="750"/>
      <c r="CC246" s="750"/>
      <c r="CD246" s="750"/>
      <c r="CE246" s="750"/>
      <c r="CF246" s="751" t="str">
        <f>労働者に係る事項!G230&amp;""</f>
        <v/>
      </c>
      <c r="CG246" s="751"/>
      <c r="CH246" s="751"/>
      <c r="CI246" s="751"/>
      <c r="CJ246" s="751"/>
      <c r="CK246" s="751"/>
      <c r="CL246" s="751" t="str">
        <f>労働者に係る事項!H230&amp;""</f>
        <v/>
      </c>
      <c r="CM246" s="751"/>
      <c r="CN246" s="751"/>
      <c r="CO246" s="751"/>
      <c r="CP246" s="751"/>
      <c r="CQ246" s="751"/>
      <c r="CR246" s="751" t="str">
        <f>労働者に係る事項!I230&amp;""</f>
        <v/>
      </c>
      <c r="CS246" s="751"/>
      <c r="CT246" s="751"/>
      <c r="CU246" s="751"/>
      <c r="CV246" s="751"/>
      <c r="CW246" s="751"/>
      <c r="CX246" s="751"/>
      <c r="CY246" s="752" t="str">
        <f>労働者に係る事項!J230&amp;""</f>
        <v/>
      </c>
      <c r="CZ246" s="752"/>
      <c r="DA246" s="752"/>
      <c r="DB246" s="752"/>
      <c r="DC246" s="752"/>
      <c r="DD246" s="752"/>
      <c r="DE246" s="752"/>
      <c r="DF246" s="752"/>
      <c r="DG246" s="752"/>
      <c r="DH246" s="752"/>
      <c r="DI246" s="750" t="str">
        <f>労働者に係る事項!K230&amp;""</f>
        <v/>
      </c>
      <c r="DJ246" s="750"/>
      <c r="DK246" s="750"/>
      <c r="DL246" s="750"/>
      <c r="DM246" s="750"/>
      <c r="DN246" s="750"/>
      <c r="DO246" s="750"/>
      <c r="DP246" s="750"/>
      <c r="DQ246" s="750"/>
      <c r="DR246" s="750"/>
      <c r="DS246" s="750"/>
      <c r="DT246" s="750"/>
      <c r="DU246" s="750"/>
      <c r="DV246" s="750"/>
      <c r="DW246" s="750"/>
      <c r="DX246" s="750"/>
      <c r="DY246" s="750"/>
      <c r="DZ246" s="750" t="str">
        <f>労働者に係る事項!L230&amp;""</f>
        <v/>
      </c>
      <c r="EA246" s="750"/>
      <c r="EB246" s="750"/>
      <c r="EC246" s="750"/>
      <c r="ED246" s="750"/>
      <c r="EE246" s="750"/>
      <c r="EF246" s="751" t="str">
        <f>労働者に係る事項!M230&amp;""</f>
        <v/>
      </c>
      <c r="EG246" s="751"/>
      <c r="EH246" s="751"/>
      <c r="EI246" s="751"/>
      <c r="EJ246" s="751"/>
      <c r="EK246" s="751"/>
      <c r="EL246" s="751"/>
      <c r="EM246" s="751" t="str">
        <f>労働者に係る事項!N230&amp;""</f>
        <v/>
      </c>
      <c r="EN246" s="751"/>
      <c r="EO246" s="751"/>
      <c r="EP246" s="751"/>
      <c r="EQ246" s="751"/>
      <c r="ER246" s="751"/>
      <c r="ES246" s="751"/>
      <c r="ET246" s="753" t="str">
        <f>労働者に係る事項!O230&amp;""</f>
        <v/>
      </c>
      <c r="EU246" s="753"/>
      <c r="EV246" s="753"/>
      <c r="EW246" s="753"/>
      <c r="EX246" s="753"/>
      <c r="EY246" s="753"/>
      <c r="EZ246" s="753"/>
      <c r="FA246" s="753"/>
      <c r="FB246" s="753"/>
      <c r="FC246" s="753"/>
      <c r="FD246" s="753"/>
      <c r="FE246" s="753"/>
      <c r="FF246" s="753"/>
      <c r="FG246" s="753"/>
      <c r="FH246" s="753"/>
      <c r="FI246" s="753"/>
      <c r="FJ246" s="753"/>
      <c r="FK246" s="753"/>
      <c r="FL246" s="753"/>
      <c r="FM246" s="753" t="str">
        <f>労働者に係る事項!P230&amp;""</f>
        <v/>
      </c>
      <c r="FN246" s="753"/>
      <c r="FO246" s="753"/>
      <c r="FP246" s="753"/>
      <c r="FQ246" s="753"/>
      <c r="FR246" s="753"/>
      <c r="FS246" s="753"/>
      <c r="FT246" s="753"/>
      <c r="FU246" s="753"/>
      <c r="FV246" s="753"/>
      <c r="FW246" s="753"/>
      <c r="FX246" s="753"/>
      <c r="FY246" s="753"/>
      <c r="FZ246" s="753"/>
      <c r="GA246" s="753" t="str">
        <f>労働者に係る事項!Q230&amp;""</f>
        <v/>
      </c>
      <c r="GB246" s="753"/>
      <c r="GC246" s="753"/>
      <c r="GD246" s="753"/>
      <c r="GE246" s="753"/>
      <c r="GF246" s="753"/>
      <c r="GG246" s="753"/>
      <c r="GH246" s="753"/>
      <c r="GI246" s="753"/>
      <c r="GJ246" s="753"/>
      <c r="GK246" s="753"/>
      <c r="GL246" s="753"/>
      <c r="GM246" s="753"/>
      <c r="GN246" s="753"/>
      <c r="GO246" s="753"/>
      <c r="GP246" s="753"/>
      <c r="GQ246" s="753"/>
      <c r="GR246" s="753"/>
      <c r="GS246" s="753"/>
      <c r="GT246" s="753"/>
      <c r="GU246" s="747" t="str">
        <f>労働者に係る事項!R230&amp;""</f>
        <v/>
      </c>
      <c r="GV246" s="747"/>
      <c r="GW246" s="747"/>
      <c r="GX246" s="747"/>
      <c r="GY246" s="747"/>
      <c r="GZ246" s="747"/>
      <c r="HA246" s="747"/>
      <c r="HB246" s="747"/>
      <c r="HC246" s="748" t="str">
        <f>労働者に係る事項!S230&amp;""</f>
        <v/>
      </c>
      <c r="HD246" s="748"/>
      <c r="HE246" s="748"/>
      <c r="HF246" s="748"/>
      <c r="HG246" s="748"/>
      <c r="HH246" s="748"/>
      <c r="HI246" s="748"/>
      <c r="HJ246" s="748"/>
      <c r="HK246" s="748"/>
      <c r="HL246" s="748"/>
      <c r="HM246" s="748"/>
      <c r="HN246" s="748"/>
      <c r="HO246" s="748"/>
      <c r="HP246" s="748"/>
      <c r="HQ246" s="748"/>
      <c r="HR246" s="748"/>
      <c r="HS246" s="748"/>
      <c r="HT246" s="748"/>
      <c r="HU246" s="748"/>
      <c r="HV246" s="748"/>
      <c r="HW246" s="748"/>
      <c r="HX246" s="748"/>
    </row>
    <row r="247" spans="2:232" ht="33.75" customHeight="1" x14ac:dyDescent="0.15">
      <c r="B247" s="749" t="s">
        <v>188</v>
      </c>
      <c r="C247" s="749"/>
      <c r="D247" s="749"/>
      <c r="E247" s="750" t="str">
        <f>労働者に係る事項!B231&amp;""</f>
        <v/>
      </c>
      <c r="F247" s="750"/>
      <c r="G247" s="750"/>
      <c r="H247" s="750"/>
      <c r="I247" s="750"/>
      <c r="J247" s="750"/>
      <c r="K247" s="750" t="str">
        <f>労働者に係る事項!C231&amp;""</f>
        <v/>
      </c>
      <c r="L247" s="750"/>
      <c r="M247" s="750"/>
      <c r="N247" s="750"/>
      <c r="O247" s="750"/>
      <c r="P247" s="750"/>
      <c r="Q247" s="750"/>
      <c r="R247" s="750"/>
      <c r="S247" s="750"/>
      <c r="T247" s="750"/>
      <c r="U247" s="750"/>
      <c r="V247" s="750"/>
      <c r="W247" s="750"/>
      <c r="X247" s="750"/>
      <c r="Y247" s="750"/>
      <c r="Z247" s="750"/>
      <c r="AA247" s="750"/>
      <c r="AB247" s="750"/>
      <c r="AC247" s="750"/>
      <c r="AD247" s="750"/>
      <c r="AE247" s="750"/>
      <c r="AF247" s="750"/>
      <c r="AG247" s="750"/>
      <c r="AH247" s="750"/>
      <c r="AI247" s="750"/>
      <c r="AJ247" s="750"/>
      <c r="AK247" s="750"/>
      <c r="AL247" s="750"/>
      <c r="AM247" s="750"/>
      <c r="AN247" s="750"/>
      <c r="AO247" s="751" t="str">
        <f>労働者に係る事項!D231&amp;""</f>
        <v/>
      </c>
      <c r="AP247" s="751"/>
      <c r="AQ247" s="751"/>
      <c r="AR247" s="751"/>
      <c r="AS247" s="751"/>
      <c r="AT247" s="751"/>
      <c r="AU247" s="751"/>
      <c r="AV247" s="751"/>
      <c r="AW247" s="750" t="str">
        <f>労働者に係る事項!E231&amp;""</f>
        <v/>
      </c>
      <c r="AX247" s="750"/>
      <c r="AY247" s="750"/>
      <c r="AZ247" s="750"/>
      <c r="BA247" s="750"/>
      <c r="BB247" s="750"/>
      <c r="BC247" s="750"/>
      <c r="BD247" s="750"/>
      <c r="BE247" s="750"/>
      <c r="BF247" s="750"/>
      <c r="BG247" s="750"/>
      <c r="BH247" s="750"/>
      <c r="BI247" s="750"/>
      <c r="BJ247" s="750"/>
      <c r="BK247" s="750"/>
      <c r="BL247" s="750"/>
      <c r="BM247" s="750"/>
      <c r="BN247" s="750"/>
      <c r="BO247" s="750"/>
      <c r="BP247" s="750"/>
      <c r="BQ247" s="750"/>
      <c r="BR247" s="750"/>
      <c r="BS247" s="750"/>
      <c r="BT247" s="750"/>
      <c r="BU247" s="750"/>
      <c r="BV247" s="750"/>
      <c r="BW247" s="750"/>
      <c r="BX247" s="750"/>
      <c r="BY247" s="750" t="str">
        <f>労働者に係る事項!F231&amp;""</f>
        <v/>
      </c>
      <c r="BZ247" s="750"/>
      <c r="CA247" s="750"/>
      <c r="CB247" s="750"/>
      <c r="CC247" s="750"/>
      <c r="CD247" s="750"/>
      <c r="CE247" s="750"/>
      <c r="CF247" s="751" t="str">
        <f>労働者に係る事項!G231&amp;""</f>
        <v/>
      </c>
      <c r="CG247" s="751"/>
      <c r="CH247" s="751"/>
      <c r="CI247" s="751"/>
      <c r="CJ247" s="751"/>
      <c r="CK247" s="751"/>
      <c r="CL247" s="751" t="str">
        <f>労働者に係る事項!H231&amp;""</f>
        <v/>
      </c>
      <c r="CM247" s="751"/>
      <c r="CN247" s="751"/>
      <c r="CO247" s="751"/>
      <c r="CP247" s="751"/>
      <c r="CQ247" s="751"/>
      <c r="CR247" s="751" t="str">
        <f>労働者に係る事項!I231&amp;""</f>
        <v/>
      </c>
      <c r="CS247" s="751"/>
      <c r="CT247" s="751"/>
      <c r="CU247" s="751"/>
      <c r="CV247" s="751"/>
      <c r="CW247" s="751"/>
      <c r="CX247" s="751"/>
      <c r="CY247" s="752" t="str">
        <f>労働者に係る事項!J231&amp;""</f>
        <v/>
      </c>
      <c r="CZ247" s="752"/>
      <c r="DA247" s="752"/>
      <c r="DB247" s="752"/>
      <c r="DC247" s="752"/>
      <c r="DD247" s="752"/>
      <c r="DE247" s="752"/>
      <c r="DF247" s="752"/>
      <c r="DG247" s="752"/>
      <c r="DH247" s="752"/>
      <c r="DI247" s="750" t="str">
        <f>労働者に係る事項!K231&amp;""</f>
        <v/>
      </c>
      <c r="DJ247" s="750"/>
      <c r="DK247" s="750"/>
      <c r="DL247" s="750"/>
      <c r="DM247" s="750"/>
      <c r="DN247" s="750"/>
      <c r="DO247" s="750"/>
      <c r="DP247" s="750"/>
      <c r="DQ247" s="750"/>
      <c r="DR247" s="750"/>
      <c r="DS247" s="750"/>
      <c r="DT247" s="750"/>
      <c r="DU247" s="750"/>
      <c r="DV247" s="750"/>
      <c r="DW247" s="750"/>
      <c r="DX247" s="750"/>
      <c r="DY247" s="750"/>
      <c r="DZ247" s="750" t="str">
        <f>労働者に係る事項!L231&amp;""</f>
        <v/>
      </c>
      <c r="EA247" s="750"/>
      <c r="EB247" s="750"/>
      <c r="EC247" s="750"/>
      <c r="ED247" s="750"/>
      <c r="EE247" s="750"/>
      <c r="EF247" s="751" t="str">
        <f>労働者に係る事項!M231&amp;""</f>
        <v/>
      </c>
      <c r="EG247" s="751"/>
      <c r="EH247" s="751"/>
      <c r="EI247" s="751"/>
      <c r="EJ247" s="751"/>
      <c r="EK247" s="751"/>
      <c r="EL247" s="751"/>
      <c r="EM247" s="751" t="str">
        <f>労働者に係る事項!N231&amp;""</f>
        <v/>
      </c>
      <c r="EN247" s="751"/>
      <c r="EO247" s="751"/>
      <c r="EP247" s="751"/>
      <c r="EQ247" s="751"/>
      <c r="ER247" s="751"/>
      <c r="ES247" s="751"/>
      <c r="ET247" s="753" t="str">
        <f>労働者に係る事項!O231&amp;""</f>
        <v/>
      </c>
      <c r="EU247" s="753"/>
      <c r="EV247" s="753"/>
      <c r="EW247" s="753"/>
      <c r="EX247" s="753"/>
      <c r="EY247" s="753"/>
      <c r="EZ247" s="753"/>
      <c r="FA247" s="753"/>
      <c r="FB247" s="753"/>
      <c r="FC247" s="753"/>
      <c r="FD247" s="753"/>
      <c r="FE247" s="753"/>
      <c r="FF247" s="753"/>
      <c r="FG247" s="753"/>
      <c r="FH247" s="753"/>
      <c r="FI247" s="753"/>
      <c r="FJ247" s="753"/>
      <c r="FK247" s="753"/>
      <c r="FL247" s="753"/>
      <c r="FM247" s="753" t="str">
        <f>労働者に係る事項!P231&amp;""</f>
        <v/>
      </c>
      <c r="FN247" s="753"/>
      <c r="FO247" s="753"/>
      <c r="FP247" s="753"/>
      <c r="FQ247" s="753"/>
      <c r="FR247" s="753"/>
      <c r="FS247" s="753"/>
      <c r="FT247" s="753"/>
      <c r="FU247" s="753"/>
      <c r="FV247" s="753"/>
      <c r="FW247" s="753"/>
      <c r="FX247" s="753"/>
      <c r="FY247" s="753"/>
      <c r="FZ247" s="753"/>
      <c r="GA247" s="753" t="str">
        <f>労働者に係る事項!Q231&amp;""</f>
        <v/>
      </c>
      <c r="GB247" s="753"/>
      <c r="GC247" s="753"/>
      <c r="GD247" s="753"/>
      <c r="GE247" s="753"/>
      <c r="GF247" s="753"/>
      <c r="GG247" s="753"/>
      <c r="GH247" s="753"/>
      <c r="GI247" s="753"/>
      <c r="GJ247" s="753"/>
      <c r="GK247" s="753"/>
      <c r="GL247" s="753"/>
      <c r="GM247" s="753"/>
      <c r="GN247" s="753"/>
      <c r="GO247" s="753"/>
      <c r="GP247" s="753"/>
      <c r="GQ247" s="753"/>
      <c r="GR247" s="753"/>
      <c r="GS247" s="753"/>
      <c r="GT247" s="753"/>
      <c r="GU247" s="747" t="str">
        <f>労働者に係る事項!R231&amp;""</f>
        <v/>
      </c>
      <c r="GV247" s="747"/>
      <c r="GW247" s="747"/>
      <c r="GX247" s="747"/>
      <c r="GY247" s="747"/>
      <c r="GZ247" s="747"/>
      <c r="HA247" s="747"/>
      <c r="HB247" s="747"/>
      <c r="HC247" s="748" t="str">
        <f>労働者に係る事項!S231&amp;""</f>
        <v/>
      </c>
      <c r="HD247" s="748"/>
      <c r="HE247" s="748"/>
      <c r="HF247" s="748"/>
      <c r="HG247" s="748"/>
      <c r="HH247" s="748"/>
      <c r="HI247" s="748"/>
      <c r="HJ247" s="748"/>
      <c r="HK247" s="748"/>
      <c r="HL247" s="748"/>
      <c r="HM247" s="748"/>
      <c r="HN247" s="748"/>
      <c r="HO247" s="748"/>
      <c r="HP247" s="748"/>
      <c r="HQ247" s="748"/>
      <c r="HR247" s="748"/>
      <c r="HS247" s="748"/>
      <c r="HT247" s="748"/>
      <c r="HU247" s="748"/>
      <c r="HV247" s="748"/>
      <c r="HW247" s="748"/>
      <c r="HX247" s="748"/>
    </row>
    <row r="248" spans="2:232" ht="33.75" customHeight="1" x14ac:dyDescent="0.15">
      <c r="B248" s="749" t="s">
        <v>187</v>
      </c>
      <c r="C248" s="749"/>
      <c r="D248" s="749"/>
      <c r="E248" s="750" t="str">
        <f>労働者に係る事項!B232&amp;""</f>
        <v/>
      </c>
      <c r="F248" s="750"/>
      <c r="G248" s="750"/>
      <c r="H248" s="750"/>
      <c r="I248" s="750"/>
      <c r="J248" s="750"/>
      <c r="K248" s="750" t="str">
        <f>労働者に係る事項!C232&amp;""</f>
        <v/>
      </c>
      <c r="L248" s="750"/>
      <c r="M248" s="750"/>
      <c r="N248" s="750"/>
      <c r="O248" s="750"/>
      <c r="P248" s="750"/>
      <c r="Q248" s="750"/>
      <c r="R248" s="750"/>
      <c r="S248" s="750"/>
      <c r="T248" s="750"/>
      <c r="U248" s="750"/>
      <c r="V248" s="750"/>
      <c r="W248" s="750"/>
      <c r="X248" s="750"/>
      <c r="Y248" s="750"/>
      <c r="Z248" s="750"/>
      <c r="AA248" s="750"/>
      <c r="AB248" s="750"/>
      <c r="AC248" s="750"/>
      <c r="AD248" s="750"/>
      <c r="AE248" s="750"/>
      <c r="AF248" s="750"/>
      <c r="AG248" s="750"/>
      <c r="AH248" s="750"/>
      <c r="AI248" s="750"/>
      <c r="AJ248" s="750"/>
      <c r="AK248" s="750"/>
      <c r="AL248" s="750"/>
      <c r="AM248" s="750"/>
      <c r="AN248" s="750"/>
      <c r="AO248" s="751" t="str">
        <f>労働者に係る事項!D232&amp;""</f>
        <v/>
      </c>
      <c r="AP248" s="751"/>
      <c r="AQ248" s="751"/>
      <c r="AR248" s="751"/>
      <c r="AS248" s="751"/>
      <c r="AT248" s="751"/>
      <c r="AU248" s="751"/>
      <c r="AV248" s="751"/>
      <c r="AW248" s="750" t="str">
        <f>労働者に係る事項!E232&amp;""</f>
        <v/>
      </c>
      <c r="AX248" s="750"/>
      <c r="AY248" s="750"/>
      <c r="AZ248" s="750"/>
      <c r="BA248" s="750"/>
      <c r="BB248" s="750"/>
      <c r="BC248" s="750"/>
      <c r="BD248" s="750"/>
      <c r="BE248" s="750"/>
      <c r="BF248" s="750"/>
      <c r="BG248" s="750"/>
      <c r="BH248" s="750"/>
      <c r="BI248" s="750"/>
      <c r="BJ248" s="750"/>
      <c r="BK248" s="750"/>
      <c r="BL248" s="750"/>
      <c r="BM248" s="750"/>
      <c r="BN248" s="750"/>
      <c r="BO248" s="750"/>
      <c r="BP248" s="750"/>
      <c r="BQ248" s="750"/>
      <c r="BR248" s="750"/>
      <c r="BS248" s="750"/>
      <c r="BT248" s="750"/>
      <c r="BU248" s="750"/>
      <c r="BV248" s="750"/>
      <c r="BW248" s="750"/>
      <c r="BX248" s="750"/>
      <c r="BY248" s="750" t="str">
        <f>労働者に係る事項!F232&amp;""</f>
        <v/>
      </c>
      <c r="BZ248" s="750"/>
      <c r="CA248" s="750"/>
      <c r="CB248" s="750"/>
      <c r="CC248" s="750"/>
      <c r="CD248" s="750"/>
      <c r="CE248" s="750"/>
      <c r="CF248" s="751" t="str">
        <f>労働者に係る事項!G232&amp;""</f>
        <v/>
      </c>
      <c r="CG248" s="751"/>
      <c r="CH248" s="751"/>
      <c r="CI248" s="751"/>
      <c r="CJ248" s="751"/>
      <c r="CK248" s="751"/>
      <c r="CL248" s="751" t="str">
        <f>労働者に係る事項!H232&amp;""</f>
        <v/>
      </c>
      <c r="CM248" s="751"/>
      <c r="CN248" s="751"/>
      <c r="CO248" s="751"/>
      <c r="CP248" s="751"/>
      <c r="CQ248" s="751"/>
      <c r="CR248" s="751" t="str">
        <f>労働者に係る事項!I232&amp;""</f>
        <v/>
      </c>
      <c r="CS248" s="751"/>
      <c r="CT248" s="751"/>
      <c r="CU248" s="751"/>
      <c r="CV248" s="751"/>
      <c r="CW248" s="751"/>
      <c r="CX248" s="751"/>
      <c r="CY248" s="752" t="str">
        <f>労働者に係る事項!J232&amp;""</f>
        <v/>
      </c>
      <c r="CZ248" s="752"/>
      <c r="DA248" s="752"/>
      <c r="DB248" s="752"/>
      <c r="DC248" s="752"/>
      <c r="DD248" s="752"/>
      <c r="DE248" s="752"/>
      <c r="DF248" s="752"/>
      <c r="DG248" s="752"/>
      <c r="DH248" s="752"/>
      <c r="DI248" s="750" t="str">
        <f>労働者に係る事項!K232&amp;""</f>
        <v/>
      </c>
      <c r="DJ248" s="750"/>
      <c r="DK248" s="750"/>
      <c r="DL248" s="750"/>
      <c r="DM248" s="750"/>
      <c r="DN248" s="750"/>
      <c r="DO248" s="750"/>
      <c r="DP248" s="750"/>
      <c r="DQ248" s="750"/>
      <c r="DR248" s="750"/>
      <c r="DS248" s="750"/>
      <c r="DT248" s="750"/>
      <c r="DU248" s="750"/>
      <c r="DV248" s="750"/>
      <c r="DW248" s="750"/>
      <c r="DX248" s="750"/>
      <c r="DY248" s="750"/>
      <c r="DZ248" s="750" t="str">
        <f>労働者に係る事項!L232&amp;""</f>
        <v/>
      </c>
      <c r="EA248" s="750"/>
      <c r="EB248" s="750"/>
      <c r="EC248" s="750"/>
      <c r="ED248" s="750"/>
      <c r="EE248" s="750"/>
      <c r="EF248" s="751" t="str">
        <f>労働者に係る事項!M232&amp;""</f>
        <v/>
      </c>
      <c r="EG248" s="751"/>
      <c r="EH248" s="751"/>
      <c r="EI248" s="751"/>
      <c r="EJ248" s="751"/>
      <c r="EK248" s="751"/>
      <c r="EL248" s="751"/>
      <c r="EM248" s="751" t="str">
        <f>労働者に係る事項!N232&amp;""</f>
        <v/>
      </c>
      <c r="EN248" s="751"/>
      <c r="EO248" s="751"/>
      <c r="EP248" s="751"/>
      <c r="EQ248" s="751"/>
      <c r="ER248" s="751"/>
      <c r="ES248" s="751"/>
      <c r="ET248" s="753" t="str">
        <f>労働者に係る事項!O232&amp;""</f>
        <v/>
      </c>
      <c r="EU248" s="753"/>
      <c r="EV248" s="753"/>
      <c r="EW248" s="753"/>
      <c r="EX248" s="753"/>
      <c r="EY248" s="753"/>
      <c r="EZ248" s="753"/>
      <c r="FA248" s="753"/>
      <c r="FB248" s="753"/>
      <c r="FC248" s="753"/>
      <c r="FD248" s="753"/>
      <c r="FE248" s="753"/>
      <c r="FF248" s="753"/>
      <c r="FG248" s="753"/>
      <c r="FH248" s="753"/>
      <c r="FI248" s="753"/>
      <c r="FJ248" s="753"/>
      <c r="FK248" s="753"/>
      <c r="FL248" s="753"/>
      <c r="FM248" s="753" t="str">
        <f>労働者に係る事項!P232&amp;""</f>
        <v/>
      </c>
      <c r="FN248" s="753"/>
      <c r="FO248" s="753"/>
      <c r="FP248" s="753"/>
      <c r="FQ248" s="753"/>
      <c r="FR248" s="753"/>
      <c r="FS248" s="753"/>
      <c r="FT248" s="753"/>
      <c r="FU248" s="753"/>
      <c r="FV248" s="753"/>
      <c r="FW248" s="753"/>
      <c r="FX248" s="753"/>
      <c r="FY248" s="753"/>
      <c r="FZ248" s="753"/>
      <c r="GA248" s="753" t="str">
        <f>労働者に係る事項!Q232&amp;""</f>
        <v/>
      </c>
      <c r="GB248" s="753"/>
      <c r="GC248" s="753"/>
      <c r="GD248" s="753"/>
      <c r="GE248" s="753"/>
      <c r="GF248" s="753"/>
      <c r="GG248" s="753"/>
      <c r="GH248" s="753"/>
      <c r="GI248" s="753"/>
      <c r="GJ248" s="753"/>
      <c r="GK248" s="753"/>
      <c r="GL248" s="753"/>
      <c r="GM248" s="753"/>
      <c r="GN248" s="753"/>
      <c r="GO248" s="753"/>
      <c r="GP248" s="753"/>
      <c r="GQ248" s="753"/>
      <c r="GR248" s="753"/>
      <c r="GS248" s="753"/>
      <c r="GT248" s="753"/>
      <c r="GU248" s="747" t="str">
        <f>労働者に係る事項!R232&amp;""</f>
        <v/>
      </c>
      <c r="GV248" s="747"/>
      <c r="GW248" s="747"/>
      <c r="GX248" s="747"/>
      <c r="GY248" s="747"/>
      <c r="GZ248" s="747"/>
      <c r="HA248" s="747"/>
      <c r="HB248" s="747"/>
      <c r="HC248" s="748" t="str">
        <f>労働者に係る事項!S232&amp;""</f>
        <v/>
      </c>
      <c r="HD248" s="748"/>
      <c r="HE248" s="748"/>
      <c r="HF248" s="748"/>
      <c r="HG248" s="748"/>
      <c r="HH248" s="748"/>
      <c r="HI248" s="748"/>
      <c r="HJ248" s="748"/>
      <c r="HK248" s="748"/>
      <c r="HL248" s="748"/>
      <c r="HM248" s="748"/>
      <c r="HN248" s="748"/>
      <c r="HO248" s="748"/>
      <c r="HP248" s="748"/>
      <c r="HQ248" s="748"/>
      <c r="HR248" s="748"/>
      <c r="HS248" s="748"/>
      <c r="HT248" s="748"/>
      <c r="HU248" s="748"/>
      <c r="HV248" s="748"/>
      <c r="HW248" s="748"/>
      <c r="HX248" s="748"/>
    </row>
    <row r="249" spans="2:232" ht="33.75" customHeight="1" x14ac:dyDescent="0.15">
      <c r="B249" s="749" t="s">
        <v>186</v>
      </c>
      <c r="C249" s="749"/>
      <c r="D249" s="749"/>
      <c r="E249" s="750" t="str">
        <f>労働者に係る事項!B233&amp;""</f>
        <v/>
      </c>
      <c r="F249" s="750"/>
      <c r="G249" s="750"/>
      <c r="H249" s="750"/>
      <c r="I249" s="750"/>
      <c r="J249" s="750"/>
      <c r="K249" s="750" t="str">
        <f>労働者に係る事項!C233&amp;""</f>
        <v/>
      </c>
      <c r="L249" s="750"/>
      <c r="M249" s="750"/>
      <c r="N249" s="750"/>
      <c r="O249" s="750"/>
      <c r="P249" s="750"/>
      <c r="Q249" s="750"/>
      <c r="R249" s="750"/>
      <c r="S249" s="750"/>
      <c r="T249" s="750"/>
      <c r="U249" s="750"/>
      <c r="V249" s="750"/>
      <c r="W249" s="750"/>
      <c r="X249" s="750"/>
      <c r="Y249" s="750"/>
      <c r="Z249" s="750"/>
      <c r="AA249" s="750"/>
      <c r="AB249" s="750"/>
      <c r="AC249" s="750"/>
      <c r="AD249" s="750"/>
      <c r="AE249" s="750"/>
      <c r="AF249" s="750"/>
      <c r="AG249" s="750"/>
      <c r="AH249" s="750"/>
      <c r="AI249" s="750"/>
      <c r="AJ249" s="750"/>
      <c r="AK249" s="750"/>
      <c r="AL249" s="750"/>
      <c r="AM249" s="750"/>
      <c r="AN249" s="750"/>
      <c r="AO249" s="751" t="str">
        <f>労働者に係る事項!D233&amp;""</f>
        <v/>
      </c>
      <c r="AP249" s="751"/>
      <c r="AQ249" s="751"/>
      <c r="AR249" s="751"/>
      <c r="AS249" s="751"/>
      <c r="AT249" s="751"/>
      <c r="AU249" s="751"/>
      <c r="AV249" s="751"/>
      <c r="AW249" s="750" t="str">
        <f>労働者に係る事項!E233&amp;""</f>
        <v/>
      </c>
      <c r="AX249" s="750"/>
      <c r="AY249" s="750"/>
      <c r="AZ249" s="750"/>
      <c r="BA249" s="750"/>
      <c r="BB249" s="750"/>
      <c r="BC249" s="750"/>
      <c r="BD249" s="750"/>
      <c r="BE249" s="750"/>
      <c r="BF249" s="750"/>
      <c r="BG249" s="750"/>
      <c r="BH249" s="750"/>
      <c r="BI249" s="750"/>
      <c r="BJ249" s="750"/>
      <c r="BK249" s="750"/>
      <c r="BL249" s="750"/>
      <c r="BM249" s="750"/>
      <c r="BN249" s="750"/>
      <c r="BO249" s="750"/>
      <c r="BP249" s="750"/>
      <c r="BQ249" s="750"/>
      <c r="BR249" s="750"/>
      <c r="BS249" s="750"/>
      <c r="BT249" s="750"/>
      <c r="BU249" s="750"/>
      <c r="BV249" s="750"/>
      <c r="BW249" s="750"/>
      <c r="BX249" s="750"/>
      <c r="BY249" s="750" t="str">
        <f>労働者に係る事項!F233&amp;""</f>
        <v/>
      </c>
      <c r="BZ249" s="750"/>
      <c r="CA249" s="750"/>
      <c r="CB249" s="750"/>
      <c r="CC249" s="750"/>
      <c r="CD249" s="750"/>
      <c r="CE249" s="750"/>
      <c r="CF249" s="751" t="str">
        <f>労働者に係る事項!G233&amp;""</f>
        <v/>
      </c>
      <c r="CG249" s="751"/>
      <c r="CH249" s="751"/>
      <c r="CI249" s="751"/>
      <c r="CJ249" s="751"/>
      <c r="CK249" s="751"/>
      <c r="CL249" s="751" t="str">
        <f>労働者に係る事項!H233&amp;""</f>
        <v/>
      </c>
      <c r="CM249" s="751"/>
      <c r="CN249" s="751"/>
      <c r="CO249" s="751"/>
      <c r="CP249" s="751"/>
      <c r="CQ249" s="751"/>
      <c r="CR249" s="751" t="str">
        <f>労働者に係る事項!I233&amp;""</f>
        <v/>
      </c>
      <c r="CS249" s="751"/>
      <c r="CT249" s="751"/>
      <c r="CU249" s="751"/>
      <c r="CV249" s="751"/>
      <c r="CW249" s="751"/>
      <c r="CX249" s="751"/>
      <c r="CY249" s="752" t="str">
        <f>労働者に係る事項!J233&amp;""</f>
        <v/>
      </c>
      <c r="CZ249" s="752"/>
      <c r="DA249" s="752"/>
      <c r="DB249" s="752"/>
      <c r="DC249" s="752"/>
      <c r="DD249" s="752"/>
      <c r="DE249" s="752"/>
      <c r="DF249" s="752"/>
      <c r="DG249" s="752"/>
      <c r="DH249" s="752"/>
      <c r="DI249" s="750" t="str">
        <f>労働者に係る事項!K233&amp;""</f>
        <v/>
      </c>
      <c r="DJ249" s="750"/>
      <c r="DK249" s="750"/>
      <c r="DL249" s="750"/>
      <c r="DM249" s="750"/>
      <c r="DN249" s="750"/>
      <c r="DO249" s="750"/>
      <c r="DP249" s="750"/>
      <c r="DQ249" s="750"/>
      <c r="DR249" s="750"/>
      <c r="DS249" s="750"/>
      <c r="DT249" s="750"/>
      <c r="DU249" s="750"/>
      <c r="DV249" s="750"/>
      <c r="DW249" s="750"/>
      <c r="DX249" s="750"/>
      <c r="DY249" s="750"/>
      <c r="DZ249" s="750" t="str">
        <f>労働者に係る事項!L233&amp;""</f>
        <v/>
      </c>
      <c r="EA249" s="750"/>
      <c r="EB249" s="750"/>
      <c r="EC249" s="750"/>
      <c r="ED249" s="750"/>
      <c r="EE249" s="750"/>
      <c r="EF249" s="751" t="str">
        <f>労働者に係る事項!M233&amp;""</f>
        <v/>
      </c>
      <c r="EG249" s="751"/>
      <c r="EH249" s="751"/>
      <c r="EI249" s="751"/>
      <c r="EJ249" s="751"/>
      <c r="EK249" s="751"/>
      <c r="EL249" s="751"/>
      <c r="EM249" s="751" t="str">
        <f>労働者に係る事項!N233&amp;""</f>
        <v/>
      </c>
      <c r="EN249" s="751"/>
      <c r="EO249" s="751"/>
      <c r="EP249" s="751"/>
      <c r="EQ249" s="751"/>
      <c r="ER249" s="751"/>
      <c r="ES249" s="751"/>
      <c r="ET249" s="753" t="str">
        <f>労働者に係る事項!O233&amp;""</f>
        <v/>
      </c>
      <c r="EU249" s="753"/>
      <c r="EV249" s="753"/>
      <c r="EW249" s="753"/>
      <c r="EX249" s="753"/>
      <c r="EY249" s="753"/>
      <c r="EZ249" s="753"/>
      <c r="FA249" s="753"/>
      <c r="FB249" s="753"/>
      <c r="FC249" s="753"/>
      <c r="FD249" s="753"/>
      <c r="FE249" s="753"/>
      <c r="FF249" s="753"/>
      <c r="FG249" s="753"/>
      <c r="FH249" s="753"/>
      <c r="FI249" s="753"/>
      <c r="FJ249" s="753"/>
      <c r="FK249" s="753"/>
      <c r="FL249" s="753"/>
      <c r="FM249" s="753" t="str">
        <f>労働者に係る事項!P233&amp;""</f>
        <v/>
      </c>
      <c r="FN249" s="753"/>
      <c r="FO249" s="753"/>
      <c r="FP249" s="753"/>
      <c r="FQ249" s="753"/>
      <c r="FR249" s="753"/>
      <c r="FS249" s="753"/>
      <c r="FT249" s="753"/>
      <c r="FU249" s="753"/>
      <c r="FV249" s="753"/>
      <c r="FW249" s="753"/>
      <c r="FX249" s="753"/>
      <c r="FY249" s="753"/>
      <c r="FZ249" s="753"/>
      <c r="GA249" s="753" t="str">
        <f>労働者に係る事項!Q233&amp;""</f>
        <v/>
      </c>
      <c r="GB249" s="753"/>
      <c r="GC249" s="753"/>
      <c r="GD249" s="753"/>
      <c r="GE249" s="753"/>
      <c r="GF249" s="753"/>
      <c r="GG249" s="753"/>
      <c r="GH249" s="753"/>
      <c r="GI249" s="753"/>
      <c r="GJ249" s="753"/>
      <c r="GK249" s="753"/>
      <c r="GL249" s="753"/>
      <c r="GM249" s="753"/>
      <c r="GN249" s="753"/>
      <c r="GO249" s="753"/>
      <c r="GP249" s="753"/>
      <c r="GQ249" s="753"/>
      <c r="GR249" s="753"/>
      <c r="GS249" s="753"/>
      <c r="GT249" s="753"/>
      <c r="GU249" s="747" t="str">
        <f>労働者に係る事項!R233&amp;""</f>
        <v/>
      </c>
      <c r="GV249" s="747"/>
      <c r="GW249" s="747"/>
      <c r="GX249" s="747"/>
      <c r="GY249" s="747"/>
      <c r="GZ249" s="747"/>
      <c r="HA249" s="747"/>
      <c r="HB249" s="747"/>
      <c r="HC249" s="748" t="str">
        <f>労働者に係る事項!S233&amp;""</f>
        <v/>
      </c>
      <c r="HD249" s="748"/>
      <c r="HE249" s="748"/>
      <c r="HF249" s="748"/>
      <c r="HG249" s="748"/>
      <c r="HH249" s="748"/>
      <c r="HI249" s="748"/>
      <c r="HJ249" s="748"/>
      <c r="HK249" s="748"/>
      <c r="HL249" s="748"/>
      <c r="HM249" s="748"/>
      <c r="HN249" s="748"/>
      <c r="HO249" s="748"/>
      <c r="HP249" s="748"/>
      <c r="HQ249" s="748"/>
      <c r="HR249" s="748"/>
      <c r="HS249" s="748"/>
      <c r="HT249" s="748"/>
      <c r="HU249" s="748"/>
      <c r="HV249" s="748"/>
      <c r="HW249" s="748"/>
      <c r="HX249" s="748"/>
    </row>
    <row r="250" spans="2:232" ht="33.75" customHeight="1" x14ac:dyDescent="0.15">
      <c r="B250" s="749" t="s">
        <v>185</v>
      </c>
      <c r="C250" s="749"/>
      <c r="D250" s="749"/>
      <c r="E250" s="750" t="str">
        <f>労働者に係る事項!B234&amp;""</f>
        <v/>
      </c>
      <c r="F250" s="750"/>
      <c r="G250" s="750"/>
      <c r="H250" s="750"/>
      <c r="I250" s="750"/>
      <c r="J250" s="750"/>
      <c r="K250" s="750" t="str">
        <f>労働者に係る事項!C234&amp;""</f>
        <v/>
      </c>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0"/>
      <c r="AL250" s="750"/>
      <c r="AM250" s="750"/>
      <c r="AN250" s="750"/>
      <c r="AO250" s="751" t="str">
        <f>労働者に係る事項!D234&amp;""</f>
        <v/>
      </c>
      <c r="AP250" s="751"/>
      <c r="AQ250" s="751"/>
      <c r="AR250" s="751"/>
      <c r="AS250" s="751"/>
      <c r="AT250" s="751"/>
      <c r="AU250" s="751"/>
      <c r="AV250" s="751"/>
      <c r="AW250" s="750" t="str">
        <f>労働者に係る事項!E234&amp;""</f>
        <v/>
      </c>
      <c r="AX250" s="750"/>
      <c r="AY250" s="750"/>
      <c r="AZ250" s="750"/>
      <c r="BA250" s="750"/>
      <c r="BB250" s="750"/>
      <c r="BC250" s="750"/>
      <c r="BD250" s="750"/>
      <c r="BE250" s="750"/>
      <c r="BF250" s="750"/>
      <c r="BG250" s="750"/>
      <c r="BH250" s="750"/>
      <c r="BI250" s="750"/>
      <c r="BJ250" s="750"/>
      <c r="BK250" s="750"/>
      <c r="BL250" s="750"/>
      <c r="BM250" s="750"/>
      <c r="BN250" s="750"/>
      <c r="BO250" s="750"/>
      <c r="BP250" s="750"/>
      <c r="BQ250" s="750"/>
      <c r="BR250" s="750"/>
      <c r="BS250" s="750"/>
      <c r="BT250" s="750"/>
      <c r="BU250" s="750"/>
      <c r="BV250" s="750"/>
      <c r="BW250" s="750"/>
      <c r="BX250" s="750"/>
      <c r="BY250" s="750" t="str">
        <f>労働者に係る事項!F234&amp;""</f>
        <v/>
      </c>
      <c r="BZ250" s="750"/>
      <c r="CA250" s="750"/>
      <c r="CB250" s="750"/>
      <c r="CC250" s="750"/>
      <c r="CD250" s="750"/>
      <c r="CE250" s="750"/>
      <c r="CF250" s="751" t="str">
        <f>労働者に係る事項!G234&amp;""</f>
        <v/>
      </c>
      <c r="CG250" s="751"/>
      <c r="CH250" s="751"/>
      <c r="CI250" s="751"/>
      <c r="CJ250" s="751"/>
      <c r="CK250" s="751"/>
      <c r="CL250" s="751" t="str">
        <f>労働者に係る事項!H234&amp;""</f>
        <v/>
      </c>
      <c r="CM250" s="751"/>
      <c r="CN250" s="751"/>
      <c r="CO250" s="751"/>
      <c r="CP250" s="751"/>
      <c r="CQ250" s="751"/>
      <c r="CR250" s="751" t="str">
        <f>労働者に係る事項!I234&amp;""</f>
        <v/>
      </c>
      <c r="CS250" s="751"/>
      <c r="CT250" s="751"/>
      <c r="CU250" s="751"/>
      <c r="CV250" s="751"/>
      <c r="CW250" s="751"/>
      <c r="CX250" s="751"/>
      <c r="CY250" s="752" t="str">
        <f>労働者に係る事項!J234&amp;""</f>
        <v/>
      </c>
      <c r="CZ250" s="752"/>
      <c r="DA250" s="752"/>
      <c r="DB250" s="752"/>
      <c r="DC250" s="752"/>
      <c r="DD250" s="752"/>
      <c r="DE250" s="752"/>
      <c r="DF250" s="752"/>
      <c r="DG250" s="752"/>
      <c r="DH250" s="752"/>
      <c r="DI250" s="750" t="str">
        <f>労働者に係る事項!K234&amp;""</f>
        <v/>
      </c>
      <c r="DJ250" s="750"/>
      <c r="DK250" s="750"/>
      <c r="DL250" s="750"/>
      <c r="DM250" s="750"/>
      <c r="DN250" s="750"/>
      <c r="DO250" s="750"/>
      <c r="DP250" s="750"/>
      <c r="DQ250" s="750"/>
      <c r="DR250" s="750"/>
      <c r="DS250" s="750"/>
      <c r="DT250" s="750"/>
      <c r="DU250" s="750"/>
      <c r="DV250" s="750"/>
      <c r="DW250" s="750"/>
      <c r="DX250" s="750"/>
      <c r="DY250" s="750"/>
      <c r="DZ250" s="750" t="str">
        <f>労働者に係る事項!L234&amp;""</f>
        <v/>
      </c>
      <c r="EA250" s="750"/>
      <c r="EB250" s="750"/>
      <c r="EC250" s="750"/>
      <c r="ED250" s="750"/>
      <c r="EE250" s="750"/>
      <c r="EF250" s="751" t="str">
        <f>労働者に係る事項!M234&amp;""</f>
        <v/>
      </c>
      <c r="EG250" s="751"/>
      <c r="EH250" s="751"/>
      <c r="EI250" s="751"/>
      <c r="EJ250" s="751"/>
      <c r="EK250" s="751"/>
      <c r="EL250" s="751"/>
      <c r="EM250" s="751" t="str">
        <f>労働者に係る事項!N234&amp;""</f>
        <v/>
      </c>
      <c r="EN250" s="751"/>
      <c r="EO250" s="751"/>
      <c r="EP250" s="751"/>
      <c r="EQ250" s="751"/>
      <c r="ER250" s="751"/>
      <c r="ES250" s="751"/>
      <c r="ET250" s="753" t="str">
        <f>労働者に係る事項!O234&amp;""</f>
        <v/>
      </c>
      <c r="EU250" s="753"/>
      <c r="EV250" s="753"/>
      <c r="EW250" s="753"/>
      <c r="EX250" s="753"/>
      <c r="EY250" s="753"/>
      <c r="EZ250" s="753"/>
      <c r="FA250" s="753"/>
      <c r="FB250" s="753"/>
      <c r="FC250" s="753"/>
      <c r="FD250" s="753"/>
      <c r="FE250" s="753"/>
      <c r="FF250" s="753"/>
      <c r="FG250" s="753"/>
      <c r="FH250" s="753"/>
      <c r="FI250" s="753"/>
      <c r="FJ250" s="753"/>
      <c r="FK250" s="753"/>
      <c r="FL250" s="753"/>
      <c r="FM250" s="753" t="str">
        <f>労働者に係る事項!P234&amp;""</f>
        <v/>
      </c>
      <c r="FN250" s="753"/>
      <c r="FO250" s="753"/>
      <c r="FP250" s="753"/>
      <c r="FQ250" s="753"/>
      <c r="FR250" s="753"/>
      <c r="FS250" s="753"/>
      <c r="FT250" s="753"/>
      <c r="FU250" s="753"/>
      <c r="FV250" s="753"/>
      <c r="FW250" s="753"/>
      <c r="FX250" s="753"/>
      <c r="FY250" s="753"/>
      <c r="FZ250" s="753"/>
      <c r="GA250" s="753" t="str">
        <f>労働者に係る事項!Q234&amp;""</f>
        <v/>
      </c>
      <c r="GB250" s="753"/>
      <c r="GC250" s="753"/>
      <c r="GD250" s="753"/>
      <c r="GE250" s="753"/>
      <c r="GF250" s="753"/>
      <c r="GG250" s="753"/>
      <c r="GH250" s="753"/>
      <c r="GI250" s="753"/>
      <c r="GJ250" s="753"/>
      <c r="GK250" s="753"/>
      <c r="GL250" s="753"/>
      <c r="GM250" s="753"/>
      <c r="GN250" s="753"/>
      <c r="GO250" s="753"/>
      <c r="GP250" s="753"/>
      <c r="GQ250" s="753"/>
      <c r="GR250" s="753"/>
      <c r="GS250" s="753"/>
      <c r="GT250" s="753"/>
      <c r="GU250" s="747" t="str">
        <f>労働者に係る事項!R234&amp;""</f>
        <v/>
      </c>
      <c r="GV250" s="747"/>
      <c r="GW250" s="747"/>
      <c r="GX250" s="747"/>
      <c r="GY250" s="747"/>
      <c r="GZ250" s="747"/>
      <c r="HA250" s="747"/>
      <c r="HB250" s="747"/>
      <c r="HC250" s="748" t="str">
        <f>労働者に係る事項!S234&amp;""</f>
        <v/>
      </c>
      <c r="HD250" s="748"/>
      <c r="HE250" s="748"/>
      <c r="HF250" s="748"/>
      <c r="HG250" s="748"/>
      <c r="HH250" s="748"/>
      <c r="HI250" s="748"/>
      <c r="HJ250" s="748"/>
      <c r="HK250" s="748"/>
      <c r="HL250" s="748"/>
      <c r="HM250" s="748"/>
      <c r="HN250" s="748"/>
      <c r="HO250" s="748"/>
      <c r="HP250" s="748"/>
      <c r="HQ250" s="748"/>
      <c r="HR250" s="748"/>
      <c r="HS250" s="748"/>
      <c r="HT250" s="748"/>
      <c r="HU250" s="748"/>
      <c r="HV250" s="748"/>
      <c r="HW250" s="748"/>
      <c r="HX250" s="748"/>
    </row>
    <row r="251" spans="2:232" ht="33.75" customHeight="1" x14ac:dyDescent="0.15">
      <c r="B251" s="749" t="s">
        <v>184</v>
      </c>
      <c r="C251" s="749"/>
      <c r="D251" s="749"/>
      <c r="E251" s="750" t="str">
        <f>労働者に係る事項!B235&amp;""</f>
        <v/>
      </c>
      <c r="F251" s="750"/>
      <c r="G251" s="750"/>
      <c r="H251" s="750"/>
      <c r="I251" s="750"/>
      <c r="J251" s="750"/>
      <c r="K251" s="750" t="str">
        <f>労働者に係る事項!C235&amp;""</f>
        <v/>
      </c>
      <c r="L251" s="750"/>
      <c r="M251" s="750"/>
      <c r="N251" s="750"/>
      <c r="O251" s="750"/>
      <c r="P251" s="750"/>
      <c r="Q251" s="750"/>
      <c r="R251" s="750"/>
      <c r="S251" s="750"/>
      <c r="T251" s="750"/>
      <c r="U251" s="750"/>
      <c r="V251" s="750"/>
      <c r="W251" s="750"/>
      <c r="X251" s="750"/>
      <c r="Y251" s="750"/>
      <c r="Z251" s="750"/>
      <c r="AA251" s="750"/>
      <c r="AB251" s="750"/>
      <c r="AC251" s="750"/>
      <c r="AD251" s="750"/>
      <c r="AE251" s="750"/>
      <c r="AF251" s="750"/>
      <c r="AG251" s="750"/>
      <c r="AH251" s="750"/>
      <c r="AI251" s="750"/>
      <c r="AJ251" s="750"/>
      <c r="AK251" s="750"/>
      <c r="AL251" s="750"/>
      <c r="AM251" s="750"/>
      <c r="AN251" s="750"/>
      <c r="AO251" s="751" t="str">
        <f>労働者に係る事項!D235&amp;""</f>
        <v/>
      </c>
      <c r="AP251" s="751"/>
      <c r="AQ251" s="751"/>
      <c r="AR251" s="751"/>
      <c r="AS251" s="751"/>
      <c r="AT251" s="751"/>
      <c r="AU251" s="751"/>
      <c r="AV251" s="751"/>
      <c r="AW251" s="750" t="str">
        <f>労働者に係る事項!E235&amp;""</f>
        <v/>
      </c>
      <c r="AX251" s="750"/>
      <c r="AY251" s="750"/>
      <c r="AZ251" s="750"/>
      <c r="BA251" s="750"/>
      <c r="BB251" s="750"/>
      <c r="BC251" s="750"/>
      <c r="BD251" s="750"/>
      <c r="BE251" s="750"/>
      <c r="BF251" s="750"/>
      <c r="BG251" s="750"/>
      <c r="BH251" s="750"/>
      <c r="BI251" s="750"/>
      <c r="BJ251" s="750"/>
      <c r="BK251" s="750"/>
      <c r="BL251" s="750"/>
      <c r="BM251" s="750"/>
      <c r="BN251" s="750"/>
      <c r="BO251" s="750"/>
      <c r="BP251" s="750"/>
      <c r="BQ251" s="750"/>
      <c r="BR251" s="750"/>
      <c r="BS251" s="750"/>
      <c r="BT251" s="750"/>
      <c r="BU251" s="750"/>
      <c r="BV251" s="750"/>
      <c r="BW251" s="750"/>
      <c r="BX251" s="750"/>
      <c r="BY251" s="750" t="str">
        <f>労働者に係る事項!F235&amp;""</f>
        <v/>
      </c>
      <c r="BZ251" s="750"/>
      <c r="CA251" s="750"/>
      <c r="CB251" s="750"/>
      <c r="CC251" s="750"/>
      <c r="CD251" s="750"/>
      <c r="CE251" s="750"/>
      <c r="CF251" s="751" t="str">
        <f>労働者に係る事項!G235&amp;""</f>
        <v/>
      </c>
      <c r="CG251" s="751"/>
      <c r="CH251" s="751"/>
      <c r="CI251" s="751"/>
      <c r="CJ251" s="751"/>
      <c r="CK251" s="751"/>
      <c r="CL251" s="751" t="str">
        <f>労働者に係る事項!H235&amp;""</f>
        <v/>
      </c>
      <c r="CM251" s="751"/>
      <c r="CN251" s="751"/>
      <c r="CO251" s="751"/>
      <c r="CP251" s="751"/>
      <c r="CQ251" s="751"/>
      <c r="CR251" s="751" t="str">
        <f>労働者に係る事項!I235&amp;""</f>
        <v/>
      </c>
      <c r="CS251" s="751"/>
      <c r="CT251" s="751"/>
      <c r="CU251" s="751"/>
      <c r="CV251" s="751"/>
      <c r="CW251" s="751"/>
      <c r="CX251" s="751"/>
      <c r="CY251" s="752" t="str">
        <f>労働者に係る事項!J235&amp;""</f>
        <v/>
      </c>
      <c r="CZ251" s="752"/>
      <c r="DA251" s="752"/>
      <c r="DB251" s="752"/>
      <c r="DC251" s="752"/>
      <c r="DD251" s="752"/>
      <c r="DE251" s="752"/>
      <c r="DF251" s="752"/>
      <c r="DG251" s="752"/>
      <c r="DH251" s="752"/>
      <c r="DI251" s="750" t="str">
        <f>労働者に係る事項!K235&amp;""</f>
        <v/>
      </c>
      <c r="DJ251" s="750"/>
      <c r="DK251" s="750"/>
      <c r="DL251" s="750"/>
      <c r="DM251" s="750"/>
      <c r="DN251" s="750"/>
      <c r="DO251" s="750"/>
      <c r="DP251" s="750"/>
      <c r="DQ251" s="750"/>
      <c r="DR251" s="750"/>
      <c r="DS251" s="750"/>
      <c r="DT251" s="750"/>
      <c r="DU251" s="750"/>
      <c r="DV251" s="750"/>
      <c r="DW251" s="750"/>
      <c r="DX251" s="750"/>
      <c r="DY251" s="750"/>
      <c r="DZ251" s="750" t="str">
        <f>労働者に係る事項!L235&amp;""</f>
        <v/>
      </c>
      <c r="EA251" s="750"/>
      <c r="EB251" s="750"/>
      <c r="EC251" s="750"/>
      <c r="ED251" s="750"/>
      <c r="EE251" s="750"/>
      <c r="EF251" s="751" t="str">
        <f>労働者に係る事項!M235&amp;""</f>
        <v/>
      </c>
      <c r="EG251" s="751"/>
      <c r="EH251" s="751"/>
      <c r="EI251" s="751"/>
      <c r="EJ251" s="751"/>
      <c r="EK251" s="751"/>
      <c r="EL251" s="751"/>
      <c r="EM251" s="751" t="str">
        <f>労働者に係る事項!N235&amp;""</f>
        <v/>
      </c>
      <c r="EN251" s="751"/>
      <c r="EO251" s="751"/>
      <c r="EP251" s="751"/>
      <c r="EQ251" s="751"/>
      <c r="ER251" s="751"/>
      <c r="ES251" s="751"/>
      <c r="ET251" s="753" t="str">
        <f>労働者に係る事項!O235&amp;""</f>
        <v/>
      </c>
      <c r="EU251" s="753"/>
      <c r="EV251" s="753"/>
      <c r="EW251" s="753"/>
      <c r="EX251" s="753"/>
      <c r="EY251" s="753"/>
      <c r="EZ251" s="753"/>
      <c r="FA251" s="753"/>
      <c r="FB251" s="753"/>
      <c r="FC251" s="753"/>
      <c r="FD251" s="753"/>
      <c r="FE251" s="753"/>
      <c r="FF251" s="753"/>
      <c r="FG251" s="753"/>
      <c r="FH251" s="753"/>
      <c r="FI251" s="753"/>
      <c r="FJ251" s="753"/>
      <c r="FK251" s="753"/>
      <c r="FL251" s="753"/>
      <c r="FM251" s="753" t="str">
        <f>労働者に係る事項!P235&amp;""</f>
        <v/>
      </c>
      <c r="FN251" s="753"/>
      <c r="FO251" s="753"/>
      <c r="FP251" s="753"/>
      <c r="FQ251" s="753"/>
      <c r="FR251" s="753"/>
      <c r="FS251" s="753"/>
      <c r="FT251" s="753"/>
      <c r="FU251" s="753"/>
      <c r="FV251" s="753"/>
      <c r="FW251" s="753"/>
      <c r="FX251" s="753"/>
      <c r="FY251" s="753"/>
      <c r="FZ251" s="753"/>
      <c r="GA251" s="753" t="str">
        <f>労働者に係る事項!Q235&amp;""</f>
        <v/>
      </c>
      <c r="GB251" s="753"/>
      <c r="GC251" s="753"/>
      <c r="GD251" s="753"/>
      <c r="GE251" s="753"/>
      <c r="GF251" s="753"/>
      <c r="GG251" s="753"/>
      <c r="GH251" s="753"/>
      <c r="GI251" s="753"/>
      <c r="GJ251" s="753"/>
      <c r="GK251" s="753"/>
      <c r="GL251" s="753"/>
      <c r="GM251" s="753"/>
      <c r="GN251" s="753"/>
      <c r="GO251" s="753"/>
      <c r="GP251" s="753"/>
      <c r="GQ251" s="753"/>
      <c r="GR251" s="753"/>
      <c r="GS251" s="753"/>
      <c r="GT251" s="753"/>
      <c r="GU251" s="747" t="str">
        <f>労働者に係る事項!R235&amp;""</f>
        <v/>
      </c>
      <c r="GV251" s="747"/>
      <c r="GW251" s="747"/>
      <c r="GX251" s="747"/>
      <c r="GY251" s="747"/>
      <c r="GZ251" s="747"/>
      <c r="HA251" s="747"/>
      <c r="HB251" s="747"/>
      <c r="HC251" s="748" t="str">
        <f>労働者に係る事項!S235&amp;""</f>
        <v/>
      </c>
      <c r="HD251" s="748"/>
      <c r="HE251" s="748"/>
      <c r="HF251" s="748"/>
      <c r="HG251" s="748"/>
      <c r="HH251" s="748"/>
      <c r="HI251" s="748"/>
      <c r="HJ251" s="748"/>
      <c r="HK251" s="748"/>
      <c r="HL251" s="748"/>
      <c r="HM251" s="748"/>
      <c r="HN251" s="748"/>
      <c r="HO251" s="748"/>
      <c r="HP251" s="748"/>
      <c r="HQ251" s="748"/>
      <c r="HR251" s="748"/>
      <c r="HS251" s="748"/>
      <c r="HT251" s="748"/>
      <c r="HU251" s="748"/>
      <c r="HV251" s="748"/>
      <c r="HW251" s="748"/>
      <c r="HX251" s="748"/>
    </row>
    <row r="252" spans="2:232" ht="33.75" customHeight="1" x14ac:dyDescent="0.15">
      <c r="B252" s="749" t="s">
        <v>183</v>
      </c>
      <c r="C252" s="749"/>
      <c r="D252" s="749"/>
      <c r="E252" s="750" t="str">
        <f>労働者に係る事項!B236&amp;""</f>
        <v/>
      </c>
      <c r="F252" s="750"/>
      <c r="G252" s="750"/>
      <c r="H252" s="750"/>
      <c r="I252" s="750"/>
      <c r="J252" s="750"/>
      <c r="K252" s="750" t="str">
        <f>労働者に係る事項!C236&amp;""</f>
        <v/>
      </c>
      <c r="L252" s="750"/>
      <c r="M252" s="750"/>
      <c r="N252" s="750"/>
      <c r="O252" s="750"/>
      <c r="P252" s="750"/>
      <c r="Q252" s="750"/>
      <c r="R252" s="750"/>
      <c r="S252" s="750"/>
      <c r="T252" s="750"/>
      <c r="U252" s="750"/>
      <c r="V252" s="750"/>
      <c r="W252" s="750"/>
      <c r="X252" s="750"/>
      <c r="Y252" s="750"/>
      <c r="Z252" s="750"/>
      <c r="AA252" s="750"/>
      <c r="AB252" s="750"/>
      <c r="AC252" s="750"/>
      <c r="AD252" s="750"/>
      <c r="AE252" s="750"/>
      <c r="AF252" s="750"/>
      <c r="AG252" s="750"/>
      <c r="AH252" s="750"/>
      <c r="AI252" s="750"/>
      <c r="AJ252" s="750"/>
      <c r="AK252" s="750"/>
      <c r="AL252" s="750"/>
      <c r="AM252" s="750"/>
      <c r="AN252" s="750"/>
      <c r="AO252" s="751" t="str">
        <f>労働者に係る事項!D236&amp;""</f>
        <v/>
      </c>
      <c r="AP252" s="751"/>
      <c r="AQ252" s="751"/>
      <c r="AR252" s="751"/>
      <c r="AS252" s="751"/>
      <c r="AT252" s="751"/>
      <c r="AU252" s="751"/>
      <c r="AV252" s="751"/>
      <c r="AW252" s="750" t="str">
        <f>労働者に係る事項!E236&amp;""</f>
        <v/>
      </c>
      <c r="AX252" s="750"/>
      <c r="AY252" s="750"/>
      <c r="AZ252" s="750"/>
      <c r="BA252" s="750"/>
      <c r="BB252" s="750"/>
      <c r="BC252" s="750"/>
      <c r="BD252" s="750"/>
      <c r="BE252" s="750"/>
      <c r="BF252" s="750"/>
      <c r="BG252" s="750"/>
      <c r="BH252" s="750"/>
      <c r="BI252" s="750"/>
      <c r="BJ252" s="750"/>
      <c r="BK252" s="750"/>
      <c r="BL252" s="750"/>
      <c r="BM252" s="750"/>
      <c r="BN252" s="750"/>
      <c r="BO252" s="750"/>
      <c r="BP252" s="750"/>
      <c r="BQ252" s="750"/>
      <c r="BR252" s="750"/>
      <c r="BS252" s="750"/>
      <c r="BT252" s="750"/>
      <c r="BU252" s="750"/>
      <c r="BV252" s="750"/>
      <c r="BW252" s="750"/>
      <c r="BX252" s="750"/>
      <c r="BY252" s="750" t="str">
        <f>労働者に係る事項!F236&amp;""</f>
        <v/>
      </c>
      <c r="BZ252" s="750"/>
      <c r="CA252" s="750"/>
      <c r="CB252" s="750"/>
      <c r="CC252" s="750"/>
      <c r="CD252" s="750"/>
      <c r="CE252" s="750"/>
      <c r="CF252" s="751" t="str">
        <f>労働者に係る事項!G236&amp;""</f>
        <v/>
      </c>
      <c r="CG252" s="751"/>
      <c r="CH252" s="751"/>
      <c r="CI252" s="751"/>
      <c r="CJ252" s="751"/>
      <c r="CK252" s="751"/>
      <c r="CL252" s="751" t="str">
        <f>労働者に係る事項!H236&amp;""</f>
        <v/>
      </c>
      <c r="CM252" s="751"/>
      <c r="CN252" s="751"/>
      <c r="CO252" s="751"/>
      <c r="CP252" s="751"/>
      <c r="CQ252" s="751"/>
      <c r="CR252" s="751" t="str">
        <f>労働者に係る事項!I236&amp;""</f>
        <v/>
      </c>
      <c r="CS252" s="751"/>
      <c r="CT252" s="751"/>
      <c r="CU252" s="751"/>
      <c r="CV252" s="751"/>
      <c r="CW252" s="751"/>
      <c r="CX252" s="751"/>
      <c r="CY252" s="752" t="str">
        <f>労働者に係る事項!J236&amp;""</f>
        <v/>
      </c>
      <c r="CZ252" s="752"/>
      <c r="DA252" s="752"/>
      <c r="DB252" s="752"/>
      <c r="DC252" s="752"/>
      <c r="DD252" s="752"/>
      <c r="DE252" s="752"/>
      <c r="DF252" s="752"/>
      <c r="DG252" s="752"/>
      <c r="DH252" s="752"/>
      <c r="DI252" s="750" t="str">
        <f>労働者に係る事項!K236&amp;""</f>
        <v/>
      </c>
      <c r="DJ252" s="750"/>
      <c r="DK252" s="750"/>
      <c r="DL252" s="750"/>
      <c r="DM252" s="750"/>
      <c r="DN252" s="750"/>
      <c r="DO252" s="750"/>
      <c r="DP252" s="750"/>
      <c r="DQ252" s="750"/>
      <c r="DR252" s="750"/>
      <c r="DS252" s="750"/>
      <c r="DT252" s="750"/>
      <c r="DU252" s="750"/>
      <c r="DV252" s="750"/>
      <c r="DW252" s="750"/>
      <c r="DX252" s="750"/>
      <c r="DY252" s="750"/>
      <c r="DZ252" s="750" t="str">
        <f>労働者に係る事項!L236&amp;""</f>
        <v/>
      </c>
      <c r="EA252" s="750"/>
      <c r="EB252" s="750"/>
      <c r="EC252" s="750"/>
      <c r="ED252" s="750"/>
      <c r="EE252" s="750"/>
      <c r="EF252" s="751" t="str">
        <f>労働者に係る事項!M236&amp;""</f>
        <v/>
      </c>
      <c r="EG252" s="751"/>
      <c r="EH252" s="751"/>
      <c r="EI252" s="751"/>
      <c r="EJ252" s="751"/>
      <c r="EK252" s="751"/>
      <c r="EL252" s="751"/>
      <c r="EM252" s="751" t="str">
        <f>労働者に係る事項!N236&amp;""</f>
        <v/>
      </c>
      <c r="EN252" s="751"/>
      <c r="EO252" s="751"/>
      <c r="EP252" s="751"/>
      <c r="EQ252" s="751"/>
      <c r="ER252" s="751"/>
      <c r="ES252" s="751"/>
      <c r="ET252" s="753" t="str">
        <f>労働者に係る事項!O236&amp;""</f>
        <v/>
      </c>
      <c r="EU252" s="753"/>
      <c r="EV252" s="753"/>
      <c r="EW252" s="753"/>
      <c r="EX252" s="753"/>
      <c r="EY252" s="753"/>
      <c r="EZ252" s="753"/>
      <c r="FA252" s="753"/>
      <c r="FB252" s="753"/>
      <c r="FC252" s="753"/>
      <c r="FD252" s="753"/>
      <c r="FE252" s="753"/>
      <c r="FF252" s="753"/>
      <c r="FG252" s="753"/>
      <c r="FH252" s="753"/>
      <c r="FI252" s="753"/>
      <c r="FJ252" s="753"/>
      <c r="FK252" s="753"/>
      <c r="FL252" s="753"/>
      <c r="FM252" s="753" t="str">
        <f>労働者に係る事項!P236&amp;""</f>
        <v/>
      </c>
      <c r="FN252" s="753"/>
      <c r="FO252" s="753"/>
      <c r="FP252" s="753"/>
      <c r="FQ252" s="753"/>
      <c r="FR252" s="753"/>
      <c r="FS252" s="753"/>
      <c r="FT252" s="753"/>
      <c r="FU252" s="753"/>
      <c r="FV252" s="753"/>
      <c r="FW252" s="753"/>
      <c r="FX252" s="753"/>
      <c r="FY252" s="753"/>
      <c r="FZ252" s="753"/>
      <c r="GA252" s="753" t="str">
        <f>労働者に係る事項!Q236&amp;""</f>
        <v/>
      </c>
      <c r="GB252" s="753"/>
      <c r="GC252" s="753"/>
      <c r="GD252" s="753"/>
      <c r="GE252" s="753"/>
      <c r="GF252" s="753"/>
      <c r="GG252" s="753"/>
      <c r="GH252" s="753"/>
      <c r="GI252" s="753"/>
      <c r="GJ252" s="753"/>
      <c r="GK252" s="753"/>
      <c r="GL252" s="753"/>
      <c r="GM252" s="753"/>
      <c r="GN252" s="753"/>
      <c r="GO252" s="753"/>
      <c r="GP252" s="753"/>
      <c r="GQ252" s="753"/>
      <c r="GR252" s="753"/>
      <c r="GS252" s="753"/>
      <c r="GT252" s="753"/>
      <c r="GU252" s="747" t="str">
        <f>労働者に係る事項!R236&amp;""</f>
        <v/>
      </c>
      <c r="GV252" s="747"/>
      <c r="GW252" s="747"/>
      <c r="GX252" s="747"/>
      <c r="GY252" s="747"/>
      <c r="GZ252" s="747"/>
      <c r="HA252" s="747"/>
      <c r="HB252" s="747"/>
      <c r="HC252" s="748" t="str">
        <f>労働者に係る事項!S236&amp;""</f>
        <v/>
      </c>
      <c r="HD252" s="748"/>
      <c r="HE252" s="748"/>
      <c r="HF252" s="748"/>
      <c r="HG252" s="748"/>
      <c r="HH252" s="748"/>
      <c r="HI252" s="748"/>
      <c r="HJ252" s="748"/>
      <c r="HK252" s="748"/>
      <c r="HL252" s="748"/>
      <c r="HM252" s="748"/>
      <c r="HN252" s="748"/>
      <c r="HO252" s="748"/>
      <c r="HP252" s="748"/>
      <c r="HQ252" s="748"/>
      <c r="HR252" s="748"/>
      <c r="HS252" s="748"/>
      <c r="HT252" s="748"/>
      <c r="HU252" s="748"/>
      <c r="HV252" s="748"/>
      <c r="HW252" s="748"/>
      <c r="HX252" s="748"/>
    </row>
    <row r="253" spans="2:232" ht="33.75" customHeight="1" x14ac:dyDescent="0.15">
      <c r="B253" s="749" t="s">
        <v>182</v>
      </c>
      <c r="C253" s="749"/>
      <c r="D253" s="749"/>
      <c r="E253" s="750" t="str">
        <f>労働者に係る事項!B237&amp;""</f>
        <v/>
      </c>
      <c r="F253" s="750"/>
      <c r="G253" s="750"/>
      <c r="H253" s="750"/>
      <c r="I253" s="750"/>
      <c r="J253" s="750"/>
      <c r="K253" s="750" t="str">
        <f>労働者に係る事項!C237&amp;""</f>
        <v/>
      </c>
      <c r="L253" s="750"/>
      <c r="M253" s="750"/>
      <c r="N253" s="750"/>
      <c r="O253" s="750"/>
      <c r="P253" s="750"/>
      <c r="Q253" s="750"/>
      <c r="R253" s="750"/>
      <c r="S253" s="750"/>
      <c r="T253" s="750"/>
      <c r="U253" s="750"/>
      <c r="V253" s="750"/>
      <c r="W253" s="750"/>
      <c r="X253" s="750"/>
      <c r="Y253" s="750"/>
      <c r="Z253" s="750"/>
      <c r="AA253" s="750"/>
      <c r="AB253" s="750"/>
      <c r="AC253" s="750"/>
      <c r="AD253" s="750"/>
      <c r="AE253" s="750"/>
      <c r="AF253" s="750"/>
      <c r="AG253" s="750"/>
      <c r="AH253" s="750"/>
      <c r="AI253" s="750"/>
      <c r="AJ253" s="750"/>
      <c r="AK253" s="750"/>
      <c r="AL253" s="750"/>
      <c r="AM253" s="750"/>
      <c r="AN253" s="750"/>
      <c r="AO253" s="751" t="str">
        <f>労働者に係る事項!D237&amp;""</f>
        <v/>
      </c>
      <c r="AP253" s="751"/>
      <c r="AQ253" s="751"/>
      <c r="AR253" s="751"/>
      <c r="AS253" s="751"/>
      <c r="AT253" s="751"/>
      <c r="AU253" s="751"/>
      <c r="AV253" s="751"/>
      <c r="AW253" s="750" t="str">
        <f>労働者に係る事項!E237&amp;""</f>
        <v/>
      </c>
      <c r="AX253" s="750"/>
      <c r="AY253" s="750"/>
      <c r="AZ253" s="750"/>
      <c r="BA253" s="750"/>
      <c r="BB253" s="750"/>
      <c r="BC253" s="750"/>
      <c r="BD253" s="750"/>
      <c r="BE253" s="750"/>
      <c r="BF253" s="750"/>
      <c r="BG253" s="750"/>
      <c r="BH253" s="750"/>
      <c r="BI253" s="750"/>
      <c r="BJ253" s="750"/>
      <c r="BK253" s="750"/>
      <c r="BL253" s="750"/>
      <c r="BM253" s="750"/>
      <c r="BN253" s="750"/>
      <c r="BO253" s="750"/>
      <c r="BP253" s="750"/>
      <c r="BQ253" s="750"/>
      <c r="BR253" s="750"/>
      <c r="BS253" s="750"/>
      <c r="BT253" s="750"/>
      <c r="BU253" s="750"/>
      <c r="BV253" s="750"/>
      <c r="BW253" s="750"/>
      <c r="BX253" s="750"/>
      <c r="BY253" s="750" t="str">
        <f>労働者に係る事項!F237&amp;""</f>
        <v/>
      </c>
      <c r="BZ253" s="750"/>
      <c r="CA253" s="750"/>
      <c r="CB253" s="750"/>
      <c r="CC253" s="750"/>
      <c r="CD253" s="750"/>
      <c r="CE253" s="750"/>
      <c r="CF253" s="751" t="str">
        <f>労働者に係る事項!G237&amp;""</f>
        <v/>
      </c>
      <c r="CG253" s="751"/>
      <c r="CH253" s="751"/>
      <c r="CI253" s="751"/>
      <c r="CJ253" s="751"/>
      <c r="CK253" s="751"/>
      <c r="CL253" s="751" t="str">
        <f>労働者に係る事項!H237&amp;""</f>
        <v/>
      </c>
      <c r="CM253" s="751"/>
      <c r="CN253" s="751"/>
      <c r="CO253" s="751"/>
      <c r="CP253" s="751"/>
      <c r="CQ253" s="751"/>
      <c r="CR253" s="751" t="str">
        <f>労働者に係る事項!I237&amp;""</f>
        <v/>
      </c>
      <c r="CS253" s="751"/>
      <c r="CT253" s="751"/>
      <c r="CU253" s="751"/>
      <c r="CV253" s="751"/>
      <c r="CW253" s="751"/>
      <c r="CX253" s="751"/>
      <c r="CY253" s="752" t="str">
        <f>労働者に係る事項!J237&amp;""</f>
        <v/>
      </c>
      <c r="CZ253" s="752"/>
      <c r="DA253" s="752"/>
      <c r="DB253" s="752"/>
      <c r="DC253" s="752"/>
      <c r="DD253" s="752"/>
      <c r="DE253" s="752"/>
      <c r="DF253" s="752"/>
      <c r="DG253" s="752"/>
      <c r="DH253" s="752"/>
      <c r="DI253" s="750" t="str">
        <f>労働者に係る事項!K237&amp;""</f>
        <v/>
      </c>
      <c r="DJ253" s="750"/>
      <c r="DK253" s="750"/>
      <c r="DL253" s="750"/>
      <c r="DM253" s="750"/>
      <c r="DN253" s="750"/>
      <c r="DO253" s="750"/>
      <c r="DP253" s="750"/>
      <c r="DQ253" s="750"/>
      <c r="DR253" s="750"/>
      <c r="DS253" s="750"/>
      <c r="DT253" s="750"/>
      <c r="DU253" s="750"/>
      <c r="DV253" s="750"/>
      <c r="DW253" s="750"/>
      <c r="DX253" s="750"/>
      <c r="DY253" s="750"/>
      <c r="DZ253" s="750" t="str">
        <f>労働者に係る事項!L237&amp;""</f>
        <v/>
      </c>
      <c r="EA253" s="750"/>
      <c r="EB253" s="750"/>
      <c r="EC253" s="750"/>
      <c r="ED253" s="750"/>
      <c r="EE253" s="750"/>
      <c r="EF253" s="751" t="str">
        <f>労働者に係る事項!M237&amp;""</f>
        <v/>
      </c>
      <c r="EG253" s="751"/>
      <c r="EH253" s="751"/>
      <c r="EI253" s="751"/>
      <c r="EJ253" s="751"/>
      <c r="EK253" s="751"/>
      <c r="EL253" s="751"/>
      <c r="EM253" s="751" t="str">
        <f>労働者に係る事項!N237&amp;""</f>
        <v/>
      </c>
      <c r="EN253" s="751"/>
      <c r="EO253" s="751"/>
      <c r="EP253" s="751"/>
      <c r="EQ253" s="751"/>
      <c r="ER253" s="751"/>
      <c r="ES253" s="751"/>
      <c r="ET253" s="753" t="str">
        <f>労働者に係る事項!O237&amp;""</f>
        <v/>
      </c>
      <c r="EU253" s="753"/>
      <c r="EV253" s="753"/>
      <c r="EW253" s="753"/>
      <c r="EX253" s="753"/>
      <c r="EY253" s="753"/>
      <c r="EZ253" s="753"/>
      <c r="FA253" s="753"/>
      <c r="FB253" s="753"/>
      <c r="FC253" s="753"/>
      <c r="FD253" s="753"/>
      <c r="FE253" s="753"/>
      <c r="FF253" s="753"/>
      <c r="FG253" s="753"/>
      <c r="FH253" s="753"/>
      <c r="FI253" s="753"/>
      <c r="FJ253" s="753"/>
      <c r="FK253" s="753"/>
      <c r="FL253" s="753"/>
      <c r="FM253" s="753" t="str">
        <f>労働者に係る事項!P237&amp;""</f>
        <v/>
      </c>
      <c r="FN253" s="753"/>
      <c r="FO253" s="753"/>
      <c r="FP253" s="753"/>
      <c r="FQ253" s="753"/>
      <c r="FR253" s="753"/>
      <c r="FS253" s="753"/>
      <c r="FT253" s="753"/>
      <c r="FU253" s="753"/>
      <c r="FV253" s="753"/>
      <c r="FW253" s="753"/>
      <c r="FX253" s="753"/>
      <c r="FY253" s="753"/>
      <c r="FZ253" s="753"/>
      <c r="GA253" s="753" t="str">
        <f>労働者に係る事項!Q237&amp;""</f>
        <v/>
      </c>
      <c r="GB253" s="753"/>
      <c r="GC253" s="753"/>
      <c r="GD253" s="753"/>
      <c r="GE253" s="753"/>
      <c r="GF253" s="753"/>
      <c r="GG253" s="753"/>
      <c r="GH253" s="753"/>
      <c r="GI253" s="753"/>
      <c r="GJ253" s="753"/>
      <c r="GK253" s="753"/>
      <c r="GL253" s="753"/>
      <c r="GM253" s="753"/>
      <c r="GN253" s="753"/>
      <c r="GO253" s="753"/>
      <c r="GP253" s="753"/>
      <c r="GQ253" s="753"/>
      <c r="GR253" s="753"/>
      <c r="GS253" s="753"/>
      <c r="GT253" s="753"/>
      <c r="GU253" s="747" t="str">
        <f>労働者に係る事項!R237&amp;""</f>
        <v/>
      </c>
      <c r="GV253" s="747"/>
      <c r="GW253" s="747"/>
      <c r="GX253" s="747"/>
      <c r="GY253" s="747"/>
      <c r="GZ253" s="747"/>
      <c r="HA253" s="747"/>
      <c r="HB253" s="747"/>
      <c r="HC253" s="748" t="str">
        <f>労働者に係る事項!S237&amp;""</f>
        <v/>
      </c>
      <c r="HD253" s="748"/>
      <c r="HE253" s="748"/>
      <c r="HF253" s="748"/>
      <c r="HG253" s="748"/>
      <c r="HH253" s="748"/>
      <c r="HI253" s="748"/>
      <c r="HJ253" s="748"/>
      <c r="HK253" s="748"/>
      <c r="HL253" s="748"/>
      <c r="HM253" s="748"/>
      <c r="HN253" s="748"/>
      <c r="HO253" s="748"/>
      <c r="HP253" s="748"/>
      <c r="HQ253" s="748"/>
      <c r="HR253" s="748"/>
      <c r="HS253" s="748"/>
      <c r="HT253" s="748"/>
      <c r="HU253" s="748"/>
      <c r="HV253" s="748"/>
      <c r="HW253" s="748"/>
      <c r="HX253" s="748"/>
    </row>
    <row r="254" spans="2:232" ht="33.75" customHeight="1" x14ac:dyDescent="0.15">
      <c r="B254" s="749" t="s">
        <v>181</v>
      </c>
      <c r="C254" s="749"/>
      <c r="D254" s="749"/>
      <c r="E254" s="750" t="str">
        <f>労働者に係る事項!B238&amp;""</f>
        <v/>
      </c>
      <c r="F254" s="750"/>
      <c r="G254" s="750"/>
      <c r="H254" s="750"/>
      <c r="I254" s="750"/>
      <c r="J254" s="750"/>
      <c r="K254" s="750" t="str">
        <f>労働者に係る事項!C238&amp;""</f>
        <v/>
      </c>
      <c r="L254" s="750"/>
      <c r="M254" s="750"/>
      <c r="N254" s="750"/>
      <c r="O254" s="750"/>
      <c r="P254" s="750"/>
      <c r="Q254" s="750"/>
      <c r="R254" s="750"/>
      <c r="S254" s="750"/>
      <c r="T254" s="750"/>
      <c r="U254" s="750"/>
      <c r="V254" s="750"/>
      <c r="W254" s="750"/>
      <c r="X254" s="750"/>
      <c r="Y254" s="750"/>
      <c r="Z254" s="750"/>
      <c r="AA254" s="750"/>
      <c r="AB254" s="750"/>
      <c r="AC254" s="750"/>
      <c r="AD254" s="750"/>
      <c r="AE254" s="750"/>
      <c r="AF254" s="750"/>
      <c r="AG254" s="750"/>
      <c r="AH254" s="750"/>
      <c r="AI254" s="750"/>
      <c r="AJ254" s="750"/>
      <c r="AK254" s="750"/>
      <c r="AL254" s="750"/>
      <c r="AM254" s="750"/>
      <c r="AN254" s="750"/>
      <c r="AO254" s="751" t="str">
        <f>労働者に係る事項!D238&amp;""</f>
        <v/>
      </c>
      <c r="AP254" s="751"/>
      <c r="AQ254" s="751"/>
      <c r="AR254" s="751"/>
      <c r="AS254" s="751"/>
      <c r="AT254" s="751"/>
      <c r="AU254" s="751"/>
      <c r="AV254" s="751"/>
      <c r="AW254" s="750" t="str">
        <f>労働者に係る事項!E238&amp;""</f>
        <v/>
      </c>
      <c r="AX254" s="750"/>
      <c r="AY254" s="750"/>
      <c r="AZ254" s="750"/>
      <c r="BA254" s="750"/>
      <c r="BB254" s="750"/>
      <c r="BC254" s="750"/>
      <c r="BD254" s="750"/>
      <c r="BE254" s="750"/>
      <c r="BF254" s="750"/>
      <c r="BG254" s="750"/>
      <c r="BH254" s="750"/>
      <c r="BI254" s="750"/>
      <c r="BJ254" s="750"/>
      <c r="BK254" s="750"/>
      <c r="BL254" s="750"/>
      <c r="BM254" s="750"/>
      <c r="BN254" s="750"/>
      <c r="BO254" s="750"/>
      <c r="BP254" s="750"/>
      <c r="BQ254" s="750"/>
      <c r="BR254" s="750"/>
      <c r="BS254" s="750"/>
      <c r="BT254" s="750"/>
      <c r="BU254" s="750"/>
      <c r="BV254" s="750"/>
      <c r="BW254" s="750"/>
      <c r="BX254" s="750"/>
      <c r="BY254" s="750" t="str">
        <f>労働者に係る事項!F238&amp;""</f>
        <v/>
      </c>
      <c r="BZ254" s="750"/>
      <c r="CA254" s="750"/>
      <c r="CB254" s="750"/>
      <c r="CC254" s="750"/>
      <c r="CD254" s="750"/>
      <c r="CE254" s="750"/>
      <c r="CF254" s="751" t="str">
        <f>労働者に係る事項!G238&amp;""</f>
        <v/>
      </c>
      <c r="CG254" s="751"/>
      <c r="CH254" s="751"/>
      <c r="CI254" s="751"/>
      <c r="CJ254" s="751"/>
      <c r="CK254" s="751"/>
      <c r="CL254" s="751" t="str">
        <f>労働者に係る事項!H238&amp;""</f>
        <v/>
      </c>
      <c r="CM254" s="751"/>
      <c r="CN254" s="751"/>
      <c r="CO254" s="751"/>
      <c r="CP254" s="751"/>
      <c r="CQ254" s="751"/>
      <c r="CR254" s="751" t="str">
        <f>労働者に係る事項!I238&amp;""</f>
        <v/>
      </c>
      <c r="CS254" s="751"/>
      <c r="CT254" s="751"/>
      <c r="CU254" s="751"/>
      <c r="CV254" s="751"/>
      <c r="CW254" s="751"/>
      <c r="CX254" s="751"/>
      <c r="CY254" s="752" t="str">
        <f>労働者に係る事項!J238&amp;""</f>
        <v/>
      </c>
      <c r="CZ254" s="752"/>
      <c r="DA254" s="752"/>
      <c r="DB254" s="752"/>
      <c r="DC254" s="752"/>
      <c r="DD254" s="752"/>
      <c r="DE254" s="752"/>
      <c r="DF254" s="752"/>
      <c r="DG254" s="752"/>
      <c r="DH254" s="752"/>
      <c r="DI254" s="750" t="str">
        <f>労働者に係る事項!K238&amp;""</f>
        <v/>
      </c>
      <c r="DJ254" s="750"/>
      <c r="DK254" s="750"/>
      <c r="DL254" s="750"/>
      <c r="DM254" s="750"/>
      <c r="DN254" s="750"/>
      <c r="DO254" s="750"/>
      <c r="DP254" s="750"/>
      <c r="DQ254" s="750"/>
      <c r="DR254" s="750"/>
      <c r="DS254" s="750"/>
      <c r="DT254" s="750"/>
      <c r="DU254" s="750"/>
      <c r="DV254" s="750"/>
      <c r="DW254" s="750"/>
      <c r="DX254" s="750"/>
      <c r="DY254" s="750"/>
      <c r="DZ254" s="750" t="str">
        <f>労働者に係る事項!L238&amp;""</f>
        <v/>
      </c>
      <c r="EA254" s="750"/>
      <c r="EB254" s="750"/>
      <c r="EC254" s="750"/>
      <c r="ED254" s="750"/>
      <c r="EE254" s="750"/>
      <c r="EF254" s="751" t="str">
        <f>労働者に係る事項!M238&amp;""</f>
        <v/>
      </c>
      <c r="EG254" s="751"/>
      <c r="EH254" s="751"/>
      <c r="EI254" s="751"/>
      <c r="EJ254" s="751"/>
      <c r="EK254" s="751"/>
      <c r="EL254" s="751"/>
      <c r="EM254" s="751" t="str">
        <f>労働者に係る事項!N238&amp;""</f>
        <v/>
      </c>
      <c r="EN254" s="751"/>
      <c r="EO254" s="751"/>
      <c r="EP254" s="751"/>
      <c r="EQ254" s="751"/>
      <c r="ER254" s="751"/>
      <c r="ES254" s="751"/>
      <c r="ET254" s="753" t="str">
        <f>労働者に係る事項!O238&amp;""</f>
        <v/>
      </c>
      <c r="EU254" s="753"/>
      <c r="EV254" s="753"/>
      <c r="EW254" s="753"/>
      <c r="EX254" s="753"/>
      <c r="EY254" s="753"/>
      <c r="EZ254" s="753"/>
      <c r="FA254" s="753"/>
      <c r="FB254" s="753"/>
      <c r="FC254" s="753"/>
      <c r="FD254" s="753"/>
      <c r="FE254" s="753"/>
      <c r="FF254" s="753"/>
      <c r="FG254" s="753"/>
      <c r="FH254" s="753"/>
      <c r="FI254" s="753"/>
      <c r="FJ254" s="753"/>
      <c r="FK254" s="753"/>
      <c r="FL254" s="753"/>
      <c r="FM254" s="753" t="str">
        <f>労働者に係る事項!P238&amp;""</f>
        <v/>
      </c>
      <c r="FN254" s="753"/>
      <c r="FO254" s="753"/>
      <c r="FP254" s="753"/>
      <c r="FQ254" s="753"/>
      <c r="FR254" s="753"/>
      <c r="FS254" s="753"/>
      <c r="FT254" s="753"/>
      <c r="FU254" s="753"/>
      <c r="FV254" s="753"/>
      <c r="FW254" s="753"/>
      <c r="FX254" s="753"/>
      <c r="FY254" s="753"/>
      <c r="FZ254" s="753"/>
      <c r="GA254" s="753" t="str">
        <f>労働者に係る事項!Q238&amp;""</f>
        <v/>
      </c>
      <c r="GB254" s="753"/>
      <c r="GC254" s="753"/>
      <c r="GD254" s="753"/>
      <c r="GE254" s="753"/>
      <c r="GF254" s="753"/>
      <c r="GG254" s="753"/>
      <c r="GH254" s="753"/>
      <c r="GI254" s="753"/>
      <c r="GJ254" s="753"/>
      <c r="GK254" s="753"/>
      <c r="GL254" s="753"/>
      <c r="GM254" s="753"/>
      <c r="GN254" s="753"/>
      <c r="GO254" s="753"/>
      <c r="GP254" s="753"/>
      <c r="GQ254" s="753"/>
      <c r="GR254" s="753"/>
      <c r="GS254" s="753"/>
      <c r="GT254" s="753"/>
      <c r="GU254" s="747" t="str">
        <f>労働者に係る事項!R238&amp;""</f>
        <v/>
      </c>
      <c r="GV254" s="747"/>
      <c r="GW254" s="747"/>
      <c r="GX254" s="747"/>
      <c r="GY254" s="747"/>
      <c r="GZ254" s="747"/>
      <c r="HA254" s="747"/>
      <c r="HB254" s="747"/>
      <c r="HC254" s="748" t="str">
        <f>労働者に係る事項!S238&amp;""</f>
        <v/>
      </c>
      <c r="HD254" s="748"/>
      <c r="HE254" s="748"/>
      <c r="HF254" s="748"/>
      <c r="HG254" s="748"/>
      <c r="HH254" s="748"/>
      <c r="HI254" s="748"/>
      <c r="HJ254" s="748"/>
      <c r="HK254" s="748"/>
      <c r="HL254" s="748"/>
      <c r="HM254" s="748"/>
      <c r="HN254" s="748"/>
      <c r="HO254" s="748"/>
      <c r="HP254" s="748"/>
      <c r="HQ254" s="748"/>
      <c r="HR254" s="748"/>
      <c r="HS254" s="748"/>
      <c r="HT254" s="748"/>
      <c r="HU254" s="748"/>
      <c r="HV254" s="748"/>
      <c r="HW254" s="748"/>
      <c r="HX254" s="748"/>
    </row>
    <row r="255" spans="2:232" ht="33.75" customHeight="1" x14ac:dyDescent="0.15">
      <c r="B255" s="749" t="s">
        <v>180</v>
      </c>
      <c r="C255" s="749"/>
      <c r="D255" s="749"/>
      <c r="E255" s="750" t="str">
        <f>労働者に係る事項!B239&amp;""</f>
        <v/>
      </c>
      <c r="F255" s="750"/>
      <c r="G255" s="750"/>
      <c r="H255" s="750"/>
      <c r="I255" s="750"/>
      <c r="J255" s="750"/>
      <c r="K255" s="750" t="str">
        <f>労働者に係る事項!C239&amp;""</f>
        <v/>
      </c>
      <c r="L255" s="750"/>
      <c r="M255" s="750"/>
      <c r="N255" s="750"/>
      <c r="O255" s="750"/>
      <c r="P255" s="750"/>
      <c r="Q255" s="750"/>
      <c r="R255" s="750"/>
      <c r="S255" s="750"/>
      <c r="T255" s="750"/>
      <c r="U255" s="750"/>
      <c r="V255" s="750"/>
      <c r="W255" s="750"/>
      <c r="X255" s="750"/>
      <c r="Y255" s="750"/>
      <c r="Z255" s="750"/>
      <c r="AA255" s="750"/>
      <c r="AB255" s="750"/>
      <c r="AC255" s="750"/>
      <c r="AD255" s="750"/>
      <c r="AE255" s="750"/>
      <c r="AF255" s="750"/>
      <c r="AG255" s="750"/>
      <c r="AH255" s="750"/>
      <c r="AI255" s="750"/>
      <c r="AJ255" s="750"/>
      <c r="AK255" s="750"/>
      <c r="AL255" s="750"/>
      <c r="AM255" s="750"/>
      <c r="AN255" s="750"/>
      <c r="AO255" s="751" t="str">
        <f>労働者に係る事項!D239&amp;""</f>
        <v/>
      </c>
      <c r="AP255" s="751"/>
      <c r="AQ255" s="751"/>
      <c r="AR255" s="751"/>
      <c r="AS255" s="751"/>
      <c r="AT255" s="751"/>
      <c r="AU255" s="751"/>
      <c r="AV255" s="751"/>
      <c r="AW255" s="750" t="str">
        <f>労働者に係る事項!E239&amp;""</f>
        <v/>
      </c>
      <c r="AX255" s="750"/>
      <c r="AY255" s="750"/>
      <c r="AZ255" s="750"/>
      <c r="BA255" s="750"/>
      <c r="BB255" s="750"/>
      <c r="BC255" s="750"/>
      <c r="BD255" s="750"/>
      <c r="BE255" s="750"/>
      <c r="BF255" s="750"/>
      <c r="BG255" s="750"/>
      <c r="BH255" s="750"/>
      <c r="BI255" s="750"/>
      <c r="BJ255" s="750"/>
      <c r="BK255" s="750"/>
      <c r="BL255" s="750"/>
      <c r="BM255" s="750"/>
      <c r="BN255" s="750"/>
      <c r="BO255" s="750"/>
      <c r="BP255" s="750"/>
      <c r="BQ255" s="750"/>
      <c r="BR255" s="750"/>
      <c r="BS255" s="750"/>
      <c r="BT255" s="750"/>
      <c r="BU255" s="750"/>
      <c r="BV255" s="750"/>
      <c r="BW255" s="750"/>
      <c r="BX255" s="750"/>
      <c r="BY255" s="750" t="str">
        <f>労働者に係る事項!F239&amp;""</f>
        <v/>
      </c>
      <c r="BZ255" s="750"/>
      <c r="CA255" s="750"/>
      <c r="CB255" s="750"/>
      <c r="CC255" s="750"/>
      <c r="CD255" s="750"/>
      <c r="CE255" s="750"/>
      <c r="CF255" s="751" t="str">
        <f>労働者に係る事項!G239&amp;""</f>
        <v/>
      </c>
      <c r="CG255" s="751"/>
      <c r="CH255" s="751"/>
      <c r="CI255" s="751"/>
      <c r="CJ255" s="751"/>
      <c r="CK255" s="751"/>
      <c r="CL255" s="751" t="str">
        <f>労働者に係る事項!H239&amp;""</f>
        <v/>
      </c>
      <c r="CM255" s="751"/>
      <c r="CN255" s="751"/>
      <c r="CO255" s="751"/>
      <c r="CP255" s="751"/>
      <c r="CQ255" s="751"/>
      <c r="CR255" s="751" t="str">
        <f>労働者に係る事項!I239&amp;""</f>
        <v/>
      </c>
      <c r="CS255" s="751"/>
      <c r="CT255" s="751"/>
      <c r="CU255" s="751"/>
      <c r="CV255" s="751"/>
      <c r="CW255" s="751"/>
      <c r="CX255" s="751"/>
      <c r="CY255" s="752" t="str">
        <f>労働者に係る事項!J239&amp;""</f>
        <v/>
      </c>
      <c r="CZ255" s="752"/>
      <c r="DA255" s="752"/>
      <c r="DB255" s="752"/>
      <c r="DC255" s="752"/>
      <c r="DD255" s="752"/>
      <c r="DE255" s="752"/>
      <c r="DF255" s="752"/>
      <c r="DG255" s="752"/>
      <c r="DH255" s="752"/>
      <c r="DI255" s="750" t="str">
        <f>労働者に係る事項!K239&amp;""</f>
        <v/>
      </c>
      <c r="DJ255" s="750"/>
      <c r="DK255" s="750"/>
      <c r="DL255" s="750"/>
      <c r="DM255" s="750"/>
      <c r="DN255" s="750"/>
      <c r="DO255" s="750"/>
      <c r="DP255" s="750"/>
      <c r="DQ255" s="750"/>
      <c r="DR255" s="750"/>
      <c r="DS255" s="750"/>
      <c r="DT255" s="750"/>
      <c r="DU255" s="750"/>
      <c r="DV255" s="750"/>
      <c r="DW255" s="750"/>
      <c r="DX255" s="750"/>
      <c r="DY255" s="750"/>
      <c r="DZ255" s="750" t="str">
        <f>労働者に係る事項!L239&amp;""</f>
        <v/>
      </c>
      <c r="EA255" s="750"/>
      <c r="EB255" s="750"/>
      <c r="EC255" s="750"/>
      <c r="ED255" s="750"/>
      <c r="EE255" s="750"/>
      <c r="EF255" s="751" t="str">
        <f>労働者に係る事項!M239&amp;""</f>
        <v/>
      </c>
      <c r="EG255" s="751"/>
      <c r="EH255" s="751"/>
      <c r="EI255" s="751"/>
      <c r="EJ255" s="751"/>
      <c r="EK255" s="751"/>
      <c r="EL255" s="751"/>
      <c r="EM255" s="751" t="str">
        <f>労働者に係る事項!N239&amp;""</f>
        <v/>
      </c>
      <c r="EN255" s="751"/>
      <c r="EO255" s="751"/>
      <c r="EP255" s="751"/>
      <c r="EQ255" s="751"/>
      <c r="ER255" s="751"/>
      <c r="ES255" s="751"/>
      <c r="ET255" s="753" t="str">
        <f>労働者に係る事項!O239&amp;""</f>
        <v/>
      </c>
      <c r="EU255" s="753"/>
      <c r="EV255" s="753"/>
      <c r="EW255" s="753"/>
      <c r="EX255" s="753"/>
      <c r="EY255" s="753"/>
      <c r="EZ255" s="753"/>
      <c r="FA255" s="753"/>
      <c r="FB255" s="753"/>
      <c r="FC255" s="753"/>
      <c r="FD255" s="753"/>
      <c r="FE255" s="753"/>
      <c r="FF255" s="753"/>
      <c r="FG255" s="753"/>
      <c r="FH255" s="753"/>
      <c r="FI255" s="753"/>
      <c r="FJ255" s="753"/>
      <c r="FK255" s="753"/>
      <c r="FL255" s="753"/>
      <c r="FM255" s="753" t="str">
        <f>労働者に係る事項!P239&amp;""</f>
        <v/>
      </c>
      <c r="FN255" s="753"/>
      <c r="FO255" s="753"/>
      <c r="FP255" s="753"/>
      <c r="FQ255" s="753"/>
      <c r="FR255" s="753"/>
      <c r="FS255" s="753"/>
      <c r="FT255" s="753"/>
      <c r="FU255" s="753"/>
      <c r="FV255" s="753"/>
      <c r="FW255" s="753"/>
      <c r="FX255" s="753"/>
      <c r="FY255" s="753"/>
      <c r="FZ255" s="753"/>
      <c r="GA255" s="753" t="str">
        <f>労働者に係る事項!Q239&amp;""</f>
        <v/>
      </c>
      <c r="GB255" s="753"/>
      <c r="GC255" s="753"/>
      <c r="GD255" s="753"/>
      <c r="GE255" s="753"/>
      <c r="GF255" s="753"/>
      <c r="GG255" s="753"/>
      <c r="GH255" s="753"/>
      <c r="GI255" s="753"/>
      <c r="GJ255" s="753"/>
      <c r="GK255" s="753"/>
      <c r="GL255" s="753"/>
      <c r="GM255" s="753"/>
      <c r="GN255" s="753"/>
      <c r="GO255" s="753"/>
      <c r="GP255" s="753"/>
      <c r="GQ255" s="753"/>
      <c r="GR255" s="753"/>
      <c r="GS255" s="753"/>
      <c r="GT255" s="753"/>
      <c r="GU255" s="747" t="str">
        <f>労働者に係る事項!R239&amp;""</f>
        <v/>
      </c>
      <c r="GV255" s="747"/>
      <c r="GW255" s="747"/>
      <c r="GX255" s="747"/>
      <c r="GY255" s="747"/>
      <c r="GZ255" s="747"/>
      <c r="HA255" s="747"/>
      <c r="HB255" s="747"/>
      <c r="HC255" s="748" t="str">
        <f>労働者に係る事項!S239&amp;""</f>
        <v/>
      </c>
      <c r="HD255" s="748"/>
      <c r="HE255" s="748"/>
      <c r="HF255" s="748"/>
      <c r="HG255" s="748"/>
      <c r="HH255" s="748"/>
      <c r="HI255" s="748"/>
      <c r="HJ255" s="748"/>
      <c r="HK255" s="748"/>
      <c r="HL255" s="748"/>
      <c r="HM255" s="748"/>
      <c r="HN255" s="748"/>
      <c r="HO255" s="748"/>
      <c r="HP255" s="748"/>
      <c r="HQ255" s="748"/>
      <c r="HR255" s="748"/>
      <c r="HS255" s="748"/>
      <c r="HT255" s="748"/>
      <c r="HU255" s="748"/>
      <c r="HV255" s="748"/>
      <c r="HW255" s="748"/>
      <c r="HX255" s="748"/>
    </row>
    <row r="256" spans="2:232" ht="33.75" customHeight="1" x14ac:dyDescent="0.15">
      <c r="B256" s="749" t="s">
        <v>895</v>
      </c>
      <c r="C256" s="749"/>
      <c r="D256" s="749"/>
      <c r="E256" s="750" t="str">
        <f>労働者に係る事項!B240&amp;""</f>
        <v/>
      </c>
      <c r="F256" s="750"/>
      <c r="G256" s="750"/>
      <c r="H256" s="750"/>
      <c r="I256" s="750"/>
      <c r="J256" s="750"/>
      <c r="K256" s="750" t="str">
        <f>労働者に係る事項!C240&amp;""</f>
        <v/>
      </c>
      <c r="L256" s="750"/>
      <c r="M256" s="750"/>
      <c r="N256" s="750"/>
      <c r="O256" s="750"/>
      <c r="P256" s="750"/>
      <c r="Q256" s="750"/>
      <c r="R256" s="750"/>
      <c r="S256" s="750"/>
      <c r="T256" s="750"/>
      <c r="U256" s="750"/>
      <c r="V256" s="750"/>
      <c r="W256" s="750"/>
      <c r="X256" s="750"/>
      <c r="Y256" s="750"/>
      <c r="Z256" s="750"/>
      <c r="AA256" s="750"/>
      <c r="AB256" s="750"/>
      <c r="AC256" s="750"/>
      <c r="AD256" s="750"/>
      <c r="AE256" s="750"/>
      <c r="AF256" s="750"/>
      <c r="AG256" s="750"/>
      <c r="AH256" s="750"/>
      <c r="AI256" s="750"/>
      <c r="AJ256" s="750"/>
      <c r="AK256" s="750"/>
      <c r="AL256" s="750"/>
      <c r="AM256" s="750"/>
      <c r="AN256" s="750"/>
      <c r="AO256" s="751" t="str">
        <f>労働者に係る事項!D240&amp;""</f>
        <v/>
      </c>
      <c r="AP256" s="751"/>
      <c r="AQ256" s="751"/>
      <c r="AR256" s="751"/>
      <c r="AS256" s="751"/>
      <c r="AT256" s="751"/>
      <c r="AU256" s="751"/>
      <c r="AV256" s="751"/>
      <c r="AW256" s="750" t="str">
        <f>労働者に係る事項!E240&amp;""</f>
        <v/>
      </c>
      <c r="AX256" s="750"/>
      <c r="AY256" s="750"/>
      <c r="AZ256" s="750"/>
      <c r="BA256" s="750"/>
      <c r="BB256" s="750"/>
      <c r="BC256" s="750"/>
      <c r="BD256" s="750"/>
      <c r="BE256" s="750"/>
      <c r="BF256" s="750"/>
      <c r="BG256" s="750"/>
      <c r="BH256" s="750"/>
      <c r="BI256" s="750"/>
      <c r="BJ256" s="750"/>
      <c r="BK256" s="750"/>
      <c r="BL256" s="750"/>
      <c r="BM256" s="750"/>
      <c r="BN256" s="750"/>
      <c r="BO256" s="750"/>
      <c r="BP256" s="750"/>
      <c r="BQ256" s="750"/>
      <c r="BR256" s="750"/>
      <c r="BS256" s="750"/>
      <c r="BT256" s="750"/>
      <c r="BU256" s="750"/>
      <c r="BV256" s="750"/>
      <c r="BW256" s="750"/>
      <c r="BX256" s="750"/>
      <c r="BY256" s="750" t="str">
        <f>労働者に係る事項!F240&amp;""</f>
        <v/>
      </c>
      <c r="BZ256" s="750"/>
      <c r="CA256" s="750"/>
      <c r="CB256" s="750"/>
      <c r="CC256" s="750"/>
      <c r="CD256" s="750"/>
      <c r="CE256" s="750"/>
      <c r="CF256" s="751" t="str">
        <f>労働者に係る事項!G240&amp;""</f>
        <v/>
      </c>
      <c r="CG256" s="751"/>
      <c r="CH256" s="751"/>
      <c r="CI256" s="751"/>
      <c r="CJ256" s="751"/>
      <c r="CK256" s="751"/>
      <c r="CL256" s="751" t="str">
        <f>労働者に係る事項!H240&amp;""</f>
        <v/>
      </c>
      <c r="CM256" s="751"/>
      <c r="CN256" s="751"/>
      <c r="CO256" s="751"/>
      <c r="CP256" s="751"/>
      <c r="CQ256" s="751"/>
      <c r="CR256" s="751" t="str">
        <f>労働者に係る事項!I240&amp;""</f>
        <v/>
      </c>
      <c r="CS256" s="751"/>
      <c r="CT256" s="751"/>
      <c r="CU256" s="751"/>
      <c r="CV256" s="751"/>
      <c r="CW256" s="751"/>
      <c r="CX256" s="751"/>
      <c r="CY256" s="752" t="str">
        <f>労働者に係る事項!J240&amp;""</f>
        <v/>
      </c>
      <c r="CZ256" s="752"/>
      <c r="DA256" s="752"/>
      <c r="DB256" s="752"/>
      <c r="DC256" s="752"/>
      <c r="DD256" s="752"/>
      <c r="DE256" s="752"/>
      <c r="DF256" s="752"/>
      <c r="DG256" s="752"/>
      <c r="DH256" s="752"/>
      <c r="DI256" s="750" t="str">
        <f>労働者に係る事項!K240&amp;""</f>
        <v/>
      </c>
      <c r="DJ256" s="750"/>
      <c r="DK256" s="750"/>
      <c r="DL256" s="750"/>
      <c r="DM256" s="750"/>
      <c r="DN256" s="750"/>
      <c r="DO256" s="750"/>
      <c r="DP256" s="750"/>
      <c r="DQ256" s="750"/>
      <c r="DR256" s="750"/>
      <c r="DS256" s="750"/>
      <c r="DT256" s="750"/>
      <c r="DU256" s="750"/>
      <c r="DV256" s="750"/>
      <c r="DW256" s="750"/>
      <c r="DX256" s="750"/>
      <c r="DY256" s="750"/>
      <c r="DZ256" s="750" t="str">
        <f>労働者に係る事項!L240&amp;""</f>
        <v/>
      </c>
      <c r="EA256" s="750"/>
      <c r="EB256" s="750"/>
      <c r="EC256" s="750"/>
      <c r="ED256" s="750"/>
      <c r="EE256" s="750"/>
      <c r="EF256" s="751" t="str">
        <f>労働者に係る事項!M240&amp;""</f>
        <v/>
      </c>
      <c r="EG256" s="751"/>
      <c r="EH256" s="751"/>
      <c r="EI256" s="751"/>
      <c r="EJ256" s="751"/>
      <c r="EK256" s="751"/>
      <c r="EL256" s="751"/>
      <c r="EM256" s="751" t="str">
        <f>労働者に係る事項!N240&amp;""</f>
        <v/>
      </c>
      <c r="EN256" s="751"/>
      <c r="EO256" s="751"/>
      <c r="EP256" s="751"/>
      <c r="EQ256" s="751"/>
      <c r="ER256" s="751"/>
      <c r="ES256" s="751"/>
      <c r="ET256" s="753" t="str">
        <f>労働者に係る事項!O240&amp;""</f>
        <v/>
      </c>
      <c r="EU256" s="753"/>
      <c r="EV256" s="753"/>
      <c r="EW256" s="753"/>
      <c r="EX256" s="753"/>
      <c r="EY256" s="753"/>
      <c r="EZ256" s="753"/>
      <c r="FA256" s="753"/>
      <c r="FB256" s="753"/>
      <c r="FC256" s="753"/>
      <c r="FD256" s="753"/>
      <c r="FE256" s="753"/>
      <c r="FF256" s="753"/>
      <c r="FG256" s="753"/>
      <c r="FH256" s="753"/>
      <c r="FI256" s="753"/>
      <c r="FJ256" s="753"/>
      <c r="FK256" s="753"/>
      <c r="FL256" s="753"/>
      <c r="FM256" s="753" t="str">
        <f>労働者に係る事項!P240&amp;""</f>
        <v/>
      </c>
      <c r="FN256" s="753"/>
      <c r="FO256" s="753"/>
      <c r="FP256" s="753"/>
      <c r="FQ256" s="753"/>
      <c r="FR256" s="753"/>
      <c r="FS256" s="753"/>
      <c r="FT256" s="753"/>
      <c r="FU256" s="753"/>
      <c r="FV256" s="753"/>
      <c r="FW256" s="753"/>
      <c r="FX256" s="753"/>
      <c r="FY256" s="753"/>
      <c r="FZ256" s="753"/>
      <c r="GA256" s="753" t="str">
        <f>労働者に係る事項!Q240&amp;""</f>
        <v/>
      </c>
      <c r="GB256" s="753"/>
      <c r="GC256" s="753"/>
      <c r="GD256" s="753"/>
      <c r="GE256" s="753"/>
      <c r="GF256" s="753"/>
      <c r="GG256" s="753"/>
      <c r="GH256" s="753"/>
      <c r="GI256" s="753"/>
      <c r="GJ256" s="753"/>
      <c r="GK256" s="753"/>
      <c r="GL256" s="753"/>
      <c r="GM256" s="753"/>
      <c r="GN256" s="753"/>
      <c r="GO256" s="753"/>
      <c r="GP256" s="753"/>
      <c r="GQ256" s="753"/>
      <c r="GR256" s="753"/>
      <c r="GS256" s="753"/>
      <c r="GT256" s="753"/>
      <c r="GU256" s="747" t="str">
        <f>労働者に係る事項!R240&amp;""</f>
        <v/>
      </c>
      <c r="GV256" s="747"/>
      <c r="GW256" s="747"/>
      <c r="GX256" s="747"/>
      <c r="GY256" s="747"/>
      <c r="GZ256" s="747"/>
      <c r="HA256" s="747"/>
      <c r="HB256" s="747"/>
      <c r="HC256" s="748" t="str">
        <f>労働者に係る事項!S240&amp;""</f>
        <v/>
      </c>
      <c r="HD256" s="748"/>
      <c r="HE256" s="748"/>
      <c r="HF256" s="748"/>
      <c r="HG256" s="748"/>
      <c r="HH256" s="748"/>
      <c r="HI256" s="748"/>
      <c r="HJ256" s="748"/>
      <c r="HK256" s="748"/>
      <c r="HL256" s="748"/>
      <c r="HM256" s="748"/>
      <c r="HN256" s="748"/>
      <c r="HO256" s="748"/>
      <c r="HP256" s="748"/>
      <c r="HQ256" s="748"/>
      <c r="HR256" s="748"/>
      <c r="HS256" s="748"/>
      <c r="HT256" s="748"/>
      <c r="HU256" s="748"/>
      <c r="HV256" s="748"/>
      <c r="HW256" s="748"/>
      <c r="HX256" s="748"/>
    </row>
    <row r="257" spans="2:232" ht="33.75" customHeight="1" x14ac:dyDescent="0.15">
      <c r="B257" s="749" t="s">
        <v>56</v>
      </c>
      <c r="C257" s="749"/>
      <c r="D257" s="749"/>
      <c r="E257" s="750" t="str">
        <f>労働者に係る事項!B241&amp;""</f>
        <v/>
      </c>
      <c r="F257" s="750"/>
      <c r="G257" s="750"/>
      <c r="H257" s="750"/>
      <c r="I257" s="750"/>
      <c r="J257" s="750"/>
      <c r="K257" s="750" t="str">
        <f>労働者に係る事項!C241&amp;""</f>
        <v/>
      </c>
      <c r="L257" s="750"/>
      <c r="M257" s="750"/>
      <c r="N257" s="750"/>
      <c r="O257" s="750"/>
      <c r="P257" s="750"/>
      <c r="Q257" s="750"/>
      <c r="R257" s="750"/>
      <c r="S257" s="750"/>
      <c r="T257" s="750"/>
      <c r="U257" s="750"/>
      <c r="V257" s="750"/>
      <c r="W257" s="750"/>
      <c r="X257" s="750"/>
      <c r="Y257" s="750"/>
      <c r="Z257" s="750"/>
      <c r="AA257" s="750"/>
      <c r="AB257" s="750"/>
      <c r="AC257" s="750"/>
      <c r="AD257" s="750"/>
      <c r="AE257" s="750"/>
      <c r="AF257" s="750"/>
      <c r="AG257" s="750"/>
      <c r="AH257" s="750"/>
      <c r="AI257" s="750"/>
      <c r="AJ257" s="750"/>
      <c r="AK257" s="750"/>
      <c r="AL257" s="750"/>
      <c r="AM257" s="750"/>
      <c r="AN257" s="750"/>
      <c r="AO257" s="751" t="str">
        <f>労働者に係る事項!D241&amp;""</f>
        <v/>
      </c>
      <c r="AP257" s="751"/>
      <c r="AQ257" s="751"/>
      <c r="AR257" s="751"/>
      <c r="AS257" s="751"/>
      <c r="AT257" s="751"/>
      <c r="AU257" s="751"/>
      <c r="AV257" s="751"/>
      <c r="AW257" s="750" t="str">
        <f>労働者に係る事項!E241&amp;""</f>
        <v/>
      </c>
      <c r="AX257" s="750"/>
      <c r="AY257" s="750"/>
      <c r="AZ257" s="750"/>
      <c r="BA257" s="750"/>
      <c r="BB257" s="750"/>
      <c r="BC257" s="750"/>
      <c r="BD257" s="750"/>
      <c r="BE257" s="750"/>
      <c r="BF257" s="750"/>
      <c r="BG257" s="750"/>
      <c r="BH257" s="750"/>
      <c r="BI257" s="750"/>
      <c r="BJ257" s="750"/>
      <c r="BK257" s="750"/>
      <c r="BL257" s="750"/>
      <c r="BM257" s="750"/>
      <c r="BN257" s="750"/>
      <c r="BO257" s="750"/>
      <c r="BP257" s="750"/>
      <c r="BQ257" s="750"/>
      <c r="BR257" s="750"/>
      <c r="BS257" s="750"/>
      <c r="BT257" s="750"/>
      <c r="BU257" s="750"/>
      <c r="BV257" s="750"/>
      <c r="BW257" s="750"/>
      <c r="BX257" s="750"/>
      <c r="BY257" s="750" t="str">
        <f>労働者に係る事項!F241&amp;""</f>
        <v/>
      </c>
      <c r="BZ257" s="750"/>
      <c r="CA257" s="750"/>
      <c r="CB257" s="750"/>
      <c r="CC257" s="750"/>
      <c r="CD257" s="750"/>
      <c r="CE257" s="750"/>
      <c r="CF257" s="751" t="str">
        <f>労働者に係る事項!G241&amp;""</f>
        <v/>
      </c>
      <c r="CG257" s="751"/>
      <c r="CH257" s="751"/>
      <c r="CI257" s="751"/>
      <c r="CJ257" s="751"/>
      <c r="CK257" s="751"/>
      <c r="CL257" s="751" t="str">
        <f>労働者に係る事項!H241&amp;""</f>
        <v/>
      </c>
      <c r="CM257" s="751"/>
      <c r="CN257" s="751"/>
      <c r="CO257" s="751"/>
      <c r="CP257" s="751"/>
      <c r="CQ257" s="751"/>
      <c r="CR257" s="751" t="str">
        <f>労働者に係る事項!I241&amp;""</f>
        <v/>
      </c>
      <c r="CS257" s="751"/>
      <c r="CT257" s="751"/>
      <c r="CU257" s="751"/>
      <c r="CV257" s="751"/>
      <c r="CW257" s="751"/>
      <c r="CX257" s="751"/>
      <c r="CY257" s="752" t="str">
        <f>労働者に係る事項!J241&amp;""</f>
        <v/>
      </c>
      <c r="CZ257" s="752"/>
      <c r="DA257" s="752"/>
      <c r="DB257" s="752"/>
      <c r="DC257" s="752"/>
      <c r="DD257" s="752"/>
      <c r="DE257" s="752"/>
      <c r="DF257" s="752"/>
      <c r="DG257" s="752"/>
      <c r="DH257" s="752"/>
      <c r="DI257" s="750" t="str">
        <f>労働者に係る事項!K241&amp;""</f>
        <v/>
      </c>
      <c r="DJ257" s="750"/>
      <c r="DK257" s="750"/>
      <c r="DL257" s="750"/>
      <c r="DM257" s="750"/>
      <c r="DN257" s="750"/>
      <c r="DO257" s="750"/>
      <c r="DP257" s="750"/>
      <c r="DQ257" s="750"/>
      <c r="DR257" s="750"/>
      <c r="DS257" s="750"/>
      <c r="DT257" s="750"/>
      <c r="DU257" s="750"/>
      <c r="DV257" s="750"/>
      <c r="DW257" s="750"/>
      <c r="DX257" s="750"/>
      <c r="DY257" s="750"/>
      <c r="DZ257" s="750" t="str">
        <f>労働者に係る事項!L241&amp;""</f>
        <v/>
      </c>
      <c r="EA257" s="750"/>
      <c r="EB257" s="750"/>
      <c r="EC257" s="750"/>
      <c r="ED257" s="750"/>
      <c r="EE257" s="750"/>
      <c r="EF257" s="751" t="str">
        <f>労働者に係る事項!M241&amp;""</f>
        <v/>
      </c>
      <c r="EG257" s="751"/>
      <c r="EH257" s="751"/>
      <c r="EI257" s="751"/>
      <c r="EJ257" s="751"/>
      <c r="EK257" s="751"/>
      <c r="EL257" s="751"/>
      <c r="EM257" s="751" t="str">
        <f>労働者に係る事項!N241&amp;""</f>
        <v/>
      </c>
      <c r="EN257" s="751"/>
      <c r="EO257" s="751"/>
      <c r="EP257" s="751"/>
      <c r="EQ257" s="751"/>
      <c r="ER257" s="751"/>
      <c r="ES257" s="751"/>
      <c r="ET257" s="753" t="str">
        <f>労働者に係る事項!O241&amp;""</f>
        <v/>
      </c>
      <c r="EU257" s="753"/>
      <c r="EV257" s="753"/>
      <c r="EW257" s="753"/>
      <c r="EX257" s="753"/>
      <c r="EY257" s="753"/>
      <c r="EZ257" s="753"/>
      <c r="FA257" s="753"/>
      <c r="FB257" s="753"/>
      <c r="FC257" s="753"/>
      <c r="FD257" s="753"/>
      <c r="FE257" s="753"/>
      <c r="FF257" s="753"/>
      <c r="FG257" s="753"/>
      <c r="FH257" s="753"/>
      <c r="FI257" s="753"/>
      <c r="FJ257" s="753"/>
      <c r="FK257" s="753"/>
      <c r="FL257" s="753"/>
      <c r="FM257" s="753" t="str">
        <f>労働者に係る事項!P241&amp;""</f>
        <v/>
      </c>
      <c r="FN257" s="753"/>
      <c r="FO257" s="753"/>
      <c r="FP257" s="753"/>
      <c r="FQ257" s="753"/>
      <c r="FR257" s="753"/>
      <c r="FS257" s="753"/>
      <c r="FT257" s="753"/>
      <c r="FU257" s="753"/>
      <c r="FV257" s="753"/>
      <c r="FW257" s="753"/>
      <c r="FX257" s="753"/>
      <c r="FY257" s="753"/>
      <c r="FZ257" s="753"/>
      <c r="GA257" s="753" t="str">
        <f>労働者に係る事項!Q241&amp;""</f>
        <v/>
      </c>
      <c r="GB257" s="753"/>
      <c r="GC257" s="753"/>
      <c r="GD257" s="753"/>
      <c r="GE257" s="753"/>
      <c r="GF257" s="753"/>
      <c r="GG257" s="753"/>
      <c r="GH257" s="753"/>
      <c r="GI257" s="753"/>
      <c r="GJ257" s="753"/>
      <c r="GK257" s="753"/>
      <c r="GL257" s="753"/>
      <c r="GM257" s="753"/>
      <c r="GN257" s="753"/>
      <c r="GO257" s="753"/>
      <c r="GP257" s="753"/>
      <c r="GQ257" s="753"/>
      <c r="GR257" s="753"/>
      <c r="GS257" s="753"/>
      <c r="GT257" s="753"/>
      <c r="GU257" s="747" t="str">
        <f>労働者に係る事項!R241&amp;""</f>
        <v/>
      </c>
      <c r="GV257" s="747"/>
      <c r="GW257" s="747"/>
      <c r="GX257" s="747"/>
      <c r="GY257" s="747"/>
      <c r="GZ257" s="747"/>
      <c r="HA257" s="747"/>
      <c r="HB257" s="747"/>
      <c r="HC257" s="748" t="str">
        <f>労働者に係る事項!S241&amp;""</f>
        <v/>
      </c>
      <c r="HD257" s="748"/>
      <c r="HE257" s="748"/>
      <c r="HF257" s="748"/>
      <c r="HG257" s="748"/>
      <c r="HH257" s="748"/>
      <c r="HI257" s="748"/>
      <c r="HJ257" s="748"/>
      <c r="HK257" s="748"/>
      <c r="HL257" s="748"/>
      <c r="HM257" s="748"/>
      <c r="HN257" s="748"/>
      <c r="HO257" s="748"/>
      <c r="HP257" s="748"/>
      <c r="HQ257" s="748"/>
      <c r="HR257" s="748"/>
      <c r="HS257" s="748"/>
      <c r="HT257" s="748"/>
      <c r="HU257" s="748"/>
      <c r="HV257" s="748"/>
      <c r="HW257" s="748"/>
      <c r="HX257" s="748"/>
    </row>
    <row r="258" spans="2:232" ht="33.75" customHeight="1" x14ac:dyDescent="0.15">
      <c r="B258" s="749" t="s">
        <v>276</v>
      </c>
      <c r="C258" s="749"/>
      <c r="D258" s="749"/>
      <c r="E258" s="750" t="str">
        <f>労働者に係る事項!B242&amp;""</f>
        <v/>
      </c>
      <c r="F258" s="750"/>
      <c r="G258" s="750"/>
      <c r="H258" s="750"/>
      <c r="I258" s="750"/>
      <c r="J258" s="750"/>
      <c r="K258" s="750" t="str">
        <f>労働者に係る事項!C242&amp;""</f>
        <v/>
      </c>
      <c r="L258" s="750"/>
      <c r="M258" s="750"/>
      <c r="N258" s="750"/>
      <c r="O258" s="750"/>
      <c r="P258" s="750"/>
      <c r="Q258" s="750"/>
      <c r="R258" s="750"/>
      <c r="S258" s="750"/>
      <c r="T258" s="750"/>
      <c r="U258" s="750"/>
      <c r="V258" s="750"/>
      <c r="W258" s="750"/>
      <c r="X258" s="750"/>
      <c r="Y258" s="750"/>
      <c r="Z258" s="750"/>
      <c r="AA258" s="750"/>
      <c r="AB258" s="750"/>
      <c r="AC258" s="750"/>
      <c r="AD258" s="750"/>
      <c r="AE258" s="750"/>
      <c r="AF258" s="750"/>
      <c r="AG258" s="750"/>
      <c r="AH258" s="750"/>
      <c r="AI258" s="750"/>
      <c r="AJ258" s="750"/>
      <c r="AK258" s="750"/>
      <c r="AL258" s="750"/>
      <c r="AM258" s="750"/>
      <c r="AN258" s="750"/>
      <c r="AO258" s="751" t="str">
        <f>労働者に係る事項!D242&amp;""</f>
        <v/>
      </c>
      <c r="AP258" s="751"/>
      <c r="AQ258" s="751"/>
      <c r="AR258" s="751"/>
      <c r="AS258" s="751"/>
      <c r="AT258" s="751"/>
      <c r="AU258" s="751"/>
      <c r="AV258" s="751"/>
      <c r="AW258" s="750" t="str">
        <f>労働者に係る事項!E242&amp;""</f>
        <v/>
      </c>
      <c r="AX258" s="750"/>
      <c r="AY258" s="750"/>
      <c r="AZ258" s="750"/>
      <c r="BA258" s="750"/>
      <c r="BB258" s="750"/>
      <c r="BC258" s="750"/>
      <c r="BD258" s="750"/>
      <c r="BE258" s="750"/>
      <c r="BF258" s="750"/>
      <c r="BG258" s="750"/>
      <c r="BH258" s="750"/>
      <c r="BI258" s="750"/>
      <c r="BJ258" s="750"/>
      <c r="BK258" s="750"/>
      <c r="BL258" s="750"/>
      <c r="BM258" s="750"/>
      <c r="BN258" s="750"/>
      <c r="BO258" s="750"/>
      <c r="BP258" s="750"/>
      <c r="BQ258" s="750"/>
      <c r="BR258" s="750"/>
      <c r="BS258" s="750"/>
      <c r="BT258" s="750"/>
      <c r="BU258" s="750"/>
      <c r="BV258" s="750"/>
      <c r="BW258" s="750"/>
      <c r="BX258" s="750"/>
      <c r="BY258" s="750" t="str">
        <f>労働者に係る事項!F242&amp;""</f>
        <v/>
      </c>
      <c r="BZ258" s="750"/>
      <c r="CA258" s="750"/>
      <c r="CB258" s="750"/>
      <c r="CC258" s="750"/>
      <c r="CD258" s="750"/>
      <c r="CE258" s="750"/>
      <c r="CF258" s="751" t="str">
        <f>労働者に係る事項!G242&amp;""</f>
        <v/>
      </c>
      <c r="CG258" s="751"/>
      <c r="CH258" s="751"/>
      <c r="CI258" s="751"/>
      <c r="CJ258" s="751"/>
      <c r="CK258" s="751"/>
      <c r="CL258" s="751" t="str">
        <f>労働者に係る事項!H242&amp;""</f>
        <v/>
      </c>
      <c r="CM258" s="751"/>
      <c r="CN258" s="751"/>
      <c r="CO258" s="751"/>
      <c r="CP258" s="751"/>
      <c r="CQ258" s="751"/>
      <c r="CR258" s="751" t="str">
        <f>労働者に係る事項!I242&amp;""</f>
        <v/>
      </c>
      <c r="CS258" s="751"/>
      <c r="CT258" s="751"/>
      <c r="CU258" s="751"/>
      <c r="CV258" s="751"/>
      <c r="CW258" s="751"/>
      <c r="CX258" s="751"/>
      <c r="CY258" s="752" t="str">
        <f>労働者に係る事項!J242&amp;""</f>
        <v/>
      </c>
      <c r="CZ258" s="752"/>
      <c r="DA258" s="752"/>
      <c r="DB258" s="752"/>
      <c r="DC258" s="752"/>
      <c r="DD258" s="752"/>
      <c r="DE258" s="752"/>
      <c r="DF258" s="752"/>
      <c r="DG258" s="752"/>
      <c r="DH258" s="752"/>
      <c r="DI258" s="750" t="str">
        <f>労働者に係る事項!K242&amp;""</f>
        <v/>
      </c>
      <c r="DJ258" s="750"/>
      <c r="DK258" s="750"/>
      <c r="DL258" s="750"/>
      <c r="DM258" s="750"/>
      <c r="DN258" s="750"/>
      <c r="DO258" s="750"/>
      <c r="DP258" s="750"/>
      <c r="DQ258" s="750"/>
      <c r="DR258" s="750"/>
      <c r="DS258" s="750"/>
      <c r="DT258" s="750"/>
      <c r="DU258" s="750"/>
      <c r="DV258" s="750"/>
      <c r="DW258" s="750"/>
      <c r="DX258" s="750"/>
      <c r="DY258" s="750"/>
      <c r="DZ258" s="750" t="str">
        <f>労働者に係る事項!L242&amp;""</f>
        <v/>
      </c>
      <c r="EA258" s="750"/>
      <c r="EB258" s="750"/>
      <c r="EC258" s="750"/>
      <c r="ED258" s="750"/>
      <c r="EE258" s="750"/>
      <c r="EF258" s="751" t="str">
        <f>労働者に係る事項!M242&amp;""</f>
        <v/>
      </c>
      <c r="EG258" s="751"/>
      <c r="EH258" s="751"/>
      <c r="EI258" s="751"/>
      <c r="EJ258" s="751"/>
      <c r="EK258" s="751"/>
      <c r="EL258" s="751"/>
      <c r="EM258" s="751" t="str">
        <f>労働者に係る事項!N242&amp;""</f>
        <v/>
      </c>
      <c r="EN258" s="751"/>
      <c r="EO258" s="751"/>
      <c r="EP258" s="751"/>
      <c r="EQ258" s="751"/>
      <c r="ER258" s="751"/>
      <c r="ES258" s="751"/>
      <c r="ET258" s="753" t="str">
        <f>労働者に係る事項!O242&amp;""</f>
        <v/>
      </c>
      <c r="EU258" s="753"/>
      <c r="EV258" s="753"/>
      <c r="EW258" s="753"/>
      <c r="EX258" s="753"/>
      <c r="EY258" s="753"/>
      <c r="EZ258" s="753"/>
      <c r="FA258" s="753"/>
      <c r="FB258" s="753"/>
      <c r="FC258" s="753"/>
      <c r="FD258" s="753"/>
      <c r="FE258" s="753"/>
      <c r="FF258" s="753"/>
      <c r="FG258" s="753"/>
      <c r="FH258" s="753"/>
      <c r="FI258" s="753"/>
      <c r="FJ258" s="753"/>
      <c r="FK258" s="753"/>
      <c r="FL258" s="753"/>
      <c r="FM258" s="753" t="str">
        <f>労働者に係る事項!P242&amp;""</f>
        <v/>
      </c>
      <c r="FN258" s="753"/>
      <c r="FO258" s="753"/>
      <c r="FP258" s="753"/>
      <c r="FQ258" s="753"/>
      <c r="FR258" s="753"/>
      <c r="FS258" s="753"/>
      <c r="FT258" s="753"/>
      <c r="FU258" s="753"/>
      <c r="FV258" s="753"/>
      <c r="FW258" s="753"/>
      <c r="FX258" s="753"/>
      <c r="FY258" s="753"/>
      <c r="FZ258" s="753"/>
      <c r="GA258" s="753" t="str">
        <f>労働者に係る事項!Q242&amp;""</f>
        <v/>
      </c>
      <c r="GB258" s="753"/>
      <c r="GC258" s="753"/>
      <c r="GD258" s="753"/>
      <c r="GE258" s="753"/>
      <c r="GF258" s="753"/>
      <c r="GG258" s="753"/>
      <c r="GH258" s="753"/>
      <c r="GI258" s="753"/>
      <c r="GJ258" s="753"/>
      <c r="GK258" s="753"/>
      <c r="GL258" s="753"/>
      <c r="GM258" s="753"/>
      <c r="GN258" s="753"/>
      <c r="GO258" s="753"/>
      <c r="GP258" s="753"/>
      <c r="GQ258" s="753"/>
      <c r="GR258" s="753"/>
      <c r="GS258" s="753"/>
      <c r="GT258" s="753"/>
      <c r="GU258" s="747" t="str">
        <f>労働者に係る事項!R242&amp;""</f>
        <v/>
      </c>
      <c r="GV258" s="747"/>
      <c r="GW258" s="747"/>
      <c r="GX258" s="747"/>
      <c r="GY258" s="747"/>
      <c r="GZ258" s="747"/>
      <c r="HA258" s="747"/>
      <c r="HB258" s="747"/>
      <c r="HC258" s="748" t="str">
        <f>労働者に係る事項!S242&amp;""</f>
        <v/>
      </c>
      <c r="HD258" s="748"/>
      <c r="HE258" s="748"/>
      <c r="HF258" s="748"/>
      <c r="HG258" s="748"/>
      <c r="HH258" s="748"/>
      <c r="HI258" s="748"/>
      <c r="HJ258" s="748"/>
      <c r="HK258" s="748"/>
      <c r="HL258" s="748"/>
      <c r="HM258" s="748"/>
      <c r="HN258" s="748"/>
      <c r="HO258" s="748"/>
      <c r="HP258" s="748"/>
      <c r="HQ258" s="748"/>
      <c r="HR258" s="748"/>
      <c r="HS258" s="748"/>
      <c r="HT258" s="748"/>
      <c r="HU258" s="748"/>
      <c r="HV258" s="748"/>
      <c r="HW258" s="748"/>
      <c r="HX258" s="748"/>
    </row>
    <row r="259" spans="2:232" ht="33.75" customHeight="1" x14ac:dyDescent="0.15">
      <c r="B259" s="749" t="s">
        <v>275</v>
      </c>
      <c r="C259" s="749"/>
      <c r="D259" s="749"/>
      <c r="E259" s="750" t="str">
        <f>労働者に係る事項!B243&amp;""</f>
        <v/>
      </c>
      <c r="F259" s="750"/>
      <c r="G259" s="750"/>
      <c r="H259" s="750"/>
      <c r="I259" s="750"/>
      <c r="J259" s="750"/>
      <c r="K259" s="750" t="str">
        <f>労働者に係る事項!C243&amp;""</f>
        <v/>
      </c>
      <c r="L259" s="750"/>
      <c r="M259" s="750"/>
      <c r="N259" s="750"/>
      <c r="O259" s="750"/>
      <c r="P259" s="750"/>
      <c r="Q259" s="750"/>
      <c r="R259" s="750"/>
      <c r="S259" s="750"/>
      <c r="T259" s="750"/>
      <c r="U259" s="750"/>
      <c r="V259" s="750"/>
      <c r="W259" s="750"/>
      <c r="X259" s="750"/>
      <c r="Y259" s="750"/>
      <c r="Z259" s="750"/>
      <c r="AA259" s="750"/>
      <c r="AB259" s="750"/>
      <c r="AC259" s="750"/>
      <c r="AD259" s="750"/>
      <c r="AE259" s="750"/>
      <c r="AF259" s="750"/>
      <c r="AG259" s="750"/>
      <c r="AH259" s="750"/>
      <c r="AI259" s="750"/>
      <c r="AJ259" s="750"/>
      <c r="AK259" s="750"/>
      <c r="AL259" s="750"/>
      <c r="AM259" s="750"/>
      <c r="AN259" s="750"/>
      <c r="AO259" s="751" t="str">
        <f>労働者に係る事項!D243&amp;""</f>
        <v/>
      </c>
      <c r="AP259" s="751"/>
      <c r="AQ259" s="751"/>
      <c r="AR259" s="751"/>
      <c r="AS259" s="751"/>
      <c r="AT259" s="751"/>
      <c r="AU259" s="751"/>
      <c r="AV259" s="751"/>
      <c r="AW259" s="750" t="str">
        <f>労働者に係る事項!E243&amp;""</f>
        <v/>
      </c>
      <c r="AX259" s="750"/>
      <c r="AY259" s="750"/>
      <c r="AZ259" s="750"/>
      <c r="BA259" s="750"/>
      <c r="BB259" s="750"/>
      <c r="BC259" s="750"/>
      <c r="BD259" s="750"/>
      <c r="BE259" s="750"/>
      <c r="BF259" s="750"/>
      <c r="BG259" s="750"/>
      <c r="BH259" s="750"/>
      <c r="BI259" s="750"/>
      <c r="BJ259" s="750"/>
      <c r="BK259" s="750"/>
      <c r="BL259" s="750"/>
      <c r="BM259" s="750"/>
      <c r="BN259" s="750"/>
      <c r="BO259" s="750"/>
      <c r="BP259" s="750"/>
      <c r="BQ259" s="750"/>
      <c r="BR259" s="750"/>
      <c r="BS259" s="750"/>
      <c r="BT259" s="750"/>
      <c r="BU259" s="750"/>
      <c r="BV259" s="750"/>
      <c r="BW259" s="750"/>
      <c r="BX259" s="750"/>
      <c r="BY259" s="750" t="str">
        <f>労働者に係る事項!F243&amp;""</f>
        <v/>
      </c>
      <c r="BZ259" s="750"/>
      <c r="CA259" s="750"/>
      <c r="CB259" s="750"/>
      <c r="CC259" s="750"/>
      <c r="CD259" s="750"/>
      <c r="CE259" s="750"/>
      <c r="CF259" s="751" t="str">
        <f>労働者に係る事項!G243&amp;""</f>
        <v/>
      </c>
      <c r="CG259" s="751"/>
      <c r="CH259" s="751"/>
      <c r="CI259" s="751"/>
      <c r="CJ259" s="751"/>
      <c r="CK259" s="751"/>
      <c r="CL259" s="751" t="str">
        <f>労働者に係る事項!H243&amp;""</f>
        <v/>
      </c>
      <c r="CM259" s="751"/>
      <c r="CN259" s="751"/>
      <c r="CO259" s="751"/>
      <c r="CP259" s="751"/>
      <c r="CQ259" s="751"/>
      <c r="CR259" s="751" t="str">
        <f>労働者に係る事項!I243&amp;""</f>
        <v/>
      </c>
      <c r="CS259" s="751"/>
      <c r="CT259" s="751"/>
      <c r="CU259" s="751"/>
      <c r="CV259" s="751"/>
      <c r="CW259" s="751"/>
      <c r="CX259" s="751"/>
      <c r="CY259" s="752" t="str">
        <f>労働者に係る事項!J243&amp;""</f>
        <v/>
      </c>
      <c r="CZ259" s="752"/>
      <c r="DA259" s="752"/>
      <c r="DB259" s="752"/>
      <c r="DC259" s="752"/>
      <c r="DD259" s="752"/>
      <c r="DE259" s="752"/>
      <c r="DF259" s="752"/>
      <c r="DG259" s="752"/>
      <c r="DH259" s="752"/>
      <c r="DI259" s="750" t="str">
        <f>労働者に係る事項!K243&amp;""</f>
        <v/>
      </c>
      <c r="DJ259" s="750"/>
      <c r="DK259" s="750"/>
      <c r="DL259" s="750"/>
      <c r="DM259" s="750"/>
      <c r="DN259" s="750"/>
      <c r="DO259" s="750"/>
      <c r="DP259" s="750"/>
      <c r="DQ259" s="750"/>
      <c r="DR259" s="750"/>
      <c r="DS259" s="750"/>
      <c r="DT259" s="750"/>
      <c r="DU259" s="750"/>
      <c r="DV259" s="750"/>
      <c r="DW259" s="750"/>
      <c r="DX259" s="750"/>
      <c r="DY259" s="750"/>
      <c r="DZ259" s="750" t="str">
        <f>労働者に係る事項!L243&amp;""</f>
        <v/>
      </c>
      <c r="EA259" s="750"/>
      <c r="EB259" s="750"/>
      <c r="EC259" s="750"/>
      <c r="ED259" s="750"/>
      <c r="EE259" s="750"/>
      <c r="EF259" s="751" t="str">
        <f>労働者に係る事項!M243&amp;""</f>
        <v/>
      </c>
      <c r="EG259" s="751"/>
      <c r="EH259" s="751"/>
      <c r="EI259" s="751"/>
      <c r="EJ259" s="751"/>
      <c r="EK259" s="751"/>
      <c r="EL259" s="751"/>
      <c r="EM259" s="751" t="str">
        <f>労働者に係る事項!N243&amp;""</f>
        <v/>
      </c>
      <c r="EN259" s="751"/>
      <c r="EO259" s="751"/>
      <c r="EP259" s="751"/>
      <c r="EQ259" s="751"/>
      <c r="ER259" s="751"/>
      <c r="ES259" s="751"/>
      <c r="ET259" s="753" t="str">
        <f>労働者に係る事項!O243&amp;""</f>
        <v/>
      </c>
      <c r="EU259" s="753"/>
      <c r="EV259" s="753"/>
      <c r="EW259" s="753"/>
      <c r="EX259" s="753"/>
      <c r="EY259" s="753"/>
      <c r="EZ259" s="753"/>
      <c r="FA259" s="753"/>
      <c r="FB259" s="753"/>
      <c r="FC259" s="753"/>
      <c r="FD259" s="753"/>
      <c r="FE259" s="753"/>
      <c r="FF259" s="753"/>
      <c r="FG259" s="753"/>
      <c r="FH259" s="753"/>
      <c r="FI259" s="753"/>
      <c r="FJ259" s="753"/>
      <c r="FK259" s="753"/>
      <c r="FL259" s="753"/>
      <c r="FM259" s="753" t="str">
        <f>労働者に係る事項!P243&amp;""</f>
        <v/>
      </c>
      <c r="FN259" s="753"/>
      <c r="FO259" s="753"/>
      <c r="FP259" s="753"/>
      <c r="FQ259" s="753"/>
      <c r="FR259" s="753"/>
      <c r="FS259" s="753"/>
      <c r="FT259" s="753"/>
      <c r="FU259" s="753"/>
      <c r="FV259" s="753"/>
      <c r="FW259" s="753"/>
      <c r="FX259" s="753"/>
      <c r="FY259" s="753"/>
      <c r="FZ259" s="753"/>
      <c r="GA259" s="753" t="str">
        <f>労働者に係る事項!Q243&amp;""</f>
        <v/>
      </c>
      <c r="GB259" s="753"/>
      <c r="GC259" s="753"/>
      <c r="GD259" s="753"/>
      <c r="GE259" s="753"/>
      <c r="GF259" s="753"/>
      <c r="GG259" s="753"/>
      <c r="GH259" s="753"/>
      <c r="GI259" s="753"/>
      <c r="GJ259" s="753"/>
      <c r="GK259" s="753"/>
      <c r="GL259" s="753"/>
      <c r="GM259" s="753"/>
      <c r="GN259" s="753"/>
      <c r="GO259" s="753"/>
      <c r="GP259" s="753"/>
      <c r="GQ259" s="753"/>
      <c r="GR259" s="753"/>
      <c r="GS259" s="753"/>
      <c r="GT259" s="753"/>
      <c r="GU259" s="747" t="str">
        <f>労働者に係る事項!R243&amp;""</f>
        <v/>
      </c>
      <c r="GV259" s="747"/>
      <c r="GW259" s="747"/>
      <c r="GX259" s="747"/>
      <c r="GY259" s="747"/>
      <c r="GZ259" s="747"/>
      <c r="HA259" s="747"/>
      <c r="HB259" s="747"/>
      <c r="HC259" s="748" t="str">
        <f>労働者に係る事項!S243&amp;""</f>
        <v/>
      </c>
      <c r="HD259" s="748"/>
      <c r="HE259" s="748"/>
      <c r="HF259" s="748"/>
      <c r="HG259" s="748"/>
      <c r="HH259" s="748"/>
      <c r="HI259" s="748"/>
      <c r="HJ259" s="748"/>
      <c r="HK259" s="748"/>
      <c r="HL259" s="748"/>
      <c r="HM259" s="748"/>
      <c r="HN259" s="748"/>
      <c r="HO259" s="748"/>
      <c r="HP259" s="748"/>
      <c r="HQ259" s="748"/>
      <c r="HR259" s="748"/>
      <c r="HS259" s="748"/>
      <c r="HT259" s="748"/>
      <c r="HU259" s="748"/>
      <c r="HV259" s="748"/>
      <c r="HW259" s="748"/>
      <c r="HX259" s="748"/>
    </row>
    <row r="260" spans="2:232" ht="33.75" customHeight="1" x14ac:dyDescent="0.15">
      <c r="B260" s="749" t="s">
        <v>274</v>
      </c>
      <c r="C260" s="749"/>
      <c r="D260" s="749"/>
      <c r="E260" s="750" t="str">
        <f>労働者に係る事項!B244&amp;""</f>
        <v/>
      </c>
      <c r="F260" s="750"/>
      <c r="G260" s="750"/>
      <c r="H260" s="750"/>
      <c r="I260" s="750"/>
      <c r="J260" s="750"/>
      <c r="K260" s="750" t="str">
        <f>労働者に係る事項!C244&amp;""</f>
        <v/>
      </c>
      <c r="L260" s="750"/>
      <c r="M260" s="750"/>
      <c r="N260" s="750"/>
      <c r="O260" s="750"/>
      <c r="P260" s="750"/>
      <c r="Q260" s="750"/>
      <c r="R260" s="750"/>
      <c r="S260" s="750"/>
      <c r="T260" s="750"/>
      <c r="U260" s="750"/>
      <c r="V260" s="750"/>
      <c r="W260" s="750"/>
      <c r="X260" s="750"/>
      <c r="Y260" s="750"/>
      <c r="Z260" s="750"/>
      <c r="AA260" s="750"/>
      <c r="AB260" s="750"/>
      <c r="AC260" s="750"/>
      <c r="AD260" s="750"/>
      <c r="AE260" s="750"/>
      <c r="AF260" s="750"/>
      <c r="AG260" s="750"/>
      <c r="AH260" s="750"/>
      <c r="AI260" s="750"/>
      <c r="AJ260" s="750"/>
      <c r="AK260" s="750"/>
      <c r="AL260" s="750"/>
      <c r="AM260" s="750"/>
      <c r="AN260" s="750"/>
      <c r="AO260" s="751" t="str">
        <f>労働者に係る事項!D244&amp;""</f>
        <v/>
      </c>
      <c r="AP260" s="751"/>
      <c r="AQ260" s="751"/>
      <c r="AR260" s="751"/>
      <c r="AS260" s="751"/>
      <c r="AT260" s="751"/>
      <c r="AU260" s="751"/>
      <c r="AV260" s="751"/>
      <c r="AW260" s="750" t="str">
        <f>労働者に係る事項!E244&amp;""</f>
        <v/>
      </c>
      <c r="AX260" s="750"/>
      <c r="AY260" s="750"/>
      <c r="AZ260" s="750"/>
      <c r="BA260" s="750"/>
      <c r="BB260" s="750"/>
      <c r="BC260" s="750"/>
      <c r="BD260" s="750"/>
      <c r="BE260" s="750"/>
      <c r="BF260" s="750"/>
      <c r="BG260" s="750"/>
      <c r="BH260" s="750"/>
      <c r="BI260" s="750"/>
      <c r="BJ260" s="750"/>
      <c r="BK260" s="750"/>
      <c r="BL260" s="750"/>
      <c r="BM260" s="750"/>
      <c r="BN260" s="750"/>
      <c r="BO260" s="750"/>
      <c r="BP260" s="750"/>
      <c r="BQ260" s="750"/>
      <c r="BR260" s="750"/>
      <c r="BS260" s="750"/>
      <c r="BT260" s="750"/>
      <c r="BU260" s="750"/>
      <c r="BV260" s="750"/>
      <c r="BW260" s="750"/>
      <c r="BX260" s="750"/>
      <c r="BY260" s="750" t="str">
        <f>労働者に係る事項!F244&amp;""</f>
        <v/>
      </c>
      <c r="BZ260" s="750"/>
      <c r="CA260" s="750"/>
      <c r="CB260" s="750"/>
      <c r="CC260" s="750"/>
      <c r="CD260" s="750"/>
      <c r="CE260" s="750"/>
      <c r="CF260" s="751" t="str">
        <f>労働者に係る事項!G244&amp;""</f>
        <v/>
      </c>
      <c r="CG260" s="751"/>
      <c r="CH260" s="751"/>
      <c r="CI260" s="751"/>
      <c r="CJ260" s="751"/>
      <c r="CK260" s="751"/>
      <c r="CL260" s="751" t="str">
        <f>労働者に係る事項!H244&amp;""</f>
        <v/>
      </c>
      <c r="CM260" s="751"/>
      <c r="CN260" s="751"/>
      <c r="CO260" s="751"/>
      <c r="CP260" s="751"/>
      <c r="CQ260" s="751"/>
      <c r="CR260" s="751" t="str">
        <f>労働者に係る事項!I244&amp;""</f>
        <v/>
      </c>
      <c r="CS260" s="751"/>
      <c r="CT260" s="751"/>
      <c r="CU260" s="751"/>
      <c r="CV260" s="751"/>
      <c r="CW260" s="751"/>
      <c r="CX260" s="751"/>
      <c r="CY260" s="752" t="str">
        <f>労働者に係る事項!J244&amp;""</f>
        <v/>
      </c>
      <c r="CZ260" s="752"/>
      <c r="DA260" s="752"/>
      <c r="DB260" s="752"/>
      <c r="DC260" s="752"/>
      <c r="DD260" s="752"/>
      <c r="DE260" s="752"/>
      <c r="DF260" s="752"/>
      <c r="DG260" s="752"/>
      <c r="DH260" s="752"/>
      <c r="DI260" s="750" t="str">
        <f>労働者に係る事項!K244&amp;""</f>
        <v/>
      </c>
      <c r="DJ260" s="750"/>
      <c r="DK260" s="750"/>
      <c r="DL260" s="750"/>
      <c r="DM260" s="750"/>
      <c r="DN260" s="750"/>
      <c r="DO260" s="750"/>
      <c r="DP260" s="750"/>
      <c r="DQ260" s="750"/>
      <c r="DR260" s="750"/>
      <c r="DS260" s="750"/>
      <c r="DT260" s="750"/>
      <c r="DU260" s="750"/>
      <c r="DV260" s="750"/>
      <c r="DW260" s="750"/>
      <c r="DX260" s="750"/>
      <c r="DY260" s="750"/>
      <c r="DZ260" s="750" t="str">
        <f>労働者に係る事項!L244&amp;""</f>
        <v/>
      </c>
      <c r="EA260" s="750"/>
      <c r="EB260" s="750"/>
      <c r="EC260" s="750"/>
      <c r="ED260" s="750"/>
      <c r="EE260" s="750"/>
      <c r="EF260" s="751" t="str">
        <f>労働者に係る事項!M244&amp;""</f>
        <v/>
      </c>
      <c r="EG260" s="751"/>
      <c r="EH260" s="751"/>
      <c r="EI260" s="751"/>
      <c r="EJ260" s="751"/>
      <c r="EK260" s="751"/>
      <c r="EL260" s="751"/>
      <c r="EM260" s="751" t="str">
        <f>労働者に係る事項!N244&amp;""</f>
        <v/>
      </c>
      <c r="EN260" s="751"/>
      <c r="EO260" s="751"/>
      <c r="EP260" s="751"/>
      <c r="EQ260" s="751"/>
      <c r="ER260" s="751"/>
      <c r="ES260" s="751"/>
      <c r="ET260" s="753" t="str">
        <f>労働者に係る事項!O244&amp;""</f>
        <v/>
      </c>
      <c r="EU260" s="753"/>
      <c r="EV260" s="753"/>
      <c r="EW260" s="753"/>
      <c r="EX260" s="753"/>
      <c r="EY260" s="753"/>
      <c r="EZ260" s="753"/>
      <c r="FA260" s="753"/>
      <c r="FB260" s="753"/>
      <c r="FC260" s="753"/>
      <c r="FD260" s="753"/>
      <c r="FE260" s="753"/>
      <c r="FF260" s="753"/>
      <c r="FG260" s="753"/>
      <c r="FH260" s="753"/>
      <c r="FI260" s="753"/>
      <c r="FJ260" s="753"/>
      <c r="FK260" s="753"/>
      <c r="FL260" s="753"/>
      <c r="FM260" s="753" t="str">
        <f>労働者に係る事項!P244&amp;""</f>
        <v/>
      </c>
      <c r="FN260" s="753"/>
      <c r="FO260" s="753"/>
      <c r="FP260" s="753"/>
      <c r="FQ260" s="753"/>
      <c r="FR260" s="753"/>
      <c r="FS260" s="753"/>
      <c r="FT260" s="753"/>
      <c r="FU260" s="753"/>
      <c r="FV260" s="753"/>
      <c r="FW260" s="753"/>
      <c r="FX260" s="753"/>
      <c r="FY260" s="753"/>
      <c r="FZ260" s="753"/>
      <c r="GA260" s="753" t="str">
        <f>労働者に係る事項!Q244&amp;""</f>
        <v/>
      </c>
      <c r="GB260" s="753"/>
      <c r="GC260" s="753"/>
      <c r="GD260" s="753"/>
      <c r="GE260" s="753"/>
      <c r="GF260" s="753"/>
      <c r="GG260" s="753"/>
      <c r="GH260" s="753"/>
      <c r="GI260" s="753"/>
      <c r="GJ260" s="753"/>
      <c r="GK260" s="753"/>
      <c r="GL260" s="753"/>
      <c r="GM260" s="753"/>
      <c r="GN260" s="753"/>
      <c r="GO260" s="753"/>
      <c r="GP260" s="753"/>
      <c r="GQ260" s="753"/>
      <c r="GR260" s="753"/>
      <c r="GS260" s="753"/>
      <c r="GT260" s="753"/>
      <c r="GU260" s="747" t="str">
        <f>労働者に係る事項!R244&amp;""</f>
        <v/>
      </c>
      <c r="GV260" s="747"/>
      <c r="GW260" s="747"/>
      <c r="GX260" s="747"/>
      <c r="GY260" s="747"/>
      <c r="GZ260" s="747"/>
      <c r="HA260" s="747"/>
      <c r="HB260" s="747"/>
      <c r="HC260" s="748" t="str">
        <f>労働者に係る事項!S244&amp;""</f>
        <v/>
      </c>
      <c r="HD260" s="748"/>
      <c r="HE260" s="748"/>
      <c r="HF260" s="748"/>
      <c r="HG260" s="748"/>
      <c r="HH260" s="748"/>
      <c r="HI260" s="748"/>
      <c r="HJ260" s="748"/>
      <c r="HK260" s="748"/>
      <c r="HL260" s="748"/>
      <c r="HM260" s="748"/>
      <c r="HN260" s="748"/>
      <c r="HO260" s="748"/>
      <c r="HP260" s="748"/>
      <c r="HQ260" s="748"/>
      <c r="HR260" s="748"/>
      <c r="HS260" s="748"/>
      <c r="HT260" s="748"/>
      <c r="HU260" s="748"/>
      <c r="HV260" s="748"/>
      <c r="HW260" s="748"/>
      <c r="HX260" s="748"/>
    </row>
    <row r="261" spans="2:232" ht="33.75" customHeight="1" x14ac:dyDescent="0.15">
      <c r="B261" s="749" t="s">
        <v>273</v>
      </c>
      <c r="C261" s="749"/>
      <c r="D261" s="749"/>
      <c r="E261" s="750" t="str">
        <f>労働者に係る事項!B245&amp;""</f>
        <v/>
      </c>
      <c r="F261" s="750"/>
      <c r="G261" s="750"/>
      <c r="H261" s="750"/>
      <c r="I261" s="750"/>
      <c r="J261" s="750"/>
      <c r="K261" s="750" t="str">
        <f>労働者に係る事項!C245&amp;""</f>
        <v/>
      </c>
      <c r="L261" s="750"/>
      <c r="M261" s="750"/>
      <c r="N261" s="750"/>
      <c r="O261" s="750"/>
      <c r="P261" s="750"/>
      <c r="Q261" s="750"/>
      <c r="R261" s="750"/>
      <c r="S261" s="750"/>
      <c r="T261" s="750"/>
      <c r="U261" s="750"/>
      <c r="V261" s="750"/>
      <c r="W261" s="750"/>
      <c r="X261" s="750"/>
      <c r="Y261" s="750"/>
      <c r="Z261" s="750"/>
      <c r="AA261" s="750"/>
      <c r="AB261" s="750"/>
      <c r="AC261" s="750"/>
      <c r="AD261" s="750"/>
      <c r="AE261" s="750"/>
      <c r="AF261" s="750"/>
      <c r="AG261" s="750"/>
      <c r="AH261" s="750"/>
      <c r="AI261" s="750"/>
      <c r="AJ261" s="750"/>
      <c r="AK261" s="750"/>
      <c r="AL261" s="750"/>
      <c r="AM261" s="750"/>
      <c r="AN261" s="750"/>
      <c r="AO261" s="751" t="str">
        <f>労働者に係る事項!D245&amp;""</f>
        <v/>
      </c>
      <c r="AP261" s="751"/>
      <c r="AQ261" s="751"/>
      <c r="AR261" s="751"/>
      <c r="AS261" s="751"/>
      <c r="AT261" s="751"/>
      <c r="AU261" s="751"/>
      <c r="AV261" s="751"/>
      <c r="AW261" s="750" t="str">
        <f>労働者に係る事項!E245&amp;""</f>
        <v/>
      </c>
      <c r="AX261" s="750"/>
      <c r="AY261" s="750"/>
      <c r="AZ261" s="750"/>
      <c r="BA261" s="750"/>
      <c r="BB261" s="750"/>
      <c r="BC261" s="750"/>
      <c r="BD261" s="750"/>
      <c r="BE261" s="750"/>
      <c r="BF261" s="750"/>
      <c r="BG261" s="750"/>
      <c r="BH261" s="750"/>
      <c r="BI261" s="750"/>
      <c r="BJ261" s="750"/>
      <c r="BK261" s="750"/>
      <c r="BL261" s="750"/>
      <c r="BM261" s="750"/>
      <c r="BN261" s="750"/>
      <c r="BO261" s="750"/>
      <c r="BP261" s="750"/>
      <c r="BQ261" s="750"/>
      <c r="BR261" s="750"/>
      <c r="BS261" s="750"/>
      <c r="BT261" s="750"/>
      <c r="BU261" s="750"/>
      <c r="BV261" s="750"/>
      <c r="BW261" s="750"/>
      <c r="BX261" s="750"/>
      <c r="BY261" s="750" t="str">
        <f>労働者に係る事項!F245&amp;""</f>
        <v/>
      </c>
      <c r="BZ261" s="750"/>
      <c r="CA261" s="750"/>
      <c r="CB261" s="750"/>
      <c r="CC261" s="750"/>
      <c r="CD261" s="750"/>
      <c r="CE261" s="750"/>
      <c r="CF261" s="751" t="str">
        <f>労働者に係る事項!G245&amp;""</f>
        <v/>
      </c>
      <c r="CG261" s="751"/>
      <c r="CH261" s="751"/>
      <c r="CI261" s="751"/>
      <c r="CJ261" s="751"/>
      <c r="CK261" s="751"/>
      <c r="CL261" s="751" t="str">
        <f>労働者に係る事項!H245&amp;""</f>
        <v/>
      </c>
      <c r="CM261" s="751"/>
      <c r="CN261" s="751"/>
      <c r="CO261" s="751"/>
      <c r="CP261" s="751"/>
      <c r="CQ261" s="751"/>
      <c r="CR261" s="751" t="str">
        <f>労働者に係る事項!I245&amp;""</f>
        <v/>
      </c>
      <c r="CS261" s="751"/>
      <c r="CT261" s="751"/>
      <c r="CU261" s="751"/>
      <c r="CV261" s="751"/>
      <c r="CW261" s="751"/>
      <c r="CX261" s="751"/>
      <c r="CY261" s="752" t="str">
        <f>労働者に係る事項!J245&amp;""</f>
        <v/>
      </c>
      <c r="CZ261" s="752"/>
      <c r="DA261" s="752"/>
      <c r="DB261" s="752"/>
      <c r="DC261" s="752"/>
      <c r="DD261" s="752"/>
      <c r="DE261" s="752"/>
      <c r="DF261" s="752"/>
      <c r="DG261" s="752"/>
      <c r="DH261" s="752"/>
      <c r="DI261" s="750" t="str">
        <f>労働者に係る事項!K245&amp;""</f>
        <v/>
      </c>
      <c r="DJ261" s="750"/>
      <c r="DK261" s="750"/>
      <c r="DL261" s="750"/>
      <c r="DM261" s="750"/>
      <c r="DN261" s="750"/>
      <c r="DO261" s="750"/>
      <c r="DP261" s="750"/>
      <c r="DQ261" s="750"/>
      <c r="DR261" s="750"/>
      <c r="DS261" s="750"/>
      <c r="DT261" s="750"/>
      <c r="DU261" s="750"/>
      <c r="DV261" s="750"/>
      <c r="DW261" s="750"/>
      <c r="DX261" s="750"/>
      <c r="DY261" s="750"/>
      <c r="DZ261" s="750" t="str">
        <f>労働者に係る事項!L245&amp;""</f>
        <v/>
      </c>
      <c r="EA261" s="750"/>
      <c r="EB261" s="750"/>
      <c r="EC261" s="750"/>
      <c r="ED261" s="750"/>
      <c r="EE261" s="750"/>
      <c r="EF261" s="751" t="str">
        <f>労働者に係る事項!M245&amp;""</f>
        <v/>
      </c>
      <c r="EG261" s="751"/>
      <c r="EH261" s="751"/>
      <c r="EI261" s="751"/>
      <c r="EJ261" s="751"/>
      <c r="EK261" s="751"/>
      <c r="EL261" s="751"/>
      <c r="EM261" s="751" t="str">
        <f>労働者に係る事項!N245&amp;""</f>
        <v/>
      </c>
      <c r="EN261" s="751"/>
      <c r="EO261" s="751"/>
      <c r="EP261" s="751"/>
      <c r="EQ261" s="751"/>
      <c r="ER261" s="751"/>
      <c r="ES261" s="751"/>
      <c r="ET261" s="753" t="str">
        <f>労働者に係る事項!O245&amp;""</f>
        <v/>
      </c>
      <c r="EU261" s="753"/>
      <c r="EV261" s="753"/>
      <c r="EW261" s="753"/>
      <c r="EX261" s="753"/>
      <c r="EY261" s="753"/>
      <c r="EZ261" s="753"/>
      <c r="FA261" s="753"/>
      <c r="FB261" s="753"/>
      <c r="FC261" s="753"/>
      <c r="FD261" s="753"/>
      <c r="FE261" s="753"/>
      <c r="FF261" s="753"/>
      <c r="FG261" s="753"/>
      <c r="FH261" s="753"/>
      <c r="FI261" s="753"/>
      <c r="FJ261" s="753"/>
      <c r="FK261" s="753"/>
      <c r="FL261" s="753"/>
      <c r="FM261" s="753" t="str">
        <f>労働者に係る事項!P245&amp;""</f>
        <v/>
      </c>
      <c r="FN261" s="753"/>
      <c r="FO261" s="753"/>
      <c r="FP261" s="753"/>
      <c r="FQ261" s="753"/>
      <c r="FR261" s="753"/>
      <c r="FS261" s="753"/>
      <c r="FT261" s="753"/>
      <c r="FU261" s="753"/>
      <c r="FV261" s="753"/>
      <c r="FW261" s="753"/>
      <c r="FX261" s="753"/>
      <c r="FY261" s="753"/>
      <c r="FZ261" s="753"/>
      <c r="GA261" s="753" t="str">
        <f>労働者に係る事項!Q245&amp;""</f>
        <v/>
      </c>
      <c r="GB261" s="753"/>
      <c r="GC261" s="753"/>
      <c r="GD261" s="753"/>
      <c r="GE261" s="753"/>
      <c r="GF261" s="753"/>
      <c r="GG261" s="753"/>
      <c r="GH261" s="753"/>
      <c r="GI261" s="753"/>
      <c r="GJ261" s="753"/>
      <c r="GK261" s="753"/>
      <c r="GL261" s="753"/>
      <c r="GM261" s="753"/>
      <c r="GN261" s="753"/>
      <c r="GO261" s="753"/>
      <c r="GP261" s="753"/>
      <c r="GQ261" s="753"/>
      <c r="GR261" s="753"/>
      <c r="GS261" s="753"/>
      <c r="GT261" s="753"/>
      <c r="GU261" s="747" t="str">
        <f>労働者に係る事項!R245&amp;""</f>
        <v/>
      </c>
      <c r="GV261" s="747"/>
      <c r="GW261" s="747"/>
      <c r="GX261" s="747"/>
      <c r="GY261" s="747"/>
      <c r="GZ261" s="747"/>
      <c r="HA261" s="747"/>
      <c r="HB261" s="747"/>
      <c r="HC261" s="748" t="str">
        <f>労働者に係る事項!S245&amp;""</f>
        <v/>
      </c>
      <c r="HD261" s="748"/>
      <c r="HE261" s="748"/>
      <c r="HF261" s="748"/>
      <c r="HG261" s="748"/>
      <c r="HH261" s="748"/>
      <c r="HI261" s="748"/>
      <c r="HJ261" s="748"/>
      <c r="HK261" s="748"/>
      <c r="HL261" s="748"/>
      <c r="HM261" s="748"/>
      <c r="HN261" s="748"/>
      <c r="HO261" s="748"/>
      <c r="HP261" s="748"/>
      <c r="HQ261" s="748"/>
      <c r="HR261" s="748"/>
      <c r="HS261" s="748"/>
      <c r="HT261" s="748"/>
      <c r="HU261" s="748"/>
      <c r="HV261" s="748"/>
      <c r="HW261" s="748"/>
      <c r="HX261" s="748"/>
    </row>
    <row r="262" spans="2:232" ht="33.75" customHeight="1" x14ac:dyDescent="0.15">
      <c r="B262" s="749" t="s">
        <v>272</v>
      </c>
      <c r="C262" s="749"/>
      <c r="D262" s="749"/>
      <c r="E262" s="750" t="str">
        <f>労働者に係る事項!B246&amp;""</f>
        <v/>
      </c>
      <c r="F262" s="750"/>
      <c r="G262" s="750"/>
      <c r="H262" s="750"/>
      <c r="I262" s="750"/>
      <c r="J262" s="750"/>
      <c r="K262" s="750" t="str">
        <f>労働者に係る事項!C246&amp;""</f>
        <v/>
      </c>
      <c r="L262" s="750"/>
      <c r="M262" s="750"/>
      <c r="N262" s="750"/>
      <c r="O262" s="750"/>
      <c r="P262" s="750"/>
      <c r="Q262" s="750"/>
      <c r="R262" s="750"/>
      <c r="S262" s="750"/>
      <c r="T262" s="750"/>
      <c r="U262" s="750"/>
      <c r="V262" s="750"/>
      <c r="W262" s="750"/>
      <c r="X262" s="750"/>
      <c r="Y262" s="750"/>
      <c r="Z262" s="750"/>
      <c r="AA262" s="750"/>
      <c r="AB262" s="750"/>
      <c r="AC262" s="750"/>
      <c r="AD262" s="750"/>
      <c r="AE262" s="750"/>
      <c r="AF262" s="750"/>
      <c r="AG262" s="750"/>
      <c r="AH262" s="750"/>
      <c r="AI262" s="750"/>
      <c r="AJ262" s="750"/>
      <c r="AK262" s="750"/>
      <c r="AL262" s="750"/>
      <c r="AM262" s="750"/>
      <c r="AN262" s="750"/>
      <c r="AO262" s="751" t="str">
        <f>労働者に係る事項!D246&amp;""</f>
        <v/>
      </c>
      <c r="AP262" s="751"/>
      <c r="AQ262" s="751"/>
      <c r="AR262" s="751"/>
      <c r="AS262" s="751"/>
      <c r="AT262" s="751"/>
      <c r="AU262" s="751"/>
      <c r="AV262" s="751"/>
      <c r="AW262" s="750" t="str">
        <f>労働者に係る事項!E246&amp;""</f>
        <v/>
      </c>
      <c r="AX262" s="750"/>
      <c r="AY262" s="750"/>
      <c r="AZ262" s="750"/>
      <c r="BA262" s="750"/>
      <c r="BB262" s="750"/>
      <c r="BC262" s="750"/>
      <c r="BD262" s="750"/>
      <c r="BE262" s="750"/>
      <c r="BF262" s="750"/>
      <c r="BG262" s="750"/>
      <c r="BH262" s="750"/>
      <c r="BI262" s="750"/>
      <c r="BJ262" s="750"/>
      <c r="BK262" s="750"/>
      <c r="BL262" s="750"/>
      <c r="BM262" s="750"/>
      <c r="BN262" s="750"/>
      <c r="BO262" s="750"/>
      <c r="BP262" s="750"/>
      <c r="BQ262" s="750"/>
      <c r="BR262" s="750"/>
      <c r="BS262" s="750"/>
      <c r="BT262" s="750"/>
      <c r="BU262" s="750"/>
      <c r="BV262" s="750"/>
      <c r="BW262" s="750"/>
      <c r="BX262" s="750"/>
      <c r="BY262" s="750" t="str">
        <f>労働者に係る事項!F246&amp;""</f>
        <v/>
      </c>
      <c r="BZ262" s="750"/>
      <c r="CA262" s="750"/>
      <c r="CB262" s="750"/>
      <c r="CC262" s="750"/>
      <c r="CD262" s="750"/>
      <c r="CE262" s="750"/>
      <c r="CF262" s="751" t="str">
        <f>労働者に係る事項!G246&amp;""</f>
        <v/>
      </c>
      <c r="CG262" s="751"/>
      <c r="CH262" s="751"/>
      <c r="CI262" s="751"/>
      <c r="CJ262" s="751"/>
      <c r="CK262" s="751"/>
      <c r="CL262" s="751" t="str">
        <f>労働者に係る事項!H246&amp;""</f>
        <v/>
      </c>
      <c r="CM262" s="751"/>
      <c r="CN262" s="751"/>
      <c r="CO262" s="751"/>
      <c r="CP262" s="751"/>
      <c r="CQ262" s="751"/>
      <c r="CR262" s="751" t="str">
        <f>労働者に係る事項!I246&amp;""</f>
        <v/>
      </c>
      <c r="CS262" s="751"/>
      <c r="CT262" s="751"/>
      <c r="CU262" s="751"/>
      <c r="CV262" s="751"/>
      <c r="CW262" s="751"/>
      <c r="CX262" s="751"/>
      <c r="CY262" s="752" t="str">
        <f>労働者に係る事項!J246&amp;""</f>
        <v/>
      </c>
      <c r="CZ262" s="752"/>
      <c r="DA262" s="752"/>
      <c r="DB262" s="752"/>
      <c r="DC262" s="752"/>
      <c r="DD262" s="752"/>
      <c r="DE262" s="752"/>
      <c r="DF262" s="752"/>
      <c r="DG262" s="752"/>
      <c r="DH262" s="752"/>
      <c r="DI262" s="750" t="str">
        <f>労働者に係る事項!K246&amp;""</f>
        <v/>
      </c>
      <c r="DJ262" s="750"/>
      <c r="DK262" s="750"/>
      <c r="DL262" s="750"/>
      <c r="DM262" s="750"/>
      <c r="DN262" s="750"/>
      <c r="DO262" s="750"/>
      <c r="DP262" s="750"/>
      <c r="DQ262" s="750"/>
      <c r="DR262" s="750"/>
      <c r="DS262" s="750"/>
      <c r="DT262" s="750"/>
      <c r="DU262" s="750"/>
      <c r="DV262" s="750"/>
      <c r="DW262" s="750"/>
      <c r="DX262" s="750"/>
      <c r="DY262" s="750"/>
      <c r="DZ262" s="750" t="str">
        <f>労働者に係る事項!L246&amp;""</f>
        <v/>
      </c>
      <c r="EA262" s="750"/>
      <c r="EB262" s="750"/>
      <c r="EC262" s="750"/>
      <c r="ED262" s="750"/>
      <c r="EE262" s="750"/>
      <c r="EF262" s="751" t="str">
        <f>労働者に係る事項!M246&amp;""</f>
        <v/>
      </c>
      <c r="EG262" s="751"/>
      <c r="EH262" s="751"/>
      <c r="EI262" s="751"/>
      <c r="EJ262" s="751"/>
      <c r="EK262" s="751"/>
      <c r="EL262" s="751"/>
      <c r="EM262" s="751" t="str">
        <f>労働者に係る事項!N246&amp;""</f>
        <v/>
      </c>
      <c r="EN262" s="751"/>
      <c r="EO262" s="751"/>
      <c r="EP262" s="751"/>
      <c r="EQ262" s="751"/>
      <c r="ER262" s="751"/>
      <c r="ES262" s="751"/>
      <c r="ET262" s="753" t="str">
        <f>労働者に係る事項!O246&amp;""</f>
        <v/>
      </c>
      <c r="EU262" s="753"/>
      <c r="EV262" s="753"/>
      <c r="EW262" s="753"/>
      <c r="EX262" s="753"/>
      <c r="EY262" s="753"/>
      <c r="EZ262" s="753"/>
      <c r="FA262" s="753"/>
      <c r="FB262" s="753"/>
      <c r="FC262" s="753"/>
      <c r="FD262" s="753"/>
      <c r="FE262" s="753"/>
      <c r="FF262" s="753"/>
      <c r="FG262" s="753"/>
      <c r="FH262" s="753"/>
      <c r="FI262" s="753"/>
      <c r="FJ262" s="753"/>
      <c r="FK262" s="753"/>
      <c r="FL262" s="753"/>
      <c r="FM262" s="753" t="str">
        <f>労働者に係る事項!P246&amp;""</f>
        <v/>
      </c>
      <c r="FN262" s="753"/>
      <c r="FO262" s="753"/>
      <c r="FP262" s="753"/>
      <c r="FQ262" s="753"/>
      <c r="FR262" s="753"/>
      <c r="FS262" s="753"/>
      <c r="FT262" s="753"/>
      <c r="FU262" s="753"/>
      <c r="FV262" s="753"/>
      <c r="FW262" s="753"/>
      <c r="FX262" s="753"/>
      <c r="FY262" s="753"/>
      <c r="FZ262" s="753"/>
      <c r="GA262" s="753" t="str">
        <f>労働者に係る事項!Q246&amp;""</f>
        <v/>
      </c>
      <c r="GB262" s="753"/>
      <c r="GC262" s="753"/>
      <c r="GD262" s="753"/>
      <c r="GE262" s="753"/>
      <c r="GF262" s="753"/>
      <c r="GG262" s="753"/>
      <c r="GH262" s="753"/>
      <c r="GI262" s="753"/>
      <c r="GJ262" s="753"/>
      <c r="GK262" s="753"/>
      <c r="GL262" s="753"/>
      <c r="GM262" s="753"/>
      <c r="GN262" s="753"/>
      <c r="GO262" s="753"/>
      <c r="GP262" s="753"/>
      <c r="GQ262" s="753"/>
      <c r="GR262" s="753"/>
      <c r="GS262" s="753"/>
      <c r="GT262" s="753"/>
      <c r="GU262" s="747" t="str">
        <f>労働者に係る事項!R246&amp;""</f>
        <v/>
      </c>
      <c r="GV262" s="747"/>
      <c r="GW262" s="747"/>
      <c r="GX262" s="747"/>
      <c r="GY262" s="747"/>
      <c r="GZ262" s="747"/>
      <c r="HA262" s="747"/>
      <c r="HB262" s="747"/>
      <c r="HC262" s="748" t="str">
        <f>労働者に係る事項!S246&amp;""</f>
        <v/>
      </c>
      <c r="HD262" s="748"/>
      <c r="HE262" s="748"/>
      <c r="HF262" s="748"/>
      <c r="HG262" s="748"/>
      <c r="HH262" s="748"/>
      <c r="HI262" s="748"/>
      <c r="HJ262" s="748"/>
      <c r="HK262" s="748"/>
      <c r="HL262" s="748"/>
      <c r="HM262" s="748"/>
      <c r="HN262" s="748"/>
      <c r="HO262" s="748"/>
      <c r="HP262" s="748"/>
      <c r="HQ262" s="748"/>
      <c r="HR262" s="748"/>
      <c r="HS262" s="748"/>
      <c r="HT262" s="748"/>
      <c r="HU262" s="748"/>
      <c r="HV262" s="748"/>
      <c r="HW262" s="748"/>
      <c r="HX262" s="748"/>
    </row>
    <row r="263" spans="2:232" ht="33.75" customHeight="1" x14ac:dyDescent="0.15">
      <c r="B263" s="749" t="s">
        <v>271</v>
      </c>
      <c r="C263" s="749"/>
      <c r="D263" s="749"/>
      <c r="E263" s="750" t="str">
        <f>労働者に係る事項!B247&amp;""</f>
        <v/>
      </c>
      <c r="F263" s="750"/>
      <c r="G263" s="750"/>
      <c r="H263" s="750"/>
      <c r="I263" s="750"/>
      <c r="J263" s="750"/>
      <c r="K263" s="750" t="str">
        <f>労働者に係る事項!C247&amp;""</f>
        <v/>
      </c>
      <c r="L263" s="750"/>
      <c r="M263" s="750"/>
      <c r="N263" s="750"/>
      <c r="O263" s="750"/>
      <c r="P263" s="750"/>
      <c r="Q263" s="750"/>
      <c r="R263" s="750"/>
      <c r="S263" s="750"/>
      <c r="T263" s="750"/>
      <c r="U263" s="750"/>
      <c r="V263" s="750"/>
      <c r="W263" s="750"/>
      <c r="X263" s="750"/>
      <c r="Y263" s="750"/>
      <c r="Z263" s="750"/>
      <c r="AA263" s="750"/>
      <c r="AB263" s="750"/>
      <c r="AC263" s="750"/>
      <c r="AD263" s="750"/>
      <c r="AE263" s="750"/>
      <c r="AF263" s="750"/>
      <c r="AG263" s="750"/>
      <c r="AH263" s="750"/>
      <c r="AI263" s="750"/>
      <c r="AJ263" s="750"/>
      <c r="AK263" s="750"/>
      <c r="AL263" s="750"/>
      <c r="AM263" s="750"/>
      <c r="AN263" s="750"/>
      <c r="AO263" s="751" t="str">
        <f>労働者に係る事項!D247&amp;""</f>
        <v/>
      </c>
      <c r="AP263" s="751"/>
      <c r="AQ263" s="751"/>
      <c r="AR263" s="751"/>
      <c r="AS263" s="751"/>
      <c r="AT263" s="751"/>
      <c r="AU263" s="751"/>
      <c r="AV263" s="751"/>
      <c r="AW263" s="750" t="str">
        <f>労働者に係る事項!E247&amp;""</f>
        <v/>
      </c>
      <c r="AX263" s="750"/>
      <c r="AY263" s="750"/>
      <c r="AZ263" s="750"/>
      <c r="BA263" s="750"/>
      <c r="BB263" s="750"/>
      <c r="BC263" s="750"/>
      <c r="BD263" s="750"/>
      <c r="BE263" s="750"/>
      <c r="BF263" s="750"/>
      <c r="BG263" s="750"/>
      <c r="BH263" s="750"/>
      <c r="BI263" s="750"/>
      <c r="BJ263" s="750"/>
      <c r="BK263" s="750"/>
      <c r="BL263" s="750"/>
      <c r="BM263" s="750"/>
      <c r="BN263" s="750"/>
      <c r="BO263" s="750"/>
      <c r="BP263" s="750"/>
      <c r="BQ263" s="750"/>
      <c r="BR263" s="750"/>
      <c r="BS263" s="750"/>
      <c r="BT263" s="750"/>
      <c r="BU263" s="750"/>
      <c r="BV263" s="750"/>
      <c r="BW263" s="750"/>
      <c r="BX263" s="750"/>
      <c r="BY263" s="750" t="str">
        <f>労働者に係る事項!F247&amp;""</f>
        <v/>
      </c>
      <c r="BZ263" s="750"/>
      <c r="CA263" s="750"/>
      <c r="CB263" s="750"/>
      <c r="CC263" s="750"/>
      <c r="CD263" s="750"/>
      <c r="CE263" s="750"/>
      <c r="CF263" s="751" t="str">
        <f>労働者に係る事項!G247&amp;""</f>
        <v/>
      </c>
      <c r="CG263" s="751"/>
      <c r="CH263" s="751"/>
      <c r="CI263" s="751"/>
      <c r="CJ263" s="751"/>
      <c r="CK263" s="751"/>
      <c r="CL263" s="751" t="str">
        <f>労働者に係る事項!H247&amp;""</f>
        <v/>
      </c>
      <c r="CM263" s="751"/>
      <c r="CN263" s="751"/>
      <c r="CO263" s="751"/>
      <c r="CP263" s="751"/>
      <c r="CQ263" s="751"/>
      <c r="CR263" s="751" t="str">
        <f>労働者に係る事項!I247&amp;""</f>
        <v/>
      </c>
      <c r="CS263" s="751"/>
      <c r="CT263" s="751"/>
      <c r="CU263" s="751"/>
      <c r="CV263" s="751"/>
      <c r="CW263" s="751"/>
      <c r="CX263" s="751"/>
      <c r="CY263" s="752" t="str">
        <f>労働者に係る事項!J247&amp;""</f>
        <v/>
      </c>
      <c r="CZ263" s="752"/>
      <c r="DA263" s="752"/>
      <c r="DB263" s="752"/>
      <c r="DC263" s="752"/>
      <c r="DD263" s="752"/>
      <c r="DE263" s="752"/>
      <c r="DF263" s="752"/>
      <c r="DG263" s="752"/>
      <c r="DH263" s="752"/>
      <c r="DI263" s="750" t="str">
        <f>労働者に係る事項!K247&amp;""</f>
        <v/>
      </c>
      <c r="DJ263" s="750"/>
      <c r="DK263" s="750"/>
      <c r="DL263" s="750"/>
      <c r="DM263" s="750"/>
      <c r="DN263" s="750"/>
      <c r="DO263" s="750"/>
      <c r="DP263" s="750"/>
      <c r="DQ263" s="750"/>
      <c r="DR263" s="750"/>
      <c r="DS263" s="750"/>
      <c r="DT263" s="750"/>
      <c r="DU263" s="750"/>
      <c r="DV263" s="750"/>
      <c r="DW263" s="750"/>
      <c r="DX263" s="750"/>
      <c r="DY263" s="750"/>
      <c r="DZ263" s="750" t="str">
        <f>労働者に係る事項!L247&amp;""</f>
        <v/>
      </c>
      <c r="EA263" s="750"/>
      <c r="EB263" s="750"/>
      <c r="EC263" s="750"/>
      <c r="ED263" s="750"/>
      <c r="EE263" s="750"/>
      <c r="EF263" s="751" t="str">
        <f>労働者に係る事項!M247&amp;""</f>
        <v/>
      </c>
      <c r="EG263" s="751"/>
      <c r="EH263" s="751"/>
      <c r="EI263" s="751"/>
      <c r="EJ263" s="751"/>
      <c r="EK263" s="751"/>
      <c r="EL263" s="751"/>
      <c r="EM263" s="751" t="str">
        <f>労働者に係る事項!N247&amp;""</f>
        <v/>
      </c>
      <c r="EN263" s="751"/>
      <c r="EO263" s="751"/>
      <c r="EP263" s="751"/>
      <c r="EQ263" s="751"/>
      <c r="ER263" s="751"/>
      <c r="ES263" s="751"/>
      <c r="ET263" s="753" t="str">
        <f>労働者に係る事項!O247&amp;""</f>
        <v/>
      </c>
      <c r="EU263" s="753"/>
      <c r="EV263" s="753"/>
      <c r="EW263" s="753"/>
      <c r="EX263" s="753"/>
      <c r="EY263" s="753"/>
      <c r="EZ263" s="753"/>
      <c r="FA263" s="753"/>
      <c r="FB263" s="753"/>
      <c r="FC263" s="753"/>
      <c r="FD263" s="753"/>
      <c r="FE263" s="753"/>
      <c r="FF263" s="753"/>
      <c r="FG263" s="753"/>
      <c r="FH263" s="753"/>
      <c r="FI263" s="753"/>
      <c r="FJ263" s="753"/>
      <c r="FK263" s="753"/>
      <c r="FL263" s="753"/>
      <c r="FM263" s="753" t="str">
        <f>労働者に係る事項!P247&amp;""</f>
        <v/>
      </c>
      <c r="FN263" s="753"/>
      <c r="FO263" s="753"/>
      <c r="FP263" s="753"/>
      <c r="FQ263" s="753"/>
      <c r="FR263" s="753"/>
      <c r="FS263" s="753"/>
      <c r="FT263" s="753"/>
      <c r="FU263" s="753"/>
      <c r="FV263" s="753"/>
      <c r="FW263" s="753"/>
      <c r="FX263" s="753"/>
      <c r="FY263" s="753"/>
      <c r="FZ263" s="753"/>
      <c r="GA263" s="753" t="str">
        <f>労働者に係る事項!Q247&amp;""</f>
        <v/>
      </c>
      <c r="GB263" s="753"/>
      <c r="GC263" s="753"/>
      <c r="GD263" s="753"/>
      <c r="GE263" s="753"/>
      <c r="GF263" s="753"/>
      <c r="GG263" s="753"/>
      <c r="GH263" s="753"/>
      <c r="GI263" s="753"/>
      <c r="GJ263" s="753"/>
      <c r="GK263" s="753"/>
      <c r="GL263" s="753"/>
      <c r="GM263" s="753"/>
      <c r="GN263" s="753"/>
      <c r="GO263" s="753"/>
      <c r="GP263" s="753"/>
      <c r="GQ263" s="753"/>
      <c r="GR263" s="753"/>
      <c r="GS263" s="753"/>
      <c r="GT263" s="753"/>
      <c r="GU263" s="747" t="str">
        <f>労働者に係る事項!R247&amp;""</f>
        <v/>
      </c>
      <c r="GV263" s="747"/>
      <c r="GW263" s="747"/>
      <c r="GX263" s="747"/>
      <c r="GY263" s="747"/>
      <c r="GZ263" s="747"/>
      <c r="HA263" s="747"/>
      <c r="HB263" s="747"/>
      <c r="HC263" s="748" t="str">
        <f>労働者に係る事項!S247&amp;""</f>
        <v/>
      </c>
      <c r="HD263" s="748"/>
      <c r="HE263" s="748"/>
      <c r="HF263" s="748"/>
      <c r="HG263" s="748"/>
      <c r="HH263" s="748"/>
      <c r="HI263" s="748"/>
      <c r="HJ263" s="748"/>
      <c r="HK263" s="748"/>
      <c r="HL263" s="748"/>
      <c r="HM263" s="748"/>
      <c r="HN263" s="748"/>
      <c r="HO263" s="748"/>
      <c r="HP263" s="748"/>
      <c r="HQ263" s="748"/>
      <c r="HR263" s="748"/>
      <c r="HS263" s="748"/>
      <c r="HT263" s="748"/>
      <c r="HU263" s="748"/>
      <c r="HV263" s="748"/>
      <c r="HW263" s="748"/>
      <c r="HX263" s="748"/>
    </row>
    <row r="264" spans="2:232" ht="33.75" customHeight="1" x14ac:dyDescent="0.15">
      <c r="B264" s="749" t="s">
        <v>270</v>
      </c>
      <c r="C264" s="749"/>
      <c r="D264" s="749"/>
      <c r="E264" s="750" t="str">
        <f>労働者に係る事項!B248&amp;""</f>
        <v/>
      </c>
      <c r="F264" s="750"/>
      <c r="G264" s="750"/>
      <c r="H264" s="750"/>
      <c r="I264" s="750"/>
      <c r="J264" s="750"/>
      <c r="K264" s="750" t="str">
        <f>労働者に係る事項!C248&amp;""</f>
        <v/>
      </c>
      <c r="L264" s="750"/>
      <c r="M264" s="750"/>
      <c r="N264" s="750"/>
      <c r="O264" s="750"/>
      <c r="P264" s="750"/>
      <c r="Q264" s="750"/>
      <c r="R264" s="750"/>
      <c r="S264" s="750"/>
      <c r="T264" s="750"/>
      <c r="U264" s="750"/>
      <c r="V264" s="750"/>
      <c r="W264" s="750"/>
      <c r="X264" s="750"/>
      <c r="Y264" s="750"/>
      <c r="Z264" s="750"/>
      <c r="AA264" s="750"/>
      <c r="AB264" s="750"/>
      <c r="AC264" s="750"/>
      <c r="AD264" s="750"/>
      <c r="AE264" s="750"/>
      <c r="AF264" s="750"/>
      <c r="AG264" s="750"/>
      <c r="AH264" s="750"/>
      <c r="AI264" s="750"/>
      <c r="AJ264" s="750"/>
      <c r="AK264" s="750"/>
      <c r="AL264" s="750"/>
      <c r="AM264" s="750"/>
      <c r="AN264" s="750"/>
      <c r="AO264" s="751" t="str">
        <f>労働者に係る事項!D248&amp;""</f>
        <v/>
      </c>
      <c r="AP264" s="751"/>
      <c r="AQ264" s="751"/>
      <c r="AR264" s="751"/>
      <c r="AS264" s="751"/>
      <c r="AT264" s="751"/>
      <c r="AU264" s="751"/>
      <c r="AV264" s="751"/>
      <c r="AW264" s="750" t="str">
        <f>労働者に係る事項!E248&amp;""</f>
        <v/>
      </c>
      <c r="AX264" s="750"/>
      <c r="AY264" s="750"/>
      <c r="AZ264" s="750"/>
      <c r="BA264" s="750"/>
      <c r="BB264" s="750"/>
      <c r="BC264" s="750"/>
      <c r="BD264" s="750"/>
      <c r="BE264" s="750"/>
      <c r="BF264" s="750"/>
      <c r="BG264" s="750"/>
      <c r="BH264" s="750"/>
      <c r="BI264" s="750"/>
      <c r="BJ264" s="750"/>
      <c r="BK264" s="750"/>
      <c r="BL264" s="750"/>
      <c r="BM264" s="750"/>
      <c r="BN264" s="750"/>
      <c r="BO264" s="750"/>
      <c r="BP264" s="750"/>
      <c r="BQ264" s="750"/>
      <c r="BR264" s="750"/>
      <c r="BS264" s="750"/>
      <c r="BT264" s="750"/>
      <c r="BU264" s="750"/>
      <c r="BV264" s="750"/>
      <c r="BW264" s="750"/>
      <c r="BX264" s="750"/>
      <c r="BY264" s="750" t="str">
        <f>労働者に係る事項!F248&amp;""</f>
        <v/>
      </c>
      <c r="BZ264" s="750"/>
      <c r="CA264" s="750"/>
      <c r="CB264" s="750"/>
      <c r="CC264" s="750"/>
      <c r="CD264" s="750"/>
      <c r="CE264" s="750"/>
      <c r="CF264" s="751" t="str">
        <f>労働者に係る事項!G248&amp;""</f>
        <v/>
      </c>
      <c r="CG264" s="751"/>
      <c r="CH264" s="751"/>
      <c r="CI264" s="751"/>
      <c r="CJ264" s="751"/>
      <c r="CK264" s="751"/>
      <c r="CL264" s="751" t="str">
        <f>労働者に係る事項!H248&amp;""</f>
        <v/>
      </c>
      <c r="CM264" s="751"/>
      <c r="CN264" s="751"/>
      <c r="CO264" s="751"/>
      <c r="CP264" s="751"/>
      <c r="CQ264" s="751"/>
      <c r="CR264" s="751" t="str">
        <f>労働者に係る事項!I248&amp;""</f>
        <v/>
      </c>
      <c r="CS264" s="751"/>
      <c r="CT264" s="751"/>
      <c r="CU264" s="751"/>
      <c r="CV264" s="751"/>
      <c r="CW264" s="751"/>
      <c r="CX264" s="751"/>
      <c r="CY264" s="752" t="str">
        <f>労働者に係る事項!J248&amp;""</f>
        <v/>
      </c>
      <c r="CZ264" s="752"/>
      <c r="DA264" s="752"/>
      <c r="DB264" s="752"/>
      <c r="DC264" s="752"/>
      <c r="DD264" s="752"/>
      <c r="DE264" s="752"/>
      <c r="DF264" s="752"/>
      <c r="DG264" s="752"/>
      <c r="DH264" s="752"/>
      <c r="DI264" s="750" t="str">
        <f>労働者に係る事項!K248&amp;""</f>
        <v/>
      </c>
      <c r="DJ264" s="750"/>
      <c r="DK264" s="750"/>
      <c r="DL264" s="750"/>
      <c r="DM264" s="750"/>
      <c r="DN264" s="750"/>
      <c r="DO264" s="750"/>
      <c r="DP264" s="750"/>
      <c r="DQ264" s="750"/>
      <c r="DR264" s="750"/>
      <c r="DS264" s="750"/>
      <c r="DT264" s="750"/>
      <c r="DU264" s="750"/>
      <c r="DV264" s="750"/>
      <c r="DW264" s="750"/>
      <c r="DX264" s="750"/>
      <c r="DY264" s="750"/>
      <c r="DZ264" s="750" t="str">
        <f>労働者に係る事項!L248&amp;""</f>
        <v/>
      </c>
      <c r="EA264" s="750"/>
      <c r="EB264" s="750"/>
      <c r="EC264" s="750"/>
      <c r="ED264" s="750"/>
      <c r="EE264" s="750"/>
      <c r="EF264" s="751" t="str">
        <f>労働者に係る事項!M248&amp;""</f>
        <v/>
      </c>
      <c r="EG264" s="751"/>
      <c r="EH264" s="751"/>
      <c r="EI264" s="751"/>
      <c r="EJ264" s="751"/>
      <c r="EK264" s="751"/>
      <c r="EL264" s="751"/>
      <c r="EM264" s="751" t="str">
        <f>労働者に係る事項!N248&amp;""</f>
        <v/>
      </c>
      <c r="EN264" s="751"/>
      <c r="EO264" s="751"/>
      <c r="EP264" s="751"/>
      <c r="EQ264" s="751"/>
      <c r="ER264" s="751"/>
      <c r="ES264" s="751"/>
      <c r="ET264" s="753" t="str">
        <f>労働者に係る事項!O248&amp;""</f>
        <v/>
      </c>
      <c r="EU264" s="753"/>
      <c r="EV264" s="753"/>
      <c r="EW264" s="753"/>
      <c r="EX264" s="753"/>
      <c r="EY264" s="753"/>
      <c r="EZ264" s="753"/>
      <c r="FA264" s="753"/>
      <c r="FB264" s="753"/>
      <c r="FC264" s="753"/>
      <c r="FD264" s="753"/>
      <c r="FE264" s="753"/>
      <c r="FF264" s="753"/>
      <c r="FG264" s="753"/>
      <c r="FH264" s="753"/>
      <c r="FI264" s="753"/>
      <c r="FJ264" s="753"/>
      <c r="FK264" s="753"/>
      <c r="FL264" s="753"/>
      <c r="FM264" s="753" t="str">
        <f>労働者に係る事項!P248&amp;""</f>
        <v/>
      </c>
      <c r="FN264" s="753"/>
      <c r="FO264" s="753"/>
      <c r="FP264" s="753"/>
      <c r="FQ264" s="753"/>
      <c r="FR264" s="753"/>
      <c r="FS264" s="753"/>
      <c r="FT264" s="753"/>
      <c r="FU264" s="753"/>
      <c r="FV264" s="753"/>
      <c r="FW264" s="753"/>
      <c r="FX264" s="753"/>
      <c r="FY264" s="753"/>
      <c r="FZ264" s="753"/>
      <c r="GA264" s="753" t="str">
        <f>労働者に係る事項!Q248&amp;""</f>
        <v/>
      </c>
      <c r="GB264" s="753"/>
      <c r="GC264" s="753"/>
      <c r="GD264" s="753"/>
      <c r="GE264" s="753"/>
      <c r="GF264" s="753"/>
      <c r="GG264" s="753"/>
      <c r="GH264" s="753"/>
      <c r="GI264" s="753"/>
      <c r="GJ264" s="753"/>
      <c r="GK264" s="753"/>
      <c r="GL264" s="753"/>
      <c r="GM264" s="753"/>
      <c r="GN264" s="753"/>
      <c r="GO264" s="753"/>
      <c r="GP264" s="753"/>
      <c r="GQ264" s="753"/>
      <c r="GR264" s="753"/>
      <c r="GS264" s="753"/>
      <c r="GT264" s="753"/>
      <c r="GU264" s="747" t="str">
        <f>労働者に係る事項!R248&amp;""</f>
        <v/>
      </c>
      <c r="GV264" s="747"/>
      <c r="GW264" s="747"/>
      <c r="GX264" s="747"/>
      <c r="GY264" s="747"/>
      <c r="GZ264" s="747"/>
      <c r="HA264" s="747"/>
      <c r="HB264" s="747"/>
      <c r="HC264" s="748" t="str">
        <f>労働者に係る事項!S248&amp;""</f>
        <v/>
      </c>
      <c r="HD264" s="748"/>
      <c r="HE264" s="748"/>
      <c r="HF264" s="748"/>
      <c r="HG264" s="748"/>
      <c r="HH264" s="748"/>
      <c r="HI264" s="748"/>
      <c r="HJ264" s="748"/>
      <c r="HK264" s="748"/>
      <c r="HL264" s="748"/>
      <c r="HM264" s="748"/>
      <c r="HN264" s="748"/>
      <c r="HO264" s="748"/>
      <c r="HP264" s="748"/>
      <c r="HQ264" s="748"/>
      <c r="HR264" s="748"/>
      <c r="HS264" s="748"/>
      <c r="HT264" s="748"/>
      <c r="HU264" s="748"/>
      <c r="HV264" s="748"/>
      <c r="HW264" s="748"/>
      <c r="HX264" s="748"/>
    </row>
    <row r="265" spans="2:232" ht="33.75" customHeight="1" x14ac:dyDescent="0.15">
      <c r="B265" s="749" t="s">
        <v>269</v>
      </c>
      <c r="C265" s="749"/>
      <c r="D265" s="749"/>
      <c r="E265" s="750" t="str">
        <f>労働者に係る事項!B249&amp;""</f>
        <v/>
      </c>
      <c r="F265" s="750"/>
      <c r="G265" s="750"/>
      <c r="H265" s="750"/>
      <c r="I265" s="750"/>
      <c r="J265" s="750"/>
      <c r="K265" s="750" t="str">
        <f>労働者に係る事項!C249&amp;""</f>
        <v/>
      </c>
      <c r="L265" s="750"/>
      <c r="M265" s="750"/>
      <c r="N265" s="750"/>
      <c r="O265" s="750"/>
      <c r="P265" s="750"/>
      <c r="Q265" s="750"/>
      <c r="R265" s="750"/>
      <c r="S265" s="750"/>
      <c r="T265" s="750"/>
      <c r="U265" s="750"/>
      <c r="V265" s="750"/>
      <c r="W265" s="750"/>
      <c r="X265" s="750"/>
      <c r="Y265" s="750"/>
      <c r="Z265" s="750"/>
      <c r="AA265" s="750"/>
      <c r="AB265" s="750"/>
      <c r="AC265" s="750"/>
      <c r="AD265" s="750"/>
      <c r="AE265" s="750"/>
      <c r="AF265" s="750"/>
      <c r="AG265" s="750"/>
      <c r="AH265" s="750"/>
      <c r="AI265" s="750"/>
      <c r="AJ265" s="750"/>
      <c r="AK265" s="750"/>
      <c r="AL265" s="750"/>
      <c r="AM265" s="750"/>
      <c r="AN265" s="750"/>
      <c r="AO265" s="751" t="str">
        <f>労働者に係る事項!D249&amp;""</f>
        <v/>
      </c>
      <c r="AP265" s="751"/>
      <c r="AQ265" s="751"/>
      <c r="AR265" s="751"/>
      <c r="AS265" s="751"/>
      <c r="AT265" s="751"/>
      <c r="AU265" s="751"/>
      <c r="AV265" s="751"/>
      <c r="AW265" s="750" t="str">
        <f>労働者に係る事項!E249&amp;""</f>
        <v/>
      </c>
      <c r="AX265" s="750"/>
      <c r="AY265" s="750"/>
      <c r="AZ265" s="750"/>
      <c r="BA265" s="750"/>
      <c r="BB265" s="750"/>
      <c r="BC265" s="750"/>
      <c r="BD265" s="750"/>
      <c r="BE265" s="750"/>
      <c r="BF265" s="750"/>
      <c r="BG265" s="750"/>
      <c r="BH265" s="750"/>
      <c r="BI265" s="750"/>
      <c r="BJ265" s="750"/>
      <c r="BK265" s="750"/>
      <c r="BL265" s="750"/>
      <c r="BM265" s="750"/>
      <c r="BN265" s="750"/>
      <c r="BO265" s="750"/>
      <c r="BP265" s="750"/>
      <c r="BQ265" s="750"/>
      <c r="BR265" s="750"/>
      <c r="BS265" s="750"/>
      <c r="BT265" s="750"/>
      <c r="BU265" s="750"/>
      <c r="BV265" s="750"/>
      <c r="BW265" s="750"/>
      <c r="BX265" s="750"/>
      <c r="BY265" s="750" t="str">
        <f>労働者に係る事項!F249&amp;""</f>
        <v/>
      </c>
      <c r="BZ265" s="750"/>
      <c r="CA265" s="750"/>
      <c r="CB265" s="750"/>
      <c r="CC265" s="750"/>
      <c r="CD265" s="750"/>
      <c r="CE265" s="750"/>
      <c r="CF265" s="751" t="str">
        <f>労働者に係る事項!G249&amp;""</f>
        <v/>
      </c>
      <c r="CG265" s="751"/>
      <c r="CH265" s="751"/>
      <c r="CI265" s="751"/>
      <c r="CJ265" s="751"/>
      <c r="CK265" s="751"/>
      <c r="CL265" s="751" t="str">
        <f>労働者に係る事項!H249&amp;""</f>
        <v/>
      </c>
      <c r="CM265" s="751"/>
      <c r="CN265" s="751"/>
      <c r="CO265" s="751"/>
      <c r="CP265" s="751"/>
      <c r="CQ265" s="751"/>
      <c r="CR265" s="751" t="str">
        <f>労働者に係る事項!I249&amp;""</f>
        <v/>
      </c>
      <c r="CS265" s="751"/>
      <c r="CT265" s="751"/>
      <c r="CU265" s="751"/>
      <c r="CV265" s="751"/>
      <c r="CW265" s="751"/>
      <c r="CX265" s="751"/>
      <c r="CY265" s="752" t="str">
        <f>労働者に係る事項!J249&amp;""</f>
        <v/>
      </c>
      <c r="CZ265" s="752"/>
      <c r="DA265" s="752"/>
      <c r="DB265" s="752"/>
      <c r="DC265" s="752"/>
      <c r="DD265" s="752"/>
      <c r="DE265" s="752"/>
      <c r="DF265" s="752"/>
      <c r="DG265" s="752"/>
      <c r="DH265" s="752"/>
      <c r="DI265" s="750" t="str">
        <f>労働者に係る事項!K249&amp;""</f>
        <v/>
      </c>
      <c r="DJ265" s="750"/>
      <c r="DK265" s="750"/>
      <c r="DL265" s="750"/>
      <c r="DM265" s="750"/>
      <c r="DN265" s="750"/>
      <c r="DO265" s="750"/>
      <c r="DP265" s="750"/>
      <c r="DQ265" s="750"/>
      <c r="DR265" s="750"/>
      <c r="DS265" s="750"/>
      <c r="DT265" s="750"/>
      <c r="DU265" s="750"/>
      <c r="DV265" s="750"/>
      <c r="DW265" s="750"/>
      <c r="DX265" s="750"/>
      <c r="DY265" s="750"/>
      <c r="DZ265" s="750" t="str">
        <f>労働者に係る事項!L249&amp;""</f>
        <v/>
      </c>
      <c r="EA265" s="750"/>
      <c r="EB265" s="750"/>
      <c r="EC265" s="750"/>
      <c r="ED265" s="750"/>
      <c r="EE265" s="750"/>
      <c r="EF265" s="751" t="str">
        <f>労働者に係る事項!M249&amp;""</f>
        <v/>
      </c>
      <c r="EG265" s="751"/>
      <c r="EH265" s="751"/>
      <c r="EI265" s="751"/>
      <c r="EJ265" s="751"/>
      <c r="EK265" s="751"/>
      <c r="EL265" s="751"/>
      <c r="EM265" s="751" t="str">
        <f>労働者に係る事項!N249&amp;""</f>
        <v/>
      </c>
      <c r="EN265" s="751"/>
      <c r="EO265" s="751"/>
      <c r="EP265" s="751"/>
      <c r="EQ265" s="751"/>
      <c r="ER265" s="751"/>
      <c r="ES265" s="751"/>
      <c r="ET265" s="753" t="str">
        <f>労働者に係る事項!O249&amp;""</f>
        <v/>
      </c>
      <c r="EU265" s="753"/>
      <c r="EV265" s="753"/>
      <c r="EW265" s="753"/>
      <c r="EX265" s="753"/>
      <c r="EY265" s="753"/>
      <c r="EZ265" s="753"/>
      <c r="FA265" s="753"/>
      <c r="FB265" s="753"/>
      <c r="FC265" s="753"/>
      <c r="FD265" s="753"/>
      <c r="FE265" s="753"/>
      <c r="FF265" s="753"/>
      <c r="FG265" s="753"/>
      <c r="FH265" s="753"/>
      <c r="FI265" s="753"/>
      <c r="FJ265" s="753"/>
      <c r="FK265" s="753"/>
      <c r="FL265" s="753"/>
      <c r="FM265" s="753" t="str">
        <f>労働者に係る事項!P249&amp;""</f>
        <v/>
      </c>
      <c r="FN265" s="753"/>
      <c r="FO265" s="753"/>
      <c r="FP265" s="753"/>
      <c r="FQ265" s="753"/>
      <c r="FR265" s="753"/>
      <c r="FS265" s="753"/>
      <c r="FT265" s="753"/>
      <c r="FU265" s="753"/>
      <c r="FV265" s="753"/>
      <c r="FW265" s="753"/>
      <c r="FX265" s="753"/>
      <c r="FY265" s="753"/>
      <c r="FZ265" s="753"/>
      <c r="GA265" s="753" t="str">
        <f>労働者に係る事項!Q249&amp;""</f>
        <v/>
      </c>
      <c r="GB265" s="753"/>
      <c r="GC265" s="753"/>
      <c r="GD265" s="753"/>
      <c r="GE265" s="753"/>
      <c r="GF265" s="753"/>
      <c r="GG265" s="753"/>
      <c r="GH265" s="753"/>
      <c r="GI265" s="753"/>
      <c r="GJ265" s="753"/>
      <c r="GK265" s="753"/>
      <c r="GL265" s="753"/>
      <c r="GM265" s="753"/>
      <c r="GN265" s="753"/>
      <c r="GO265" s="753"/>
      <c r="GP265" s="753"/>
      <c r="GQ265" s="753"/>
      <c r="GR265" s="753"/>
      <c r="GS265" s="753"/>
      <c r="GT265" s="753"/>
      <c r="GU265" s="747" t="str">
        <f>労働者に係る事項!R249&amp;""</f>
        <v/>
      </c>
      <c r="GV265" s="747"/>
      <c r="GW265" s="747"/>
      <c r="GX265" s="747"/>
      <c r="GY265" s="747"/>
      <c r="GZ265" s="747"/>
      <c r="HA265" s="747"/>
      <c r="HB265" s="747"/>
      <c r="HC265" s="748" t="str">
        <f>労働者に係る事項!S249&amp;""</f>
        <v/>
      </c>
      <c r="HD265" s="748"/>
      <c r="HE265" s="748"/>
      <c r="HF265" s="748"/>
      <c r="HG265" s="748"/>
      <c r="HH265" s="748"/>
      <c r="HI265" s="748"/>
      <c r="HJ265" s="748"/>
      <c r="HK265" s="748"/>
      <c r="HL265" s="748"/>
      <c r="HM265" s="748"/>
      <c r="HN265" s="748"/>
      <c r="HO265" s="748"/>
      <c r="HP265" s="748"/>
      <c r="HQ265" s="748"/>
      <c r="HR265" s="748"/>
      <c r="HS265" s="748"/>
      <c r="HT265" s="748"/>
      <c r="HU265" s="748"/>
      <c r="HV265" s="748"/>
      <c r="HW265" s="748"/>
      <c r="HX265" s="748"/>
    </row>
    <row r="266" spans="2:232" ht="33.75" customHeight="1" x14ac:dyDescent="0.15">
      <c r="B266" s="749" t="s">
        <v>171</v>
      </c>
      <c r="C266" s="749"/>
      <c r="D266" s="749"/>
      <c r="E266" s="750" t="str">
        <f>労働者に係る事項!B250&amp;""</f>
        <v/>
      </c>
      <c r="F266" s="750"/>
      <c r="G266" s="750"/>
      <c r="H266" s="750"/>
      <c r="I266" s="750"/>
      <c r="J266" s="750"/>
      <c r="K266" s="750" t="str">
        <f>労働者に係る事項!C250&amp;""</f>
        <v/>
      </c>
      <c r="L266" s="750"/>
      <c r="M266" s="750"/>
      <c r="N266" s="750"/>
      <c r="O266" s="750"/>
      <c r="P266" s="750"/>
      <c r="Q266" s="750"/>
      <c r="R266" s="750"/>
      <c r="S266" s="750"/>
      <c r="T266" s="750"/>
      <c r="U266" s="750"/>
      <c r="V266" s="750"/>
      <c r="W266" s="750"/>
      <c r="X266" s="750"/>
      <c r="Y266" s="750"/>
      <c r="Z266" s="750"/>
      <c r="AA266" s="750"/>
      <c r="AB266" s="750"/>
      <c r="AC266" s="750"/>
      <c r="AD266" s="750"/>
      <c r="AE266" s="750"/>
      <c r="AF266" s="750"/>
      <c r="AG266" s="750"/>
      <c r="AH266" s="750"/>
      <c r="AI266" s="750"/>
      <c r="AJ266" s="750"/>
      <c r="AK266" s="750"/>
      <c r="AL266" s="750"/>
      <c r="AM266" s="750"/>
      <c r="AN266" s="750"/>
      <c r="AO266" s="751" t="str">
        <f>労働者に係る事項!D250&amp;""</f>
        <v/>
      </c>
      <c r="AP266" s="751"/>
      <c r="AQ266" s="751"/>
      <c r="AR266" s="751"/>
      <c r="AS266" s="751"/>
      <c r="AT266" s="751"/>
      <c r="AU266" s="751"/>
      <c r="AV266" s="751"/>
      <c r="AW266" s="750" t="str">
        <f>労働者に係る事項!E250&amp;""</f>
        <v/>
      </c>
      <c r="AX266" s="750"/>
      <c r="AY266" s="750"/>
      <c r="AZ266" s="750"/>
      <c r="BA266" s="750"/>
      <c r="BB266" s="750"/>
      <c r="BC266" s="750"/>
      <c r="BD266" s="750"/>
      <c r="BE266" s="750"/>
      <c r="BF266" s="750"/>
      <c r="BG266" s="750"/>
      <c r="BH266" s="750"/>
      <c r="BI266" s="750"/>
      <c r="BJ266" s="750"/>
      <c r="BK266" s="750"/>
      <c r="BL266" s="750"/>
      <c r="BM266" s="750"/>
      <c r="BN266" s="750"/>
      <c r="BO266" s="750"/>
      <c r="BP266" s="750"/>
      <c r="BQ266" s="750"/>
      <c r="BR266" s="750"/>
      <c r="BS266" s="750"/>
      <c r="BT266" s="750"/>
      <c r="BU266" s="750"/>
      <c r="BV266" s="750"/>
      <c r="BW266" s="750"/>
      <c r="BX266" s="750"/>
      <c r="BY266" s="750" t="str">
        <f>労働者に係る事項!F250&amp;""</f>
        <v/>
      </c>
      <c r="BZ266" s="750"/>
      <c r="CA266" s="750"/>
      <c r="CB266" s="750"/>
      <c r="CC266" s="750"/>
      <c r="CD266" s="750"/>
      <c r="CE266" s="750"/>
      <c r="CF266" s="751" t="str">
        <f>労働者に係る事項!G250&amp;""</f>
        <v/>
      </c>
      <c r="CG266" s="751"/>
      <c r="CH266" s="751"/>
      <c r="CI266" s="751"/>
      <c r="CJ266" s="751"/>
      <c r="CK266" s="751"/>
      <c r="CL266" s="751" t="str">
        <f>労働者に係る事項!H250&amp;""</f>
        <v/>
      </c>
      <c r="CM266" s="751"/>
      <c r="CN266" s="751"/>
      <c r="CO266" s="751"/>
      <c r="CP266" s="751"/>
      <c r="CQ266" s="751"/>
      <c r="CR266" s="751" t="str">
        <f>労働者に係る事項!I250&amp;""</f>
        <v/>
      </c>
      <c r="CS266" s="751"/>
      <c r="CT266" s="751"/>
      <c r="CU266" s="751"/>
      <c r="CV266" s="751"/>
      <c r="CW266" s="751"/>
      <c r="CX266" s="751"/>
      <c r="CY266" s="752" t="str">
        <f>労働者に係る事項!J250&amp;""</f>
        <v/>
      </c>
      <c r="CZ266" s="752"/>
      <c r="DA266" s="752"/>
      <c r="DB266" s="752"/>
      <c r="DC266" s="752"/>
      <c r="DD266" s="752"/>
      <c r="DE266" s="752"/>
      <c r="DF266" s="752"/>
      <c r="DG266" s="752"/>
      <c r="DH266" s="752"/>
      <c r="DI266" s="750" t="str">
        <f>労働者に係る事項!K250&amp;""</f>
        <v/>
      </c>
      <c r="DJ266" s="750"/>
      <c r="DK266" s="750"/>
      <c r="DL266" s="750"/>
      <c r="DM266" s="750"/>
      <c r="DN266" s="750"/>
      <c r="DO266" s="750"/>
      <c r="DP266" s="750"/>
      <c r="DQ266" s="750"/>
      <c r="DR266" s="750"/>
      <c r="DS266" s="750"/>
      <c r="DT266" s="750"/>
      <c r="DU266" s="750"/>
      <c r="DV266" s="750"/>
      <c r="DW266" s="750"/>
      <c r="DX266" s="750"/>
      <c r="DY266" s="750"/>
      <c r="DZ266" s="750" t="str">
        <f>労働者に係る事項!L250&amp;""</f>
        <v/>
      </c>
      <c r="EA266" s="750"/>
      <c r="EB266" s="750"/>
      <c r="EC266" s="750"/>
      <c r="ED266" s="750"/>
      <c r="EE266" s="750"/>
      <c r="EF266" s="751" t="str">
        <f>労働者に係る事項!M250&amp;""</f>
        <v/>
      </c>
      <c r="EG266" s="751"/>
      <c r="EH266" s="751"/>
      <c r="EI266" s="751"/>
      <c r="EJ266" s="751"/>
      <c r="EK266" s="751"/>
      <c r="EL266" s="751"/>
      <c r="EM266" s="751" t="str">
        <f>労働者に係る事項!N250&amp;""</f>
        <v/>
      </c>
      <c r="EN266" s="751"/>
      <c r="EO266" s="751"/>
      <c r="EP266" s="751"/>
      <c r="EQ266" s="751"/>
      <c r="ER266" s="751"/>
      <c r="ES266" s="751"/>
      <c r="ET266" s="753" t="str">
        <f>労働者に係る事項!O250&amp;""</f>
        <v/>
      </c>
      <c r="EU266" s="753"/>
      <c r="EV266" s="753"/>
      <c r="EW266" s="753"/>
      <c r="EX266" s="753"/>
      <c r="EY266" s="753"/>
      <c r="EZ266" s="753"/>
      <c r="FA266" s="753"/>
      <c r="FB266" s="753"/>
      <c r="FC266" s="753"/>
      <c r="FD266" s="753"/>
      <c r="FE266" s="753"/>
      <c r="FF266" s="753"/>
      <c r="FG266" s="753"/>
      <c r="FH266" s="753"/>
      <c r="FI266" s="753"/>
      <c r="FJ266" s="753"/>
      <c r="FK266" s="753"/>
      <c r="FL266" s="753"/>
      <c r="FM266" s="753" t="str">
        <f>労働者に係る事項!P250&amp;""</f>
        <v/>
      </c>
      <c r="FN266" s="753"/>
      <c r="FO266" s="753"/>
      <c r="FP266" s="753"/>
      <c r="FQ266" s="753"/>
      <c r="FR266" s="753"/>
      <c r="FS266" s="753"/>
      <c r="FT266" s="753"/>
      <c r="FU266" s="753"/>
      <c r="FV266" s="753"/>
      <c r="FW266" s="753"/>
      <c r="FX266" s="753"/>
      <c r="FY266" s="753"/>
      <c r="FZ266" s="753"/>
      <c r="GA266" s="753" t="str">
        <f>労働者に係る事項!Q250&amp;""</f>
        <v/>
      </c>
      <c r="GB266" s="753"/>
      <c r="GC266" s="753"/>
      <c r="GD266" s="753"/>
      <c r="GE266" s="753"/>
      <c r="GF266" s="753"/>
      <c r="GG266" s="753"/>
      <c r="GH266" s="753"/>
      <c r="GI266" s="753"/>
      <c r="GJ266" s="753"/>
      <c r="GK266" s="753"/>
      <c r="GL266" s="753"/>
      <c r="GM266" s="753"/>
      <c r="GN266" s="753"/>
      <c r="GO266" s="753"/>
      <c r="GP266" s="753"/>
      <c r="GQ266" s="753"/>
      <c r="GR266" s="753"/>
      <c r="GS266" s="753"/>
      <c r="GT266" s="753"/>
      <c r="GU266" s="747" t="str">
        <f>労働者に係る事項!R250&amp;""</f>
        <v/>
      </c>
      <c r="GV266" s="747"/>
      <c r="GW266" s="747"/>
      <c r="GX266" s="747"/>
      <c r="GY266" s="747"/>
      <c r="GZ266" s="747"/>
      <c r="HA266" s="747"/>
      <c r="HB266" s="747"/>
      <c r="HC266" s="748" t="str">
        <f>労働者に係る事項!S250&amp;""</f>
        <v/>
      </c>
      <c r="HD266" s="748"/>
      <c r="HE266" s="748"/>
      <c r="HF266" s="748"/>
      <c r="HG266" s="748"/>
      <c r="HH266" s="748"/>
      <c r="HI266" s="748"/>
      <c r="HJ266" s="748"/>
      <c r="HK266" s="748"/>
      <c r="HL266" s="748"/>
      <c r="HM266" s="748"/>
      <c r="HN266" s="748"/>
      <c r="HO266" s="748"/>
      <c r="HP266" s="748"/>
      <c r="HQ266" s="748"/>
      <c r="HR266" s="748"/>
      <c r="HS266" s="748"/>
      <c r="HT266" s="748"/>
      <c r="HU266" s="748"/>
      <c r="HV266" s="748"/>
      <c r="HW266" s="748"/>
      <c r="HX266" s="748"/>
    </row>
    <row r="267" spans="2:232" ht="33.75" customHeight="1" x14ac:dyDescent="0.15">
      <c r="B267" s="749" t="s">
        <v>268</v>
      </c>
      <c r="C267" s="749"/>
      <c r="D267" s="749"/>
      <c r="E267" s="750" t="str">
        <f>労働者に係る事項!B251&amp;""</f>
        <v/>
      </c>
      <c r="F267" s="750"/>
      <c r="G267" s="750"/>
      <c r="H267" s="750"/>
      <c r="I267" s="750"/>
      <c r="J267" s="750"/>
      <c r="K267" s="750" t="str">
        <f>労働者に係る事項!C251&amp;""</f>
        <v/>
      </c>
      <c r="L267" s="750"/>
      <c r="M267" s="750"/>
      <c r="N267" s="750"/>
      <c r="O267" s="750"/>
      <c r="P267" s="750"/>
      <c r="Q267" s="750"/>
      <c r="R267" s="750"/>
      <c r="S267" s="750"/>
      <c r="T267" s="750"/>
      <c r="U267" s="750"/>
      <c r="V267" s="750"/>
      <c r="W267" s="750"/>
      <c r="X267" s="750"/>
      <c r="Y267" s="750"/>
      <c r="Z267" s="750"/>
      <c r="AA267" s="750"/>
      <c r="AB267" s="750"/>
      <c r="AC267" s="750"/>
      <c r="AD267" s="750"/>
      <c r="AE267" s="750"/>
      <c r="AF267" s="750"/>
      <c r="AG267" s="750"/>
      <c r="AH267" s="750"/>
      <c r="AI267" s="750"/>
      <c r="AJ267" s="750"/>
      <c r="AK267" s="750"/>
      <c r="AL267" s="750"/>
      <c r="AM267" s="750"/>
      <c r="AN267" s="750"/>
      <c r="AO267" s="751" t="str">
        <f>労働者に係る事項!D251&amp;""</f>
        <v/>
      </c>
      <c r="AP267" s="751"/>
      <c r="AQ267" s="751"/>
      <c r="AR267" s="751"/>
      <c r="AS267" s="751"/>
      <c r="AT267" s="751"/>
      <c r="AU267" s="751"/>
      <c r="AV267" s="751"/>
      <c r="AW267" s="750" t="str">
        <f>労働者に係る事項!E251&amp;""</f>
        <v/>
      </c>
      <c r="AX267" s="750"/>
      <c r="AY267" s="750"/>
      <c r="AZ267" s="750"/>
      <c r="BA267" s="750"/>
      <c r="BB267" s="750"/>
      <c r="BC267" s="750"/>
      <c r="BD267" s="750"/>
      <c r="BE267" s="750"/>
      <c r="BF267" s="750"/>
      <c r="BG267" s="750"/>
      <c r="BH267" s="750"/>
      <c r="BI267" s="750"/>
      <c r="BJ267" s="750"/>
      <c r="BK267" s="750"/>
      <c r="BL267" s="750"/>
      <c r="BM267" s="750"/>
      <c r="BN267" s="750"/>
      <c r="BO267" s="750"/>
      <c r="BP267" s="750"/>
      <c r="BQ267" s="750"/>
      <c r="BR267" s="750"/>
      <c r="BS267" s="750"/>
      <c r="BT267" s="750"/>
      <c r="BU267" s="750"/>
      <c r="BV267" s="750"/>
      <c r="BW267" s="750"/>
      <c r="BX267" s="750"/>
      <c r="BY267" s="750" t="str">
        <f>労働者に係る事項!F251&amp;""</f>
        <v/>
      </c>
      <c r="BZ267" s="750"/>
      <c r="CA267" s="750"/>
      <c r="CB267" s="750"/>
      <c r="CC267" s="750"/>
      <c r="CD267" s="750"/>
      <c r="CE267" s="750"/>
      <c r="CF267" s="751" t="str">
        <f>労働者に係る事項!G251&amp;""</f>
        <v/>
      </c>
      <c r="CG267" s="751"/>
      <c r="CH267" s="751"/>
      <c r="CI267" s="751"/>
      <c r="CJ267" s="751"/>
      <c r="CK267" s="751"/>
      <c r="CL267" s="751" t="str">
        <f>労働者に係る事項!H251&amp;""</f>
        <v/>
      </c>
      <c r="CM267" s="751"/>
      <c r="CN267" s="751"/>
      <c r="CO267" s="751"/>
      <c r="CP267" s="751"/>
      <c r="CQ267" s="751"/>
      <c r="CR267" s="751" t="str">
        <f>労働者に係る事項!I251&amp;""</f>
        <v/>
      </c>
      <c r="CS267" s="751"/>
      <c r="CT267" s="751"/>
      <c r="CU267" s="751"/>
      <c r="CV267" s="751"/>
      <c r="CW267" s="751"/>
      <c r="CX267" s="751"/>
      <c r="CY267" s="752" t="str">
        <f>労働者に係る事項!J251&amp;""</f>
        <v/>
      </c>
      <c r="CZ267" s="752"/>
      <c r="DA267" s="752"/>
      <c r="DB267" s="752"/>
      <c r="DC267" s="752"/>
      <c r="DD267" s="752"/>
      <c r="DE267" s="752"/>
      <c r="DF267" s="752"/>
      <c r="DG267" s="752"/>
      <c r="DH267" s="752"/>
      <c r="DI267" s="750" t="str">
        <f>労働者に係る事項!K251&amp;""</f>
        <v/>
      </c>
      <c r="DJ267" s="750"/>
      <c r="DK267" s="750"/>
      <c r="DL267" s="750"/>
      <c r="DM267" s="750"/>
      <c r="DN267" s="750"/>
      <c r="DO267" s="750"/>
      <c r="DP267" s="750"/>
      <c r="DQ267" s="750"/>
      <c r="DR267" s="750"/>
      <c r="DS267" s="750"/>
      <c r="DT267" s="750"/>
      <c r="DU267" s="750"/>
      <c r="DV267" s="750"/>
      <c r="DW267" s="750"/>
      <c r="DX267" s="750"/>
      <c r="DY267" s="750"/>
      <c r="DZ267" s="750" t="str">
        <f>労働者に係る事項!L251&amp;""</f>
        <v/>
      </c>
      <c r="EA267" s="750"/>
      <c r="EB267" s="750"/>
      <c r="EC267" s="750"/>
      <c r="ED267" s="750"/>
      <c r="EE267" s="750"/>
      <c r="EF267" s="751" t="str">
        <f>労働者に係る事項!M251&amp;""</f>
        <v/>
      </c>
      <c r="EG267" s="751"/>
      <c r="EH267" s="751"/>
      <c r="EI267" s="751"/>
      <c r="EJ267" s="751"/>
      <c r="EK267" s="751"/>
      <c r="EL267" s="751"/>
      <c r="EM267" s="751" t="str">
        <f>労働者に係る事項!N251&amp;""</f>
        <v/>
      </c>
      <c r="EN267" s="751"/>
      <c r="EO267" s="751"/>
      <c r="EP267" s="751"/>
      <c r="EQ267" s="751"/>
      <c r="ER267" s="751"/>
      <c r="ES267" s="751"/>
      <c r="ET267" s="753" t="str">
        <f>労働者に係る事項!O251&amp;""</f>
        <v/>
      </c>
      <c r="EU267" s="753"/>
      <c r="EV267" s="753"/>
      <c r="EW267" s="753"/>
      <c r="EX267" s="753"/>
      <c r="EY267" s="753"/>
      <c r="EZ267" s="753"/>
      <c r="FA267" s="753"/>
      <c r="FB267" s="753"/>
      <c r="FC267" s="753"/>
      <c r="FD267" s="753"/>
      <c r="FE267" s="753"/>
      <c r="FF267" s="753"/>
      <c r="FG267" s="753"/>
      <c r="FH267" s="753"/>
      <c r="FI267" s="753"/>
      <c r="FJ267" s="753"/>
      <c r="FK267" s="753"/>
      <c r="FL267" s="753"/>
      <c r="FM267" s="753" t="str">
        <f>労働者に係る事項!P251&amp;""</f>
        <v/>
      </c>
      <c r="FN267" s="753"/>
      <c r="FO267" s="753"/>
      <c r="FP267" s="753"/>
      <c r="FQ267" s="753"/>
      <c r="FR267" s="753"/>
      <c r="FS267" s="753"/>
      <c r="FT267" s="753"/>
      <c r="FU267" s="753"/>
      <c r="FV267" s="753"/>
      <c r="FW267" s="753"/>
      <c r="FX267" s="753"/>
      <c r="FY267" s="753"/>
      <c r="FZ267" s="753"/>
      <c r="GA267" s="753" t="str">
        <f>労働者に係る事項!Q251&amp;""</f>
        <v/>
      </c>
      <c r="GB267" s="753"/>
      <c r="GC267" s="753"/>
      <c r="GD267" s="753"/>
      <c r="GE267" s="753"/>
      <c r="GF267" s="753"/>
      <c r="GG267" s="753"/>
      <c r="GH267" s="753"/>
      <c r="GI267" s="753"/>
      <c r="GJ267" s="753"/>
      <c r="GK267" s="753"/>
      <c r="GL267" s="753"/>
      <c r="GM267" s="753"/>
      <c r="GN267" s="753"/>
      <c r="GO267" s="753"/>
      <c r="GP267" s="753"/>
      <c r="GQ267" s="753"/>
      <c r="GR267" s="753"/>
      <c r="GS267" s="753"/>
      <c r="GT267" s="753"/>
      <c r="GU267" s="747" t="str">
        <f>労働者に係る事項!R251&amp;""</f>
        <v/>
      </c>
      <c r="GV267" s="747"/>
      <c r="GW267" s="747"/>
      <c r="GX267" s="747"/>
      <c r="GY267" s="747"/>
      <c r="GZ267" s="747"/>
      <c r="HA267" s="747"/>
      <c r="HB267" s="747"/>
      <c r="HC267" s="748" t="str">
        <f>労働者に係る事項!S251&amp;""</f>
        <v/>
      </c>
      <c r="HD267" s="748"/>
      <c r="HE267" s="748"/>
      <c r="HF267" s="748"/>
      <c r="HG267" s="748"/>
      <c r="HH267" s="748"/>
      <c r="HI267" s="748"/>
      <c r="HJ267" s="748"/>
      <c r="HK267" s="748"/>
      <c r="HL267" s="748"/>
      <c r="HM267" s="748"/>
      <c r="HN267" s="748"/>
      <c r="HO267" s="748"/>
      <c r="HP267" s="748"/>
      <c r="HQ267" s="748"/>
      <c r="HR267" s="748"/>
      <c r="HS267" s="748"/>
      <c r="HT267" s="748"/>
      <c r="HU267" s="748"/>
      <c r="HV267" s="748"/>
      <c r="HW267" s="748"/>
      <c r="HX267" s="748"/>
    </row>
    <row r="268" spans="2:232" ht="33.75" customHeight="1" x14ac:dyDescent="0.15">
      <c r="B268" s="749" t="s">
        <v>267</v>
      </c>
      <c r="C268" s="749"/>
      <c r="D268" s="749"/>
      <c r="E268" s="750" t="str">
        <f>労働者に係る事項!B252&amp;""</f>
        <v/>
      </c>
      <c r="F268" s="750"/>
      <c r="G268" s="750"/>
      <c r="H268" s="750"/>
      <c r="I268" s="750"/>
      <c r="J268" s="750"/>
      <c r="K268" s="750" t="str">
        <f>労働者に係る事項!C252&amp;""</f>
        <v/>
      </c>
      <c r="L268" s="750"/>
      <c r="M268" s="750"/>
      <c r="N268" s="750"/>
      <c r="O268" s="750"/>
      <c r="P268" s="750"/>
      <c r="Q268" s="750"/>
      <c r="R268" s="750"/>
      <c r="S268" s="750"/>
      <c r="T268" s="750"/>
      <c r="U268" s="750"/>
      <c r="V268" s="750"/>
      <c r="W268" s="750"/>
      <c r="X268" s="750"/>
      <c r="Y268" s="750"/>
      <c r="Z268" s="750"/>
      <c r="AA268" s="750"/>
      <c r="AB268" s="750"/>
      <c r="AC268" s="750"/>
      <c r="AD268" s="750"/>
      <c r="AE268" s="750"/>
      <c r="AF268" s="750"/>
      <c r="AG268" s="750"/>
      <c r="AH268" s="750"/>
      <c r="AI268" s="750"/>
      <c r="AJ268" s="750"/>
      <c r="AK268" s="750"/>
      <c r="AL268" s="750"/>
      <c r="AM268" s="750"/>
      <c r="AN268" s="750"/>
      <c r="AO268" s="751" t="str">
        <f>労働者に係る事項!D252&amp;""</f>
        <v/>
      </c>
      <c r="AP268" s="751"/>
      <c r="AQ268" s="751"/>
      <c r="AR268" s="751"/>
      <c r="AS268" s="751"/>
      <c r="AT268" s="751"/>
      <c r="AU268" s="751"/>
      <c r="AV268" s="751"/>
      <c r="AW268" s="750" t="str">
        <f>労働者に係る事項!E252&amp;""</f>
        <v/>
      </c>
      <c r="AX268" s="750"/>
      <c r="AY268" s="750"/>
      <c r="AZ268" s="750"/>
      <c r="BA268" s="750"/>
      <c r="BB268" s="750"/>
      <c r="BC268" s="750"/>
      <c r="BD268" s="750"/>
      <c r="BE268" s="750"/>
      <c r="BF268" s="750"/>
      <c r="BG268" s="750"/>
      <c r="BH268" s="750"/>
      <c r="BI268" s="750"/>
      <c r="BJ268" s="750"/>
      <c r="BK268" s="750"/>
      <c r="BL268" s="750"/>
      <c r="BM268" s="750"/>
      <c r="BN268" s="750"/>
      <c r="BO268" s="750"/>
      <c r="BP268" s="750"/>
      <c r="BQ268" s="750"/>
      <c r="BR268" s="750"/>
      <c r="BS268" s="750"/>
      <c r="BT268" s="750"/>
      <c r="BU268" s="750"/>
      <c r="BV268" s="750"/>
      <c r="BW268" s="750"/>
      <c r="BX268" s="750"/>
      <c r="BY268" s="750" t="str">
        <f>労働者に係る事項!F252&amp;""</f>
        <v/>
      </c>
      <c r="BZ268" s="750"/>
      <c r="CA268" s="750"/>
      <c r="CB268" s="750"/>
      <c r="CC268" s="750"/>
      <c r="CD268" s="750"/>
      <c r="CE268" s="750"/>
      <c r="CF268" s="751" t="str">
        <f>労働者に係る事項!G252&amp;""</f>
        <v/>
      </c>
      <c r="CG268" s="751"/>
      <c r="CH268" s="751"/>
      <c r="CI268" s="751"/>
      <c r="CJ268" s="751"/>
      <c r="CK268" s="751"/>
      <c r="CL268" s="751" t="str">
        <f>労働者に係る事項!H252&amp;""</f>
        <v/>
      </c>
      <c r="CM268" s="751"/>
      <c r="CN268" s="751"/>
      <c r="CO268" s="751"/>
      <c r="CP268" s="751"/>
      <c r="CQ268" s="751"/>
      <c r="CR268" s="751" t="str">
        <f>労働者に係る事項!I252&amp;""</f>
        <v/>
      </c>
      <c r="CS268" s="751"/>
      <c r="CT268" s="751"/>
      <c r="CU268" s="751"/>
      <c r="CV268" s="751"/>
      <c r="CW268" s="751"/>
      <c r="CX268" s="751"/>
      <c r="CY268" s="752" t="str">
        <f>労働者に係る事項!J252&amp;""</f>
        <v/>
      </c>
      <c r="CZ268" s="752"/>
      <c r="DA268" s="752"/>
      <c r="DB268" s="752"/>
      <c r="DC268" s="752"/>
      <c r="DD268" s="752"/>
      <c r="DE268" s="752"/>
      <c r="DF268" s="752"/>
      <c r="DG268" s="752"/>
      <c r="DH268" s="752"/>
      <c r="DI268" s="750" t="str">
        <f>労働者に係る事項!K252&amp;""</f>
        <v/>
      </c>
      <c r="DJ268" s="750"/>
      <c r="DK268" s="750"/>
      <c r="DL268" s="750"/>
      <c r="DM268" s="750"/>
      <c r="DN268" s="750"/>
      <c r="DO268" s="750"/>
      <c r="DP268" s="750"/>
      <c r="DQ268" s="750"/>
      <c r="DR268" s="750"/>
      <c r="DS268" s="750"/>
      <c r="DT268" s="750"/>
      <c r="DU268" s="750"/>
      <c r="DV268" s="750"/>
      <c r="DW268" s="750"/>
      <c r="DX268" s="750"/>
      <c r="DY268" s="750"/>
      <c r="DZ268" s="750" t="str">
        <f>労働者に係る事項!L252&amp;""</f>
        <v/>
      </c>
      <c r="EA268" s="750"/>
      <c r="EB268" s="750"/>
      <c r="EC268" s="750"/>
      <c r="ED268" s="750"/>
      <c r="EE268" s="750"/>
      <c r="EF268" s="751" t="str">
        <f>労働者に係る事項!M252&amp;""</f>
        <v/>
      </c>
      <c r="EG268" s="751"/>
      <c r="EH268" s="751"/>
      <c r="EI268" s="751"/>
      <c r="EJ268" s="751"/>
      <c r="EK268" s="751"/>
      <c r="EL268" s="751"/>
      <c r="EM268" s="751" t="str">
        <f>労働者に係る事項!N252&amp;""</f>
        <v/>
      </c>
      <c r="EN268" s="751"/>
      <c r="EO268" s="751"/>
      <c r="EP268" s="751"/>
      <c r="EQ268" s="751"/>
      <c r="ER268" s="751"/>
      <c r="ES268" s="751"/>
      <c r="ET268" s="753" t="str">
        <f>労働者に係る事項!O252&amp;""</f>
        <v/>
      </c>
      <c r="EU268" s="753"/>
      <c r="EV268" s="753"/>
      <c r="EW268" s="753"/>
      <c r="EX268" s="753"/>
      <c r="EY268" s="753"/>
      <c r="EZ268" s="753"/>
      <c r="FA268" s="753"/>
      <c r="FB268" s="753"/>
      <c r="FC268" s="753"/>
      <c r="FD268" s="753"/>
      <c r="FE268" s="753"/>
      <c r="FF268" s="753"/>
      <c r="FG268" s="753"/>
      <c r="FH268" s="753"/>
      <c r="FI268" s="753"/>
      <c r="FJ268" s="753"/>
      <c r="FK268" s="753"/>
      <c r="FL268" s="753"/>
      <c r="FM268" s="753" t="str">
        <f>労働者に係る事項!P252&amp;""</f>
        <v/>
      </c>
      <c r="FN268" s="753"/>
      <c r="FO268" s="753"/>
      <c r="FP268" s="753"/>
      <c r="FQ268" s="753"/>
      <c r="FR268" s="753"/>
      <c r="FS268" s="753"/>
      <c r="FT268" s="753"/>
      <c r="FU268" s="753"/>
      <c r="FV268" s="753"/>
      <c r="FW268" s="753"/>
      <c r="FX268" s="753"/>
      <c r="FY268" s="753"/>
      <c r="FZ268" s="753"/>
      <c r="GA268" s="753" t="str">
        <f>労働者に係る事項!Q252&amp;""</f>
        <v/>
      </c>
      <c r="GB268" s="753"/>
      <c r="GC268" s="753"/>
      <c r="GD268" s="753"/>
      <c r="GE268" s="753"/>
      <c r="GF268" s="753"/>
      <c r="GG268" s="753"/>
      <c r="GH268" s="753"/>
      <c r="GI268" s="753"/>
      <c r="GJ268" s="753"/>
      <c r="GK268" s="753"/>
      <c r="GL268" s="753"/>
      <c r="GM268" s="753"/>
      <c r="GN268" s="753"/>
      <c r="GO268" s="753"/>
      <c r="GP268" s="753"/>
      <c r="GQ268" s="753"/>
      <c r="GR268" s="753"/>
      <c r="GS268" s="753"/>
      <c r="GT268" s="753"/>
      <c r="GU268" s="747" t="str">
        <f>労働者に係る事項!R252&amp;""</f>
        <v/>
      </c>
      <c r="GV268" s="747"/>
      <c r="GW268" s="747"/>
      <c r="GX268" s="747"/>
      <c r="GY268" s="747"/>
      <c r="GZ268" s="747"/>
      <c r="HA268" s="747"/>
      <c r="HB268" s="747"/>
      <c r="HC268" s="748" t="str">
        <f>労働者に係る事項!S252&amp;""</f>
        <v/>
      </c>
      <c r="HD268" s="748"/>
      <c r="HE268" s="748"/>
      <c r="HF268" s="748"/>
      <c r="HG268" s="748"/>
      <c r="HH268" s="748"/>
      <c r="HI268" s="748"/>
      <c r="HJ268" s="748"/>
      <c r="HK268" s="748"/>
      <c r="HL268" s="748"/>
      <c r="HM268" s="748"/>
      <c r="HN268" s="748"/>
      <c r="HO268" s="748"/>
      <c r="HP268" s="748"/>
      <c r="HQ268" s="748"/>
      <c r="HR268" s="748"/>
      <c r="HS268" s="748"/>
      <c r="HT268" s="748"/>
      <c r="HU268" s="748"/>
      <c r="HV268" s="748"/>
      <c r="HW268" s="748"/>
      <c r="HX268" s="748"/>
    </row>
    <row r="269" spans="2:232" ht="33.75" customHeight="1" x14ac:dyDescent="0.15">
      <c r="B269" s="749" t="s">
        <v>266</v>
      </c>
      <c r="C269" s="749"/>
      <c r="D269" s="749"/>
      <c r="E269" s="750" t="str">
        <f>労働者に係る事項!B253&amp;""</f>
        <v/>
      </c>
      <c r="F269" s="750"/>
      <c r="G269" s="750"/>
      <c r="H269" s="750"/>
      <c r="I269" s="750"/>
      <c r="J269" s="750"/>
      <c r="K269" s="750" t="str">
        <f>労働者に係る事項!C253&amp;""</f>
        <v/>
      </c>
      <c r="L269" s="750"/>
      <c r="M269" s="750"/>
      <c r="N269" s="750"/>
      <c r="O269" s="750"/>
      <c r="P269" s="750"/>
      <c r="Q269" s="750"/>
      <c r="R269" s="750"/>
      <c r="S269" s="750"/>
      <c r="T269" s="750"/>
      <c r="U269" s="750"/>
      <c r="V269" s="750"/>
      <c r="W269" s="750"/>
      <c r="X269" s="750"/>
      <c r="Y269" s="750"/>
      <c r="Z269" s="750"/>
      <c r="AA269" s="750"/>
      <c r="AB269" s="750"/>
      <c r="AC269" s="750"/>
      <c r="AD269" s="750"/>
      <c r="AE269" s="750"/>
      <c r="AF269" s="750"/>
      <c r="AG269" s="750"/>
      <c r="AH269" s="750"/>
      <c r="AI269" s="750"/>
      <c r="AJ269" s="750"/>
      <c r="AK269" s="750"/>
      <c r="AL269" s="750"/>
      <c r="AM269" s="750"/>
      <c r="AN269" s="750"/>
      <c r="AO269" s="751" t="str">
        <f>労働者に係る事項!D253&amp;""</f>
        <v/>
      </c>
      <c r="AP269" s="751"/>
      <c r="AQ269" s="751"/>
      <c r="AR269" s="751"/>
      <c r="AS269" s="751"/>
      <c r="AT269" s="751"/>
      <c r="AU269" s="751"/>
      <c r="AV269" s="751"/>
      <c r="AW269" s="750" t="str">
        <f>労働者に係る事項!E253&amp;""</f>
        <v/>
      </c>
      <c r="AX269" s="750"/>
      <c r="AY269" s="750"/>
      <c r="AZ269" s="750"/>
      <c r="BA269" s="750"/>
      <c r="BB269" s="750"/>
      <c r="BC269" s="750"/>
      <c r="BD269" s="750"/>
      <c r="BE269" s="750"/>
      <c r="BF269" s="750"/>
      <c r="BG269" s="750"/>
      <c r="BH269" s="750"/>
      <c r="BI269" s="750"/>
      <c r="BJ269" s="750"/>
      <c r="BK269" s="750"/>
      <c r="BL269" s="750"/>
      <c r="BM269" s="750"/>
      <c r="BN269" s="750"/>
      <c r="BO269" s="750"/>
      <c r="BP269" s="750"/>
      <c r="BQ269" s="750"/>
      <c r="BR269" s="750"/>
      <c r="BS269" s="750"/>
      <c r="BT269" s="750"/>
      <c r="BU269" s="750"/>
      <c r="BV269" s="750"/>
      <c r="BW269" s="750"/>
      <c r="BX269" s="750"/>
      <c r="BY269" s="750" t="str">
        <f>労働者に係る事項!F253&amp;""</f>
        <v/>
      </c>
      <c r="BZ269" s="750"/>
      <c r="CA269" s="750"/>
      <c r="CB269" s="750"/>
      <c r="CC269" s="750"/>
      <c r="CD269" s="750"/>
      <c r="CE269" s="750"/>
      <c r="CF269" s="751" t="str">
        <f>労働者に係る事項!G253&amp;""</f>
        <v/>
      </c>
      <c r="CG269" s="751"/>
      <c r="CH269" s="751"/>
      <c r="CI269" s="751"/>
      <c r="CJ269" s="751"/>
      <c r="CK269" s="751"/>
      <c r="CL269" s="751" t="str">
        <f>労働者に係る事項!H253&amp;""</f>
        <v/>
      </c>
      <c r="CM269" s="751"/>
      <c r="CN269" s="751"/>
      <c r="CO269" s="751"/>
      <c r="CP269" s="751"/>
      <c r="CQ269" s="751"/>
      <c r="CR269" s="751" t="str">
        <f>労働者に係る事項!I253&amp;""</f>
        <v/>
      </c>
      <c r="CS269" s="751"/>
      <c r="CT269" s="751"/>
      <c r="CU269" s="751"/>
      <c r="CV269" s="751"/>
      <c r="CW269" s="751"/>
      <c r="CX269" s="751"/>
      <c r="CY269" s="752" t="str">
        <f>労働者に係る事項!J253&amp;""</f>
        <v/>
      </c>
      <c r="CZ269" s="752"/>
      <c r="DA269" s="752"/>
      <c r="DB269" s="752"/>
      <c r="DC269" s="752"/>
      <c r="DD269" s="752"/>
      <c r="DE269" s="752"/>
      <c r="DF269" s="752"/>
      <c r="DG269" s="752"/>
      <c r="DH269" s="752"/>
      <c r="DI269" s="750" t="str">
        <f>労働者に係る事項!K253&amp;""</f>
        <v/>
      </c>
      <c r="DJ269" s="750"/>
      <c r="DK269" s="750"/>
      <c r="DL269" s="750"/>
      <c r="DM269" s="750"/>
      <c r="DN269" s="750"/>
      <c r="DO269" s="750"/>
      <c r="DP269" s="750"/>
      <c r="DQ269" s="750"/>
      <c r="DR269" s="750"/>
      <c r="DS269" s="750"/>
      <c r="DT269" s="750"/>
      <c r="DU269" s="750"/>
      <c r="DV269" s="750"/>
      <c r="DW269" s="750"/>
      <c r="DX269" s="750"/>
      <c r="DY269" s="750"/>
      <c r="DZ269" s="750" t="str">
        <f>労働者に係る事項!L253&amp;""</f>
        <v/>
      </c>
      <c r="EA269" s="750"/>
      <c r="EB269" s="750"/>
      <c r="EC269" s="750"/>
      <c r="ED269" s="750"/>
      <c r="EE269" s="750"/>
      <c r="EF269" s="751" t="str">
        <f>労働者に係る事項!M253&amp;""</f>
        <v/>
      </c>
      <c r="EG269" s="751"/>
      <c r="EH269" s="751"/>
      <c r="EI269" s="751"/>
      <c r="EJ269" s="751"/>
      <c r="EK269" s="751"/>
      <c r="EL269" s="751"/>
      <c r="EM269" s="751" t="str">
        <f>労働者に係る事項!N253&amp;""</f>
        <v/>
      </c>
      <c r="EN269" s="751"/>
      <c r="EO269" s="751"/>
      <c r="EP269" s="751"/>
      <c r="EQ269" s="751"/>
      <c r="ER269" s="751"/>
      <c r="ES269" s="751"/>
      <c r="ET269" s="753" t="str">
        <f>労働者に係る事項!O253&amp;""</f>
        <v/>
      </c>
      <c r="EU269" s="753"/>
      <c r="EV269" s="753"/>
      <c r="EW269" s="753"/>
      <c r="EX269" s="753"/>
      <c r="EY269" s="753"/>
      <c r="EZ269" s="753"/>
      <c r="FA269" s="753"/>
      <c r="FB269" s="753"/>
      <c r="FC269" s="753"/>
      <c r="FD269" s="753"/>
      <c r="FE269" s="753"/>
      <c r="FF269" s="753"/>
      <c r="FG269" s="753"/>
      <c r="FH269" s="753"/>
      <c r="FI269" s="753"/>
      <c r="FJ269" s="753"/>
      <c r="FK269" s="753"/>
      <c r="FL269" s="753"/>
      <c r="FM269" s="753" t="str">
        <f>労働者に係る事項!P253&amp;""</f>
        <v/>
      </c>
      <c r="FN269" s="753"/>
      <c r="FO269" s="753"/>
      <c r="FP269" s="753"/>
      <c r="FQ269" s="753"/>
      <c r="FR269" s="753"/>
      <c r="FS269" s="753"/>
      <c r="FT269" s="753"/>
      <c r="FU269" s="753"/>
      <c r="FV269" s="753"/>
      <c r="FW269" s="753"/>
      <c r="FX269" s="753"/>
      <c r="FY269" s="753"/>
      <c r="FZ269" s="753"/>
      <c r="GA269" s="753" t="str">
        <f>労働者に係る事項!Q253&amp;""</f>
        <v/>
      </c>
      <c r="GB269" s="753"/>
      <c r="GC269" s="753"/>
      <c r="GD269" s="753"/>
      <c r="GE269" s="753"/>
      <c r="GF269" s="753"/>
      <c r="GG269" s="753"/>
      <c r="GH269" s="753"/>
      <c r="GI269" s="753"/>
      <c r="GJ269" s="753"/>
      <c r="GK269" s="753"/>
      <c r="GL269" s="753"/>
      <c r="GM269" s="753"/>
      <c r="GN269" s="753"/>
      <c r="GO269" s="753"/>
      <c r="GP269" s="753"/>
      <c r="GQ269" s="753"/>
      <c r="GR269" s="753"/>
      <c r="GS269" s="753"/>
      <c r="GT269" s="753"/>
      <c r="GU269" s="747" t="str">
        <f>労働者に係る事項!R253&amp;""</f>
        <v/>
      </c>
      <c r="GV269" s="747"/>
      <c r="GW269" s="747"/>
      <c r="GX269" s="747"/>
      <c r="GY269" s="747"/>
      <c r="GZ269" s="747"/>
      <c r="HA269" s="747"/>
      <c r="HB269" s="747"/>
      <c r="HC269" s="748" t="str">
        <f>労働者に係る事項!S253&amp;""</f>
        <v/>
      </c>
      <c r="HD269" s="748"/>
      <c r="HE269" s="748"/>
      <c r="HF269" s="748"/>
      <c r="HG269" s="748"/>
      <c r="HH269" s="748"/>
      <c r="HI269" s="748"/>
      <c r="HJ269" s="748"/>
      <c r="HK269" s="748"/>
      <c r="HL269" s="748"/>
      <c r="HM269" s="748"/>
      <c r="HN269" s="748"/>
      <c r="HO269" s="748"/>
      <c r="HP269" s="748"/>
      <c r="HQ269" s="748"/>
      <c r="HR269" s="748"/>
      <c r="HS269" s="748"/>
      <c r="HT269" s="748"/>
      <c r="HU269" s="748"/>
      <c r="HV269" s="748"/>
      <c r="HW269" s="748"/>
      <c r="HX269" s="748"/>
    </row>
    <row r="270" spans="2:232" ht="33.75" customHeight="1" x14ac:dyDescent="0.15">
      <c r="B270" s="749" t="s">
        <v>265</v>
      </c>
      <c r="C270" s="749"/>
      <c r="D270" s="749"/>
      <c r="E270" s="750" t="str">
        <f>労働者に係る事項!B254&amp;""</f>
        <v/>
      </c>
      <c r="F270" s="750"/>
      <c r="G270" s="750"/>
      <c r="H270" s="750"/>
      <c r="I270" s="750"/>
      <c r="J270" s="750"/>
      <c r="K270" s="750" t="str">
        <f>労働者に係る事項!C254&amp;""</f>
        <v/>
      </c>
      <c r="L270" s="750"/>
      <c r="M270" s="750"/>
      <c r="N270" s="750"/>
      <c r="O270" s="750"/>
      <c r="P270" s="750"/>
      <c r="Q270" s="750"/>
      <c r="R270" s="750"/>
      <c r="S270" s="750"/>
      <c r="T270" s="750"/>
      <c r="U270" s="750"/>
      <c r="V270" s="750"/>
      <c r="W270" s="750"/>
      <c r="X270" s="750"/>
      <c r="Y270" s="750"/>
      <c r="Z270" s="750"/>
      <c r="AA270" s="750"/>
      <c r="AB270" s="750"/>
      <c r="AC270" s="750"/>
      <c r="AD270" s="750"/>
      <c r="AE270" s="750"/>
      <c r="AF270" s="750"/>
      <c r="AG270" s="750"/>
      <c r="AH270" s="750"/>
      <c r="AI270" s="750"/>
      <c r="AJ270" s="750"/>
      <c r="AK270" s="750"/>
      <c r="AL270" s="750"/>
      <c r="AM270" s="750"/>
      <c r="AN270" s="750"/>
      <c r="AO270" s="751" t="str">
        <f>労働者に係る事項!D254&amp;""</f>
        <v/>
      </c>
      <c r="AP270" s="751"/>
      <c r="AQ270" s="751"/>
      <c r="AR270" s="751"/>
      <c r="AS270" s="751"/>
      <c r="AT270" s="751"/>
      <c r="AU270" s="751"/>
      <c r="AV270" s="751"/>
      <c r="AW270" s="750" t="str">
        <f>労働者に係る事項!E254&amp;""</f>
        <v/>
      </c>
      <c r="AX270" s="750"/>
      <c r="AY270" s="750"/>
      <c r="AZ270" s="750"/>
      <c r="BA270" s="750"/>
      <c r="BB270" s="750"/>
      <c r="BC270" s="750"/>
      <c r="BD270" s="750"/>
      <c r="BE270" s="750"/>
      <c r="BF270" s="750"/>
      <c r="BG270" s="750"/>
      <c r="BH270" s="750"/>
      <c r="BI270" s="750"/>
      <c r="BJ270" s="750"/>
      <c r="BK270" s="750"/>
      <c r="BL270" s="750"/>
      <c r="BM270" s="750"/>
      <c r="BN270" s="750"/>
      <c r="BO270" s="750"/>
      <c r="BP270" s="750"/>
      <c r="BQ270" s="750"/>
      <c r="BR270" s="750"/>
      <c r="BS270" s="750"/>
      <c r="BT270" s="750"/>
      <c r="BU270" s="750"/>
      <c r="BV270" s="750"/>
      <c r="BW270" s="750"/>
      <c r="BX270" s="750"/>
      <c r="BY270" s="750" t="str">
        <f>労働者に係る事項!F254&amp;""</f>
        <v/>
      </c>
      <c r="BZ270" s="750"/>
      <c r="CA270" s="750"/>
      <c r="CB270" s="750"/>
      <c r="CC270" s="750"/>
      <c r="CD270" s="750"/>
      <c r="CE270" s="750"/>
      <c r="CF270" s="751" t="str">
        <f>労働者に係る事項!G254&amp;""</f>
        <v/>
      </c>
      <c r="CG270" s="751"/>
      <c r="CH270" s="751"/>
      <c r="CI270" s="751"/>
      <c r="CJ270" s="751"/>
      <c r="CK270" s="751"/>
      <c r="CL270" s="751" t="str">
        <f>労働者に係る事項!H254&amp;""</f>
        <v/>
      </c>
      <c r="CM270" s="751"/>
      <c r="CN270" s="751"/>
      <c r="CO270" s="751"/>
      <c r="CP270" s="751"/>
      <c r="CQ270" s="751"/>
      <c r="CR270" s="751" t="str">
        <f>労働者に係る事項!I254&amp;""</f>
        <v/>
      </c>
      <c r="CS270" s="751"/>
      <c r="CT270" s="751"/>
      <c r="CU270" s="751"/>
      <c r="CV270" s="751"/>
      <c r="CW270" s="751"/>
      <c r="CX270" s="751"/>
      <c r="CY270" s="752" t="str">
        <f>労働者に係る事項!J254&amp;""</f>
        <v/>
      </c>
      <c r="CZ270" s="752"/>
      <c r="DA270" s="752"/>
      <c r="DB270" s="752"/>
      <c r="DC270" s="752"/>
      <c r="DD270" s="752"/>
      <c r="DE270" s="752"/>
      <c r="DF270" s="752"/>
      <c r="DG270" s="752"/>
      <c r="DH270" s="752"/>
      <c r="DI270" s="750" t="str">
        <f>労働者に係る事項!K254&amp;""</f>
        <v/>
      </c>
      <c r="DJ270" s="750"/>
      <c r="DK270" s="750"/>
      <c r="DL270" s="750"/>
      <c r="DM270" s="750"/>
      <c r="DN270" s="750"/>
      <c r="DO270" s="750"/>
      <c r="DP270" s="750"/>
      <c r="DQ270" s="750"/>
      <c r="DR270" s="750"/>
      <c r="DS270" s="750"/>
      <c r="DT270" s="750"/>
      <c r="DU270" s="750"/>
      <c r="DV270" s="750"/>
      <c r="DW270" s="750"/>
      <c r="DX270" s="750"/>
      <c r="DY270" s="750"/>
      <c r="DZ270" s="750" t="str">
        <f>労働者に係る事項!L254&amp;""</f>
        <v/>
      </c>
      <c r="EA270" s="750"/>
      <c r="EB270" s="750"/>
      <c r="EC270" s="750"/>
      <c r="ED270" s="750"/>
      <c r="EE270" s="750"/>
      <c r="EF270" s="751" t="str">
        <f>労働者に係る事項!M254&amp;""</f>
        <v/>
      </c>
      <c r="EG270" s="751"/>
      <c r="EH270" s="751"/>
      <c r="EI270" s="751"/>
      <c r="EJ270" s="751"/>
      <c r="EK270" s="751"/>
      <c r="EL270" s="751"/>
      <c r="EM270" s="751" t="str">
        <f>労働者に係る事項!N254&amp;""</f>
        <v/>
      </c>
      <c r="EN270" s="751"/>
      <c r="EO270" s="751"/>
      <c r="EP270" s="751"/>
      <c r="EQ270" s="751"/>
      <c r="ER270" s="751"/>
      <c r="ES270" s="751"/>
      <c r="ET270" s="753" t="str">
        <f>労働者に係る事項!O254&amp;""</f>
        <v/>
      </c>
      <c r="EU270" s="753"/>
      <c r="EV270" s="753"/>
      <c r="EW270" s="753"/>
      <c r="EX270" s="753"/>
      <c r="EY270" s="753"/>
      <c r="EZ270" s="753"/>
      <c r="FA270" s="753"/>
      <c r="FB270" s="753"/>
      <c r="FC270" s="753"/>
      <c r="FD270" s="753"/>
      <c r="FE270" s="753"/>
      <c r="FF270" s="753"/>
      <c r="FG270" s="753"/>
      <c r="FH270" s="753"/>
      <c r="FI270" s="753"/>
      <c r="FJ270" s="753"/>
      <c r="FK270" s="753"/>
      <c r="FL270" s="753"/>
      <c r="FM270" s="753" t="str">
        <f>労働者に係る事項!P254&amp;""</f>
        <v/>
      </c>
      <c r="FN270" s="753"/>
      <c r="FO270" s="753"/>
      <c r="FP270" s="753"/>
      <c r="FQ270" s="753"/>
      <c r="FR270" s="753"/>
      <c r="FS270" s="753"/>
      <c r="FT270" s="753"/>
      <c r="FU270" s="753"/>
      <c r="FV270" s="753"/>
      <c r="FW270" s="753"/>
      <c r="FX270" s="753"/>
      <c r="FY270" s="753"/>
      <c r="FZ270" s="753"/>
      <c r="GA270" s="753" t="str">
        <f>労働者に係る事項!Q254&amp;""</f>
        <v/>
      </c>
      <c r="GB270" s="753"/>
      <c r="GC270" s="753"/>
      <c r="GD270" s="753"/>
      <c r="GE270" s="753"/>
      <c r="GF270" s="753"/>
      <c r="GG270" s="753"/>
      <c r="GH270" s="753"/>
      <c r="GI270" s="753"/>
      <c r="GJ270" s="753"/>
      <c r="GK270" s="753"/>
      <c r="GL270" s="753"/>
      <c r="GM270" s="753"/>
      <c r="GN270" s="753"/>
      <c r="GO270" s="753"/>
      <c r="GP270" s="753"/>
      <c r="GQ270" s="753"/>
      <c r="GR270" s="753"/>
      <c r="GS270" s="753"/>
      <c r="GT270" s="753"/>
      <c r="GU270" s="747" t="str">
        <f>労働者に係る事項!R254&amp;""</f>
        <v/>
      </c>
      <c r="GV270" s="747"/>
      <c r="GW270" s="747"/>
      <c r="GX270" s="747"/>
      <c r="GY270" s="747"/>
      <c r="GZ270" s="747"/>
      <c r="HA270" s="747"/>
      <c r="HB270" s="747"/>
      <c r="HC270" s="748" t="str">
        <f>労働者に係る事項!S254&amp;""</f>
        <v/>
      </c>
      <c r="HD270" s="748"/>
      <c r="HE270" s="748"/>
      <c r="HF270" s="748"/>
      <c r="HG270" s="748"/>
      <c r="HH270" s="748"/>
      <c r="HI270" s="748"/>
      <c r="HJ270" s="748"/>
      <c r="HK270" s="748"/>
      <c r="HL270" s="748"/>
      <c r="HM270" s="748"/>
      <c r="HN270" s="748"/>
      <c r="HO270" s="748"/>
      <c r="HP270" s="748"/>
      <c r="HQ270" s="748"/>
      <c r="HR270" s="748"/>
      <c r="HS270" s="748"/>
      <c r="HT270" s="748"/>
      <c r="HU270" s="748"/>
      <c r="HV270" s="748"/>
      <c r="HW270" s="748"/>
      <c r="HX270" s="748"/>
    </row>
    <row r="271" spans="2:232" ht="33.75" customHeight="1" x14ac:dyDescent="0.15">
      <c r="B271" s="749" t="s">
        <v>264</v>
      </c>
      <c r="C271" s="749"/>
      <c r="D271" s="749"/>
      <c r="E271" s="750" t="str">
        <f>労働者に係る事項!B255&amp;""</f>
        <v/>
      </c>
      <c r="F271" s="750"/>
      <c r="G271" s="750"/>
      <c r="H271" s="750"/>
      <c r="I271" s="750"/>
      <c r="J271" s="750"/>
      <c r="K271" s="750" t="str">
        <f>労働者に係る事項!C255&amp;""</f>
        <v/>
      </c>
      <c r="L271" s="750"/>
      <c r="M271" s="750"/>
      <c r="N271" s="750"/>
      <c r="O271" s="750"/>
      <c r="P271" s="750"/>
      <c r="Q271" s="750"/>
      <c r="R271" s="750"/>
      <c r="S271" s="750"/>
      <c r="T271" s="750"/>
      <c r="U271" s="750"/>
      <c r="V271" s="750"/>
      <c r="W271" s="750"/>
      <c r="X271" s="750"/>
      <c r="Y271" s="750"/>
      <c r="Z271" s="750"/>
      <c r="AA271" s="750"/>
      <c r="AB271" s="750"/>
      <c r="AC271" s="750"/>
      <c r="AD271" s="750"/>
      <c r="AE271" s="750"/>
      <c r="AF271" s="750"/>
      <c r="AG271" s="750"/>
      <c r="AH271" s="750"/>
      <c r="AI271" s="750"/>
      <c r="AJ271" s="750"/>
      <c r="AK271" s="750"/>
      <c r="AL271" s="750"/>
      <c r="AM271" s="750"/>
      <c r="AN271" s="750"/>
      <c r="AO271" s="751" t="str">
        <f>労働者に係る事項!D255&amp;""</f>
        <v/>
      </c>
      <c r="AP271" s="751"/>
      <c r="AQ271" s="751"/>
      <c r="AR271" s="751"/>
      <c r="AS271" s="751"/>
      <c r="AT271" s="751"/>
      <c r="AU271" s="751"/>
      <c r="AV271" s="751"/>
      <c r="AW271" s="750" t="str">
        <f>労働者に係る事項!E255&amp;""</f>
        <v/>
      </c>
      <c r="AX271" s="750"/>
      <c r="AY271" s="750"/>
      <c r="AZ271" s="750"/>
      <c r="BA271" s="750"/>
      <c r="BB271" s="750"/>
      <c r="BC271" s="750"/>
      <c r="BD271" s="750"/>
      <c r="BE271" s="750"/>
      <c r="BF271" s="750"/>
      <c r="BG271" s="750"/>
      <c r="BH271" s="750"/>
      <c r="BI271" s="750"/>
      <c r="BJ271" s="750"/>
      <c r="BK271" s="750"/>
      <c r="BL271" s="750"/>
      <c r="BM271" s="750"/>
      <c r="BN271" s="750"/>
      <c r="BO271" s="750"/>
      <c r="BP271" s="750"/>
      <c r="BQ271" s="750"/>
      <c r="BR271" s="750"/>
      <c r="BS271" s="750"/>
      <c r="BT271" s="750"/>
      <c r="BU271" s="750"/>
      <c r="BV271" s="750"/>
      <c r="BW271" s="750"/>
      <c r="BX271" s="750"/>
      <c r="BY271" s="750" t="str">
        <f>労働者に係る事項!F255&amp;""</f>
        <v/>
      </c>
      <c r="BZ271" s="750"/>
      <c r="CA271" s="750"/>
      <c r="CB271" s="750"/>
      <c r="CC271" s="750"/>
      <c r="CD271" s="750"/>
      <c r="CE271" s="750"/>
      <c r="CF271" s="751" t="str">
        <f>労働者に係る事項!G255&amp;""</f>
        <v/>
      </c>
      <c r="CG271" s="751"/>
      <c r="CH271" s="751"/>
      <c r="CI271" s="751"/>
      <c r="CJ271" s="751"/>
      <c r="CK271" s="751"/>
      <c r="CL271" s="751" t="str">
        <f>労働者に係る事項!H255&amp;""</f>
        <v/>
      </c>
      <c r="CM271" s="751"/>
      <c r="CN271" s="751"/>
      <c r="CO271" s="751"/>
      <c r="CP271" s="751"/>
      <c r="CQ271" s="751"/>
      <c r="CR271" s="751" t="str">
        <f>労働者に係る事項!I255&amp;""</f>
        <v/>
      </c>
      <c r="CS271" s="751"/>
      <c r="CT271" s="751"/>
      <c r="CU271" s="751"/>
      <c r="CV271" s="751"/>
      <c r="CW271" s="751"/>
      <c r="CX271" s="751"/>
      <c r="CY271" s="752" t="str">
        <f>労働者に係る事項!J255&amp;""</f>
        <v/>
      </c>
      <c r="CZ271" s="752"/>
      <c r="DA271" s="752"/>
      <c r="DB271" s="752"/>
      <c r="DC271" s="752"/>
      <c r="DD271" s="752"/>
      <c r="DE271" s="752"/>
      <c r="DF271" s="752"/>
      <c r="DG271" s="752"/>
      <c r="DH271" s="752"/>
      <c r="DI271" s="750" t="str">
        <f>労働者に係る事項!K255&amp;""</f>
        <v/>
      </c>
      <c r="DJ271" s="750"/>
      <c r="DK271" s="750"/>
      <c r="DL271" s="750"/>
      <c r="DM271" s="750"/>
      <c r="DN271" s="750"/>
      <c r="DO271" s="750"/>
      <c r="DP271" s="750"/>
      <c r="DQ271" s="750"/>
      <c r="DR271" s="750"/>
      <c r="DS271" s="750"/>
      <c r="DT271" s="750"/>
      <c r="DU271" s="750"/>
      <c r="DV271" s="750"/>
      <c r="DW271" s="750"/>
      <c r="DX271" s="750"/>
      <c r="DY271" s="750"/>
      <c r="DZ271" s="750" t="str">
        <f>労働者に係る事項!L255&amp;""</f>
        <v/>
      </c>
      <c r="EA271" s="750"/>
      <c r="EB271" s="750"/>
      <c r="EC271" s="750"/>
      <c r="ED271" s="750"/>
      <c r="EE271" s="750"/>
      <c r="EF271" s="751" t="str">
        <f>労働者に係る事項!M255&amp;""</f>
        <v/>
      </c>
      <c r="EG271" s="751"/>
      <c r="EH271" s="751"/>
      <c r="EI271" s="751"/>
      <c r="EJ271" s="751"/>
      <c r="EK271" s="751"/>
      <c r="EL271" s="751"/>
      <c r="EM271" s="751" t="str">
        <f>労働者に係る事項!N255&amp;""</f>
        <v/>
      </c>
      <c r="EN271" s="751"/>
      <c r="EO271" s="751"/>
      <c r="EP271" s="751"/>
      <c r="EQ271" s="751"/>
      <c r="ER271" s="751"/>
      <c r="ES271" s="751"/>
      <c r="ET271" s="753" t="str">
        <f>労働者に係る事項!O255&amp;""</f>
        <v/>
      </c>
      <c r="EU271" s="753"/>
      <c r="EV271" s="753"/>
      <c r="EW271" s="753"/>
      <c r="EX271" s="753"/>
      <c r="EY271" s="753"/>
      <c r="EZ271" s="753"/>
      <c r="FA271" s="753"/>
      <c r="FB271" s="753"/>
      <c r="FC271" s="753"/>
      <c r="FD271" s="753"/>
      <c r="FE271" s="753"/>
      <c r="FF271" s="753"/>
      <c r="FG271" s="753"/>
      <c r="FH271" s="753"/>
      <c r="FI271" s="753"/>
      <c r="FJ271" s="753"/>
      <c r="FK271" s="753"/>
      <c r="FL271" s="753"/>
      <c r="FM271" s="753" t="str">
        <f>労働者に係る事項!P255&amp;""</f>
        <v/>
      </c>
      <c r="FN271" s="753"/>
      <c r="FO271" s="753"/>
      <c r="FP271" s="753"/>
      <c r="FQ271" s="753"/>
      <c r="FR271" s="753"/>
      <c r="FS271" s="753"/>
      <c r="FT271" s="753"/>
      <c r="FU271" s="753"/>
      <c r="FV271" s="753"/>
      <c r="FW271" s="753"/>
      <c r="FX271" s="753"/>
      <c r="FY271" s="753"/>
      <c r="FZ271" s="753"/>
      <c r="GA271" s="753" t="str">
        <f>労働者に係る事項!Q255&amp;""</f>
        <v/>
      </c>
      <c r="GB271" s="753"/>
      <c r="GC271" s="753"/>
      <c r="GD271" s="753"/>
      <c r="GE271" s="753"/>
      <c r="GF271" s="753"/>
      <c r="GG271" s="753"/>
      <c r="GH271" s="753"/>
      <c r="GI271" s="753"/>
      <c r="GJ271" s="753"/>
      <c r="GK271" s="753"/>
      <c r="GL271" s="753"/>
      <c r="GM271" s="753"/>
      <c r="GN271" s="753"/>
      <c r="GO271" s="753"/>
      <c r="GP271" s="753"/>
      <c r="GQ271" s="753"/>
      <c r="GR271" s="753"/>
      <c r="GS271" s="753"/>
      <c r="GT271" s="753"/>
      <c r="GU271" s="747" t="str">
        <f>労働者に係る事項!R255&amp;""</f>
        <v/>
      </c>
      <c r="GV271" s="747"/>
      <c r="GW271" s="747"/>
      <c r="GX271" s="747"/>
      <c r="GY271" s="747"/>
      <c r="GZ271" s="747"/>
      <c r="HA271" s="747"/>
      <c r="HB271" s="747"/>
      <c r="HC271" s="748" t="str">
        <f>労働者に係る事項!S255&amp;""</f>
        <v/>
      </c>
      <c r="HD271" s="748"/>
      <c r="HE271" s="748"/>
      <c r="HF271" s="748"/>
      <c r="HG271" s="748"/>
      <c r="HH271" s="748"/>
      <c r="HI271" s="748"/>
      <c r="HJ271" s="748"/>
      <c r="HK271" s="748"/>
      <c r="HL271" s="748"/>
      <c r="HM271" s="748"/>
      <c r="HN271" s="748"/>
      <c r="HO271" s="748"/>
      <c r="HP271" s="748"/>
      <c r="HQ271" s="748"/>
      <c r="HR271" s="748"/>
      <c r="HS271" s="748"/>
      <c r="HT271" s="748"/>
      <c r="HU271" s="748"/>
      <c r="HV271" s="748"/>
      <c r="HW271" s="748"/>
      <c r="HX271" s="748"/>
    </row>
    <row r="272" spans="2:232" ht="33.75" customHeight="1" x14ac:dyDescent="0.15">
      <c r="B272" s="749" t="s">
        <v>263</v>
      </c>
      <c r="C272" s="749"/>
      <c r="D272" s="749"/>
      <c r="E272" s="750" t="str">
        <f>労働者に係る事項!B256&amp;""</f>
        <v/>
      </c>
      <c r="F272" s="750"/>
      <c r="G272" s="750"/>
      <c r="H272" s="750"/>
      <c r="I272" s="750"/>
      <c r="J272" s="750"/>
      <c r="K272" s="750" t="str">
        <f>労働者に係る事項!C256&amp;""</f>
        <v/>
      </c>
      <c r="L272" s="750"/>
      <c r="M272" s="750"/>
      <c r="N272" s="750"/>
      <c r="O272" s="750"/>
      <c r="P272" s="750"/>
      <c r="Q272" s="750"/>
      <c r="R272" s="750"/>
      <c r="S272" s="750"/>
      <c r="T272" s="750"/>
      <c r="U272" s="750"/>
      <c r="V272" s="750"/>
      <c r="W272" s="750"/>
      <c r="X272" s="750"/>
      <c r="Y272" s="750"/>
      <c r="Z272" s="750"/>
      <c r="AA272" s="750"/>
      <c r="AB272" s="750"/>
      <c r="AC272" s="750"/>
      <c r="AD272" s="750"/>
      <c r="AE272" s="750"/>
      <c r="AF272" s="750"/>
      <c r="AG272" s="750"/>
      <c r="AH272" s="750"/>
      <c r="AI272" s="750"/>
      <c r="AJ272" s="750"/>
      <c r="AK272" s="750"/>
      <c r="AL272" s="750"/>
      <c r="AM272" s="750"/>
      <c r="AN272" s="750"/>
      <c r="AO272" s="751" t="str">
        <f>労働者に係る事項!D256&amp;""</f>
        <v/>
      </c>
      <c r="AP272" s="751"/>
      <c r="AQ272" s="751"/>
      <c r="AR272" s="751"/>
      <c r="AS272" s="751"/>
      <c r="AT272" s="751"/>
      <c r="AU272" s="751"/>
      <c r="AV272" s="751"/>
      <c r="AW272" s="750" t="str">
        <f>労働者に係る事項!E256&amp;""</f>
        <v/>
      </c>
      <c r="AX272" s="750"/>
      <c r="AY272" s="750"/>
      <c r="AZ272" s="750"/>
      <c r="BA272" s="750"/>
      <c r="BB272" s="750"/>
      <c r="BC272" s="750"/>
      <c r="BD272" s="750"/>
      <c r="BE272" s="750"/>
      <c r="BF272" s="750"/>
      <c r="BG272" s="750"/>
      <c r="BH272" s="750"/>
      <c r="BI272" s="750"/>
      <c r="BJ272" s="750"/>
      <c r="BK272" s="750"/>
      <c r="BL272" s="750"/>
      <c r="BM272" s="750"/>
      <c r="BN272" s="750"/>
      <c r="BO272" s="750"/>
      <c r="BP272" s="750"/>
      <c r="BQ272" s="750"/>
      <c r="BR272" s="750"/>
      <c r="BS272" s="750"/>
      <c r="BT272" s="750"/>
      <c r="BU272" s="750"/>
      <c r="BV272" s="750"/>
      <c r="BW272" s="750"/>
      <c r="BX272" s="750"/>
      <c r="BY272" s="750" t="str">
        <f>労働者に係る事項!F256&amp;""</f>
        <v/>
      </c>
      <c r="BZ272" s="750"/>
      <c r="CA272" s="750"/>
      <c r="CB272" s="750"/>
      <c r="CC272" s="750"/>
      <c r="CD272" s="750"/>
      <c r="CE272" s="750"/>
      <c r="CF272" s="751" t="str">
        <f>労働者に係る事項!G256&amp;""</f>
        <v/>
      </c>
      <c r="CG272" s="751"/>
      <c r="CH272" s="751"/>
      <c r="CI272" s="751"/>
      <c r="CJ272" s="751"/>
      <c r="CK272" s="751"/>
      <c r="CL272" s="751" t="str">
        <f>労働者に係る事項!H256&amp;""</f>
        <v/>
      </c>
      <c r="CM272" s="751"/>
      <c r="CN272" s="751"/>
      <c r="CO272" s="751"/>
      <c r="CP272" s="751"/>
      <c r="CQ272" s="751"/>
      <c r="CR272" s="751" t="str">
        <f>労働者に係る事項!I256&amp;""</f>
        <v/>
      </c>
      <c r="CS272" s="751"/>
      <c r="CT272" s="751"/>
      <c r="CU272" s="751"/>
      <c r="CV272" s="751"/>
      <c r="CW272" s="751"/>
      <c r="CX272" s="751"/>
      <c r="CY272" s="752" t="str">
        <f>労働者に係る事項!J256&amp;""</f>
        <v/>
      </c>
      <c r="CZ272" s="752"/>
      <c r="DA272" s="752"/>
      <c r="DB272" s="752"/>
      <c r="DC272" s="752"/>
      <c r="DD272" s="752"/>
      <c r="DE272" s="752"/>
      <c r="DF272" s="752"/>
      <c r="DG272" s="752"/>
      <c r="DH272" s="752"/>
      <c r="DI272" s="750" t="str">
        <f>労働者に係る事項!K256&amp;""</f>
        <v/>
      </c>
      <c r="DJ272" s="750"/>
      <c r="DK272" s="750"/>
      <c r="DL272" s="750"/>
      <c r="DM272" s="750"/>
      <c r="DN272" s="750"/>
      <c r="DO272" s="750"/>
      <c r="DP272" s="750"/>
      <c r="DQ272" s="750"/>
      <c r="DR272" s="750"/>
      <c r="DS272" s="750"/>
      <c r="DT272" s="750"/>
      <c r="DU272" s="750"/>
      <c r="DV272" s="750"/>
      <c r="DW272" s="750"/>
      <c r="DX272" s="750"/>
      <c r="DY272" s="750"/>
      <c r="DZ272" s="750" t="str">
        <f>労働者に係る事項!L256&amp;""</f>
        <v/>
      </c>
      <c r="EA272" s="750"/>
      <c r="EB272" s="750"/>
      <c r="EC272" s="750"/>
      <c r="ED272" s="750"/>
      <c r="EE272" s="750"/>
      <c r="EF272" s="751" t="str">
        <f>労働者に係る事項!M256&amp;""</f>
        <v/>
      </c>
      <c r="EG272" s="751"/>
      <c r="EH272" s="751"/>
      <c r="EI272" s="751"/>
      <c r="EJ272" s="751"/>
      <c r="EK272" s="751"/>
      <c r="EL272" s="751"/>
      <c r="EM272" s="751" t="str">
        <f>労働者に係る事項!N256&amp;""</f>
        <v/>
      </c>
      <c r="EN272" s="751"/>
      <c r="EO272" s="751"/>
      <c r="EP272" s="751"/>
      <c r="EQ272" s="751"/>
      <c r="ER272" s="751"/>
      <c r="ES272" s="751"/>
      <c r="ET272" s="753" t="str">
        <f>労働者に係る事項!O256&amp;""</f>
        <v/>
      </c>
      <c r="EU272" s="753"/>
      <c r="EV272" s="753"/>
      <c r="EW272" s="753"/>
      <c r="EX272" s="753"/>
      <c r="EY272" s="753"/>
      <c r="EZ272" s="753"/>
      <c r="FA272" s="753"/>
      <c r="FB272" s="753"/>
      <c r="FC272" s="753"/>
      <c r="FD272" s="753"/>
      <c r="FE272" s="753"/>
      <c r="FF272" s="753"/>
      <c r="FG272" s="753"/>
      <c r="FH272" s="753"/>
      <c r="FI272" s="753"/>
      <c r="FJ272" s="753"/>
      <c r="FK272" s="753"/>
      <c r="FL272" s="753"/>
      <c r="FM272" s="753" t="str">
        <f>労働者に係る事項!P256&amp;""</f>
        <v/>
      </c>
      <c r="FN272" s="753"/>
      <c r="FO272" s="753"/>
      <c r="FP272" s="753"/>
      <c r="FQ272" s="753"/>
      <c r="FR272" s="753"/>
      <c r="FS272" s="753"/>
      <c r="FT272" s="753"/>
      <c r="FU272" s="753"/>
      <c r="FV272" s="753"/>
      <c r="FW272" s="753"/>
      <c r="FX272" s="753"/>
      <c r="FY272" s="753"/>
      <c r="FZ272" s="753"/>
      <c r="GA272" s="753" t="str">
        <f>労働者に係る事項!Q256&amp;""</f>
        <v/>
      </c>
      <c r="GB272" s="753"/>
      <c r="GC272" s="753"/>
      <c r="GD272" s="753"/>
      <c r="GE272" s="753"/>
      <c r="GF272" s="753"/>
      <c r="GG272" s="753"/>
      <c r="GH272" s="753"/>
      <c r="GI272" s="753"/>
      <c r="GJ272" s="753"/>
      <c r="GK272" s="753"/>
      <c r="GL272" s="753"/>
      <c r="GM272" s="753"/>
      <c r="GN272" s="753"/>
      <c r="GO272" s="753"/>
      <c r="GP272" s="753"/>
      <c r="GQ272" s="753"/>
      <c r="GR272" s="753"/>
      <c r="GS272" s="753"/>
      <c r="GT272" s="753"/>
      <c r="GU272" s="747" t="str">
        <f>労働者に係る事項!R256&amp;""</f>
        <v/>
      </c>
      <c r="GV272" s="747"/>
      <c r="GW272" s="747"/>
      <c r="GX272" s="747"/>
      <c r="GY272" s="747"/>
      <c r="GZ272" s="747"/>
      <c r="HA272" s="747"/>
      <c r="HB272" s="747"/>
      <c r="HC272" s="748" t="str">
        <f>労働者に係る事項!S256&amp;""</f>
        <v/>
      </c>
      <c r="HD272" s="748"/>
      <c r="HE272" s="748"/>
      <c r="HF272" s="748"/>
      <c r="HG272" s="748"/>
      <c r="HH272" s="748"/>
      <c r="HI272" s="748"/>
      <c r="HJ272" s="748"/>
      <c r="HK272" s="748"/>
      <c r="HL272" s="748"/>
      <c r="HM272" s="748"/>
      <c r="HN272" s="748"/>
      <c r="HO272" s="748"/>
      <c r="HP272" s="748"/>
      <c r="HQ272" s="748"/>
      <c r="HR272" s="748"/>
      <c r="HS272" s="748"/>
      <c r="HT272" s="748"/>
      <c r="HU272" s="748"/>
      <c r="HV272" s="748"/>
      <c r="HW272" s="748"/>
      <c r="HX272" s="748"/>
    </row>
    <row r="273" spans="2:232" ht="33.75" customHeight="1" x14ac:dyDescent="0.15">
      <c r="B273" s="749" t="s">
        <v>262</v>
      </c>
      <c r="C273" s="749"/>
      <c r="D273" s="749"/>
      <c r="E273" s="750" t="str">
        <f>労働者に係る事項!B257&amp;""</f>
        <v/>
      </c>
      <c r="F273" s="750"/>
      <c r="G273" s="750"/>
      <c r="H273" s="750"/>
      <c r="I273" s="750"/>
      <c r="J273" s="750"/>
      <c r="K273" s="750" t="str">
        <f>労働者に係る事項!C257&amp;""</f>
        <v/>
      </c>
      <c r="L273" s="750"/>
      <c r="M273" s="750"/>
      <c r="N273" s="750"/>
      <c r="O273" s="750"/>
      <c r="P273" s="750"/>
      <c r="Q273" s="750"/>
      <c r="R273" s="750"/>
      <c r="S273" s="750"/>
      <c r="T273" s="750"/>
      <c r="U273" s="750"/>
      <c r="V273" s="750"/>
      <c r="W273" s="750"/>
      <c r="X273" s="750"/>
      <c r="Y273" s="750"/>
      <c r="Z273" s="750"/>
      <c r="AA273" s="750"/>
      <c r="AB273" s="750"/>
      <c r="AC273" s="750"/>
      <c r="AD273" s="750"/>
      <c r="AE273" s="750"/>
      <c r="AF273" s="750"/>
      <c r="AG273" s="750"/>
      <c r="AH273" s="750"/>
      <c r="AI273" s="750"/>
      <c r="AJ273" s="750"/>
      <c r="AK273" s="750"/>
      <c r="AL273" s="750"/>
      <c r="AM273" s="750"/>
      <c r="AN273" s="750"/>
      <c r="AO273" s="751" t="str">
        <f>労働者に係る事項!D257&amp;""</f>
        <v/>
      </c>
      <c r="AP273" s="751"/>
      <c r="AQ273" s="751"/>
      <c r="AR273" s="751"/>
      <c r="AS273" s="751"/>
      <c r="AT273" s="751"/>
      <c r="AU273" s="751"/>
      <c r="AV273" s="751"/>
      <c r="AW273" s="750" t="str">
        <f>労働者に係る事項!E257&amp;""</f>
        <v/>
      </c>
      <c r="AX273" s="750"/>
      <c r="AY273" s="750"/>
      <c r="AZ273" s="750"/>
      <c r="BA273" s="750"/>
      <c r="BB273" s="750"/>
      <c r="BC273" s="750"/>
      <c r="BD273" s="750"/>
      <c r="BE273" s="750"/>
      <c r="BF273" s="750"/>
      <c r="BG273" s="750"/>
      <c r="BH273" s="750"/>
      <c r="BI273" s="750"/>
      <c r="BJ273" s="750"/>
      <c r="BK273" s="750"/>
      <c r="BL273" s="750"/>
      <c r="BM273" s="750"/>
      <c r="BN273" s="750"/>
      <c r="BO273" s="750"/>
      <c r="BP273" s="750"/>
      <c r="BQ273" s="750"/>
      <c r="BR273" s="750"/>
      <c r="BS273" s="750"/>
      <c r="BT273" s="750"/>
      <c r="BU273" s="750"/>
      <c r="BV273" s="750"/>
      <c r="BW273" s="750"/>
      <c r="BX273" s="750"/>
      <c r="BY273" s="750" t="str">
        <f>労働者に係る事項!F257&amp;""</f>
        <v/>
      </c>
      <c r="BZ273" s="750"/>
      <c r="CA273" s="750"/>
      <c r="CB273" s="750"/>
      <c r="CC273" s="750"/>
      <c r="CD273" s="750"/>
      <c r="CE273" s="750"/>
      <c r="CF273" s="751" t="str">
        <f>労働者に係る事項!G257&amp;""</f>
        <v/>
      </c>
      <c r="CG273" s="751"/>
      <c r="CH273" s="751"/>
      <c r="CI273" s="751"/>
      <c r="CJ273" s="751"/>
      <c r="CK273" s="751"/>
      <c r="CL273" s="751" t="str">
        <f>労働者に係る事項!H257&amp;""</f>
        <v/>
      </c>
      <c r="CM273" s="751"/>
      <c r="CN273" s="751"/>
      <c r="CO273" s="751"/>
      <c r="CP273" s="751"/>
      <c r="CQ273" s="751"/>
      <c r="CR273" s="751" t="str">
        <f>労働者に係る事項!I257&amp;""</f>
        <v/>
      </c>
      <c r="CS273" s="751"/>
      <c r="CT273" s="751"/>
      <c r="CU273" s="751"/>
      <c r="CV273" s="751"/>
      <c r="CW273" s="751"/>
      <c r="CX273" s="751"/>
      <c r="CY273" s="752" t="str">
        <f>労働者に係る事項!J257&amp;""</f>
        <v/>
      </c>
      <c r="CZ273" s="752"/>
      <c r="DA273" s="752"/>
      <c r="DB273" s="752"/>
      <c r="DC273" s="752"/>
      <c r="DD273" s="752"/>
      <c r="DE273" s="752"/>
      <c r="DF273" s="752"/>
      <c r="DG273" s="752"/>
      <c r="DH273" s="752"/>
      <c r="DI273" s="750" t="str">
        <f>労働者に係る事項!K257&amp;""</f>
        <v/>
      </c>
      <c r="DJ273" s="750"/>
      <c r="DK273" s="750"/>
      <c r="DL273" s="750"/>
      <c r="DM273" s="750"/>
      <c r="DN273" s="750"/>
      <c r="DO273" s="750"/>
      <c r="DP273" s="750"/>
      <c r="DQ273" s="750"/>
      <c r="DR273" s="750"/>
      <c r="DS273" s="750"/>
      <c r="DT273" s="750"/>
      <c r="DU273" s="750"/>
      <c r="DV273" s="750"/>
      <c r="DW273" s="750"/>
      <c r="DX273" s="750"/>
      <c r="DY273" s="750"/>
      <c r="DZ273" s="750" t="str">
        <f>労働者に係る事項!L257&amp;""</f>
        <v/>
      </c>
      <c r="EA273" s="750"/>
      <c r="EB273" s="750"/>
      <c r="EC273" s="750"/>
      <c r="ED273" s="750"/>
      <c r="EE273" s="750"/>
      <c r="EF273" s="751" t="str">
        <f>労働者に係る事項!M257&amp;""</f>
        <v/>
      </c>
      <c r="EG273" s="751"/>
      <c r="EH273" s="751"/>
      <c r="EI273" s="751"/>
      <c r="EJ273" s="751"/>
      <c r="EK273" s="751"/>
      <c r="EL273" s="751"/>
      <c r="EM273" s="751" t="str">
        <f>労働者に係る事項!N257&amp;""</f>
        <v/>
      </c>
      <c r="EN273" s="751"/>
      <c r="EO273" s="751"/>
      <c r="EP273" s="751"/>
      <c r="EQ273" s="751"/>
      <c r="ER273" s="751"/>
      <c r="ES273" s="751"/>
      <c r="ET273" s="753" t="str">
        <f>労働者に係る事項!O257&amp;""</f>
        <v/>
      </c>
      <c r="EU273" s="753"/>
      <c r="EV273" s="753"/>
      <c r="EW273" s="753"/>
      <c r="EX273" s="753"/>
      <c r="EY273" s="753"/>
      <c r="EZ273" s="753"/>
      <c r="FA273" s="753"/>
      <c r="FB273" s="753"/>
      <c r="FC273" s="753"/>
      <c r="FD273" s="753"/>
      <c r="FE273" s="753"/>
      <c r="FF273" s="753"/>
      <c r="FG273" s="753"/>
      <c r="FH273" s="753"/>
      <c r="FI273" s="753"/>
      <c r="FJ273" s="753"/>
      <c r="FK273" s="753"/>
      <c r="FL273" s="753"/>
      <c r="FM273" s="753" t="str">
        <f>労働者に係る事項!P257&amp;""</f>
        <v/>
      </c>
      <c r="FN273" s="753"/>
      <c r="FO273" s="753"/>
      <c r="FP273" s="753"/>
      <c r="FQ273" s="753"/>
      <c r="FR273" s="753"/>
      <c r="FS273" s="753"/>
      <c r="FT273" s="753"/>
      <c r="FU273" s="753"/>
      <c r="FV273" s="753"/>
      <c r="FW273" s="753"/>
      <c r="FX273" s="753"/>
      <c r="FY273" s="753"/>
      <c r="FZ273" s="753"/>
      <c r="GA273" s="753" t="str">
        <f>労働者に係る事項!Q257&amp;""</f>
        <v/>
      </c>
      <c r="GB273" s="753"/>
      <c r="GC273" s="753"/>
      <c r="GD273" s="753"/>
      <c r="GE273" s="753"/>
      <c r="GF273" s="753"/>
      <c r="GG273" s="753"/>
      <c r="GH273" s="753"/>
      <c r="GI273" s="753"/>
      <c r="GJ273" s="753"/>
      <c r="GK273" s="753"/>
      <c r="GL273" s="753"/>
      <c r="GM273" s="753"/>
      <c r="GN273" s="753"/>
      <c r="GO273" s="753"/>
      <c r="GP273" s="753"/>
      <c r="GQ273" s="753"/>
      <c r="GR273" s="753"/>
      <c r="GS273" s="753"/>
      <c r="GT273" s="753"/>
      <c r="GU273" s="747" t="str">
        <f>労働者に係る事項!R257&amp;""</f>
        <v/>
      </c>
      <c r="GV273" s="747"/>
      <c r="GW273" s="747"/>
      <c r="GX273" s="747"/>
      <c r="GY273" s="747"/>
      <c r="GZ273" s="747"/>
      <c r="HA273" s="747"/>
      <c r="HB273" s="747"/>
      <c r="HC273" s="748" t="str">
        <f>労働者に係る事項!S257&amp;""</f>
        <v/>
      </c>
      <c r="HD273" s="748"/>
      <c r="HE273" s="748"/>
      <c r="HF273" s="748"/>
      <c r="HG273" s="748"/>
      <c r="HH273" s="748"/>
      <c r="HI273" s="748"/>
      <c r="HJ273" s="748"/>
      <c r="HK273" s="748"/>
      <c r="HL273" s="748"/>
      <c r="HM273" s="748"/>
      <c r="HN273" s="748"/>
      <c r="HO273" s="748"/>
      <c r="HP273" s="748"/>
      <c r="HQ273" s="748"/>
      <c r="HR273" s="748"/>
      <c r="HS273" s="748"/>
      <c r="HT273" s="748"/>
      <c r="HU273" s="748"/>
      <c r="HV273" s="748"/>
      <c r="HW273" s="748"/>
      <c r="HX273" s="748"/>
    </row>
    <row r="274" spans="2:232" ht="33.75" customHeight="1" x14ac:dyDescent="0.15">
      <c r="B274" s="749" t="s">
        <v>261</v>
      </c>
      <c r="C274" s="749"/>
      <c r="D274" s="749"/>
      <c r="E274" s="750" t="str">
        <f>労働者に係る事項!B258&amp;""</f>
        <v/>
      </c>
      <c r="F274" s="750"/>
      <c r="G274" s="750"/>
      <c r="H274" s="750"/>
      <c r="I274" s="750"/>
      <c r="J274" s="750"/>
      <c r="K274" s="750" t="str">
        <f>労働者に係る事項!C258&amp;""</f>
        <v/>
      </c>
      <c r="L274" s="750"/>
      <c r="M274" s="750"/>
      <c r="N274" s="750"/>
      <c r="O274" s="750"/>
      <c r="P274" s="750"/>
      <c r="Q274" s="750"/>
      <c r="R274" s="750"/>
      <c r="S274" s="750"/>
      <c r="T274" s="750"/>
      <c r="U274" s="750"/>
      <c r="V274" s="750"/>
      <c r="W274" s="750"/>
      <c r="X274" s="750"/>
      <c r="Y274" s="750"/>
      <c r="Z274" s="750"/>
      <c r="AA274" s="750"/>
      <c r="AB274" s="750"/>
      <c r="AC274" s="750"/>
      <c r="AD274" s="750"/>
      <c r="AE274" s="750"/>
      <c r="AF274" s="750"/>
      <c r="AG274" s="750"/>
      <c r="AH274" s="750"/>
      <c r="AI274" s="750"/>
      <c r="AJ274" s="750"/>
      <c r="AK274" s="750"/>
      <c r="AL274" s="750"/>
      <c r="AM274" s="750"/>
      <c r="AN274" s="750"/>
      <c r="AO274" s="751" t="str">
        <f>労働者に係る事項!D258&amp;""</f>
        <v/>
      </c>
      <c r="AP274" s="751"/>
      <c r="AQ274" s="751"/>
      <c r="AR274" s="751"/>
      <c r="AS274" s="751"/>
      <c r="AT274" s="751"/>
      <c r="AU274" s="751"/>
      <c r="AV274" s="751"/>
      <c r="AW274" s="750" t="str">
        <f>労働者に係る事項!E258&amp;""</f>
        <v/>
      </c>
      <c r="AX274" s="750"/>
      <c r="AY274" s="750"/>
      <c r="AZ274" s="750"/>
      <c r="BA274" s="750"/>
      <c r="BB274" s="750"/>
      <c r="BC274" s="750"/>
      <c r="BD274" s="750"/>
      <c r="BE274" s="750"/>
      <c r="BF274" s="750"/>
      <c r="BG274" s="750"/>
      <c r="BH274" s="750"/>
      <c r="BI274" s="750"/>
      <c r="BJ274" s="750"/>
      <c r="BK274" s="750"/>
      <c r="BL274" s="750"/>
      <c r="BM274" s="750"/>
      <c r="BN274" s="750"/>
      <c r="BO274" s="750"/>
      <c r="BP274" s="750"/>
      <c r="BQ274" s="750"/>
      <c r="BR274" s="750"/>
      <c r="BS274" s="750"/>
      <c r="BT274" s="750"/>
      <c r="BU274" s="750"/>
      <c r="BV274" s="750"/>
      <c r="BW274" s="750"/>
      <c r="BX274" s="750"/>
      <c r="BY274" s="750" t="str">
        <f>労働者に係る事項!F258&amp;""</f>
        <v/>
      </c>
      <c r="BZ274" s="750"/>
      <c r="CA274" s="750"/>
      <c r="CB274" s="750"/>
      <c r="CC274" s="750"/>
      <c r="CD274" s="750"/>
      <c r="CE274" s="750"/>
      <c r="CF274" s="751" t="str">
        <f>労働者に係る事項!G258&amp;""</f>
        <v/>
      </c>
      <c r="CG274" s="751"/>
      <c r="CH274" s="751"/>
      <c r="CI274" s="751"/>
      <c r="CJ274" s="751"/>
      <c r="CK274" s="751"/>
      <c r="CL274" s="751" t="str">
        <f>労働者に係る事項!H258&amp;""</f>
        <v/>
      </c>
      <c r="CM274" s="751"/>
      <c r="CN274" s="751"/>
      <c r="CO274" s="751"/>
      <c r="CP274" s="751"/>
      <c r="CQ274" s="751"/>
      <c r="CR274" s="751" t="str">
        <f>労働者に係る事項!I258&amp;""</f>
        <v/>
      </c>
      <c r="CS274" s="751"/>
      <c r="CT274" s="751"/>
      <c r="CU274" s="751"/>
      <c r="CV274" s="751"/>
      <c r="CW274" s="751"/>
      <c r="CX274" s="751"/>
      <c r="CY274" s="752" t="str">
        <f>労働者に係る事項!J258&amp;""</f>
        <v/>
      </c>
      <c r="CZ274" s="752"/>
      <c r="DA274" s="752"/>
      <c r="DB274" s="752"/>
      <c r="DC274" s="752"/>
      <c r="DD274" s="752"/>
      <c r="DE274" s="752"/>
      <c r="DF274" s="752"/>
      <c r="DG274" s="752"/>
      <c r="DH274" s="752"/>
      <c r="DI274" s="750" t="str">
        <f>労働者に係る事項!K258&amp;""</f>
        <v/>
      </c>
      <c r="DJ274" s="750"/>
      <c r="DK274" s="750"/>
      <c r="DL274" s="750"/>
      <c r="DM274" s="750"/>
      <c r="DN274" s="750"/>
      <c r="DO274" s="750"/>
      <c r="DP274" s="750"/>
      <c r="DQ274" s="750"/>
      <c r="DR274" s="750"/>
      <c r="DS274" s="750"/>
      <c r="DT274" s="750"/>
      <c r="DU274" s="750"/>
      <c r="DV274" s="750"/>
      <c r="DW274" s="750"/>
      <c r="DX274" s="750"/>
      <c r="DY274" s="750"/>
      <c r="DZ274" s="750" t="str">
        <f>労働者に係る事項!L258&amp;""</f>
        <v/>
      </c>
      <c r="EA274" s="750"/>
      <c r="EB274" s="750"/>
      <c r="EC274" s="750"/>
      <c r="ED274" s="750"/>
      <c r="EE274" s="750"/>
      <c r="EF274" s="751" t="str">
        <f>労働者に係る事項!M258&amp;""</f>
        <v/>
      </c>
      <c r="EG274" s="751"/>
      <c r="EH274" s="751"/>
      <c r="EI274" s="751"/>
      <c r="EJ274" s="751"/>
      <c r="EK274" s="751"/>
      <c r="EL274" s="751"/>
      <c r="EM274" s="751" t="str">
        <f>労働者に係る事項!N258&amp;""</f>
        <v/>
      </c>
      <c r="EN274" s="751"/>
      <c r="EO274" s="751"/>
      <c r="EP274" s="751"/>
      <c r="EQ274" s="751"/>
      <c r="ER274" s="751"/>
      <c r="ES274" s="751"/>
      <c r="ET274" s="753" t="str">
        <f>労働者に係る事項!O258&amp;""</f>
        <v/>
      </c>
      <c r="EU274" s="753"/>
      <c r="EV274" s="753"/>
      <c r="EW274" s="753"/>
      <c r="EX274" s="753"/>
      <c r="EY274" s="753"/>
      <c r="EZ274" s="753"/>
      <c r="FA274" s="753"/>
      <c r="FB274" s="753"/>
      <c r="FC274" s="753"/>
      <c r="FD274" s="753"/>
      <c r="FE274" s="753"/>
      <c r="FF274" s="753"/>
      <c r="FG274" s="753"/>
      <c r="FH274" s="753"/>
      <c r="FI274" s="753"/>
      <c r="FJ274" s="753"/>
      <c r="FK274" s="753"/>
      <c r="FL274" s="753"/>
      <c r="FM274" s="753" t="str">
        <f>労働者に係る事項!P258&amp;""</f>
        <v/>
      </c>
      <c r="FN274" s="753"/>
      <c r="FO274" s="753"/>
      <c r="FP274" s="753"/>
      <c r="FQ274" s="753"/>
      <c r="FR274" s="753"/>
      <c r="FS274" s="753"/>
      <c r="FT274" s="753"/>
      <c r="FU274" s="753"/>
      <c r="FV274" s="753"/>
      <c r="FW274" s="753"/>
      <c r="FX274" s="753"/>
      <c r="FY274" s="753"/>
      <c r="FZ274" s="753"/>
      <c r="GA274" s="753" t="str">
        <f>労働者に係る事項!Q258&amp;""</f>
        <v/>
      </c>
      <c r="GB274" s="753"/>
      <c r="GC274" s="753"/>
      <c r="GD274" s="753"/>
      <c r="GE274" s="753"/>
      <c r="GF274" s="753"/>
      <c r="GG274" s="753"/>
      <c r="GH274" s="753"/>
      <c r="GI274" s="753"/>
      <c r="GJ274" s="753"/>
      <c r="GK274" s="753"/>
      <c r="GL274" s="753"/>
      <c r="GM274" s="753"/>
      <c r="GN274" s="753"/>
      <c r="GO274" s="753"/>
      <c r="GP274" s="753"/>
      <c r="GQ274" s="753"/>
      <c r="GR274" s="753"/>
      <c r="GS274" s="753"/>
      <c r="GT274" s="753"/>
      <c r="GU274" s="747" t="str">
        <f>労働者に係る事項!R258&amp;""</f>
        <v/>
      </c>
      <c r="GV274" s="747"/>
      <c r="GW274" s="747"/>
      <c r="GX274" s="747"/>
      <c r="GY274" s="747"/>
      <c r="GZ274" s="747"/>
      <c r="HA274" s="747"/>
      <c r="HB274" s="747"/>
      <c r="HC274" s="748" t="str">
        <f>労働者に係る事項!S258&amp;""</f>
        <v/>
      </c>
      <c r="HD274" s="748"/>
      <c r="HE274" s="748"/>
      <c r="HF274" s="748"/>
      <c r="HG274" s="748"/>
      <c r="HH274" s="748"/>
      <c r="HI274" s="748"/>
      <c r="HJ274" s="748"/>
      <c r="HK274" s="748"/>
      <c r="HL274" s="748"/>
      <c r="HM274" s="748"/>
      <c r="HN274" s="748"/>
      <c r="HO274" s="748"/>
      <c r="HP274" s="748"/>
      <c r="HQ274" s="748"/>
      <c r="HR274" s="748"/>
      <c r="HS274" s="748"/>
      <c r="HT274" s="748"/>
      <c r="HU274" s="748"/>
      <c r="HV274" s="748"/>
      <c r="HW274" s="748"/>
      <c r="HX274" s="748"/>
    </row>
    <row r="275" spans="2:232" ht="33.75" customHeight="1" x14ac:dyDescent="0.15">
      <c r="B275" s="749" t="s">
        <v>260</v>
      </c>
      <c r="C275" s="749"/>
      <c r="D275" s="749"/>
      <c r="E275" s="750" t="str">
        <f>労働者に係る事項!B259&amp;""</f>
        <v/>
      </c>
      <c r="F275" s="750"/>
      <c r="G275" s="750"/>
      <c r="H275" s="750"/>
      <c r="I275" s="750"/>
      <c r="J275" s="750"/>
      <c r="K275" s="750" t="str">
        <f>労働者に係る事項!C259&amp;""</f>
        <v/>
      </c>
      <c r="L275" s="750"/>
      <c r="M275" s="750"/>
      <c r="N275" s="750"/>
      <c r="O275" s="750"/>
      <c r="P275" s="750"/>
      <c r="Q275" s="750"/>
      <c r="R275" s="750"/>
      <c r="S275" s="750"/>
      <c r="T275" s="750"/>
      <c r="U275" s="750"/>
      <c r="V275" s="750"/>
      <c r="W275" s="750"/>
      <c r="X275" s="750"/>
      <c r="Y275" s="750"/>
      <c r="Z275" s="750"/>
      <c r="AA275" s="750"/>
      <c r="AB275" s="750"/>
      <c r="AC275" s="750"/>
      <c r="AD275" s="750"/>
      <c r="AE275" s="750"/>
      <c r="AF275" s="750"/>
      <c r="AG275" s="750"/>
      <c r="AH275" s="750"/>
      <c r="AI275" s="750"/>
      <c r="AJ275" s="750"/>
      <c r="AK275" s="750"/>
      <c r="AL275" s="750"/>
      <c r="AM275" s="750"/>
      <c r="AN275" s="750"/>
      <c r="AO275" s="751" t="str">
        <f>労働者に係る事項!D259&amp;""</f>
        <v/>
      </c>
      <c r="AP275" s="751"/>
      <c r="AQ275" s="751"/>
      <c r="AR275" s="751"/>
      <c r="AS275" s="751"/>
      <c r="AT275" s="751"/>
      <c r="AU275" s="751"/>
      <c r="AV275" s="751"/>
      <c r="AW275" s="750" t="str">
        <f>労働者に係る事項!E259&amp;""</f>
        <v/>
      </c>
      <c r="AX275" s="750"/>
      <c r="AY275" s="750"/>
      <c r="AZ275" s="750"/>
      <c r="BA275" s="750"/>
      <c r="BB275" s="750"/>
      <c r="BC275" s="750"/>
      <c r="BD275" s="750"/>
      <c r="BE275" s="750"/>
      <c r="BF275" s="750"/>
      <c r="BG275" s="750"/>
      <c r="BH275" s="750"/>
      <c r="BI275" s="750"/>
      <c r="BJ275" s="750"/>
      <c r="BK275" s="750"/>
      <c r="BL275" s="750"/>
      <c r="BM275" s="750"/>
      <c r="BN275" s="750"/>
      <c r="BO275" s="750"/>
      <c r="BP275" s="750"/>
      <c r="BQ275" s="750"/>
      <c r="BR275" s="750"/>
      <c r="BS275" s="750"/>
      <c r="BT275" s="750"/>
      <c r="BU275" s="750"/>
      <c r="BV275" s="750"/>
      <c r="BW275" s="750"/>
      <c r="BX275" s="750"/>
      <c r="BY275" s="750" t="str">
        <f>労働者に係る事項!F259&amp;""</f>
        <v/>
      </c>
      <c r="BZ275" s="750"/>
      <c r="CA275" s="750"/>
      <c r="CB275" s="750"/>
      <c r="CC275" s="750"/>
      <c r="CD275" s="750"/>
      <c r="CE275" s="750"/>
      <c r="CF275" s="751" t="str">
        <f>労働者に係る事項!G259&amp;""</f>
        <v/>
      </c>
      <c r="CG275" s="751"/>
      <c r="CH275" s="751"/>
      <c r="CI275" s="751"/>
      <c r="CJ275" s="751"/>
      <c r="CK275" s="751"/>
      <c r="CL275" s="751" t="str">
        <f>労働者に係る事項!H259&amp;""</f>
        <v/>
      </c>
      <c r="CM275" s="751"/>
      <c r="CN275" s="751"/>
      <c r="CO275" s="751"/>
      <c r="CP275" s="751"/>
      <c r="CQ275" s="751"/>
      <c r="CR275" s="751" t="str">
        <f>労働者に係る事項!I259&amp;""</f>
        <v/>
      </c>
      <c r="CS275" s="751"/>
      <c r="CT275" s="751"/>
      <c r="CU275" s="751"/>
      <c r="CV275" s="751"/>
      <c r="CW275" s="751"/>
      <c r="CX275" s="751"/>
      <c r="CY275" s="752" t="str">
        <f>労働者に係る事項!J259&amp;""</f>
        <v/>
      </c>
      <c r="CZ275" s="752"/>
      <c r="DA275" s="752"/>
      <c r="DB275" s="752"/>
      <c r="DC275" s="752"/>
      <c r="DD275" s="752"/>
      <c r="DE275" s="752"/>
      <c r="DF275" s="752"/>
      <c r="DG275" s="752"/>
      <c r="DH275" s="752"/>
      <c r="DI275" s="750" t="str">
        <f>労働者に係る事項!K259&amp;""</f>
        <v/>
      </c>
      <c r="DJ275" s="750"/>
      <c r="DK275" s="750"/>
      <c r="DL275" s="750"/>
      <c r="DM275" s="750"/>
      <c r="DN275" s="750"/>
      <c r="DO275" s="750"/>
      <c r="DP275" s="750"/>
      <c r="DQ275" s="750"/>
      <c r="DR275" s="750"/>
      <c r="DS275" s="750"/>
      <c r="DT275" s="750"/>
      <c r="DU275" s="750"/>
      <c r="DV275" s="750"/>
      <c r="DW275" s="750"/>
      <c r="DX275" s="750"/>
      <c r="DY275" s="750"/>
      <c r="DZ275" s="750" t="str">
        <f>労働者に係る事項!L259&amp;""</f>
        <v/>
      </c>
      <c r="EA275" s="750"/>
      <c r="EB275" s="750"/>
      <c r="EC275" s="750"/>
      <c r="ED275" s="750"/>
      <c r="EE275" s="750"/>
      <c r="EF275" s="751" t="str">
        <f>労働者に係る事項!M259&amp;""</f>
        <v/>
      </c>
      <c r="EG275" s="751"/>
      <c r="EH275" s="751"/>
      <c r="EI275" s="751"/>
      <c r="EJ275" s="751"/>
      <c r="EK275" s="751"/>
      <c r="EL275" s="751"/>
      <c r="EM275" s="751" t="str">
        <f>労働者に係る事項!N259&amp;""</f>
        <v/>
      </c>
      <c r="EN275" s="751"/>
      <c r="EO275" s="751"/>
      <c r="EP275" s="751"/>
      <c r="EQ275" s="751"/>
      <c r="ER275" s="751"/>
      <c r="ES275" s="751"/>
      <c r="ET275" s="753" t="str">
        <f>労働者に係る事項!O259&amp;""</f>
        <v/>
      </c>
      <c r="EU275" s="753"/>
      <c r="EV275" s="753"/>
      <c r="EW275" s="753"/>
      <c r="EX275" s="753"/>
      <c r="EY275" s="753"/>
      <c r="EZ275" s="753"/>
      <c r="FA275" s="753"/>
      <c r="FB275" s="753"/>
      <c r="FC275" s="753"/>
      <c r="FD275" s="753"/>
      <c r="FE275" s="753"/>
      <c r="FF275" s="753"/>
      <c r="FG275" s="753"/>
      <c r="FH275" s="753"/>
      <c r="FI275" s="753"/>
      <c r="FJ275" s="753"/>
      <c r="FK275" s="753"/>
      <c r="FL275" s="753"/>
      <c r="FM275" s="753" t="str">
        <f>労働者に係る事項!P259&amp;""</f>
        <v/>
      </c>
      <c r="FN275" s="753"/>
      <c r="FO275" s="753"/>
      <c r="FP275" s="753"/>
      <c r="FQ275" s="753"/>
      <c r="FR275" s="753"/>
      <c r="FS275" s="753"/>
      <c r="FT275" s="753"/>
      <c r="FU275" s="753"/>
      <c r="FV275" s="753"/>
      <c r="FW275" s="753"/>
      <c r="FX275" s="753"/>
      <c r="FY275" s="753"/>
      <c r="FZ275" s="753"/>
      <c r="GA275" s="753" t="str">
        <f>労働者に係る事項!Q259&amp;""</f>
        <v/>
      </c>
      <c r="GB275" s="753"/>
      <c r="GC275" s="753"/>
      <c r="GD275" s="753"/>
      <c r="GE275" s="753"/>
      <c r="GF275" s="753"/>
      <c r="GG275" s="753"/>
      <c r="GH275" s="753"/>
      <c r="GI275" s="753"/>
      <c r="GJ275" s="753"/>
      <c r="GK275" s="753"/>
      <c r="GL275" s="753"/>
      <c r="GM275" s="753"/>
      <c r="GN275" s="753"/>
      <c r="GO275" s="753"/>
      <c r="GP275" s="753"/>
      <c r="GQ275" s="753"/>
      <c r="GR275" s="753"/>
      <c r="GS275" s="753"/>
      <c r="GT275" s="753"/>
      <c r="GU275" s="747" t="str">
        <f>労働者に係る事項!R259&amp;""</f>
        <v/>
      </c>
      <c r="GV275" s="747"/>
      <c r="GW275" s="747"/>
      <c r="GX275" s="747"/>
      <c r="GY275" s="747"/>
      <c r="GZ275" s="747"/>
      <c r="HA275" s="747"/>
      <c r="HB275" s="747"/>
      <c r="HC275" s="748" t="str">
        <f>労働者に係る事項!S259&amp;""</f>
        <v/>
      </c>
      <c r="HD275" s="748"/>
      <c r="HE275" s="748"/>
      <c r="HF275" s="748"/>
      <c r="HG275" s="748"/>
      <c r="HH275" s="748"/>
      <c r="HI275" s="748"/>
      <c r="HJ275" s="748"/>
      <c r="HK275" s="748"/>
      <c r="HL275" s="748"/>
      <c r="HM275" s="748"/>
      <c r="HN275" s="748"/>
      <c r="HO275" s="748"/>
      <c r="HP275" s="748"/>
      <c r="HQ275" s="748"/>
      <c r="HR275" s="748"/>
      <c r="HS275" s="748"/>
      <c r="HT275" s="748"/>
      <c r="HU275" s="748"/>
      <c r="HV275" s="748"/>
      <c r="HW275" s="748"/>
      <c r="HX275" s="748"/>
    </row>
    <row r="276" spans="2:232" ht="33.75" customHeight="1" x14ac:dyDescent="0.15">
      <c r="B276" s="749" t="s">
        <v>259</v>
      </c>
      <c r="C276" s="749"/>
      <c r="D276" s="749"/>
      <c r="E276" s="750" t="str">
        <f>労働者に係る事項!B260&amp;""</f>
        <v/>
      </c>
      <c r="F276" s="750"/>
      <c r="G276" s="750"/>
      <c r="H276" s="750"/>
      <c r="I276" s="750"/>
      <c r="J276" s="750"/>
      <c r="K276" s="750" t="str">
        <f>労働者に係る事項!C260&amp;""</f>
        <v/>
      </c>
      <c r="L276" s="750"/>
      <c r="M276" s="750"/>
      <c r="N276" s="750"/>
      <c r="O276" s="750"/>
      <c r="P276" s="750"/>
      <c r="Q276" s="750"/>
      <c r="R276" s="750"/>
      <c r="S276" s="750"/>
      <c r="T276" s="750"/>
      <c r="U276" s="750"/>
      <c r="V276" s="750"/>
      <c r="W276" s="750"/>
      <c r="X276" s="750"/>
      <c r="Y276" s="750"/>
      <c r="Z276" s="750"/>
      <c r="AA276" s="750"/>
      <c r="AB276" s="750"/>
      <c r="AC276" s="750"/>
      <c r="AD276" s="750"/>
      <c r="AE276" s="750"/>
      <c r="AF276" s="750"/>
      <c r="AG276" s="750"/>
      <c r="AH276" s="750"/>
      <c r="AI276" s="750"/>
      <c r="AJ276" s="750"/>
      <c r="AK276" s="750"/>
      <c r="AL276" s="750"/>
      <c r="AM276" s="750"/>
      <c r="AN276" s="750"/>
      <c r="AO276" s="751" t="str">
        <f>労働者に係る事項!D260&amp;""</f>
        <v/>
      </c>
      <c r="AP276" s="751"/>
      <c r="AQ276" s="751"/>
      <c r="AR276" s="751"/>
      <c r="AS276" s="751"/>
      <c r="AT276" s="751"/>
      <c r="AU276" s="751"/>
      <c r="AV276" s="751"/>
      <c r="AW276" s="750" t="str">
        <f>労働者に係る事項!E260&amp;""</f>
        <v/>
      </c>
      <c r="AX276" s="750"/>
      <c r="AY276" s="750"/>
      <c r="AZ276" s="750"/>
      <c r="BA276" s="750"/>
      <c r="BB276" s="750"/>
      <c r="BC276" s="750"/>
      <c r="BD276" s="750"/>
      <c r="BE276" s="750"/>
      <c r="BF276" s="750"/>
      <c r="BG276" s="750"/>
      <c r="BH276" s="750"/>
      <c r="BI276" s="750"/>
      <c r="BJ276" s="750"/>
      <c r="BK276" s="750"/>
      <c r="BL276" s="750"/>
      <c r="BM276" s="750"/>
      <c r="BN276" s="750"/>
      <c r="BO276" s="750"/>
      <c r="BP276" s="750"/>
      <c r="BQ276" s="750"/>
      <c r="BR276" s="750"/>
      <c r="BS276" s="750"/>
      <c r="BT276" s="750"/>
      <c r="BU276" s="750"/>
      <c r="BV276" s="750"/>
      <c r="BW276" s="750"/>
      <c r="BX276" s="750"/>
      <c r="BY276" s="750" t="str">
        <f>労働者に係る事項!F260&amp;""</f>
        <v/>
      </c>
      <c r="BZ276" s="750"/>
      <c r="CA276" s="750"/>
      <c r="CB276" s="750"/>
      <c r="CC276" s="750"/>
      <c r="CD276" s="750"/>
      <c r="CE276" s="750"/>
      <c r="CF276" s="751" t="str">
        <f>労働者に係る事項!G260&amp;""</f>
        <v/>
      </c>
      <c r="CG276" s="751"/>
      <c r="CH276" s="751"/>
      <c r="CI276" s="751"/>
      <c r="CJ276" s="751"/>
      <c r="CK276" s="751"/>
      <c r="CL276" s="751" t="str">
        <f>労働者に係る事項!H260&amp;""</f>
        <v/>
      </c>
      <c r="CM276" s="751"/>
      <c r="CN276" s="751"/>
      <c r="CO276" s="751"/>
      <c r="CP276" s="751"/>
      <c r="CQ276" s="751"/>
      <c r="CR276" s="751" t="str">
        <f>労働者に係る事項!I260&amp;""</f>
        <v/>
      </c>
      <c r="CS276" s="751"/>
      <c r="CT276" s="751"/>
      <c r="CU276" s="751"/>
      <c r="CV276" s="751"/>
      <c r="CW276" s="751"/>
      <c r="CX276" s="751"/>
      <c r="CY276" s="752" t="str">
        <f>労働者に係る事項!J260&amp;""</f>
        <v/>
      </c>
      <c r="CZ276" s="752"/>
      <c r="DA276" s="752"/>
      <c r="DB276" s="752"/>
      <c r="DC276" s="752"/>
      <c r="DD276" s="752"/>
      <c r="DE276" s="752"/>
      <c r="DF276" s="752"/>
      <c r="DG276" s="752"/>
      <c r="DH276" s="752"/>
      <c r="DI276" s="750" t="str">
        <f>労働者に係る事項!K260&amp;""</f>
        <v/>
      </c>
      <c r="DJ276" s="750"/>
      <c r="DK276" s="750"/>
      <c r="DL276" s="750"/>
      <c r="DM276" s="750"/>
      <c r="DN276" s="750"/>
      <c r="DO276" s="750"/>
      <c r="DP276" s="750"/>
      <c r="DQ276" s="750"/>
      <c r="DR276" s="750"/>
      <c r="DS276" s="750"/>
      <c r="DT276" s="750"/>
      <c r="DU276" s="750"/>
      <c r="DV276" s="750"/>
      <c r="DW276" s="750"/>
      <c r="DX276" s="750"/>
      <c r="DY276" s="750"/>
      <c r="DZ276" s="750" t="str">
        <f>労働者に係る事項!L260&amp;""</f>
        <v/>
      </c>
      <c r="EA276" s="750"/>
      <c r="EB276" s="750"/>
      <c r="EC276" s="750"/>
      <c r="ED276" s="750"/>
      <c r="EE276" s="750"/>
      <c r="EF276" s="751" t="str">
        <f>労働者に係る事項!M260&amp;""</f>
        <v/>
      </c>
      <c r="EG276" s="751"/>
      <c r="EH276" s="751"/>
      <c r="EI276" s="751"/>
      <c r="EJ276" s="751"/>
      <c r="EK276" s="751"/>
      <c r="EL276" s="751"/>
      <c r="EM276" s="751" t="str">
        <f>労働者に係る事項!N260&amp;""</f>
        <v/>
      </c>
      <c r="EN276" s="751"/>
      <c r="EO276" s="751"/>
      <c r="EP276" s="751"/>
      <c r="EQ276" s="751"/>
      <c r="ER276" s="751"/>
      <c r="ES276" s="751"/>
      <c r="ET276" s="753" t="str">
        <f>労働者に係る事項!O260&amp;""</f>
        <v/>
      </c>
      <c r="EU276" s="753"/>
      <c r="EV276" s="753"/>
      <c r="EW276" s="753"/>
      <c r="EX276" s="753"/>
      <c r="EY276" s="753"/>
      <c r="EZ276" s="753"/>
      <c r="FA276" s="753"/>
      <c r="FB276" s="753"/>
      <c r="FC276" s="753"/>
      <c r="FD276" s="753"/>
      <c r="FE276" s="753"/>
      <c r="FF276" s="753"/>
      <c r="FG276" s="753"/>
      <c r="FH276" s="753"/>
      <c r="FI276" s="753"/>
      <c r="FJ276" s="753"/>
      <c r="FK276" s="753"/>
      <c r="FL276" s="753"/>
      <c r="FM276" s="753" t="str">
        <f>労働者に係る事項!P260&amp;""</f>
        <v/>
      </c>
      <c r="FN276" s="753"/>
      <c r="FO276" s="753"/>
      <c r="FP276" s="753"/>
      <c r="FQ276" s="753"/>
      <c r="FR276" s="753"/>
      <c r="FS276" s="753"/>
      <c r="FT276" s="753"/>
      <c r="FU276" s="753"/>
      <c r="FV276" s="753"/>
      <c r="FW276" s="753"/>
      <c r="FX276" s="753"/>
      <c r="FY276" s="753"/>
      <c r="FZ276" s="753"/>
      <c r="GA276" s="753" t="str">
        <f>労働者に係る事項!Q260&amp;""</f>
        <v/>
      </c>
      <c r="GB276" s="753"/>
      <c r="GC276" s="753"/>
      <c r="GD276" s="753"/>
      <c r="GE276" s="753"/>
      <c r="GF276" s="753"/>
      <c r="GG276" s="753"/>
      <c r="GH276" s="753"/>
      <c r="GI276" s="753"/>
      <c r="GJ276" s="753"/>
      <c r="GK276" s="753"/>
      <c r="GL276" s="753"/>
      <c r="GM276" s="753"/>
      <c r="GN276" s="753"/>
      <c r="GO276" s="753"/>
      <c r="GP276" s="753"/>
      <c r="GQ276" s="753"/>
      <c r="GR276" s="753"/>
      <c r="GS276" s="753"/>
      <c r="GT276" s="753"/>
      <c r="GU276" s="747" t="str">
        <f>労働者に係る事項!R260&amp;""</f>
        <v/>
      </c>
      <c r="GV276" s="747"/>
      <c r="GW276" s="747"/>
      <c r="GX276" s="747"/>
      <c r="GY276" s="747"/>
      <c r="GZ276" s="747"/>
      <c r="HA276" s="747"/>
      <c r="HB276" s="747"/>
      <c r="HC276" s="748" t="str">
        <f>労働者に係る事項!S260&amp;""</f>
        <v/>
      </c>
      <c r="HD276" s="748"/>
      <c r="HE276" s="748"/>
      <c r="HF276" s="748"/>
      <c r="HG276" s="748"/>
      <c r="HH276" s="748"/>
      <c r="HI276" s="748"/>
      <c r="HJ276" s="748"/>
      <c r="HK276" s="748"/>
      <c r="HL276" s="748"/>
      <c r="HM276" s="748"/>
      <c r="HN276" s="748"/>
      <c r="HO276" s="748"/>
      <c r="HP276" s="748"/>
      <c r="HQ276" s="748"/>
      <c r="HR276" s="748"/>
      <c r="HS276" s="748"/>
      <c r="HT276" s="748"/>
      <c r="HU276" s="748"/>
      <c r="HV276" s="748"/>
      <c r="HW276" s="748"/>
      <c r="HX276" s="748"/>
    </row>
    <row r="277" spans="2:232" ht="33.75" customHeight="1" x14ac:dyDescent="0.15">
      <c r="B277" s="749" t="s">
        <v>258</v>
      </c>
      <c r="C277" s="749"/>
      <c r="D277" s="749"/>
      <c r="E277" s="750" t="str">
        <f>労働者に係る事項!B261&amp;""</f>
        <v/>
      </c>
      <c r="F277" s="750"/>
      <c r="G277" s="750"/>
      <c r="H277" s="750"/>
      <c r="I277" s="750"/>
      <c r="J277" s="750"/>
      <c r="K277" s="750" t="str">
        <f>労働者に係る事項!C261&amp;""</f>
        <v/>
      </c>
      <c r="L277" s="750"/>
      <c r="M277" s="750"/>
      <c r="N277" s="750"/>
      <c r="O277" s="750"/>
      <c r="P277" s="750"/>
      <c r="Q277" s="750"/>
      <c r="R277" s="750"/>
      <c r="S277" s="750"/>
      <c r="T277" s="750"/>
      <c r="U277" s="750"/>
      <c r="V277" s="750"/>
      <c r="W277" s="750"/>
      <c r="X277" s="750"/>
      <c r="Y277" s="750"/>
      <c r="Z277" s="750"/>
      <c r="AA277" s="750"/>
      <c r="AB277" s="750"/>
      <c r="AC277" s="750"/>
      <c r="AD277" s="750"/>
      <c r="AE277" s="750"/>
      <c r="AF277" s="750"/>
      <c r="AG277" s="750"/>
      <c r="AH277" s="750"/>
      <c r="AI277" s="750"/>
      <c r="AJ277" s="750"/>
      <c r="AK277" s="750"/>
      <c r="AL277" s="750"/>
      <c r="AM277" s="750"/>
      <c r="AN277" s="750"/>
      <c r="AO277" s="751" t="str">
        <f>労働者に係る事項!D261&amp;""</f>
        <v/>
      </c>
      <c r="AP277" s="751"/>
      <c r="AQ277" s="751"/>
      <c r="AR277" s="751"/>
      <c r="AS277" s="751"/>
      <c r="AT277" s="751"/>
      <c r="AU277" s="751"/>
      <c r="AV277" s="751"/>
      <c r="AW277" s="750" t="str">
        <f>労働者に係る事項!E261&amp;""</f>
        <v/>
      </c>
      <c r="AX277" s="750"/>
      <c r="AY277" s="750"/>
      <c r="AZ277" s="750"/>
      <c r="BA277" s="750"/>
      <c r="BB277" s="750"/>
      <c r="BC277" s="750"/>
      <c r="BD277" s="750"/>
      <c r="BE277" s="750"/>
      <c r="BF277" s="750"/>
      <c r="BG277" s="750"/>
      <c r="BH277" s="750"/>
      <c r="BI277" s="750"/>
      <c r="BJ277" s="750"/>
      <c r="BK277" s="750"/>
      <c r="BL277" s="750"/>
      <c r="BM277" s="750"/>
      <c r="BN277" s="750"/>
      <c r="BO277" s="750"/>
      <c r="BP277" s="750"/>
      <c r="BQ277" s="750"/>
      <c r="BR277" s="750"/>
      <c r="BS277" s="750"/>
      <c r="BT277" s="750"/>
      <c r="BU277" s="750"/>
      <c r="BV277" s="750"/>
      <c r="BW277" s="750"/>
      <c r="BX277" s="750"/>
      <c r="BY277" s="750" t="str">
        <f>労働者に係る事項!F261&amp;""</f>
        <v/>
      </c>
      <c r="BZ277" s="750"/>
      <c r="CA277" s="750"/>
      <c r="CB277" s="750"/>
      <c r="CC277" s="750"/>
      <c r="CD277" s="750"/>
      <c r="CE277" s="750"/>
      <c r="CF277" s="751" t="str">
        <f>労働者に係る事項!G261&amp;""</f>
        <v/>
      </c>
      <c r="CG277" s="751"/>
      <c r="CH277" s="751"/>
      <c r="CI277" s="751"/>
      <c r="CJ277" s="751"/>
      <c r="CK277" s="751"/>
      <c r="CL277" s="751" t="str">
        <f>労働者に係る事項!H261&amp;""</f>
        <v/>
      </c>
      <c r="CM277" s="751"/>
      <c r="CN277" s="751"/>
      <c r="CO277" s="751"/>
      <c r="CP277" s="751"/>
      <c r="CQ277" s="751"/>
      <c r="CR277" s="751" t="str">
        <f>労働者に係る事項!I261&amp;""</f>
        <v/>
      </c>
      <c r="CS277" s="751"/>
      <c r="CT277" s="751"/>
      <c r="CU277" s="751"/>
      <c r="CV277" s="751"/>
      <c r="CW277" s="751"/>
      <c r="CX277" s="751"/>
      <c r="CY277" s="752" t="str">
        <f>労働者に係る事項!J261&amp;""</f>
        <v/>
      </c>
      <c r="CZ277" s="752"/>
      <c r="DA277" s="752"/>
      <c r="DB277" s="752"/>
      <c r="DC277" s="752"/>
      <c r="DD277" s="752"/>
      <c r="DE277" s="752"/>
      <c r="DF277" s="752"/>
      <c r="DG277" s="752"/>
      <c r="DH277" s="752"/>
      <c r="DI277" s="750" t="str">
        <f>労働者に係る事項!K261&amp;""</f>
        <v/>
      </c>
      <c r="DJ277" s="750"/>
      <c r="DK277" s="750"/>
      <c r="DL277" s="750"/>
      <c r="DM277" s="750"/>
      <c r="DN277" s="750"/>
      <c r="DO277" s="750"/>
      <c r="DP277" s="750"/>
      <c r="DQ277" s="750"/>
      <c r="DR277" s="750"/>
      <c r="DS277" s="750"/>
      <c r="DT277" s="750"/>
      <c r="DU277" s="750"/>
      <c r="DV277" s="750"/>
      <c r="DW277" s="750"/>
      <c r="DX277" s="750"/>
      <c r="DY277" s="750"/>
      <c r="DZ277" s="750" t="str">
        <f>労働者に係る事項!L261&amp;""</f>
        <v/>
      </c>
      <c r="EA277" s="750"/>
      <c r="EB277" s="750"/>
      <c r="EC277" s="750"/>
      <c r="ED277" s="750"/>
      <c r="EE277" s="750"/>
      <c r="EF277" s="751" t="str">
        <f>労働者に係る事項!M261&amp;""</f>
        <v/>
      </c>
      <c r="EG277" s="751"/>
      <c r="EH277" s="751"/>
      <c r="EI277" s="751"/>
      <c r="EJ277" s="751"/>
      <c r="EK277" s="751"/>
      <c r="EL277" s="751"/>
      <c r="EM277" s="751" t="str">
        <f>労働者に係る事項!N261&amp;""</f>
        <v/>
      </c>
      <c r="EN277" s="751"/>
      <c r="EO277" s="751"/>
      <c r="EP277" s="751"/>
      <c r="EQ277" s="751"/>
      <c r="ER277" s="751"/>
      <c r="ES277" s="751"/>
      <c r="ET277" s="753" t="str">
        <f>労働者に係る事項!O261&amp;""</f>
        <v/>
      </c>
      <c r="EU277" s="753"/>
      <c r="EV277" s="753"/>
      <c r="EW277" s="753"/>
      <c r="EX277" s="753"/>
      <c r="EY277" s="753"/>
      <c r="EZ277" s="753"/>
      <c r="FA277" s="753"/>
      <c r="FB277" s="753"/>
      <c r="FC277" s="753"/>
      <c r="FD277" s="753"/>
      <c r="FE277" s="753"/>
      <c r="FF277" s="753"/>
      <c r="FG277" s="753"/>
      <c r="FH277" s="753"/>
      <c r="FI277" s="753"/>
      <c r="FJ277" s="753"/>
      <c r="FK277" s="753"/>
      <c r="FL277" s="753"/>
      <c r="FM277" s="753" t="str">
        <f>労働者に係る事項!P261&amp;""</f>
        <v/>
      </c>
      <c r="FN277" s="753"/>
      <c r="FO277" s="753"/>
      <c r="FP277" s="753"/>
      <c r="FQ277" s="753"/>
      <c r="FR277" s="753"/>
      <c r="FS277" s="753"/>
      <c r="FT277" s="753"/>
      <c r="FU277" s="753"/>
      <c r="FV277" s="753"/>
      <c r="FW277" s="753"/>
      <c r="FX277" s="753"/>
      <c r="FY277" s="753"/>
      <c r="FZ277" s="753"/>
      <c r="GA277" s="753" t="str">
        <f>労働者に係る事項!Q261&amp;""</f>
        <v/>
      </c>
      <c r="GB277" s="753"/>
      <c r="GC277" s="753"/>
      <c r="GD277" s="753"/>
      <c r="GE277" s="753"/>
      <c r="GF277" s="753"/>
      <c r="GG277" s="753"/>
      <c r="GH277" s="753"/>
      <c r="GI277" s="753"/>
      <c r="GJ277" s="753"/>
      <c r="GK277" s="753"/>
      <c r="GL277" s="753"/>
      <c r="GM277" s="753"/>
      <c r="GN277" s="753"/>
      <c r="GO277" s="753"/>
      <c r="GP277" s="753"/>
      <c r="GQ277" s="753"/>
      <c r="GR277" s="753"/>
      <c r="GS277" s="753"/>
      <c r="GT277" s="753"/>
      <c r="GU277" s="747" t="str">
        <f>労働者に係る事項!R261&amp;""</f>
        <v/>
      </c>
      <c r="GV277" s="747"/>
      <c r="GW277" s="747"/>
      <c r="GX277" s="747"/>
      <c r="GY277" s="747"/>
      <c r="GZ277" s="747"/>
      <c r="HA277" s="747"/>
      <c r="HB277" s="747"/>
      <c r="HC277" s="748" t="str">
        <f>労働者に係る事項!S261&amp;""</f>
        <v/>
      </c>
      <c r="HD277" s="748"/>
      <c r="HE277" s="748"/>
      <c r="HF277" s="748"/>
      <c r="HG277" s="748"/>
      <c r="HH277" s="748"/>
      <c r="HI277" s="748"/>
      <c r="HJ277" s="748"/>
      <c r="HK277" s="748"/>
      <c r="HL277" s="748"/>
      <c r="HM277" s="748"/>
      <c r="HN277" s="748"/>
      <c r="HO277" s="748"/>
      <c r="HP277" s="748"/>
      <c r="HQ277" s="748"/>
      <c r="HR277" s="748"/>
      <c r="HS277" s="748"/>
      <c r="HT277" s="748"/>
      <c r="HU277" s="748"/>
      <c r="HV277" s="748"/>
      <c r="HW277" s="748"/>
      <c r="HX277" s="748"/>
    </row>
    <row r="278" spans="2:232" ht="33.75" customHeight="1" x14ac:dyDescent="0.15">
      <c r="B278" s="749" t="s">
        <v>257</v>
      </c>
      <c r="C278" s="749"/>
      <c r="D278" s="749"/>
      <c r="E278" s="750" t="str">
        <f>労働者に係る事項!B262&amp;""</f>
        <v/>
      </c>
      <c r="F278" s="750"/>
      <c r="G278" s="750"/>
      <c r="H278" s="750"/>
      <c r="I278" s="750"/>
      <c r="J278" s="750"/>
      <c r="K278" s="750" t="str">
        <f>労働者に係る事項!C262&amp;""</f>
        <v/>
      </c>
      <c r="L278" s="750"/>
      <c r="M278" s="750"/>
      <c r="N278" s="750"/>
      <c r="O278" s="750"/>
      <c r="P278" s="750"/>
      <c r="Q278" s="750"/>
      <c r="R278" s="750"/>
      <c r="S278" s="750"/>
      <c r="T278" s="750"/>
      <c r="U278" s="750"/>
      <c r="V278" s="750"/>
      <c r="W278" s="750"/>
      <c r="X278" s="750"/>
      <c r="Y278" s="750"/>
      <c r="Z278" s="750"/>
      <c r="AA278" s="750"/>
      <c r="AB278" s="750"/>
      <c r="AC278" s="750"/>
      <c r="AD278" s="750"/>
      <c r="AE278" s="750"/>
      <c r="AF278" s="750"/>
      <c r="AG278" s="750"/>
      <c r="AH278" s="750"/>
      <c r="AI278" s="750"/>
      <c r="AJ278" s="750"/>
      <c r="AK278" s="750"/>
      <c r="AL278" s="750"/>
      <c r="AM278" s="750"/>
      <c r="AN278" s="750"/>
      <c r="AO278" s="751" t="str">
        <f>労働者に係る事項!D262&amp;""</f>
        <v/>
      </c>
      <c r="AP278" s="751"/>
      <c r="AQ278" s="751"/>
      <c r="AR278" s="751"/>
      <c r="AS278" s="751"/>
      <c r="AT278" s="751"/>
      <c r="AU278" s="751"/>
      <c r="AV278" s="751"/>
      <c r="AW278" s="750" t="str">
        <f>労働者に係る事項!E262&amp;""</f>
        <v/>
      </c>
      <c r="AX278" s="750"/>
      <c r="AY278" s="750"/>
      <c r="AZ278" s="750"/>
      <c r="BA278" s="750"/>
      <c r="BB278" s="750"/>
      <c r="BC278" s="750"/>
      <c r="BD278" s="750"/>
      <c r="BE278" s="750"/>
      <c r="BF278" s="750"/>
      <c r="BG278" s="750"/>
      <c r="BH278" s="750"/>
      <c r="BI278" s="750"/>
      <c r="BJ278" s="750"/>
      <c r="BK278" s="750"/>
      <c r="BL278" s="750"/>
      <c r="BM278" s="750"/>
      <c r="BN278" s="750"/>
      <c r="BO278" s="750"/>
      <c r="BP278" s="750"/>
      <c r="BQ278" s="750"/>
      <c r="BR278" s="750"/>
      <c r="BS278" s="750"/>
      <c r="BT278" s="750"/>
      <c r="BU278" s="750"/>
      <c r="BV278" s="750"/>
      <c r="BW278" s="750"/>
      <c r="BX278" s="750"/>
      <c r="BY278" s="750" t="str">
        <f>労働者に係る事項!F262&amp;""</f>
        <v/>
      </c>
      <c r="BZ278" s="750"/>
      <c r="CA278" s="750"/>
      <c r="CB278" s="750"/>
      <c r="CC278" s="750"/>
      <c r="CD278" s="750"/>
      <c r="CE278" s="750"/>
      <c r="CF278" s="751" t="str">
        <f>労働者に係る事項!G262&amp;""</f>
        <v/>
      </c>
      <c r="CG278" s="751"/>
      <c r="CH278" s="751"/>
      <c r="CI278" s="751"/>
      <c r="CJ278" s="751"/>
      <c r="CK278" s="751"/>
      <c r="CL278" s="751" t="str">
        <f>労働者に係る事項!H262&amp;""</f>
        <v/>
      </c>
      <c r="CM278" s="751"/>
      <c r="CN278" s="751"/>
      <c r="CO278" s="751"/>
      <c r="CP278" s="751"/>
      <c r="CQ278" s="751"/>
      <c r="CR278" s="751" t="str">
        <f>労働者に係る事項!I262&amp;""</f>
        <v/>
      </c>
      <c r="CS278" s="751"/>
      <c r="CT278" s="751"/>
      <c r="CU278" s="751"/>
      <c r="CV278" s="751"/>
      <c r="CW278" s="751"/>
      <c r="CX278" s="751"/>
      <c r="CY278" s="752" t="str">
        <f>労働者に係る事項!J262&amp;""</f>
        <v/>
      </c>
      <c r="CZ278" s="752"/>
      <c r="DA278" s="752"/>
      <c r="DB278" s="752"/>
      <c r="DC278" s="752"/>
      <c r="DD278" s="752"/>
      <c r="DE278" s="752"/>
      <c r="DF278" s="752"/>
      <c r="DG278" s="752"/>
      <c r="DH278" s="752"/>
      <c r="DI278" s="750" t="str">
        <f>労働者に係る事項!K262&amp;""</f>
        <v/>
      </c>
      <c r="DJ278" s="750"/>
      <c r="DK278" s="750"/>
      <c r="DL278" s="750"/>
      <c r="DM278" s="750"/>
      <c r="DN278" s="750"/>
      <c r="DO278" s="750"/>
      <c r="DP278" s="750"/>
      <c r="DQ278" s="750"/>
      <c r="DR278" s="750"/>
      <c r="DS278" s="750"/>
      <c r="DT278" s="750"/>
      <c r="DU278" s="750"/>
      <c r="DV278" s="750"/>
      <c r="DW278" s="750"/>
      <c r="DX278" s="750"/>
      <c r="DY278" s="750"/>
      <c r="DZ278" s="750" t="str">
        <f>労働者に係る事項!L262&amp;""</f>
        <v/>
      </c>
      <c r="EA278" s="750"/>
      <c r="EB278" s="750"/>
      <c r="EC278" s="750"/>
      <c r="ED278" s="750"/>
      <c r="EE278" s="750"/>
      <c r="EF278" s="751" t="str">
        <f>労働者に係る事項!M262&amp;""</f>
        <v/>
      </c>
      <c r="EG278" s="751"/>
      <c r="EH278" s="751"/>
      <c r="EI278" s="751"/>
      <c r="EJ278" s="751"/>
      <c r="EK278" s="751"/>
      <c r="EL278" s="751"/>
      <c r="EM278" s="751" t="str">
        <f>労働者に係る事項!N262&amp;""</f>
        <v/>
      </c>
      <c r="EN278" s="751"/>
      <c r="EO278" s="751"/>
      <c r="EP278" s="751"/>
      <c r="EQ278" s="751"/>
      <c r="ER278" s="751"/>
      <c r="ES278" s="751"/>
      <c r="ET278" s="753" t="str">
        <f>労働者に係る事項!O262&amp;""</f>
        <v/>
      </c>
      <c r="EU278" s="753"/>
      <c r="EV278" s="753"/>
      <c r="EW278" s="753"/>
      <c r="EX278" s="753"/>
      <c r="EY278" s="753"/>
      <c r="EZ278" s="753"/>
      <c r="FA278" s="753"/>
      <c r="FB278" s="753"/>
      <c r="FC278" s="753"/>
      <c r="FD278" s="753"/>
      <c r="FE278" s="753"/>
      <c r="FF278" s="753"/>
      <c r="FG278" s="753"/>
      <c r="FH278" s="753"/>
      <c r="FI278" s="753"/>
      <c r="FJ278" s="753"/>
      <c r="FK278" s="753"/>
      <c r="FL278" s="753"/>
      <c r="FM278" s="753" t="str">
        <f>労働者に係る事項!P262&amp;""</f>
        <v/>
      </c>
      <c r="FN278" s="753"/>
      <c r="FO278" s="753"/>
      <c r="FP278" s="753"/>
      <c r="FQ278" s="753"/>
      <c r="FR278" s="753"/>
      <c r="FS278" s="753"/>
      <c r="FT278" s="753"/>
      <c r="FU278" s="753"/>
      <c r="FV278" s="753"/>
      <c r="FW278" s="753"/>
      <c r="FX278" s="753"/>
      <c r="FY278" s="753"/>
      <c r="FZ278" s="753"/>
      <c r="GA278" s="753" t="str">
        <f>労働者に係る事項!Q262&amp;""</f>
        <v/>
      </c>
      <c r="GB278" s="753"/>
      <c r="GC278" s="753"/>
      <c r="GD278" s="753"/>
      <c r="GE278" s="753"/>
      <c r="GF278" s="753"/>
      <c r="GG278" s="753"/>
      <c r="GH278" s="753"/>
      <c r="GI278" s="753"/>
      <c r="GJ278" s="753"/>
      <c r="GK278" s="753"/>
      <c r="GL278" s="753"/>
      <c r="GM278" s="753"/>
      <c r="GN278" s="753"/>
      <c r="GO278" s="753"/>
      <c r="GP278" s="753"/>
      <c r="GQ278" s="753"/>
      <c r="GR278" s="753"/>
      <c r="GS278" s="753"/>
      <c r="GT278" s="753"/>
      <c r="GU278" s="747" t="str">
        <f>労働者に係る事項!R262&amp;""</f>
        <v/>
      </c>
      <c r="GV278" s="747"/>
      <c r="GW278" s="747"/>
      <c r="GX278" s="747"/>
      <c r="GY278" s="747"/>
      <c r="GZ278" s="747"/>
      <c r="HA278" s="747"/>
      <c r="HB278" s="747"/>
      <c r="HC278" s="748" t="str">
        <f>労働者に係る事項!S262&amp;""</f>
        <v/>
      </c>
      <c r="HD278" s="748"/>
      <c r="HE278" s="748"/>
      <c r="HF278" s="748"/>
      <c r="HG278" s="748"/>
      <c r="HH278" s="748"/>
      <c r="HI278" s="748"/>
      <c r="HJ278" s="748"/>
      <c r="HK278" s="748"/>
      <c r="HL278" s="748"/>
      <c r="HM278" s="748"/>
      <c r="HN278" s="748"/>
      <c r="HO278" s="748"/>
      <c r="HP278" s="748"/>
      <c r="HQ278" s="748"/>
      <c r="HR278" s="748"/>
      <c r="HS278" s="748"/>
      <c r="HT278" s="748"/>
      <c r="HU278" s="748"/>
      <c r="HV278" s="748"/>
      <c r="HW278" s="748"/>
      <c r="HX278" s="748"/>
    </row>
    <row r="279" spans="2:232" ht="33.75" customHeight="1" x14ac:dyDescent="0.15">
      <c r="B279" s="749" t="s">
        <v>256</v>
      </c>
      <c r="C279" s="749"/>
      <c r="D279" s="749"/>
      <c r="E279" s="750" t="str">
        <f>労働者に係る事項!B263&amp;""</f>
        <v/>
      </c>
      <c r="F279" s="750"/>
      <c r="G279" s="750"/>
      <c r="H279" s="750"/>
      <c r="I279" s="750"/>
      <c r="J279" s="750"/>
      <c r="K279" s="750" t="str">
        <f>労働者に係る事項!C263&amp;""</f>
        <v/>
      </c>
      <c r="L279" s="750"/>
      <c r="M279" s="750"/>
      <c r="N279" s="750"/>
      <c r="O279" s="750"/>
      <c r="P279" s="750"/>
      <c r="Q279" s="750"/>
      <c r="R279" s="750"/>
      <c r="S279" s="750"/>
      <c r="T279" s="750"/>
      <c r="U279" s="750"/>
      <c r="V279" s="750"/>
      <c r="W279" s="750"/>
      <c r="X279" s="750"/>
      <c r="Y279" s="750"/>
      <c r="Z279" s="750"/>
      <c r="AA279" s="750"/>
      <c r="AB279" s="750"/>
      <c r="AC279" s="750"/>
      <c r="AD279" s="750"/>
      <c r="AE279" s="750"/>
      <c r="AF279" s="750"/>
      <c r="AG279" s="750"/>
      <c r="AH279" s="750"/>
      <c r="AI279" s="750"/>
      <c r="AJ279" s="750"/>
      <c r="AK279" s="750"/>
      <c r="AL279" s="750"/>
      <c r="AM279" s="750"/>
      <c r="AN279" s="750"/>
      <c r="AO279" s="751" t="str">
        <f>労働者に係る事項!D263&amp;""</f>
        <v/>
      </c>
      <c r="AP279" s="751"/>
      <c r="AQ279" s="751"/>
      <c r="AR279" s="751"/>
      <c r="AS279" s="751"/>
      <c r="AT279" s="751"/>
      <c r="AU279" s="751"/>
      <c r="AV279" s="751"/>
      <c r="AW279" s="750" t="str">
        <f>労働者に係る事項!E263&amp;""</f>
        <v/>
      </c>
      <c r="AX279" s="750"/>
      <c r="AY279" s="750"/>
      <c r="AZ279" s="750"/>
      <c r="BA279" s="750"/>
      <c r="BB279" s="750"/>
      <c r="BC279" s="750"/>
      <c r="BD279" s="750"/>
      <c r="BE279" s="750"/>
      <c r="BF279" s="750"/>
      <c r="BG279" s="750"/>
      <c r="BH279" s="750"/>
      <c r="BI279" s="750"/>
      <c r="BJ279" s="750"/>
      <c r="BK279" s="750"/>
      <c r="BL279" s="750"/>
      <c r="BM279" s="750"/>
      <c r="BN279" s="750"/>
      <c r="BO279" s="750"/>
      <c r="BP279" s="750"/>
      <c r="BQ279" s="750"/>
      <c r="BR279" s="750"/>
      <c r="BS279" s="750"/>
      <c r="BT279" s="750"/>
      <c r="BU279" s="750"/>
      <c r="BV279" s="750"/>
      <c r="BW279" s="750"/>
      <c r="BX279" s="750"/>
      <c r="BY279" s="750" t="str">
        <f>労働者に係る事項!F263&amp;""</f>
        <v/>
      </c>
      <c r="BZ279" s="750"/>
      <c r="CA279" s="750"/>
      <c r="CB279" s="750"/>
      <c r="CC279" s="750"/>
      <c r="CD279" s="750"/>
      <c r="CE279" s="750"/>
      <c r="CF279" s="751" t="str">
        <f>労働者に係る事項!G263&amp;""</f>
        <v/>
      </c>
      <c r="CG279" s="751"/>
      <c r="CH279" s="751"/>
      <c r="CI279" s="751"/>
      <c r="CJ279" s="751"/>
      <c r="CK279" s="751"/>
      <c r="CL279" s="751" t="str">
        <f>労働者に係る事項!H263&amp;""</f>
        <v/>
      </c>
      <c r="CM279" s="751"/>
      <c r="CN279" s="751"/>
      <c r="CO279" s="751"/>
      <c r="CP279" s="751"/>
      <c r="CQ279" s="751"/>
      <c r="CR279" s="751" t="str">
        <f>労働者に係る事項!I263&amp;""</f>
        <v/>
      </c>
      <c r="CS279" s="751"/>
      <c r="CT279" s="751"/>
      <c r="CU279" s="751"/>
      <c r="CV279" s="751"/>
      <c r="CW279" s="751"/>
      <c r="CX279" s="751"/>
      <c r="CY279" s="752" t="str">
        <f>労働者に係る事項!J263&amp;""</f>
        <v/>
      </c>
      <c r="CZ279" s="752"/>
      <c r="DA279" s="752"/>
      <c r="DB279" s="752"/>
      <c r="DC279" s="752"/>
      <c r="DD279" s="752"/>
      <c r="DE279" s="752"/>
      <c r="DF279" s="752"/>
      <c r="DG279" s="752"/>
      <c r="DH279" s="752"/>
      <c r="DI279" s="750" t="str">
        <f>労働者に係る事項!K263&amp;""</f>
        <v/>
      </c>
      <c r="DJ279" s="750"/>
      <c r="DK279" s="750"/>
      <c r="DL279" s="750"/>
      <c r="DM279" s="750"/>
      <c r="DN279" s="750"/>
      <c r="DO279" s="750"/>
      <c r="DP279" s="750"/>
      <c r="DQ279" s="750"/>
      <c r="DR279" s="750"/>
      <c r="DS279" s="750"/>
      <c r="DT279" s="750"/>
      <c r="DU279" s="750"/>
      <c r="DV279" s="750"/>
      <c r="DW279" s="750"/>
      <c r="DX279" s="750"/>
      <c r="DY279" s="750"/>
      <c r="DZ279" s="750" t="str">
        <f>労働者に係る事項!L263&amp;""</f>
        <v/>
      </c>
      <c r="EA279" s="750"/>
      <c r="EB279" s="750"/>
      <c r="EC279" s="750"/>
      <c r="ED279" s="750"/>
      <c r="EE279" s="750"/>
      <c r="EF279" s="751" t="str">
        <f>労働者に係る事項!M263&amp;""</f>
        <v/>
      </c>
      <c r="EG279" s="751"/>
      <c r="EH279" s="751"/>
      <c r="EI279" s="751"/>
      <c r="EJ279" s="751"/>
      <c r="EK279" s="751"/>
      <c r="EL279" s="751"/>
      <c r="EM279" s="751" t="str">
        <f>労働者に係る事項!N263&amp;""</f>
        <v/>
      </c>
      <c r="EN279" s="751"/>
      <c r="EO279" s="751"/>
      <c r="EP279" s="751"/>
      <c r="EQ279" s="751"/>
      <c r="ER279" s="751"/>
      <c r="ES279" s="751"/>
      <c r="ET279" s="753" t="str">
        <f>労働者に係る事項!O263&amp;""</f>
        <v/>
      </c>
      <c r="EU279" s="753"/>
      <c r="EV279" s="753"/>
      <c r="EW279" s="753"/>
      <c r="EX279" s="753"/>
      <c r="EY279" s="753"/>
      <c r="EZ279" s="753"/>
      <c r="FA279" s="753"/>
      <c r="FB279" s="753"/>
      <c r="FC279" s="753"/>
      <c r="FD279" s="753"/>
      <c r="FE279" s="753"/>
      <c r="FF279" s="753"/>
      <c r="FG279" s="753"/>
      <c r="FH279" s="753"/>
      <c r="FI279" s="753"/>
      <c r="FJ279" s="753"/>
      <c r="FK279" s="753"/>
      <c r="FL279" s="753"/>
      <c r="FM279" s="753" t="str">
        <f>労働者に係る事項!P263&amp;""</f>
        <v/>
      </c>
      <c r="FN279" s="753"/>
      <c r="FO279" s="753"/>
      <c r="FP279" s="753"/>
      <c r="FQ279" s="753"/>
      <c r="FR279" s="753"/>
      <c r="FS279" s="753"/>
      <c r="FT279" s="753"/>
      <c r="FU279" s="753"/>
      <c r="FV279" s="753"/>
      <c r="FW279" s="753"/>
      <c r="FX279" s="753"/>
      <c r="FY279" s="753"/>
      <c r="FZ279" s="753"/>
      <c r="GA279" s="753" t="str">
        <f>労働者に係る事項!Q263&amp;""</f>
        <v/>
      </c>
      <c r="GB279" s="753"/>
      <c r="GC279" s="753"/>
      <c r="GD279" s="753"/>
      <c r="GE279" s="753"/>
      <c r="GF279" s="753"/>
      <c r="GG279" s="753"/>
      <c r="GH279" s="753"/>
      <c r="GI279" s="753"/>
      <c r="GJ279" s="753"/>
      <c r="GK279" s="753"/>
      <c r="GL279" s="753"/>
      <c r="GM279" s="753"/>
      <c r="GN279" s="753"/>
      <c r="GO279" s="753"/>
      <c r="GP279" s="753"/>
      <c r="GQ279" s="753"/>
      <c r="GR279" s="753"/>
      <c r="GS279" s="753"/>
      <c r="GT279" s="753"/>
      <c r="GU279" s="747" t="str">
        <f>労働者に係る事項!R263&amp;""</f>
        <v/>
      </c>
      <c r="GV279" s="747"/>
      <c r="GW279" s="747"/>
      <c r="GX279" s="747"/>
      <c r="GY279" s="747"/>
      <c r="GZ279" s="747"/>
      <c r="HA279" s="747"/>
      <c r="HB279" s="747"/>
      <c r="HC279" s="748" t="str">
        <f>労働者に係る事項!S263&amp;""</f>
        <v/>
      </c>
      <c r="HD279" s="748"/>
      <c r="HE279" s="748"/>
      <c r="HF279" s="748"/>
      <c r="HG279" s="748"/>
      <c r="HH279" s="748"/>
      <c r="HI279" s="748"/>
      <c r="HJ279" s="748"/>
      <c r="HK279" s="748"/>
      <c r="HL279" s="748"/>
      <c r="HM279" s="748"/>
      <c r="HN279" s="748"/>
      <c r="HO279" s="748"/>
      <c r="HP279" s="748"/>
      <c r="HQ279" s="748"/>
      <c r="HR279" s="748"/>
      <c r="HS279" s="748"/>
      <c r="HT279" s="748"/>
      <c r="HU279" s="748"/>
      <c r="HV279" s="748"/>
      <c r="HW279" s="748"/>
      <c r="HX279" s="748"/>
    </row>
    <row r="280" spans="2:232" ht="33.75" customHeight="1" x14ac:dyDescent="0.15">
      <c r="B280" s="749" t="s">
        <v>255</v>
      </c>
      <c r="C280" s="749"/>
      <c r="D280" s="749"/>
      <c r="E280" s="750" t="str">
        <f>労働者に係る事項!B264&amp;""</f>
        <v/>
      </c>
      <c r="F280" s="750"/>
      <c r="G280" s="750"/>
      <c r="H280" s="750"/>
      <c r="I280" s="750"/>
      <c r="J280" s="750"/>
      <c r="K280" s="750" t="str">
        <f>労働者に係る事項!C264&amp;""</f>
        <v/>
      </c>
      <c r="L280" s="750"/>
      <c r="M280" s="750"/>
      <c r="N280" s="750"/>
      <c r="O280" s="750"/>
      <c r="P280" s="750"/>
      <c r="Q280" s="750"/>
      <c r="R280" s="750"/>
      <c r="S280" s="750"/>
      <c r="T280" s="750"/>
      <c r="U280" s="750"/>
      <c r="V280" s="750"/>
      <c r="W280" s="750"/>
      <c r="X280" s="750"/>
      <c r="Y280" s="750"/>
      <c r="Z280" s="750"/>
      <c r="AA280" s="750"/>
      <c r="AB280" s="750"/>
      <c r="AC280" s="750"/>
      <c r="AD280" s="750"/>
      <c r="AE280" s="750"/>
      <c r="AF280" s="750"/>
      <c r="AG280" s="750"/>
      <c r="AH280" s="750"/>
      <c r="AI280" s="750"/>
      <c r="AJ280" s="750"/>
      <c r="AK280" s="750"/>
      <c r="AL280" s="750"/>
      <c r="AM280" s="750"/>
      <c r="AN280" s="750"/>
      <c r="AO280" s="751" t="str">
        <f>労働者に係る事項!D264&amp;""</f>
        <v/>
      </c>
      <c r="AP280" s="751"/>
      <c r="AQ280" s="751"/>
      <c r="AR280" s="751"/>
      <c r="AS280" s="751"/>
      <c r="AT280" s="751"/>
      <c r="AU280" s="751"/>
      <c r="AV280" s="751"/>
      <c r="AW280" s="750" t="str">
        <f>労働者に係る事項!E264&amp;""</f>
        <v/>
      </c>
      <c r="AX280" s="750"/>
      <c r="AY280" s="750"/>
      <c r="AZ280" s="750"/>
      <c r="BA280" s="750"/>
      <c r="BB280" s="750"/>
      <c r="BC280" s="750"/>
      <c r="BD280" s="750"/>
      <c r="BE280" s="750"/>
      <c r="BF280" s="750"/>
      <c r="BG280" s="750"/>
      <c r="BH280" s="750"/>
      <c r="BI280" s="750"/>
      <c r="BJ280" s="750"/>
      <c r="BK280" s="750"/>
      <c r="BL280" s="750"/>
      <c r="BM280" s="750"/>
      <c r="BN280" s="750"/>
      <c r="BO280" s="750"/>
      <c r="BP280" s="750"/>
      <c r="BQ280" s="750"/>
      <c r="BR280" s="750"/>
      <c r="BS280" s="750"/>
      <c r="BT280" s="750"/>
      <c r="BU280" s="750"/>
      <c r="BV280" s="750"/>
      <c r="BW280" s="750"/>
      <c r="BX280" s="750"/>
      <c r="BY280" s="750" t="str">
        <f>労働者に係る事項!F264&amp;""</f>
        <v/>
      </c>
      <c r="BZ280" s="750"/>
      <c r="CA280" s="750"/>
      <c r="CB280" s="750"/>
      <c r="CC280" s="750"/>
      <c r="CD280" s="750"/>
      <c r="CE280" s="750"/>
      <c r="CF280" s="751" t="str">
        <f>労働者に係る事項!G264&amp;""</f>
        <v/>
      </c>
      <c r="CG280" s="751"/>
      <c r="CH280" s="751"/>
      <c r="CI280" s="751"/>
      <c r="CJ280" s="751"/>
      <c r="CK280" s="751"/>
      <c r="CL280" s="751" t="str">
        <f>労働者に係る事項!H264&amp;""</f>
        <v/>
      </c>
      <c r="CM280" s="751"/>
      <c r="CN280" s="751"/>
      <c r="CO280" s="751"/>
      <c r="CP280" s="751"/>
      <c r="CQ280" s="751"/>
      <c r="CR280" s="751" t="str">
        <f>労働者に係る事項!I264&amp;""</f>
        <v/>
      </c>
      <c r="CS280" s="751"/>
      <c r="CT280" s="751"/>
      <c r="CU280" s="751"/>
      <c r="CV280" s="751"/>
      <c r="CW280" s="751"/>
      <c r="CX280" s="751"/>
      <c r="CY280" s="752" t="str">
        <f>労働者に係る事項!J264&amp;""</f>
        <v/>
      </c>
      <c r="CZ280" s="752"/>
      <c r="DA280" s="752"/>
      <c r="DB280" s="752"/>
      <c r="DC280" s="752"/>
      <c r="DD280" s="752"/>
      <c r="DE280" s="752"/>
      <c r="DF280" s="752"/>
      <c r="DG280" s="752"/>
      <c r="DH280" s="752"/>
      <c r="DI280" s="750" t="str">
        <f>労働者に係る事項!K264&amp;""</f>
        <v/>
      </c>
      <c r="DJ280" s="750"/>
      <c r="DK280" s="750"/>
      <c r="DL280" s="750"/>
      <c r="DM280" s="750"/>
      <c r="DN280" s="750"/>
      <c r="DO280" s="750"/>
      <c r="DP280" s="750"/>
      <c r="DQ280" s="750"/>
      <c r="DR280" s="750"/>
      <c r="DS280" s="750"/>
      <c r="DT280" s="750"/>
      <c r="DU280" s="750"/>
      <c r="DV280" s="750"/>
      <c r="DW280" s="750"/>
      <c r="DX280" s="750"/>
      <c r="DY280" s="750"/>
      <c r="DZ280" s="750" t="str">
        <f>労働者に係る事項!L264&amp;""</f>
        <v/>
      </c>
      <c r="EA280" s="750"/>
      <c r="EB280" s="750"/>
      <c r="EC280" s="750"/>
      <c r="ED280" s="750"/>
      <c r="EE280" s="750"/>
      <c r="EF280" s="751" t="str">
        <f>労働者に係る事項!M264&amp;""</f>
        <v/>
      </c>
      <c r="EG280" s="751"/>
      <c r="EH280" s="751"/>
      <c r="EI280" s="751"/>
      <c r="EJ280" s="751"/>
      <c r="EK280" s="751"/>
      <c r="EL280" s="751"/>
      <c r="EM280" s="751" t="str">
        <f>労働者に係る事項!N264&amp;""</f>
        <v/>
      </c>
      <c r="EN280" s="751"/>
      <c r="EO280" s="751"/>
      <c r="EP280" s="751"/>
      <c r="EQ280" s="751"/>
      <c r="ER280" s="751"/>
      <c r="ES280" s="751"/>
      <c r="ET280" s="753" t="str">
        <f>労働者に係る事項!O264&amp;""</f>
        <v/>
      </c>
      <c r="EU280" s="753"/>
      <c r="EV280" s="753"/>
      <c r="EW280" s="753"/>
      <c r="EX280" s="753"/>
      <c r="EY280" s="753"/>
      <c r="EZ280" s="753"/>
      <c r="FA280" s="753"/>
      <c r="FB280" s="753"/>
      <c r="FC280" s="753"/>
      <c r="FD280" s="753"/>
      <c r="FE280" s="753"/>
      <c r="FF280" s="753"/>
      <c r="FG280" s="753"/>
      <c r="FH280" s="753"/>
      <c r="FI280" s="753"/>
      <c r="FJ280" s="753"/>
      <c r="FK280" s="753"/>
      <c r="FL280" s="753"/>
      <c r="FM280" s="753" t="str">
        <f>労働者に係る事項!P264&amp;""</f>
        <v/>
      </c>
      <c r="FN280" s="753"/>
      <c r="FO280" s="753"/>
      <c r="FP280" s="753"/>
      <c r="FQ280" s="753"/>
      <c r="FR280" s="753"/>
      <c r="FS280" s="753"/>
      <c r="FT280" s="753"/>
      <c r="FU280" s="753"/>
      <c r="FV280" s="753"/>
      <c r="FW280" s="753"/>
      <c r="FX280" s="753"/>
      <c r="FY280" s="753"/>
      <c r="FZ280" s="753"/>
      <c r="GA280" s="753" t="str">
        <f>労働者に係る事項!Q264&amp;""</f>
        <v/>
      </c>
      <c r="GB280" s="753"/>
      <c r="GC280" s="753"/>
      <c r="GD280" s="753"/>
      <c r="GE280" s="753"/>
      <c r="GF280" s="753"/>
      <c r="GG280" s="753"/>
      <c r="GH280" s="753"/>
      <c r="GI280" s="753"/>
      <c r="GJ280" s="753"/>
      <c r="GK280" s="753"/>
      <c r="GL280" s="753"/>
      <c r="GM280" s="753"/>
      <c r="GN280" s="753"/>
      <c r="GO280" s="753"/>
      <c r="GP280" s="753"/>
      <c r="GQ280" s="753"/>
      <c r="GR280" s="753"/>
      <c r="GS280" s="753"/>
      <c r="GT280" s="753"/>
      <c r="GU280" s="747" t="str">
        <f>労働者に係る事項!R264&amp;""</f>
        <v/>
      </c>
      <c r="GV280" s="747"/>
      <c r="GW280" s="747"/>
      <c r="GX280" s="747"/>
      <c r="GY280" s="747"/>
      <c r="GZ280" s="747"/>
      <c r="HA280" s="747"/>
      <c r="HB280" s="747"/>
      <c r="HC280" s="748" t="str">
        <f>労働者に係る事項!S264&amp;""</f>
        <v/>
      </c>
      <c r="HD280" s="748"/>
      <c r="HE280" s="748"/>
      <c r="HF280" s="748"/>
      <c r="HG280" s="748"/>
      <c r="HH280" s="748"/>
      <c r="HI280" s="748"/>
      <c r="HJ280" s="748"/>
      <c r="HK280" s="748"/>
      <c r="HL280" s="748"/>
      <c r="HM280" s="748"/>
      <c r="HN280" s="748"/>
      <c r="HO280" s="748"/>
      <c r="HP280" s="748"/>
      <c r="HQ280" s="748"/>
      <c r="HR280" s="748"/>
      <c r="HS280" s="748"/>
      <c r="HT280" s="748"/>
      <c r="HU280" s="748"/>
      <c r="HV280" s="748"/>
      <c r="HW280" s="748"/>
      <c r="HX280" s="748"/>
    </row>
    <row r="281" spans="2:232" ht="33.75" customHeight="1" x14ac:dyDescent="0.15">
      <c r="B281" s="749" t="s">
        <v>254</v>
      </c>
      <c r="C281" s="749"/>
      <c r="D281" s="749"/>
      <c r="E281" s="750" t="str">
        <f>労働者に係る事項!B265&amp;""</f>
        <v/>
      </c>
      <c r="F281" s="750"/>
      <c r="G281" s="750"/>
      <c r="H281" s="750"/>
      <c r="I281" s="750"/>
      <c r="J281" s="750"/>
      <c r="K281" s="750" t="str">
        <f>労働者に係る事項!C265&amp;""</f>
        <v/>
      </c>
      <c r="L281" s="750"/>
      <c r="M281" s="750"/>
      <c r="N281" s="750"/>
      <c r="O281" s="750"/>
      <c r="P281" s="750"/>
      <c r="Q281" s="750"/>
      <c r="R281" s="750"/>
      <c r="S281" s="750"/>
      <c r="T281" s="750"/>
      <c r="U281" s="750"/>
      <c r="V281" s="750"/>
      <c r="W281" s="750"/>
      <c r="X281" s="750"/>
      <c r="Y281" s="750"/>
      <c r="Z281" s="750"/>
      <c r="AA281" s="750"/>
      <c r="AB281" s="750"/>
      <c r="AC281" s="750"/>
      <c r="AD281" s="750"/>
      <c r="AE281" s="750"/>
      <c r="AF281" s="750"/>
      <c r="AG281" s="750"/>
      <c r="AH281" s="750"/>
      <c r="AI281" s="750"/>
      <c r="AJ281" s="750"/>
      <c r="AK281" s="750"/>
      <c r="AL281" s="750"/>
      <c r="AM281" s="750"/>
      <c r="AN281" s="750"/>
      <c r="AO281" s="751" t="str">
        <f>労働者に係る事項!D265&amp;""</f>
        <v/>
      </c>
      <c r="AP281" s="751"/>
      <c r="AQ281" s="751"/>
      <c r="AR281" s="751"/>
      <c r="AS281" s="751"/>
      <c r="AT281" s="751"/>
      <c r="AU281" s="751"/>
      <c r="AV281" s="751"/>
      <c r="AW281" s="750" t="str">
        <f>労働者に係る事項!E265&amp;""</f>
        <v/>
      </c>
      <c r="AX281" s="750"/>
      <c r="AY281" s="750"/>
      <c r="AZ281" s="750"/>
      <c r="BA281" s="750"/>
      <c r="BB281" s="750"/>
      <c r="BC281" s="750"/>
      <c r="BD281" s="750"/>
      <c r="BE281" s="750"/>
      <c r="BF281" s="750"/>
      <c r="BG281" s="750"/>
      <c r="BH281" s="750"/>
      <c r="BI281" s="750"/>
      <c r="BJ281" s="750"/>
      <c r="BK281" s="750"/>
      <c r="BL281" s="750"/>
      <c r="BM281" s="750"/>
      <c r="BN281" s="750"/>
      <c r="BO281" s="750"/>
      <c r="BP281" s="750"/>
      <c r="BQ281" s="750"/>
      <c r="BR281" s="750"/>
      <c r="BS281" s="750"/>
      <c r="BT281" s="750"/>
      <c r="BU281" s="750"/>
      <c r="BV281" s="750"/>
      <c r="BW281" s="750"/>
      <c r="BX281" s="750"/>
      <c r="BY281" s="750" t="str">
        <f>労働者に係る事項!F265&amp;""</f>
        <v/>
      </c>
      <c r="BZ281" s="750"/>
      <c r="CA281" s="750"/>
      <c r="CB281" s="750"/>
      <c r="CC281" s="750"/>
      <c r="CD281" s="750"/>
      <c r="CE281" s="750"/>
      <c r="CF281" s="751" t="str">
        <f>労働者に係る事項!G265&amp;""</f>
        <v/>
      </c>
      <c r="CG281" s="751"/>
      <c r="CH281" s="751"/>
      <c r="CI281" s="751"/>
      <c r="CJ281" s="751"/>
      <c r="CK281" s="751"/>
      <c r="CL281" s="751" t="str">
        <f>労働者に係る事項!H265&amp;""</f>
        <v/>
      </c>
      <c r="CM281" s="751"/>
      <c r="CN281" s="751"/>
      <c r="CO281" s="751"/>
      <c r="CP281" s="751"/>
      <c r="CQ281" s="751"/>
      <c r="CR281" s="751" t="str">
        <f>労働者に係る事項!I265&amp;""</f>
        <v/>
      </c>
      <c r="CS281" s="751"/>
      <c r="CT281" s="751"/>
      <c r="CU281" s="751"/>
      <c r="CV281" s="751"/>
      <c r="CW281" s="751"/>
      <c r="CX281" s="751"/>
      <c r="CY281" s="752" t="str">
        <f>労働者に係る事項!J265&amp;""</f>
        <v/>
      </c>
      <c r="CZ281" s="752"/>
      <c r="DA281" s="752"/>
      <c r="DB281" s="752"/>
      <c r="DC281" s="752"/>
      <c r="DD281" s="752"/>
      <c r="DE281" s="752"/>
      <c r="DF281" s="752"/>
      <c r="DG281" s="752"/>
      <c r="DH281" s="752"/>
      <c r="DI281" s="750" t="str">
        <f>労働者に係る事項!K265&amp;""</f>
        <v/>
      </c>
      <c r="DJ281" s="750"/>
      <c r="DK281" s="750"/>
      <c r="DL281" s="750"/>
      <c r="DM281" s="750"/>
      <c r="DN281" s="750"/>
      <c r="DO281" s="750"/>
      <c r="DP281" s="750"/>
      <c r="DQ281" s="750"/>
      <c r="DR281" s="750"/>
      <c r="DS281" s="750"/>
      <c r="DT281" s="750"/>
      <c r="DU281" s="750"/>
      <c r="DV281" s="750"/>
      <c r="DW281" s="750"/>
      <c r="DX281" s="750"/>
      <c r="DY281" s="750"/>
      <c r="DZ281" s="750" t="str">
        <f>労働者に係る事項!L265&amp;""</f>
        <v/>
      </c>
      <c r="EA281" s="750"/>
      <c r="EB281" s="750"/>
      <c r="EC281" s="750"/>
      <c r="ED281" s="750"/>
      <c r="EE281" s="750"/>
      <c r="EF281" s="751" t="str">
        <f>労働者に係る事項!M265&amp;""</f>
        <v/>
      </c>
      <c r="EG281" s="751"/>
      <c r="EH281" s="751"/>
      <c r="EI281" s="751"/>
      <c r="EJ281" s="751"/>
      <c r="EK281" s="751"/>
      <c r="EL281" s="751"/>
      <c r="EM281" s="751" t="str">
        <f>労働者に係る事項!N265&amp;""</f>
        <v/>
      </c>
      <c r="EN281" s="751"/>
      <c r="EO281" s="751"/>
      <c r="EP281" s="751"/>
      <c r="EQ281" s="751"/>
      <c r="ER281" s="751"/>
      <c r="ES281" s="751"/>
      <c r="ET281" s="753" t="str">
        <f>労働者に係る事項!O265&amp;""</f>
        <v/>
      </c>
      <c r="EU281" s="753"/>
      <c r="EV281" s="753"/>
      <c r="EW281" s="753"/>
      <c r="EX281" s="753"/>
      <c r="EY281" s="753"/>
      <c r="EZ281" s="753"/>
      <c r="FA281" s="753"/>
      <c r="FB281" s="753"/>
      <c r="FC281" s="753"/>
      <c r="FD281" s="753"/>
      <c r="FE281" s="753"/>
      <c r="FF281" s="753"/>
      <c r="FG281" s="753"/>
      <c r="FH281" s="753"/>
      <c r="FI281" s="753"/>
      <c r="FJ281" s="753"/>
      <c r="FK281" s="753"/>
      <c r="FL281" s="753"/>
      <c r="FM281" s="753" t="str">
        <f>労働者に係る事項!P265&amp;""</f>
        <v/>
      </c>
      <c r="FN281" s="753"/>
      <c r="FO281" s="753"/>
      <c r="FP281" s="753"/>
      <c r="FQ281" s="753"/>
      <c r="FR281" s="753"/>
      <c r="FS281" s="753"/>
      <c r="FT281" s="753"/>
      <c r="FU281" s="753"/>
      <c r="FV281" s="753"/>
      <c r="FW281" s="753"/>
      <c r="FX281" s="753"/>
      <c r="FY281" s="753"/>
      <c r="FZ281" s="753"/>
      <c r="GA281" s="753" t="str">
        <f>労働者に係る事項!Q265&amp;""</f>
        <v/>
      </c>
      <c r="GB281" s="753"/>
      <c r="GC281" s="753"/>
      <c r="GD281" s="753"/>
      <c r="GE281" s="753"/>
      <c r="GF281" s="753"/>
      <c r="GG281" s="753"/>
      <c r="GH281" s="753"/>
      <c r="GI281" s="753"/>
      <c r="GJ281" s="753"/>
      <c r="GK281" s="753"/>
      <c r="GL281" s="753"/>
      <c r="GM281" s="753"/>
      <c r="GN281" s="753"/>
      <c r="GO281" s="753"/>
      <c r="GP281" s="753"/>
      <c r="GQ281" s="753"/>
      <c r="GR281" s="753"/>
      <c r="GS281" s="753"/>
      <c r="GT281" s="753"/>
      <c r="GU281" s="747" t="str">
        <f>労働者に係る事項!R265&amp;""</f>
        <v/>
      </c>
      <c r="GV281" s="747"/>
      <c r="GW281" s="747"/>
      <c r="GX281" s="747"/>
      <c r="GY281" s="747"/>
      <c r="GZ281" s="747"/>
      <c r="HA281" s="747"/>
      <c r="HB281" s="747"/>
      <c r="HC281" s="748" t="str">
        <f>労働者に係る事項!S265&amp;""</f>
        <v/>
      </c>
      <c r="HD281" s="748"/>
      <c r="HE281" s="748"/>
      <c r="HF281" s="748"/>
      <c r="HG281" s="748"/>
      <c r="HH281" s="748"/>
      <c r="HI281" s="748"/>
      <c r="HJ281" s="748"/>
      <c r="HK281" s="748"/>
      <c r="HL281" s="748"/>
      <c r="HM281" s="748"/>
      <c r="HN281" s="748"/>
      <c r="HO281" s="748"/>
      <c r="HP281" s="748"/>
      <c r="HQ281" s="748"/>
      <c r="HR281" s="748"/>
      <c r="HS281" s="748"/>
      <c r="HT281" s="748"/>
      <c r="HU281" s="748"/>
      <c r="HV281" s="748"/>
      <c r="HW281" s="748"/>
      <c r="HX281" s="748"/>
    </row>
    <row r="282" spans="2:232" ht="33.75" customHeight="1" x14ac:dyDescent="0.15">
      <c r="B282" s="749" t="s">
        <v>253</v>
      </c>
      <c r="C282" s="749"/>
      <c r="D282" s="749"/>
      <c r="E282" s="750" t="str">
        <f>労働者に係る事項!B266&amp;""</f>
        <v/>
      </c>
      <c r="F282" s="750"/>
      <c r="G282" s="750"/>
      <c r="H282" s="750"/>
      <c r="I282" s="750"/>
      <c r="J282" s="750"/>
      <c r="K282" s="750" t="str">
        <f>労働者に係る事項!C266&amp;""</f>
        <v/>
      </c>
      <c r="L282" s="750"/>
      <c r="M282" s="750"/>
      <c r="N282" s="750"/>
      <c r="O282" s="750"/>
      <c r="P282" s="750"/>
      <c r="Q282" s="750"/>
      <c r="R282" s="750"/>
      <c r="S282" s="750"/>
      <c r="T282" s="750"/>
      <c r="U282" s="750"/>
      <c r="V282" s="750"/>
      <c r="W282" s="750"/>
      <c r="X282" s="750"/>
      <c r="Y282" s="750"/>
      <c r="Z282" s="750"/>
      <c r="AA282" s="750"/>
      <c r="AB282" s="750"/>
      <c r="AC282" s="750"/>
      <c r="AD282" s="750"/>
      <c r="AE282" s="750"/>
      <c r="AF282" s="750"/>
      <c r="AG282" s="750"/>
      <c r="AH282" s="750"/>
      <c r="AI282" s="750"/>
      <c r="AJ282" s="750"/>
      <c r="AK282" s="750"/>
      <c r="AL282" s="750"/>
      <c r="AM282" s="750"/>
      <c r="AN282" s="750"/>
      <c r="AO282" s="751" t="str">
        <f>労働者に係る事項!D266&amp;""</f>
        <v/>
      </c>
      <c r="AP282" s="751"/>
      <c r="AQ282" s="751"/>
      <c r="AR282" s="751"/>
      <c r="AS282" s="751"/>
      <c r="AT282" s="751"/>
      <c r="AU282" s="751"/>
      <c r="AV282" s="751"/>
      <c r="AW282" s="750" t="str">
        <f>労働者に係る事項!E266&amp;""</f>
        <v/>
      </c>
      <c r="AX282" s="750"/>
      <c r="AY282" s="750"/>
      <c r="AZ282" s="750"/>
      <c r="BA282" s="750"/>
      <c r="BB282" s="750"/>
      <c r="BC282" s="750"/>
      <c r="BD282" s="750"/>
      <c r="BE282" s="750"/>
      <c r="BF282" s="750"/>
      <c r="BG282" s="750"/>
      <c r="BH282" s="750"/>
      <c r="BI282" s="750"/>
      <c r="BJ282" s="750"/>
      <c r="BK282" s="750"/>
      <c r="BL282" s="750"/>
      <c r="BM282" s="750"/>
      <c r="BN282" s="750"/>
      <c r="BO282" s="750"/>
      <c r="BP282" s="750"/>
      <c r="BQ282" s="750"/>
      <c r="BR282" s="750"/>
      <c r="BS282" s="750"/>
      <c r="BT282" s="750"/>
      <c r="BU282" s="750"/>
      <c r="BV282" s="750"/>
      <c r="BW282" s="750"/>
      <c r="BX282" s="750"/>
      <c r="BY282" s="750" t="str">
        <f>労働者に係る事項!F266&amp;""</f>
        <v/>
      </c>
      <c r="BZ282" s="750"/>
      <c r="CA282" s="750"/>
      <c r="CB282" s="750"/>
      <c r="CC282" s="750"/>
      <c r="CD282" s="750"/>
      <c r="CE282" s="750"/>
      <c r="CF282" s="751" t="str">
        <f>労働者に係る事項!G266&amp;""</f>
        <v/>
      </c>
      <c r="CG282" s="751"/>
      <c r="CH282" s="751"/>
      <c r="CI282" s="751"/>
      <c r="CJ282" s="751"/>
      <c r="CK282" s="751"/>
      <c r="CL282" s="751" t="str">
        <f>労働者に係る事項!H266&amp;""</f>
        <v/>
      </c>
      <c r="CM282" s="751"/>
      <c r="CN282" s="751"/>
      <c r="CO282" s="751"/>
      <c r="CP282" s="751"/>
      <c r="CQ282" s="751"/>
      <c r="CR282" s="751" t="str">
        <f>労働者に係る事項!I266&amp;""</f>
        <v/>
      </c>
      <c r="CS282" s="751"/>
      <c r="CT282" s="751"/>
      <c r="CU282" s="751"/>
      <c r="CV282" s="751"/>
      <c r="CW282" s="751"/>
      <c r="CX282" s="751"/>
      <c r="CY282" s="752" t="str">
        <f>労働者に係る事項!J266&amp;""</f>
        <v/>
      </c>
      <c r="CZ282" s="752"/>
      <c r="DA282" s="752"/>
      <c r="DB282" s="752"/>
      <c r="DC282" s="752"/>
      <c r="DD282" s="752"/>
      <c r="DE282" s="752"/>
      <c r="DF282" s="752"/>
      <c r="DG282" s="752"/>
      <c r="DH282" s="752"/>
      <c r="DI282" s="750" t="str">
        <f>労働者に係る事項!K266&amp;""</f>
        <v/>
      </c>
      <c r="DJ282" s="750"/>
      <c r="DK282" s="750"/>
      <c r="DL282" s="750"/>
      <c r="DM282" s="750"/>
      <c r="DN282" s="750"/>
      <c r="DO282" s="750"/>
      <c r="DP282" s="750"/>
      <c r="DQ282" s="750"/>
      <c r="DR282" s="750"/>
      <c r="DS282" s="750"/>
      <c r="DT282" s="750"/>
      <c r="DU282" s="750"/>
      <c r="DV282" s="750"/>
      <c r="DW282" s="750"/>
      <c r="DX282" s="750"/>
      <c r="DY282" s="750"/>
      <c r="DZ282" s="750" t="str">
        <f>労働者に係る事項!L266&amp;""</f>
        <v/>
      </c>
      <c r="EA282" s="750"/>
      <c r="EB282" s="750"/>
      <c r="EC282" s="750"/>
      <c r="ED282" s="750"/>
      <c r="EE282" s="750"/>
      <c r="EF282" s="751" t="str">
        <f>労働者に係る事項!M266&amp;""</f>
        <v/>
      </c>
      <c r="EG282" s="751"/>
      <c r="EH282" s="751"/>
      <c r="EI282" s="751"/>
      <c r="EJ282" s="751"/>
      <c r="EK282" s="751"/>
      <c r="EL282" s="751"/>
      <c r="EM282" s="751" t="str">
        <f>労働者に係る事項!N266&amp;""</f>
        <v/>
      </c>
      <c r="EN282" s="751"/>
      <c r="EO282" s="751"/>
      <c r="EP282" s="751"/>
      <c r="EQ282" s="751"/>
      <c r="ER282" s="751"/>
      <c r="ES282" s="751"/>
      <c r="ET282" s="753" t="str">
        <f>労働者に係る事項!O266&amp;""</f>
        <v/>
      </c>
      <c r="EU282" s="753"/>
      <c r="EV282" s="753"/>
      <c r="EW282" s="753"/>
      <c r="EX282" s="753"/>
      <c r="EY282" s="753"/>
      <c r="EZ282" s="753"/>
      <c r="FA282" s="753"/>
      <c r="FB282" s="753"/>
      <c r="FC282" s="753"/>
      <c r="FD282" s="753"/>
      <c r="FE282" s="753"/>
      <c r="FF282" s="753"/>
      <c r="FG282" s="753"/>
      <c r="FH282" s="753"/>
      <c r="FI282" s="753"/>
      <c r="FJ282" s="753"/>
      <c r="FK282" s="753"/>
      <c r="FL282" s="753"/>
      <c r="FM282" s="753" t="str">
        <f>労働者に係る事項!P266&amp;""</f>
        <v/>
      </c>
      <c r="FN282" s="753"/>
      <c r="FO282" s="753"/>
      <c r="FP282" s="753"/>
      <c r="FQ282" s="753"/>
      <c r="FR282" s="753"/>
      <c r="FS282" s="753"/>
      <c r="FT282" s="753"/>
      <c r="FU282" s="753"/>
      <c r="FV282" s="753"/>
      <c r="FW282" s="753"/>
      <c r="FX282" s="753"/>
      <c r="FY282" s="753"/>
      <c r="FZ282" s="753"/>
      <c r="GA282" s="753" t="str">
        <f>労働者に係る事項!Q266&amp;""</f>
        <v/>
      </c>
      <c r="GB282" s="753"/>
      <c r="GC282" s="753"/>
      <c r="GD282" s="753"/>
      <c r="GE282" s="753"/>
      <c r="GF282" s="753"/>
      <c r="GG282" s="753"/>
      <c r="GH282" s="753"/>
      <c r="GI282" s="753"/>
      <c r="GJ282" s="753"/>
      <c r="GK282" s="753"/>
      <c r="GL282" s="753"/>
      <c r="GM282" s="753"/>
      <c r="GN282" s="753"/>
      <c r="GO282" s="753"/>
      <c r="GP282" s="753"/>
      <c r="GQ282" s="753"/>
      <c r="GR282" s="753"/>
      <c r="GS282" s="753"/>
      <c r="GT282" s="753"/>
      <c r="GU282" s="747" t="str">
        <f>労働者に係る事項!R266&amp;""</f>
        <v/>
      </c>
      <c r="GV282" s="747"/>
      <c r="GW282" s="747"/>
      <c r="GX282" s="747"/>
      <c r="GY282" s="747"/>
      <c r="GZ282" s="747"/>
      <c r="HA282" s="747"/>
      <c r="HB282" s="747"/>
      <c r="HC282" s="748" t="str">
        <f>労働者に係る事項!S266&amp;""</f>
        <v/>
      </c>
      <c r="HD282" s="748"/>
      <c r="HE282" s="748"/>
      <c r="HF282" s="748"/>
      <c r="HG282" s="748"/>
      <c r="HH282" s="748"/>
      <c r="HI282" s="748"/>
      <c r="HJ282" s="748"/>
      <c r="HK282" s="748"/>
      <c r="HL282" s="748"/>
      <c r="HM282" s="748"/>
      <c r="HN282" s="748"/>
      <c r="HO282" s="748"/>
      <c r="HP282" s="748"/>
      <c r="HQ282" s="748"/>
      <c r="HR282" s="748"/>
      <c r="HS282" s="748"/>
      <c r="HT282" s="748"/>
      <c r="HU282" s="748"/>
      <c r="HV282" s="748"/>
      <c r="HW282" s="748"/>
      <c r="HX282" s="748"/>
    </row>
    <row r="283" spans="2:232" ht="33.75" customHeight="1" x14ac:dyDescent="0.15">
      <c r="B283" s="749" t="s">
        <v>252</v>
      </c>
      <c r="C283" s="749"/>
      <c r="D283" s="749"/>
      <c r="E283" s="750" t="str">
        <f>労働者に係る事項!B267&amp;""</f>
        <v/>
      </c>
      <c r="F283" s="750"/>
      <c r="G283" s="750"/>
      <c r="H283" s="750"/>
      <c r="I283" s="750"/>
      <c r="J283" s="750"/>
      <c r="K283" s="750" t="str">
        <f>労働者に係る事項!C267&amp;""</f>
        <v/>
      </c>
      <c r="L283" s="750"/>
      <c r="M283" s="750"/>
      <c r="N283" s="750"/>
      <c r="O283" s="750"/>
      <c r="P283" s="750"/>
      <c r="Q283" s="750"/>
      <c r="R283" s="750"/>
      <c r="S283" s="750"/>
      <c r="T283" s="750"/>
      <c r="U283" s="750"/>
      <c r="V283" s="750"/>
      <c r="W283" s="750"/>
      <c r="X283" s="750"/>
      <c r="Y283" s="750"/>
      <c r="Z283" s="750"/>
      <c r="AA283" s="750"/>
      <c r="AB283" s="750"/>
      <c r="AC283" s="750"/>
      <c r="AD283" s="750"/>
      <c r="AE283" s="750"/>
      <c r="AF283" s="750"/>
      <c r="AG283" s="750"/>
      <c r="AH283" s="750"/>
      <c r="AI283" s="750"/>
      <c r="AJ283" s="750"/>
      <c r="AK283" s="750"/>
      <c r="AL283" s="750"/>
      <c r="AM283" s="750"/>
      <c r="AN283" s="750"/>
      <c r="AO283" s="751" t="str">
        <f>労働者に係る事項!D267&amp;""</f>
        <v/>
      </c>
      <c r="AP283" s="751"/>
      <c r="AQ283" s="751"/>
      <c r="AR283" s="751"/>
      <c r="AS283" s="751"/>
      <c r="AT283" s="751"/>
      <c r="AU283" s="751"/>
      <c r="AV283" s="751"/>
      <c r="AW283" s="750" t="str">
        <f>労働者に係る事項!E267&amp;""</f>
        <v/>
      </c>
      <c r="AX283" s="750"/>
      <c r="AY283" s="750"/>
      <c r="AZ283" s="750"/>
      <c r="BA283" s="750"/>
      <c r="BB283" s="750"/>
      <c r="BC283" s="750"/>
      <c r="BD283" s="750"/>
      <c r="BE283" s="750"/>
      <c r="BF283" s="750"/>
      <c r="BG283" s="750"/>
      <c r="BH283" s="750"/>
      <c r="BI283" s="750"/>
      <c r="BJ283" s="750"/>
      <c r="BK283" s="750"/>
      <c r="BL283" s="750"/>
      <c r="BM283" s="750"/>
      <c r="BN283" s="750"/>
      <c r="BO283" s="750"/>
      <c r="BP283" s="750"/>
      <c r="BQ283" s="750"/>
      <c r="BR283" s="750"/>
      <c r="BS283" s="750"/>
      <c r="BT283" s="750"/>
      <c r="BU283" s="750"/>
      <c r="BV283" s="750"/>
      <c r="BW283" s="750"/>
      <c r="BX283" s="750"/>
      <c r="BY283" s="750" t="str">
        <f>労働者に係る事項!F267&amp;""</f>
        <v/>
      </c>
      <c r="BZ283" s="750"/>
      <c r="CA283" s="750"/>
      <c r="CB283" s="750"/>
      <c r="CC283" s="750"/>
      <c r="CD283" s="750"/>
      <c r="CE283" s="750"/>
      <c r="CF283" s="751" t="str">
        <f>労働者に係る事項!G267&amp;""</f>
        <v/>
      </c>
      <c r="CG283" s="751"/>
      <c r="CH283" s="751"/>
      <c r="CI283" s="751"/>
      <c r="CJ283" s="751"/>
      <c r="CK283" s="751"/>
      <c r="CL283" s="751" t="str">
        <f>労働者に係る事項!H267&amp;""</f>
        <v/>
      </c>
      <c r="CM283" s="751"/>
      <c r="CN283" s="751"/>
      <c r="CO283" s="751"/>
      <c r="CP283" s="751"/>
      <c r="CQ283" s="751"/>
      <c r="CR283" s="751" t="str">
        <f>労働者に係る事項!I267&amp;""</f>
        <v/>
      </c>
      <c r="CS283" s="751"/>
      <c r="CT283" s="751"/>
      <c r="CU283" s="751"/>
      <c r="CV283" s="751"/>
      <c r="CW283" s="751"/>
      <c r="CX283" s="751"/>
      <c r="CY283" s="752" t="str">
        <f>労働者に係る事項!J267&amp;""</f>
        <v/>
      </c>
      <c r="CZ283" s="752"/>
      <c r="DA283" s="752"/>
      <c r="DB283" s="752"/>
      <c r="DC283" s="752"/>
      <c r="DD283" s="752"/>
      <c r="DE283" s="752"/>
      <c r="DF283" s="752"/>
      <c r="DG283" s="752"/>
      <c r="DH283" s="752"/>
      <c r="DI283" s="750" t="str">
        <f>労働者に係る事項!K267&amp;""</f>
        <v/>
      </c>
      <c r="DJ283" s="750"/>
      <c r="DK283" s="750"/>
      <c r="DL283" s="750"/>
      <c r="DM283" s="750"/>
      <c r="DN283" s="750"/>
      <c r="DO283" s="750"/>
      <c r="DP283" s="750"/>
      <c r="DQ283" s="750"/>
      <c r="DR283" s="750"/>
      <c r="DS283" s="750"/>
      <c r="DT283" s="750"/>
      <c r="DU283" s="750"/>
      <c r="DV283" s="750"/>
      <c r="DW283" s="750"/>
      <c r="DX283" s="750"/>
      <c r="DY283" s="750"/>
      <c r="DZ283" s="750" t="str">
        <f>労働者に係る事項!L267&amp;""</f>
        <v/>
      </c>
      <c r="EA283" s="750"/>
      <c r="EB283" s="750"/>
      <c r="EC283" s="750"/>
      <c r="ED283" s="750"/>
      <c r="EE283" s="750"/>
      <c r="EF283" s="751" t="str">
        <f>労働者に係る事項!M267&amp;""</f>
        <v/>
      </c>
      <c r="EG283" s="751"/>
      <c r="EH283" s="751"/>
      <c r="EI283" s="751"/>
      <c r="EJ283" s="751"/>
      <c r="EK283" s="751"/>
      <c r="EL283" s="751"/>
      <c r="EM283" s="751" t="str">
        <f>労働者に係る事項!N267&amp;""</f>
        <v/>
      </c>
      <c r="EN283" s="751"/>
      <c r="EO283" s="751"/>
      <c r="EP283" s="751"/>
      <c r="EQ283" s="751"/>
      <c r="ER283" s="751"/>
      <c r="ES283" s="751"/>
      <c r="ET283" s="753" t="str">
        <f>労働者に係る事項!O267&amp;""</f>
        <v/>
      </c>
      <c r="EU283" s="753"/>
      <c r="EV283" s="753"/>
      <c r="EW283" s="753"/>
      <c r="EX283" s="753"/>
      <c r="EY283" s="753"/>
      <c r="EZ283" s="753"/>
      <c r="FA283" s="753"/>
      <c r="FB283" s="753"/>
      <c r="FC283" s="753"/>
      <c r="FD283" s="753"/>
      <c r="FE283" s="753"/>
      <c r="FF283" s="753"/>
      <c r="FG283" s="753"/>
      <c r="FH283" s="753"/>
      <c r="FI283" s="753"/>
      <c r="FJ283" s="753"/>
      <c r="FK283" s="753"/>
      <c r="FL283" s="753"/>
      <c r="FM283" s="753" t="str">
        <f>労働者に係る事項!P267&amp;""</f>
        <v/>
      </c>
      <c r="FN283" s="753"/>
      <c r="FO283" s="753"/>
      <c r="FP283" s="753"/>
      <c r="FQ283" s="753"/>
      <c r="FR283" s="753"/>
      <c r="FS283" s="753"/>
      <c r="FT283" s="753"/>
      <c r="FU283" s="753"/>
      <c r="FV283" s="753"/>
      <c r="FW283" s="753"/>
      <c r="FX283" s="753"/>
      <c r="FY283" s="753"/>
      <c r="FZ283" s="753"/>
      <c r="GA283" s="753" t="str">
        <f>労働者に係る事項!Q267&amp;""</f>
        <v/>
      </c>
      <c r="GB283" s="753"/>
      <c r="GC283" s="753"/>
      <c r="GD283" s="753"/>
      <c r="GE283" s="753"/>
      <c r="GF283" s="753"/>
      <c r="GG283" s="753"/>
      <c r="GH283" s="753"/>
      <c r="GI283" s="753"/>
      <c r="GJ283" s="753"/>
      <c r="GK283" s="753"/>
      <c r="GL283" s="753"/>
      <c r="GM283" s="753"/>
      <c r="GN283" s="753"/>
      <c r="GO283" s="753"/>
      <c r="GP283" s="753"/>
      <c r="GQ283" s="753"/>
      <c r="GR283" s="753"/>
      <c r="GS283" s="753"/>
      <c r="GT283" s="753"/>
      <c r="GU283" s="747" t="str">
        <f>労働者に係る事項!R267&amp;""</f>
        <v/>
      </c>
      <c r="GV283" s="747"/>
      <c r="GW283" s="747"/>
      <c r="GX283" s="747"/>
      <c r="GY283" s="747"/>
      <c r="GZ283" s="747"/>
      <c r="HA283" s="747"/>
      <c r="HB283" s="747"/>
      <c r="HC283" s="748" t="str">
        <f>労働者に係る事項!S267&amp;""</f>
        <v/>
      </c>
      <c r="HD283" s="748"/>
      <c r="HE283" s="748"/>
      <c r="HF283" s="748"/>
      <c r="HG283" s="748"/>
      <c r="HH283" s="748"/>
      <c r="HI283" s="748"/>
      <c r="HJ283" s="748"/>
      <c r="HK283" s="748"/>
      <c r="HL283" s="748"/>
      <c r="HM283" s="748"/>
      <c r="HN283" s="748"/>
      <c r="HO283" s="748"/>
      <c r="HP283" s="748"/>
      <c r="HQ283" s="748"/>
      <c r="HR283" s="748"/>
      <c r="HS283" s="748"/>
      <c r="HT283" s="748"/>
      <c r="HU283" s="748"/>
      <c r="HV283" s="748"/>
      <c r="HW283" s="748"/>
      <c r="HX283" s="748"/>
    </row>
    <row r="284" spans="2:232" ht="33.75" customHeight="1" x14ac:dyDescent="0.15">
      <c r="B284" s="749" t="s">
        <v>251</v>
      </c>
      <c r="C284" s="749"/>
      <c r="D284" s="749"/>
      <c r="E284" s="750" t="str">
        <f>労働者に係る事項!B268&amp;""</f>
        <v/>
      </c>
      <c r="F284" s="750"/>
      <c r="G284" s="750"/>
      <c r="H284" s="750"/>
      <c r="I284" s="750"/>
      <c r="J284" s="750"/>
      <c r="K284" s="750" t="str">
        <f>労働者に係る事項!C268&amp;""</f>
        <v/>
      </c>
      <c r="L284" s="750"/>
      <c r="M284" s="750"/>
      <c r="N284" s="750"/>
      <c r="O284" s="750"/>
      <c r="P284" s="750"/>
      <c r="Q284" s="750"/>
      <c r="R284" s="750"/>
      <c r="S284" s="750"/>
      <c r="T284" s="750"/>
      <c r="U284" s="750"/>
      <c r="V284" s="750"/>
      <c r="W284" s="750"/>
      <c r="X284" s="750"/>
      <c r="Y284" s="750"/>
      <c r="Z284" s="750"/>
      <c r="AA284" s="750"/>
      <c r="AB284" s="750"/>
      <c r="AC284" s="750"/>
      <c r="AD284" s="750"/>
      <c r="AE284" s="750"/>
      <c r="AF284" s="750"/>
      <c r="AG284" s="750"/>
      <c r="AH284" s="750"/>
      <c r="AI284" s="750"/>
      <c r="AJ284" s="750"/>
      <c r="AK284" s="750"/>
      <c r="AL284" s="750"/>
      <c r="AM284" s="750"/>
      <c r="AN284" s="750"/>
      <c r="AO284" s="751" t="str">
        <f>労働者に係る事項!D268&amp;""</f>
        <v/>
      </c>
      <c r="AP284" s="751"/>
      <c r="AQ284" s="751"/>
      <c r="AR284" s="751"/>
      <c r="AS284" s="751"/>
      <c r="AT284" s="751"/>
      <c r="AU284" s="751"/>
      <c r="AV284" s="751"/>
      <c r="AW284" s="750" t="str">
        <f>労働者に係る事項!E268&amp;""</f>
        <v/>
      </c>
      <c r="AX284" s="750"/>
      <c r="AY284" s="750"/>
      <c r="AZ284" s="750"/>
      <c r="BA284" s="750"/>
      <c r="BB284" s="750"/>
      <c r="BC284" s="750"/>
      <c r="BD284" s="750"/>
      <c r="BE284" s="750"/>
      <c r="BF284" s="750"/>
      <c r="BG284" s="750"/>
      <c r="BH284" s="750"/>
      <c r="BI284" s="750"/>
      <c r="BJ284" s="750"/>
      <c r="BK284" s="750"/>
      <c r="BL284" s="750"/>
      <c r="BM284" s="750"/>
      <c r="BN284" s="750"/>
      <c r="BO284" s="750"/>
      <c r="BP284" s="750"/>
      <c r="BQ284" s="750"/>
      <c r="BR284" s="750"/>
      <c r="BS284" s="750"/>
      <c r="BT284" s="750"/>
      <c r="BU284" s="750"/>
      <c r="BV284" s="750"/>
      <c r="BW284" s="750"/>
      <c r="BX284" s="750"/>
      <c r="BY284" s="750" t="str">
        <f>労働者に係る事項!F268&amp;""</f>
        <v/>
      </c>
      <c r="BZ284" s="750"/>
      <c r="CA284" s="750"/>
      <c r="CB284" s="750"/>
      <c r="CC284" s="750"/>
      <c r="CD284" s="750"/>
      <c r="CE284" s="750"/>
      <c r="CF284" s="751" t="str">
        <f>労働者に係る事項!G268&amp;""</f>
        <v/>
      </c>
      <c r="CG284" s="751"/>
      <c r="CH284" s="751"/>
      <c r="CI284" s="751"/>
      <c r="CJ284" s="751"/>
      <c r="CK284" s="751"/>
      <c r="CL284" s="751" t="str">
        <f>労働者に係る事項!H268&amp;""</f>
        <v/>
      </c>
      <c r="CM284" s="751"/>
      <c r="CN284" s="751"/>
      <c r="CO284" s="751"/>
      <c r="CP284" s="751"/>
      <c r="CQ284" s="751"/>
      <c r="CR284" s="751" t="str">
        <f>労働者に係る事項!I268&amp;""</f>
        <v/>
      </c>
      <c r="CS284" s="751"/>
      <c r="CT284" s="751"/>
      <c r="CU284" s="751"/>
      <c r="CV284" s="751"/>
      <c r="CW284" s="751"/>
      <c r="CX284" s="751"/>
      <c r="CY284" s="752" t="str">
        <f>労働者に係る事項!J268&amp;""</f>
        <v/>
      </c>
      <c r="CZ284" s="752"/>
      <c r="DA284" s="752"/>
      <c r="DB284" s="752"/>
      <c r="DC284" s="752"/>
      <c r="DD284" s="752"/>
      <c r="DE284" s="752"/>
      <c r="DF284" s="752"/>
      <c r="DG284" s="752"/>
      <c r="DH284" s="752"/>
      <c r="DI284" s="750" t="str">
        <f>労働者に係る事項!K268&amp;""</f>
        <v/>
      </c>
      <c r="DJ284" s="750"/>
      <c r="DK284" s="750"/>
      <c r="DL284" s="750"/>
      <c r="DM284" s="750"/>
      <c r="DN284" s="750"/>
      <c r="DO284" s="750"/>
      <c r="DP284" s="750"/>
      <c r="DQ284" s="750"/>
      <c r="DR284" s="750"/>
      <c r="DS284" s="750"/>
      <c r="DT284" s="750"/>
      <c r="DU284" s="750"/>
      <c r="DV284" s="750"/>
      <c r="DW284" s="750"/>
      <c r="DX284" s="750"/>
      <c r="DY284" s="750"/>
      <c r="DZ284" s="750" t="str">
        <f>労働者に係る事項!L268&amp;""</f>
        <v/>
      </c>
      <c r="EA284" s="750"/>
      <c r="EB284" s="750"/>
      <c r="EC284" s="750"/>
      <c r="ED284" s="750"/>
      <c r="EE284" s="750"/>
      <c r="EF284" s="751" t="str">
        <f>労働者に係る事項!M268&amp;""</f>
        <v/>
      </c>
      <c r="EG284" s="751"/>
      <c r="EH284" s="751"/>
      <c r="EI284" s="751"/>
      <c r="EJ284" s="751"/>
      <c r="EK284" s="751"/>
      <c r="EL284" s="751"/>
      <c r="EM284" s="751" t="str">
        <f>労働者に係る事項!N268&amp;""</f>
        <v/>
      </c>
      <c r="EN284" s="751"/>
      <c r="EO284" s="751"/>
      <c r="EP284" s="751"/>
      <c r="EQ284" s="751"/>
      <c r="ER284" s="751"/>
      <c r="ES284" s="751"/>
      <c r="ET284" s="753" t="str">
        <f>労働者に係る事項!O268&amp;""</f>
        <v/>
      </c>
      <c r="EU284" s="753"/>
      <c r="EV284" s="753"/>
      <c r="EW284" s="753"/>
      <c r="EX284" s="753"/>
      <c r="EY284" s="753"/>
      <c r="EZ284" s="753"/>
      <c r="FA284" s="753"/>
      <c r="FB284" s="753"/>
      <c r="FC284" s="753"/>
      <c r="FD284" s="753"/>
      <c r="FE284" s="753"/>
      <c r="FF284" s="753"/>
      <c r="FG284" s="753"/>
      <c r="FH284" s="753"/>
      <c r="FI284" s="753"/>
      <c r="FJ284" s="753"/>
      <c r="FK284" s="753"/>
      <c r="FL284" s="753"/>
      <c r="FM284" s="753" t="str">
        <f>労働者に係る事項!P268&amp;""</f>
        <v/>
      </c>
      <c r="FN284" s="753"/>
      <c r="FO284" s="753"/>
      <c r="FP284" s="753"/>
      <c r="FQ284" s="753"/>
      <c r="FR284" s="753"/>
      <c r="FS284" s="753"/>
      <c r="FT284" s="753"/>
      <c r="FU284" s="753"/>
      <c r="FV284" s="753"/>
      <c r="FW284" s="753"/>
      <c r="FX284" s="753"/>
      <c r="FY284" s="753"/>
      <c r="FZ284" s="753"/>
      <c r="GA284" s="753" t="str">
        <f>労働者に係る事項!Q268&amp;""</f>
        <v/>
      </c>
      <c r="GB284" s="753"/>
      <c r="GC284" s="753"/>
      <c r="GD284" s="753"/>
      <c r="GE284" s="753"/>
      <c r="GF284" s="753"/>
      <c r="GG284" s="753"/>
      <c r="GH284" s="753"/>
      <c r="GI284" s="753"/>
      <c r="GJ284" s="753"/>
      <c r="GK284" s="753"/>
      <c r="GL284" s="753"/>
      <c r="GM284" s="753"/>
      <c r="GN284" s="753"/>
      <c r="GO284" s="753"/>
      <c r="GP284" s="753"/>
      <c r="GQ284" s="753"/>
      <c r="GR284" s="753"/>
      <c r="GS284" s="753"/>
      <c r="GT284" s="753"/>
      <c r="GU284" s="747" t="str">
        <f>労働者に係る事項!R268&amp;""</f>
        <v/>
      </c>
      <c r="GV284" s="747"/>
      <c r="GW284" s="747"/>
      <c r="GX284" s="747"/>
      <c r="GY284" s="747"/>
      <c r="GZ284" s="747"/>
      <c r="HA284" s="747"/>
      <c r="HB284" s="747"/>
      <c r="HC284" s="748" t="str">
        <f>労働者に係る事項!S268&amp;""</f>
        <v/>
      </c>
      <c r="HD284" s="748"/>
      <c r="HE284" s="748"/>
      <c r="HF284" s="748"/>
      <c r="HG284" s="748"/>
      <c r="HH284" s="748"/>
      <c r="HI284" s="748"/>
      <c r="HJ284" s="748"/>
      <c r="HK284" s="748"/>
      <c r="HL284" s="748"/>
      <c r="HM284" s="748"/>
      <c r="HN284" s="748"/>
      <c r="HO284" s="748"/>
      <c r="HP284" s="748"/>
      <c r="HQ284" s="748"/>
      <c r="HR284" s="748"/>
      <c r="HS284" s="748"/>
      <c r="HT284" s="748"/>
      <c r="HU284" s="748"/>
      <c r="HV284" s="748"/>
      <c r="HW284" s="748"/>
      <c r="HX284" s="748"/>
    </row>
    <row r="285" spans="2:232" ht="33.75" customHeight="1" x14ac:dyDescent="0.15">
      <c r="B285" s="749" t="s">
        <v>250</v>
      </c>
      <c r="C285" s="749"/>
      <c r="D285" s="749"/>
      <c r="E285" s="750" t="str">
        <f>労働者に係る事項!B269&amp;""</f>
        <v/>
      </c>
      <c r="F285" s="750"/>
      <c r="G285" s="750"/>
      <c r="H285" s="750"/>
      <c r="I285" s="750"/>
      <c r="J285" s="750"/>
      <c r="K285" s="750" t="str">
        <f>労働者に係る事項!C269&amp;""</f>
        <v/>
      </c>
      <c r="L285" s="750"/>
      <c r="M285" s="750"/>
      <c r="N285" s="750"/>
      <c r="O285" s="750"/>
      <c r="P285" s="750"/>
      <c r="Q285" s="750"/>
      <c r="R285" s="750"/>
      <c r="S285" s="750"/>
      <c r="T285" s="750"/>
      <c r="U285" s="750"/>
      <c r="V285" s="750"/>
      <c r="W285" s="750"/>
      <c r="X285" s="750"/>
      <c r="Y285" s="750"/>
      <c r="Z285" s="750"/>
      <c r="AA285" s="750"/>
      <c r="AB285" s="750"/>
      <c r="AC285" s="750"/>
      <c r="AD285" s="750"/>
      <c r="AE285" s="750"/>
      <c r="AF285" s="750"/>
      <c r="AG285" s="750"/>
      <c r="AH285" s="750"/>
      <c r="AI285" s="750"/>
      <c r="AJ285" s="750"/>
      <c r="AK285" s="750"/>
      <c r="AL285" s="750"/>
      <c r="AM285" s="750"/>
      <c r="AN285" s="750"/>
      <c r="AO285" s="751" t="str">
        <f>労働者に係る事項!D269&amp;""</f>
        <v/>
      </c>
      <c r="AP285" s="751"/>
      <c r="AQ285" s="751"/>
      <c r="AR285" s="751"/>
      <c r="AS285" s="751"/>
      <c r="AT285" s="751"/>
      <c r="AU285" s="751"/>
      <c r="AV285" s="751"/>
      <c r="AW285" s="750" t="str">
        <f>労働者に係る事項!E269&amp;""</f>
        <v/>
      </c>
      <c r="AX285" s="750"/>
      <c r="AY285" s="750"/>
      <c r="AZ285" s="750"/>
      <c r="BA285" s="750"/>
      <c r="BB285" s="750"/>
      <c r="BC285" s="750"/>
      <c r="BD285" s="750"/>
      <c r="BE285" s="750"/>
      <c r="BF285" s="750"/>
      <c r="BG285" s="750"/>
      <c r="BH285" s="750"/>
      <c r="BI285" s="750"/>
      <c r="BJ285" s="750"/>
      <c r="BK285" s="750"/>
      <c r="BL285" s="750"/>
      <c r="BM285" s="750"/>
      <c r="BN285" s="750"/>
      <c r="BO285" s="750"/>
      <c r="BP285" s="750"/>
      <c r="BQ285" s="750"/>
      <c r="BR285" s="750"/>
      <c r="BS285" s="750"/>
      <c r="BT285" s="750"/>
      <c r="BU285" s="750"/>
      <c r="BV285" s="750"/>
      <c r="BW285" s="750"/>
      <c r="BX285" s="750"/>
      <c r="BY285" s="750" t="str">
        <f>労働者に係る事項!F269&amp;""</f>
        <v/>
      </c>
      <c r="BZ285" s="750"/>
      <c r="CA285" s="750"/>
      <c r="CB285" s="750"/>
      <c r="CC285" s="750"/>
      <c r="CD285" s="750"/>
      <c r="CE285" s="750"/>
      <c r="CF285" s="751" t="str">
        <f>労働者に係る事項!G269&amp;""</f>
        <v/>
      </c>
      <c r="CG285" s="751"/>
      <c r="CH285" s="751"/>
      <c r="CI285" s="751"/>
      <c r="CJ285" s="751"/>
      <c r="CK285" s="751"/>
      <c r="CL285" s="751" t="str">
        <f>労働者に係る事項!H269&amp;""</f>
        <v/>
      </c>
      <c r="CM285" s="751"/>
      <c r="CN285" s="751"/>
      <c r="CO285" s="751"/>
      <c r="CP285" s="751"/>
      <c r="CQ285" s="751"/>
      <c r="CR285" s="751" t="str">
        <f>労働者に係る事項!I269&amp;""</f>
        <v/>
      </c>
      <c r="CS285" s="751"/>
      <c r="CT285" s="751"/>
      <c r="CU285" s="751"/>
      <c r="CV285" s="751"/>
      <c r="CW285" s="751"/>
      <c r="CX285" s="751"/>
      <c r="CY285" s="752" t="str">
        <f>労働者に係る事項!J269&amp;""</f>
        <v/>
      </c>
      <c r="CZ285" s="752"/>
      <c r="DA285" s="752"/>
      <c r="DB285" s="752"/>
      <c r="DC285" s="752"/>
      <c r="DD285" s="752"/>
      <c r="DE285" s="752"/>
      <c r="DF285" s="752"/>
      <c r="DG285" s="752"/>
      <c r="DH285" s="752"/>
      <c r="DI285" s="750" t="str">
        <f>労働者に係る事項!K269&amp;""</f>
        <v/>
      </c>
      <c r="DJ285" s="750"/>
      <c r="DK285" s="750"/>
      <c r="DL285" s="750"/>
      <c r="DM285" s="750"/>
      <c r="DN285" s="750"/>
      <c r="DO285" s="750"/>
      <c r="DP285" s="750"/>
      <c r="DQ285" s="750"/>
      <c r="DR285" s="750"/>
      <c r="DS285" s="750"/>
      <c r="DT285" s="750"/>
      <c r="DU285" s="750"/>
      <c r="DV285" s="750"/>
      <c r="DW285" s="750"/>
      <c r="DX285" s="750"/>
      <c r="DY285" s="750"/>
      <c r="DZ285" s="750" t="str">
        <f>労働者に係る事項!L269&amp;""</f>
        <v/>
      </c>
      <c r="EA285" s="750"/>
      <c r="EB285" s="750"/>
      <c r="EC285" s="750"/>
      <c r="ED285" s="750"/>
      <c r="EE285" s="750"/>
      <c r="EF285" s="751" t="str">
        <f>労働者に係る事項!M269&amp;""</f>
        <v/>
      </c>
      <c r="EG285" s="751"/>
      <c r="EH285" s="751"/>
      <c r="EI285" s="751"/>
      <c r="EJ285" s="751"/>
      <c r="EK285" s="751"/>
      <c r="EL285" s="751"/>
      <c r="EM285" s="751" t="str">
        <f>労働者に係る事項!N269&amp;""</f>
        <v/>
      </c>
      <c r="EN285" s="751"/>
      <c r="EO285" s="751"/>
      <c r="EP285" s="751"/>
      <c r="EQ285" s="751"/>
      <c r="ER285" s="751"/>
      <c r="ES285" s="751"/>
      <c r="ET285" s="753" t="str">
        <f>労働者に係る事項!O269&amp;""</f>
        <v/>
      </c>
      <c r="EU285" s="753"/>
      <c r="EV285" s="753"/>
      <c r="EW285" s="753"/>
      <c r="EX285" s="753"/>
      <c r="EY285" s="753"/>
      <c r="EZ285" s="753"/>
      <c r="FA285" s="753"/>
      <c r="FB285" s="753"/>
      <c r="FC285" s="753"/>
      <c r="FD285" s="753"/>
      <c r="FE285" s="753"/>
      <c r="FF285" s="753"/>
      <c r="FG285" s="753"/>
      <c r="FH285" s="753"/>
      <c r="FI285" s="753"/>
      <c r="FJ285" s="753"/>
      <c r="FK285" s="753"/>
      <c r="FL285" s="753"/>
      <c r="FM285" s="753" t="str">
        <f>労働者に係る事項!P269&amp;""</f>
        <v/>
      </c>
      <c r="FN285" s="753"/>
      <c r="FO285" s="753"/>
      <c r="FP285" s="753"/>
      <c r="FQ285" s="753"/>
      <c r="FR285" s="753"/>
      <c r="FS285" s="753"/>
      <c r="FT285" s="753"/>
      <c r="FU285" s="753"/>
      <c r="FV285" s="753"/>
      <c r="FW285" s="753"/>
      <c r="FX285" s="753"/>
      <c r="FY285" s="753"/>
      <c r="FZ285" s="753"/>
      <c r="GA285" s="753" t="str">
        <f>労働者に係る事項!Q269&amp;""</f>
        <v/>
      </c>
      <c r="GB285" s="753"/>
      <c r="GC285" s="753"/>
      <c r="GD285" s="753"/>
      <c r="GE285" s="753"/>
      <c r="GF285" s="753"/>
      <c r="GG285" s="753"/>
      <c r="GH285" s="753"/>
      <c r="GI285" s="753"/>
      <c r="GJ285" s="753"/>
      <c r="GK285" s="753"/>
      <c r="GL285" s="753"/>
      <c r="GM285" s="753"/>
      <c r="GN285" s="753"/>
      <c r="GO285" s="753"/>
      <c r="GP285" s="753"/>
      <c r="GQ285" s="753"/>
      <c r="GR285" s="753"/>
      <c r="GS285" s="753"/>
      <c r="GT285" s="753"/>
      <c r="GU285" s="747" t="str">
        <f>労働者に係る事項!R269&amp;""</f>
        <v/>
      </c>
      <c r="GV285" s="747"/>
      <c r="GW285" s="747"/>
      <c r="GX285" s="747"/>
      <c r="GY285" s="747"/>
      <c r="GZ285" s="747"/>
      <c r="HA285" s="747"/>
      <c r="HB285" s="747"/>
      <c r="HC285" s="748" t="str">
        <f>労働者に係る事項!S269&amp;""</f>
        <v/>
      </c>
      <c r="HD285" s="748"/>
      <c r="HE285" s="748"/>
      <c r="HF285" s="748"/>
      <c r="HG285" s="748"/>
      <c r="HH285" s="748"/>
      <c r="HI285" s="748"/>
      <c r="HJ285" s="748"/>
      <c r="HK285" s="748"/>
      <c r="HL285" s="748"/>
      <c r="HM285" s="748"/>
      <c r="HN285" s="748"/>
      <c r="HO285" s="748"/>
      <c r="HP285" s="748"/>
      <c r="HQ285" s="748"/>
      <c r="HR285" s="748"/>
      <c r="HS285" s="748"/>
      <c r="HT285" s="748"/>
      <c r="HU285" s="748"/>
      <c r="HV285" s="748"/>
      <c r="HW285" s="748"/>
      <c r="HX285" s="748"/>
    </row>
    <row r="286" spans="2:232" ht="33.75" customHeight="1" x14ac:dyDescent="0.15">
      <c r="B286" s="749" t="s">
        <v>249</v>
      </c>
      <c r="C286" s="749"/>
      <c r="D286" s="749"/>
      <c r="E286" s="750" t="str">
        <f>労働者に係る事項!B270&amp;""</f>
        <v/>
      </c>
      <c r="F286" s="750"/>
      <c r="G286" s="750"/>
      <c r="H286" s="750"/>
      <c r="I286" s="750"/>
      <c r="J286" s="750"/>
      <c r="K286" s="750" t="str">
        <f>労働者に係る事項!C270&amp;""</f>
        <v/>
      </c>
      <c r="L286" s="750"/>
      <c r="M286" s="750"/>
      <c r="N286" s="750"/>
      <c r="O286" s="750"/>
      <c r="P286" s="750"/>
      <c r="Q286" s="750"/>
      <c r="R286" s="750"/>
      <c r="S286" s="750"/>
      <c r="T286" s="750"/>
      <c r="U286" s="750"/>
      <c r="V286" s="750"/>
      <c r="W286" s="750"/>
      <c r="X286" s="750"/>
      <c r="Y286" s="750"/>
      <c r="Z286" s="750"/>
      <c r="AA286" s="750"/>
      <c r="AB286" s="750"/>
      <c r="AC286" s="750"/>
      <c r="AD286" s="750"/>
      <c r="AE286" s="750"/>
      <c r="AF286" s="750"/>
      <c r="AG286" s="750"/>
      <c r="AH286" s="750"/>
      <c r="AI286" s="750"/>
      <c r="AJ286" s="750"/>
      <c r="AK286" s="750"/>
      <c r="AL286" s="750"/>
      <c r="AM286" s="750"/>
      <c r="AN286" s="750"/>
      <c r="AO286" s="751" t="str">
        <f>労働者に係る事項!D270&amp;""</f>
        <v/>
      </c>
      <c r="AP286" s="751"/>
      <c r="AQ286" s="751"/>
      <c r="AR286" s="751"/>
      <c r="AS286" s="751"/>
      <c r="AT286" s="751"/>
      <c r="AU286" s="751"/>
      <c r="AV286" s="751"/>
      <c r="AW286" s="750" t="str">
        <f>労働者に係る事項!E270&amp;""</f>
        <v/>
      </c>
      <c r="AX286" s="750"/>
      <c r="AY286" s="750"/>
      <c r="AZ286" s="750"/>
      <c r="BA286" s="750"/>
      <c r="BB286" s="750"/>
      <c r="BC286" s="750"/>
      <c r="BD286" s="750"/>
      <c r="BE286" s="750"/>
      <c r="BF286" s="750"/>
      <c r="BG286" s="750"/>
      <c r="BH286" s="750"/>
      <c r="BI286" s="750"/>
      <c r="BJ286" s="750"/>
      <c r="BK286" s="750"/>
      <c r="BL286" s="750"/>
      <c r="BM286" s="750"/>
      <c r="BN286" s="750"/>
      <c r="BO286" s="750"/>
      <c r="BP286" s="750"/>
      <c r="BQ286" s="750"/>
      <c r="BR286" s="750"/>
      <c r="BS286" s="750"/>
      <c r="BT286" s="750"/>
      <c r="BU286" s="750"/>
      <c r="BV286" s="750"/>
      <c r="BW286" s="750"/>
      <c r="BX286" s="750"/>
      <c r="BY286" s="750" t="str">
        <f>労働者に係る事項!F270&amp;""</f>
        <v/>
      </c>
      <c r="BZ286" s="750"/>
      <c r="CA286" s="750"/>
      <c r="CB286" s="750"/>
      <c r="CC286" s="750"/>
      <c r="CD286" s="750"/>
      <c r="CE286" s="750"/>
      <c r="CF286" s="751" t="str">
        <f>労働者に係る事項!G270&amp;""</f>
        <v/>
      </c>
      <c r="CG286" s="751"/>
      <c r="CH286" s="751"/>
      <c r="CI286" s="751"/>
      <c r="CJ286" s="751"/>
      <c r="CK286" s="751"/>
      <c r="CL286" s="751" t="str">
        <f>労働者に係る事項!H270&amp;""</f>
        <v/>
      </c>
      <c r="CM286" s="751"/>
      <c r="CN286" s="751"/>
      <c r="CO286" s="751"/>
      <c r="CP286" s="751"/>
      <c r="CQ286" s="751"/>
      <c r="CR286" s="751" t="str">
        <f>労働者に係る事項!I270&amp;""</f>
        <v/>
      </c>
      <c r="CS286" s="751"/>
      <c r="CT286" s="751"/>
      <c r="CU286" s="751"/>
      <c r="CV286" s="751"/>
      <c r="CW286" s="751"/>
      <c r="CX286" s="751"/>
      <c r="CY286" s="752" t="str">
        <f>労働者に係る事項!J270&amp;""</f>
        <v/>
      </c>
      <c r="CZ286" s="752"/>
      <c r="DA286" s="752"/>
      <c r="DB286" s="752"/>
      <c r="DC286" s="752"/>
      <c r="DD286" s="752"/>
      <c r="DE286" s="752"/>
      <c r="DF286" s="752"/>
      <c r="DG286" s="752"/>
      <c r="DH286" s="752"/>
      <c r="DI286" s="750" t="str">
        <f>労働者に係る事項!K270&amp;""</f>
        <v/>
      </c>
      <c r="DJ286" s="750"/>
      <c r="DK286" s="750"/>
      <c r="DL286" s="750"/>
      <c r="DM286" s="750"/>
      <c r="DN286" s="750"/>
      <c r="DO286" s="750"/>
      <c r="DP286" s="750"/>
      <c r="DQ286" s="750"/>
      <c r="DR286" s="750"/>
      <c r="DS286" s="750"/>
      <c r="DT286" s="750"/>
      <c r="DU286" s="750"/>
      <c r="DV286" s="750"/>
      <c r="DW286" s="750"/>
      <c r="DX286" s="750"/>
      <c r="DY286" s="750"/>
      <c r="DZ286" s="750" t="str">
        <f>労働者に係る事項!L270&amp;""</f>
        <v/>
      </c>
      <c r="EA286" s="750"/>
      <c r="EB286" s="750"/>
      <c r="EC286" s="750"/>
      <c r="ED286" s="750"/>
      <c r="EE286" s="750"/>
      <c r="EF286" s="751" t="str">
        <f>労働者に係る事項!M270&amp;""</f>
        <v/>
      </c>
      <c r="EG286" s="751"/>
      <c r="EH286" s="751"/>
      <c r="EI286" s="751"/>
      <c r="EJ286" s="751"/>
      <c r="EK286" s="751"/>
      <c r="EL286" s="751"/>
      <c r="EM286" s="751" t="str">
        <f>労働者に係る事項!N270&amp;""</f>
        <v/>
      </c>
      <c r="EN286" s="751"/>
      <c r="EO286" s="751"/>
      <c r="EP286" s="751"/>
      <c r="EQ286" s="751"/>
      <c r="ER286" s="751"/>
      <c r="ES286" s="751"/>
      <c r="ET286" s="753" t="str">
        <f>労働者に係る事項!O270&amp;""</f>
        <v/>
      </c>
      <c r="EU286" s="753"/>
      <c r="EV286" s="753"/>
      <c r="EW286" s="753"/>
      <c r="EX286" s="753"/>
      <c r="EY286" s="753"/>
      <c r="EZ286" s="753"/>
      <c r="FA286" s="753"/>
      <c r="FB286" s="753"/>
      <c r="FC286" s="753"/>
      <c r="FD286" s="753"/>
      <c r="FE286" s="753"/>
      <c r="FF286" s="753"/>
      <c r="FG286" s="753"/>
      <c r="FH286" s="753"/>
      <c r="FI286" s="753"/>
      <c r="FJ286" s="753"/>
      <c r="FK286" s="753"/>
      <c r="FL286" s="753"/>
      <c r="FM286" s="753" t="str">
        <f>労働者に係る事項!P270&amp;""</f>
        <v/>
      </c>
      <c r="FN286" s="753"/>
      <c r="FO286" s="753"/>
      <c r="FP286" s="753"/>
      <c r="FQ286" s="753"/>
      <c r="FR286" s="753"/>
      <c r="FS286" s="753"/>
      <c r="FT286" s="753"/>
      <c r="FU286" s="753"/>
      <c r="FV286" s="753"/>
      <c r="FW286" s="753"/>
      <c r="FX286" s="753"/>
      <c r="FY286" s="753"/>
      <c r="FZ286" s="753"/>
      <c r="GA286" s="753" t="str">
        <f>労働者に係る事項!Q270&amp;""</f>
        <v/>
      </c>
      <c r="GB286" s="753"/>
      <c r="GC286" s="753"/>
      <c r="GD286" s="753"/>
      <c r="GE286" s="753"/>
      <c r="GF286" s="753"/>
      <c r="GG286" s="753"/>
      <c r="GH286" s="753"/>
      <c r="GI286" s="753"/>
      <c r="GJ286" s="753"/>
      <c r="GK286" s="753"/>
      <c r="GL286" s="753"/>
      <c r="GM286" s="753"/>
      <c r="GN286" s="753"/>
      <c r="GO286" s="753"/>
      <c r="GP286" s="753"/>
      <c r="GQ286" s="753"/>
      <c r="GR286" s="753"/>
      <c r="GS286" s="753"/>
      <c r="GT286" s="753"/>
      <c r="GU286" s="747" t="str">
        <f>労働者に係る事項!R270&amp;""</f>
        <v/>
      </c>
      <c r="GV286" s="747"/>
      <c r="GW286" s="747"/>
      <c r="GX286" s="747"/>
      <c r="GY286" s="747"/>
      <c r="GZ286" s="747"/>
      <c r="HA286" s="747"/>
      <c r="HB286" s="747"/>
      <c r="HC286" s="748" t="str">
        <f>労働者に係る事項!S270&amp;""</f>
        <v/>
      </c>
      <c r="HD286" s="748"/>
      <c r="HE286" s="748"/>
      <c r="HF286" s="748"/>
      <c r="HG286" s="748"/>
      <c r="HH286" s="748"/>
      <c r="HI286" s="748"/>
      <c r="HJ286" s="748"/>
      <c r="HK286" s="748"/>
      <c r="HL286" s="748"/>
      <c r="HM286" s="748"/>
      <c r="HN286" s="748"/>
      <c r="HO286" s="748"/>
      <c r="HP286" s="748"/>
      <c r="HQ286" s="748"/>
      <c r="HR286" s="748"/>
      <c r="HS286" s="748"/>
      <c r="HT286" s="748"/>
      <c r="HU286" s="748"/>
      <c r="HV286" s="748"/>
      <c r="HW286" s="748"/>
      <c r="HX286" s="748"/>
    </row>
    <row r="287" spans="2:232" ht="33.75" customHeight="1" x14ac:dyDescent="0.15">
      <c r="B287" s="749" t="s">
        <v>248</v>
      </c>
      <c r="C287" s="749"/>
      <c r="D287" s="749"/>
      <c r="E287" s="750" t="str">
        <f>労働者に係る事項!B271&amp;""</f>
        <v/>
      </c>
      <c r="F287" s="750"/>
      <c r="G287" s="750"/>
      <c r="H287" s="750"/>
      <c r="I287" s="750"/>
      <c r="J287" s="750"/>
      <c r="K287" s="750" t="str">
        <f>労働者に係る事項!C271&amp;""</f>
        <v/>
      </c>
      <c r="L287" s="750"/>
      <c r="M287" s="750"/>
      <c r="N287" s="750"/>
      <c r="O287" s="750"/>
      <c r="P287" s="750"/>
      <c r="Q287" s="750"/>
      <c r="R287" s="750"/>
      <c r="S287" s="750"/>
      <c r="T287" s="750"/>
      <c r="U287" s="750"/>
      <c r="V287" s="750"/>
      <c r="W287" s="750"/>
      <c r="X287" s="750"/>
      <c r="Y287" s="750"/>
      <c r="Z287" s="750"/>
      <c r="AA287" s="750"/>
      <c r="AB287" s="750"/>
      <c r="AC287" s="750"/>
      <c r="AD287" s="750"/>
      <c r="AE287" s="750"/>
      <c r="AF287" s="750"/>
      <c r="AG287" s="750"/>
      <c r="AH287" s="750"/>
      <c r="AI287" s="750"/>
      <c r="AJ287" s="750"/>
      <c r="AK287" s="750"/>
      <c r="AL287" s="750"/>
      <c r="AM287" s="750"/>
      <c r="AN287" s="750"/>
      <c r="AO287" s="751" t="str">
        <f>労働者に係る事項!D271&amp;""</f>
        <v/>
      </c>
      <c r="AP287" s="751"/>
      <c r="AQ287" s="751"/>
      <c r="AR287" s="751"/>
      <c r="AS287" s="751"/>
      <c r="AT287" s="751"/>
      <c r="AU287" s="751"/>
      <c r="AV287" s="751"/>
      <c r="AW287" s="750" t="str">
        <f>労働者に係る事項!E271&amp;""</f>
        <v/>
      </c>
      <c r="AX287" s="750"/>
      <c r="AY287" s="750"/>
      <c r="AZ287" s="750"/>
      <c r="BA287" s="750"/>
      <c r="BB287" s="750"/>
      <c r="BC287" s="750"/>
      <c r="BD287" s="750"/>
      <c r="BE287" s="750"/>
      <c r="BF287" s="750"/>
      <c r="BG287" s="750"/>
      <c r="BH287" s="750"/>
      <c r="BI287" s="750"/>
      <c r="BJ287" s="750"/>
      <c r="BK287" s="750"/>
      <c r="BL287" s="750"/>
      <c r="BM287" s="750"/>
      <c r="BN287" s="750"/>
      <c r="BO287" s="750"/>
      <c r="BP287" s="750"/>
      <c r="BQ287" s="750"/>
      <c r="BR287" s="750"/>
      <c r="BS287" s="750"/>
      <c r="BT287" s="750"/>
      <c r="BU287" s="750"/>
      <c r="BV287" s="750"/>
      <c r="BW287" s="750"/>
      <c r="BX287" s="750"/>
      <c r="BY287" s="750" t="str">
        <f>労働者に係る事項!F271&amp;""</f>
        <v/>
      </c>
      <c r="BZ287" s="750"/>
      <c r="CA287" s="750"/>
      <c r="CB287" s="750"/>
      <c r="CC287" s="750"/>
      <c r="CD287" s="750"/>
      <c r="CE287" s="750"/>
      <c r="CF287" s="751" t="str">
        <f>労働者に係る事項!G271&amp;""</f>
        <v/>
      </c>
      <c r="CG287" s="751"/>
      <c r="CH287" s="751"/>
      <c r="CI287" s="751"/>
      <c r="CJ287" s="751"/>
      <c r="CK287" s="751"/>
      <c r="CL287" s="751" t="str">
        <f>労働者に係る事項!H271&amp;""</f>
        <v/>
      </c>
      <c r="CM287" s="751"/>
      <c r="CN287" s="751"/>
      <c r="CO287" s="751"/>
      <c r="CP287" s="751"/>
      <c r="CQ287" s="751"/>
      <c r="CR287" s="751" t="str">
        <f>労働者に係る事項!I271&amp;""</f>
        <v/>
      </c>
      <c r="CS287" s="751"/>
      <c r="CT287" s="751"/>
      <c r="CU287" s="751"/>
      <c r="CV287" s="751"/>
      <c r="CW287" s="751"/>
      <c r="CX287" s="751"/>
      <c r="CY287" s="752" t="str">
        <f>労働者に係る事項!J271&amp;""</f>
        <v/>
      </c>
      <c r="CZ287" s="752"/>
      <c r="DA287" s="752"/>
      <c r="DB287" s="752"/>
      <c r="DC287" s="752"/>
      <c r="DD287" s="752"/>
      <c r="DE287" s="752"/>
      <c r="DF287" s="752"/>
      <c r="DG287" s="752"/>
      <c r="DH287" s="752"/>
      <c r="DI287" s="750" t="str">
        <f>労働者に係る事項!K271&amp;""</f>
        <v/>
      </c>
      <c r="DJ287" s="750"/>
      <c r="DK287" s="750"/>
      <c r="DL287" s="750"/>
      <c r="DM287" s="750"/>
      <c r="DN287" s="750"/>
      <c r="DO287" s="750"/>
      <c r="DP287" s="750"/>
      <c r="DQ287" s="750"/>
      <c r="DR287" s="750"/>
      <c r="DS287" s="750"/>
      <c r="DT287" s="750"/>
      <c r="DU287" s="750"/>
      <c r="DV287" s="750"/>
      <c r="DW287" s="750"/>
      <c r="DX287" s="750"/>
      <c r="DY287" s="750"/>
      <c r="DZ287" s="750" t="str">
        <f>労働者に係る事項!L271&amp;""</f>
        <v/>
      </c>
      <c r="EA287" s="750"/>
      <c r="EB287" s="750"/>
      <c r="EC287" s="750"/>
      <c r="ED287" s="750"/>
      <c r="EE287" s="750"/>
      <c r="EF287" s="751" t="str">
        <f>労働者に係る事項!M271&amp;""</f>
        <v/>
      </c>
      <c r="EG287" s="751"/>
      <c r="EH287" s="751"/>
      <c r="EI287" s="751"/>
      <c r="EJ287" s="751"/>
      <c r="EK287" s="751"/>
      <c r="EL287" s="751"/>
      <c r="EM287" s="751" t="str">
        <f>労働者に係る事項!N271&amp;""</f>
        <v/>
      </c>
      <c r="EN287" s="751"/>
      <c r="EO287" s="751"/>
      <c r="EP287" s="751"/>
      <c r="EQ287" s="751"/>
      <c r="ER287" s="751"/>
      <c r="ES287" s="751"/>
      <c r="ET287" s="753" t="str">
        <f>労働者に係る事項!O271&amp;""</f>
        <v/>
      </c>
      <c r="EU287" s="753"/>
      <c r="EV287" s="753"/>
      <c r="EW287" s="753"/>
      <c r="EX287" s="753"/>
      <c r="EY287" s="753"/>
      <c r="EZ287" s="753"/>
      <c r="FA287" s="753"/>
      <c r="FB287" s="753"/>
      <c r="FC287" s="753"/>
      <c r="FD287" s="753"/>
      <c r="FE287" s="753"/>
      <c r="FF287" s="753"/>
      <c r="FG287" s="753"/>
      <c r="FH287" s="753"/>
      <c r="FI287" s="753"/>
      <c r="FJ287" s="753"/>
      <c r="FK287" s="753"/>
      <c r="FL287" s="753"/>
      <c r="FM287" s="753" t="str">
        <f>労働者に係る事項!P271&amp;""</f>
        <v/>
      </c>
      <c r="FN287" s="753"/>
      <c r="FO287" s="753"/>
      <c r="FP287" s="753"/>
      <c r="FQ287" s="753"/>
      <c r="FR287" s="753"/>
      <c r="FS287" s="753"/>
      <c r="FT287" s="753"/>
      <c r="FU287" s="753"/>
      <c r="FV287" s="753"/>
      <c r="FW287" s="753"/>
      <c r="FX287" s="753"/>
      <c r="FY287" s="753"/>
      <c r="FZ287" s="753"/>
      <c r="GA287" s="753" t="str">
        <f>労働者に係る事項!Q271&amp;""</f>
        <v/>
      </c>
      <c r="GB287" s="753"/>
      <c r="GC287" s="753"/>
      <c r="GD287" s="753"/>
      <c r="GE287" s="753"/>
      <c r="GF287" s="753"/>
      <c r="GG287" s="753"/>
      <c r="GH287" s="753"/>
      <c r="GI287" s="753"/>
      <c r="GJ287" s="753"/>
      <c r="GK287" s="753"/>
      <c r="GL287" s="753"/>
      <c r="GM287" s="753"/>
      <c r="GN287" s="753"/>
      <c r="GO287" s="753"/>
      <c r="GP287" s="753"/>
      <c r="GQ287" s="753"/>
      <c r="GR287" s="753"/>
      <c r="GS287" s="753"/>
      <c r="GT287" s="753"/>
      <c r="GU287" s="747" t="str">
        <f>労働者に係る事項!R271&amp;""</f>
        <v/>
      </c>
      <c r="GV287" s="747"/>
      <c r="GW287" s="747"/>
      <c r="GX287" s="747"/>
      <c r="GY287" s="747"/>
      <c r="GZ287" s="747"/>
      <c r="HA287" s="747"/>
      <c r="HB287" s="747"/>
      <c r="HC287" s="748" t="str">
        <f>労働者に係る事項!S271&amp;""</f>
        <v/>
      </c>
      <c r="HD287" s="748"/>
      <c r="HE287" s="748"/>
      <c r="HF287" s="748"/>
      <c r="HG287" s="748"/>
      <c r="HH287" s="748"/>
      <c r="HI287" s="748"/>
      <c r="HJ287" s="748"/>
      <c r="HK287" s="748"/>
      <c r="HL287" s="748"/>
      <c r="HM287" s="748"/>
      <c r="HN287" s="748"/>
      <c r="HO287" s="748"/>
      <c r="HP287" s="748"/>
      <c r="HQ287" s="748"/>
      <c r="HR287" s="748"/>
      <c r="HS287" s="748"/>
      <c r="HT287" s="748"/>
      <c r="HU287" s="748"/>
      <c r="HV287" s="748"/>
      <c r="HW287" s="748"/>
      <c r="HX287" s="748"/>
    </row>
    <row r="288" spans="2:232" ht="33.75" customHeight="1" x14ac:dyDescent="0.15">
      <c r="B288" s="749" t="s">
        <v>247</v>
      </c>
      <c r="C288" s="749"/>
      <c r="D288" s="749"/>
      <c r="E288" s="750" t="str">
        <f>労働者に係る事項!B272&amp;""</f>
        <v/>
      </c>
      <c r="F288" s="750"/>
      <c r="G288" s="750"/>
      <c r="H288" s="750"/>
      <c r="I288" s="750"/>
      <c r="J288" s="750"/>
      <c r="K288" s="750" t="str">
        <f>労働者に係る事項!C272&amp;""</f>
        <v/>
      </c>
      <c r="L288" s="750"/>
      <c r="M288" s="750"/>
      <c r="N288" s="750"/>
      <c r="O288" s="750"/>
      <c r="P288" s="750"/>
      <c r="Q288" s="750"/>
      <c r="R288" s="750"/>
      <c r="S288" s="750"/>
      <c r="T288" s="750"/>
      <c r="U288" s="750"/>
      <c r="V288" s="750"/>
      <c r="W288" s="750"/>
      <c r="X288" s="750"/>
      <c r="Y288" s="750"/>
      <c r="Z288" s="750"/>
      <c r="AA288" s="750"/>
      <c r="AB288" s="750"/>
      <c r="AC288" s="750"/>
      <c r="AD288" s="750"/>
      <c r="AE288" s="750"/>
      <c r="AF288" s="750"/>
      <c r="AG288" s="750"/>
      <c r="AH288" s="750"/>
      <c r="AI288" s="750"/>
      <c r="AJ288" s="750"/>
      <c r="AK288" s="750"/>
      <c r="AL288" s="750"/>
      <c r="AM288" s="750"/>
      <c r="AN288" s="750"/>
      <c r="AO288" s="751" t="str">
        <f>労働者に係る事項!D272&amp;""</f>
        <v/>
      </c>
      <c r="AP288" s="751"/>
      <c r="AQ288" s="751"/>
      <c r="AR288" s="751"/>
      <c r="AS288" s="751"/>
      <c r="AT288" s="751"/>
      <c r="AU288" s="751"/>
      <c r="AV288" s="751"/>
      <c r="AW288" s="750" t="str">
        <f>労働者に係る事項!E272&amp;""</f>
        <v/>
      </c>
      <c r="AX288" s="750"/>
      <c r="AY288" s="750"/>
      <c r="AZ288" s="750"/>
      <c r="BA288" s="750"/>
      <c r="BB288" s="750"/>
      <c r="BC288" s="750"/>
      <c r="BD288" s="750"/>
      <c r="BE288" s="750"/>
      <c r="BF288" s="750"/>
      <c r="BG288" s="750"/>
      <c r="BH288" s="750"/>
      <c r="BI288" s="750"/>
      <c r="BJ288" s="750"/>
      <c r="BK288" s="750"/>
      <c r="BL288" s="750"/>
      <c r="BM288" s="750"/>
      <c r="BN288" s="750"/>
      <c r="BO288" s="750"/>
      <c r="BP288" s="750"/>
      <c r="BQ288" s="750"/>
      <c r="BR288" s="750"/>
      <c r="BS288" s="750"/>
      <c r="BT288" s="750"/>
      <c r="BU288" s="750"/>
      <c r="BV288" s="750"/>
      <c r="BW288" s="750"/>
      <c r="BX288" s="750"/>
      <c r="BY288" s="750" t="str">
        <f>労働者に係る事項!F272&amp;""</f>
        <v/>
      </c>
      <c r="BZ288" s="750"/>
      <c r="CA288" s="750"/>
      <c r="CB288" s="750"/>
      <c r="CC288" s="750"/>
      <c r="CD288" s="750"/>
      <c r="CE288" s="750"/>
      <c r="CF288" s="751" t="str">
        <f>労働者に係る事項!G272&amp;""</f>
        <v/>
      </c>
      <c r="CG288" s="751"/>
      <c r="CH288" s="751"/>
      <c r="CI288" s="751"/>
      <c r="CJ288" s="751"/>
      <c r="CK288" s="751"/>
      <c r="CL288" s="751" t="str">
        <f>労働者に係る事項!H272&amp;""</f>
        <v/>
      </c>
      <c r="CM288" s="751"/>
      <c r="CN288" s="751"/>
      <c r="CO288" s="751"/>
      <c r="CP288" s="751"/>
      <c r="CQ288" s="751"/>
      <c r="CR288" s="751" t="str">
        <f>労働者に係る事項!I272&amp;""</f>
        <v/>
      </c>
      <c r="CS288" s="751"/>
      <c r="CT288" s="751"/>
      <c r="CU288" s="751"/>
      <c r="CV288" s="751"/>
      <c r="CW288" s="751"/>
      <c r="CX288" s="751"/>
      <c r="CY288" s="752" t="str">
        <f>労働者に係る事項!J272&amp;""</f>
        <v/>
      </c>
      <c r="CZ288" s="752"/>
      <c r="DA288" s="752"/>
      <c r="DB288" s="752"/>
      <c r="DC288" s="752"/>
      <c r="DD288" s="752"/>
      <c r="DE288" s="752"/>
      <c r="DF288" s="752"/>
      <c r="DG288" s="752"/>
      <c r="DH288" s="752"/>
      <c r="DI288" s="750" t="str">
        <f>労働者に係る事項!K272&amp;""</f>
        <v/>
      </c>
      <c r="DJ288" s="750"/>
      <c r="DK288" s="750"/>
      <c r="DL288" s="750"/>
      <c r="DM288" s="750"/>
      <c r="DN288" s="750"/>
      <c r="DO288" s="750"/>
      <c r="DP288" s="750"/>
      <c r="DQ288" s="750"/>
      <c r="DR288" s="750"/>
      <c r="DS288" s="750"/>
      <c r="DT288" s="750"/>
      <c r="DU288" s="750"/>
      <c r="DV288" s="750"/>
      <c r="DW288" s="750"/>
      <c r="DX288" s="750"/>
      <c r="DY288" s="750"/>
      <c r="DZ288" s="750" t="str">
        <f>労働者に係る事項!L272&amp;""</f>
        <v/>
      </c>
      <c r="EA288" s="750"/>
      <c r="EB288" s="750"/>
      <c r="EC288" s="750"/>
      <c r="ED288" s="750"/>
      <c r="EE288" s="750"/>
      <c r="EF288" s="751" t="str">
        <f>労働者に係る事項!M272&amp;""</f>
        <v/>
      </c>
      <c r="EG288" s="751"/>
      <c r="EH288" s="751"/>
      <c r="EI288" s="751"/>
      <c r="EJ288" s="751"/>
      <c r="EK288" s="751"/>
      <c r="EL288" s="751"/>
      <c r="EM288" s="751" t="str">
        <f>労働者に係る事項!N272&amp;""</f>
        <v/>
      </c>
      <c r="EN288" s="751"/>
      <c r="EO288" s="751"/>
      <c r="EP288" s="751"/>
      <c r="EQ288" s="751"/>
      <c r="ER288" s="751"/>
      <c r="ES288" s="751"/>
      <c r="ET288" s="753" t="str">
        <f>労働者に係る事項!O272&amp;""</f>
        <v/>
      </c>
      <c r="EU288" s="753"/>
      <c r="EV288" s="753"/>
      <c r="EW288" s="753"/>
      <c r="EX288" s="753"/>
      <c r="EY288" s="753"/>
      <c r="EZ288" s="753"/>
      <c r="FA288" s="753"/>
      <c r="FB288" s="753"/>
      <c r="FC288" s="753"/>
      <c r="FD288" s="753"/>
      <c r="FE288" s="753"/>
      <c r="FF288" s="753"/>
      <c r="FG288" s="753"/>
      <c r="FH288" s="753"/>
      <c r="FI288" s="753"/>
      <c r="FJ288" s="753"/>
      <c r="FK288" s="753"/>
      <c r="FL288" s="753"/>
      <c r="FM288" s="753" t="str">
        <f>労働者に係る事項!P272&amp;""</f>
        <v/>
      </c>
      <c r="FN288" s="753"/>
      <c r="FO288" s="753"/>
      <c r="FP288" s="753"/>
      <c r="FQ288" s="753"/>
      <c r="FR288" s="753"/>
      <c r="FS288" s="753"/>
      <c r="FT288" s="753"/>
      <c r="FU288" s="753"/>
      <c r="FV288" s="753"/>
      <c r="FW288" s="753"/>
      <c r="FX288" s="753"/>
      <c r="FY288" s="753"/>
      <c r="FZ288" s="753"/>
      <c r="GA288" s="753" t="str">
        <f>労働者に係る事項!Q272&amp;""</f>
        <v/>
      </c>
      <c r="GB288" s="753"/>
      <c r="GC288" s="753"/>
      <c r="GD288" s="753"/>
      <c r="GE288" s="753"/>
      <c r="GF288" s="753"/>
      <c r="GG288" s="753"/>
      <c r="GH288" s="753"/>
      <c r="GI288" s="753"/>
      <c r="GJ288" s="753"/>
      <c r="GK288" s="753"/>
      <c r="GL288" s="753"/>
      <c r="GM288" s="753"/>
      <c r="GN288" s="753"/>
      <c r="GO288" s="753"/>
      <c r="GP288" s="753"/>
      <c r="GQ288" s="753"/>
      <c r="GR288" s="753"/>
      <c r="GS288" s="753"/>
      <c r="GT288" s="753"/>
      <c r="GU288" s="747" t="str">
        <f>労働者に係る事項!R272&amp;""</f>
        <v/>
      </c>
      <c r="GV288" s="747"/>
      <c r="GW288" s="747"/>
      <c r="GX288" s="747"/>
      <c r="GY288" s="747"/>
      <c r="GZ288" s="747"/>
      <c r="HA288" s="747"/>
      <c r="HB288" s="747"/>
      <c r="HC288" s="748" t="str">
        <f>労働者に係る事項!S272&amp;""</f>
        <v/>
      </c>
      <c r="HD288" s="748"/>
      <c r="HE288" s="748"/>
      <c r="HF288" s="748"/>
      <c r="HG288" s="748"/>
      <c r="HH288" s="748"/>
      <c r="HI288" s="748"/>
      <c r="HJ288" s="748"/>
      <c r="HK288" s="748"/>
      <c r="HL288" s="748"/>
      <c r="HM288" s="748"/>
      <c r="HN288" s="748"/>
      <c r="HO288" s="748"/>
      <c r="HP288" s="748"/>
      <c r="HQ288" s="748"/>
      <c r="HR288" s="748"/>
      <c r="HS288" s="748"/>
      <c r="HT288" s="748"/>
      <c r="HU288" s="748"/>
      <c r="HV288" s="748"/>
      <c r="HW288" s="748"/>
      <c r="HX288" s="748"/>
    </row>
    <row r="289" spans="2:232" ht="33.75" customHeight="1" x14ac:dyDescent="0.15">
      <c r="B289" s="749" t="s">
        <v>246</v>
      </c>
      <c r="C289" s="749"/>
      <c r="D289" s="749"/>
      <c r="E289" s="750" t="str">
        <f>労働者に係る事項!B273&amp;""</f>
        <v/>
      </c>
      <c r="F289" s="750"/>
      <c r="G289" s="750"/>
      <c r="H289" s="750"/>
      <c r="I289" s="750"/>
      <c r="J289" s="750"/>
      <c r="K289" s="750" t="str">
        <f>労働者に係る事項!C273&amp;""</f>
        <v/>
      </c>
      <c r="L289" s="750"/>
      <c r="M289" s="750"/>
      <c r="N289" s="750"/>
      <c r="O289" s="750"/>
      <c r="P289" s="750"/>
      <c r="Q289" s="750"/>
      <c r="R289" s="750"/>
      <c r="S289" s="750"/>
      <c r="T289" s="750"/>
      <c r="U289" s="750"/>
      <c r="V289" s="750"/>
      <c r="W289" s="750"/>
      <c r="X289" s="750"/>
      <c r="Y289" s="750"/>
      <c r="Z289" s="750"/>
      <c r="AA289" s="750"/>
      <c r="AB289" s="750"/>
      <c r="AC289" s="750"/>
      <c r="AD289" s="750"/>
      <c r="AE289" s="750"/>
      <c r="AF289" s="750"/>
      <c r="AG289" s="750"/>
      <c r="AH289" s="750"/>
      <c r="AI289" s="750"/>
      <c r="AJ289" s="750"/>
      <c r="AK289" s="750"/>
      <c r="AL289" s="750"/>
      <c r="AM289" s="750"/>
      <c r="AN289" s="750"/>
      <c r="AO289" s="751" t="str">
        <f>労働者に係る事項!D273&amp;""</f>
        <v/>
      </c>
      <c r="AP289" s="751"/>
      <c r="AQ289" s="751"/>
      <c r="AR289" s="751"/>
      <c r="AS289" s="751"/>
      <c r="AT289" s="751"/>
      <c r="AU289" s="751"/>
      <c r="AV289" s="751"/>
      <c r="AW289" s="750" t="str">
        <f>労働者に係る事項!E273&amp;""</f>
        <v/>
      </c>
      <c r="AX289" s="750"/>
      <c r="AY289" s="750"/>
      <c r="AZ289" s="750"/>
      <c r="BA289" s="750"/>
      <c r="BB289" s="750"/>
      <c r="BC289" s="750"/>
      <c r="BD289" s="750"/>
      <c r="BE289" s="750"/>
      <c r="BF289" s="750"/>
      <c r="BG289" s="750"/>
      <c r="BH289" s="750"/>
      <c r="BI289" s="750"/>
      <c r="BJ289" s="750"/>
      <c r="BK289" s="750"/>
      <c r="BL289" s="750"/>
      <c r="BM289" s="750"/>
      <c r="BN289" s="750"/>
      <c r="BO289" s="750"/>
      <c r="BP289" s="750"/>
      <c r="BQ289" s="750"/>
      <c r="BR289" s="750"/>
      <c r="BS289" s="750"/>
      <c r="BT289" s="750"/>
      <c r="BU289" s="750"/>
      <c r="BV289" s="750"/>
      <c r="BW289" s="750"/>
      <c r="BX289" s="750"/>
      <c r="BY289" s="750" t="str">
        <f>労働者に係る事項!F273&amp;""</f>
        <v/>
      </c>
      <c r="BZ289" s="750"/>
      <c r="CA289" s="750"/>
      <c r="CB289" s="750"/>
      <c r="CC289" s="750"/>
      <c r="CD289" s="750"/>
      <c r="CE289" s="750"/>
      <c r="CF289" s="751" t="str">
        <f>労働者に係る事項!G273&amp;""</f>
        <v/>
      </c>
      <c r="CG289" s="751"/>
      <c r="CH289" s="751"/>
      <c r="CI289" s="751"/>
      <c r="CJ289" s="751"/>
      <c r="CK289" s="751"/>
      <c r="CL289" s="751" t="str">
        <f>労働者に係る事項!H273&amp;""</f>
        <v/>
      </c>
      <c r="CM289" s="751"/>
      <c r="CN289" s="751"/>
      <c r="CO289" s="751"/>
      <c r="CP289" s="751"/>
      <c r="CQ289" s="751"/>
      <c r="CR289" s="751" t="str">
        <f>労働者に係る事項!I273&amp;""</f>
        <v/>
      </c>
      <c r="CS289" s="751"/>
      <c r="CT289" s="751"/>
      <c r="CU289" s="751"/>
      <c r="CV289" s="751"/>
      <c r="CW289" s="751"/>
      <c r="CX289" s="751"/>
      <c r="CY289" s="752" t="str">
        <f>労働者に係る事項!J273&amp;""</f>
        <v/>
      </c>
      <c r="CZ289" s="752"/>
      <c r="DA289" s="752"/>
      <c r="DB289" s="752"/>
      <c r="DC289" s="752"/>
      <c r="DD289" s="752"/>
      <c r="DE289" s="752"/>
      <c r="DF289" s="752"/>
      <c r="DG289" s="752"/>
      <c r="DH289" s="752"/>
      <c r="DI289" s="750" t="str">
        <f>労働者に係る事項!K273&amp;""</f>
        <v/>
      </c>
      <c r="DJ289" s="750"/>
      <c r="DK289" s="750"/>
      <c r="DL289" s="750"/>
      <c r="DM289" s="750"/>
      <c r="DN289" s="750"/>
      <c r="DO289" s="750"/>
      <c r="DP289" s="750"/>
      <c r="DQ289" s="750"/>
      <c r="DR289" s="750"/>
      <c r="DS289" s="750"/>
      <c r="DT289" s="750"/>
      <c r="DU289" s="750"/>
      <c r="DV289" s="750"/>
      <c r="DW289" s="750"/>
      <c r="DX289" s="750"/>
      <c r="DY289" s="750"/>
      <c r="DZ289" s="750" t="str">
        <f>労働者に係る事項!L273&amp;""</f>
        <v/>
      </c>
      <c r="EA289" s="750"/>
      <c r="EB289" s="750"/>
      <c r="EC289" s="750"/>
      <c r="ED289" s="750"/>
      <c r="EE289" s="750"/>
      <c r="EF289" s="751" t="str">
        <f>労働者に係る事項!M273&amp;""</f>
        <v/>
      </c>
      <c r="EG289" s="751"/>
      <c r="EH289" s="751"/>
      <c r="EI289" s="751"/>
      <c r="EJ289" s="751"/>
      <c r="EK289" s="751"/>
      <c r="EL289" s="751"/>
      <c r="EM289" s="751" t="str">
        <f>労働者に係る事項!N273&amp;""</f>
        <v/>
      </c>
      <c r="EN289" s="751"/>
      <c r="EO289" s="751"/>
      <c r="EP289" s="751"/>
      <c r="EQ289" s="751"/>
      <c r="ER289" s="751"/>
      <c r="ES289" s="751"/>
      <c r="ET289" s="753" t="str">
        <f>労働者に係る事項!O273&amp;""</f>
        <v/>
      </c>
      <c r="EU289" s="753"/>
      <c r="EV289" s="753"/>
      <c r="EW289" s="753"/>
      <c r="EX289" s="753"/>
      <c r="EY289" s="753"/>
      <c r="EZ289" s="753"/>
      <c r="FA289" s="753"/>
      <c r="FB289" s="753"/>
      <c r="FC289" s="753"/>
      <c r="FD289" s="753"/>
      <c r="FE289" s="753"/>
      <c r="FF289" s="753"/>
      <c r="FG289" s="753"/>
      <c r="FH289" s="753"/>
      <c r="FI289" s="753"/>
      <c r="FJ289" s="753"/>
      <c r="FK289" s="753"/>
      <c r="FL289" s="753"/>
      <c r="FM289" s="753" t="str">
        <f>労働者に係る事項!P273&amp;""</f>
        <v/>
      </c>
      <c r="FN289" s="753"/>
      <c r="FO289" s="753"/>
      <c r="FP289" s="753"/>
      <c r="FQ289" s="753"/>
      <c r="FR289" s="753"/>
      <c r="FS289" s="753"/>
      <c r="FT289" s="753"/>
      <c r="FU289" s="753"/>
      <c r="FV289" s="753"/>
      <c r="FW289" s="753"/>
      <c r="FX289" s="753"/>
      <c r="FY289" s="753"/>
      <c r="FZ289" s="753"/>
      <c r="GA289" s="753" t="str">
        <f>労働者に係る事項!Q273&amp;""</f>
        <v/>
      </c>
      <c r="GB289" s="753"/>
      <c r="GC289" s="753"/>
      <c r="GD289" s="753"/>
      <c r="GE289" s="753"/>
      <c r="GF289" s="753"/>
      <c r="GG289" s="753"/>
      <c r="GH289" s="753"/>
      <c r="GI289" s="753"/>
      <c r="GJ289" s="753"/>
      <c r="GK289" s="753"/>
      <c r="GL289" s="753"/>
      <c r="GM289" s="753"/>
      <c r="GN289" s="753"/>
      <c r="GO289" s="753"/>
      <c r="GP289" s="753"/>
      <c r="GQ289" s="753"/>
      <c r="GR289" s="753"/>
      <c r="GS289" s="753"/>
      <c r="GT289" s="753"/>
      <c r="GU289" s="747" t="str">
        <f>労働者に係る事項!R273&amp;""</f>
        <v/>
      </c>
      <c r="GV289" s="747"/>
      <c r="GW289" s="747"/>
      <c r="GX289" s="747"/>
      <c r="GY289" s="747"/>
      <c r="GZ289" s="747"/>
      <c r="HA289" s="747"/>
      <c r="HB289" s="747"/>
      <c r="HC289" s="748" t="str">
        <f>労働者に係る事項!S273&amp;""</f>
        <v/>
      </c>
      <c r="HD289" s="748"/>
      <c r="HE289" s="748"/>
      <c r="HF289" s="748"/>
      <c r="HG289" s="748"/>
      <c r="HH289" s="748"/>
      <c r="HI289" s="748"/>
      <c r="HJ289" s="748"/>
      <c r="HK289" s="748"/>
      <c r="HL289" s="748"/>
      <c r="HM289" s="748"/>
      <c r="HN289" s="748"/>
      <c r="HO289" s="748"/>
      <c r="HP289" s="748"/>
      <c r="HQ289" s="748"/>
      <c r="HR289" s="748"/>
      <c r="HS289" s="748"/>
      <c r="HT289" s="748"/>
      <c r="HU289" s="748"/>
      <c r="HV289" s="748"/>
      <c r="HW289" s="748"/>
      <c r="HX289" s="748"/>
    </row>
    <row r="290" spans="2:232" ht="33.75" customHeight="1" x14ac:dyDescent="0.15">
      <c r="B290" s="749" t="s">
        <v>245</v>
      </c>
      <c r="C290" s="749"/>
      <c r="D290" s="749"/>
      <c r="E290" s="750" t="str">
        <f>労働者に係る事項!B274&amp;""</f>
        <v/>
      </c>
      <c r="F290" s="750"/>
      <c r="G290" s="750"/>
      <c r="H290" s="750"/>
      <c r="I290" s="750"/>
      <c r="J290" s="750"/>
      <c r="K290" s="750" t="str">
        <f>労働者に係る事項!C274&amp;""</f>
        <v/>
      </c>
      <c r="L290" s="750"/>
      <c r="M290" s="750"/>
      <c r="N290" s="750"/>
      <c r="O290" s="750"/>
      <c r="P290" s="750"/>
      <c r="Q290" s="750"/>
      <c r="R290" s="750"/>
      <c r="S290" s="750"/>
      <c r="T290" s="750"/>
      <c r="U290" s="750"/>
      <c r="V290" s="750"/>
      <c r="W290" s="750"/>
      <c r="X290" s="750"/>
      <c r="Y290" s="750"/>
      <c r="Z290" s="750"/>
      <c r="AA290" s="750"/>
      <c r="AB290" s="750"/>
      <c r="AC290" s="750"/>
      <c r="AD290" s="750"/>
      <c r="AE290" s="750"/>
      <c r="AF290" s="750"/>
      <c r="AG290" s="750"/>
      <c r="AH290" s="750"/>
      <c r="AI290" s="750"/>
      <c r="AJ290" s="750"/>
      <c r="AK290" s="750"/>
      <c r="AL290" s="750"/>
      <c r="AM290" s="750"/>
      <c r="AN290" s="750"/>
      <c r="AO290" s="751" t="str">
        <f>労働者に係る事項!D274&amp;""</f>
        <v/>
      </c>
      <c r="AP290" s="751"/>
      <c r="AQ290" s="751"/>
      <c r="AR290" s="751"/>
      <c r="AS290" s="751"/>
      <c r="AT290" s="751"/>
      <c r="AU290" s="751"/>
      <c r="AV290" s="751"/>
      <c r="AW290" s="750" t="str">
        <f>労働者に係る事項!E274&amp;""</f>
        <v/>
      </c>
      <c r="AX290" s="750"/>
      <c r="AY290" s="750"/>
      <c r="AZ290" s="750"/>
      <c r="BA290" s="750"/>
      <c r="BB290" s="750"/>
      <c r="BC290" s="750"/>
      <c r="BD290" s="750"/>
      <c r="BE290" s="750"/>
      <c r="BF290" s="750"/>
      <c r="BG290" s="750"/>
      <c r="BH290" s="750"/>
      <c r="BI290" s="750"/>
      <c r="BJ290" s="750"/>
      <c r="BK290" s="750"/>
      <c r="BL290" s="750"/>
      <c r="BM290" s="750"/>
      <c r="BN290" s="750"/>
      <c r="BO290" s="750"/>
      <c r="BP290" s="750"/>
      <c r="BQ290" s="750"/>
      <c r="BR290" s="750"/>
      <c r="BS290" s="750"/>
      <c r="BT290" s="750"/>
      <c r="BU290" s="750"/>
      <c r="BV290" s="750"/>
      <c r="BW290" s="750"/>
      <c r="BX290" s="750"/>
      <c r="BY290" s="750" t="str">
        <f>労働者に係る事項!F274&amp;""</f>
        <v/>
      </c>
      <c r="BZ290" s="750"/>
      <c r="CA290" s="750"/>
      <c r="CB290" s="750"/>
      <c r="CC290" s="750"/>
      <c r="CD290" s="750"/>
      <c r="CE290" s="750"/>
      <c r="CF290" s="751" t="str">
        <f>労働者に係る事項!G274&amp;""</f>
        <v/>
      </c>
      <c r="CG290" s="751"/>
      <c r="CH290" s="751"/>
      <c r="CI290" s="751"/>
      <c r="CJ290" s="751"/>
      <c r="CK290" s="751"/>
      <c r="CL290" s="751" t="str">
        <f>労働者に係る事項!H274&amp;""</f>
        <v/>
      </c>
      <c r="CM290" s="751"/>
      <c r="CN290" s="751"/>
      <c r="CO290" s="751"/>
      <c r="CP290" s="751"/>
      <c r="CQ290" s="751"/>
      <c r="CR290" s="751" t="str">
        <f>労働者に係る事項!I274&amp;""</f>
        <v/>
      </c>
      <c r="CS290" s="751"/>
      <c r="CT290" s="751"/>
      <c r="CU290" s="751"/>
      <c r="CV290" s="751"/>
      <c r="CW290" s="751"/>
      <c r="CX290" s="751"/>
      <c r="CY290" s="752" t="str">
        <f>労働者に係る事項!J274&amp;""</f>
        <v/>
      </c>
      <c r="CZ290" s="752"/>
      <c r="DA290" s="752"/>
      <c r="DB290" s="752"/>
      <c r="DC290" s="752"/>
      <c r="DD290" s="752"/>
      <c r="DE290" s="752"/>
      <c r="DF290" s="752"/>
      <c r="DG290" s="752"/>
      <c r="DH290" s="752"/>
      <c r="DI290" s="750" t="str">
        <f>労働者に係る事項!K274&amp;""</f>
        <v/>
      </c>
      <c r="DJ290" s="750"/>
      <c r="DK290" s="750"/>
      <c r="DL290" s="750"/>
      <c r="DM290" s="750"/>
      <c r="DN290" s="750"/>
      <c r="DO290" s="750"/>
      <c r="DP290" s="750"/>
      <c r="DQ290" s="750"/>
      <c r="DR290" s="750"/>
      <c r="DS290" s="750"/>
      <c r="DT290" s="750"/>
      <c r="DU290" s="750"/>
      <c r="DV290" s="750"/>
      <c r="DW290" s="750"/>
      <c r="DX290" s="750"/>
      <c r="DY290" s="750"/>
      <c r="DZ290" s="750" t="str">
        <f>労働者に係る事項!L274&amp;""</f>
        <v/>
      </c>
      <c r="EA290" s="750"/>
      <c r="EB290" s="750"/>
      <c r="EC290" s="750"/>
      <c r="ED290" s="750"/>
      <c r="EE290" s="750"/>
      <c r="EF290" s="751" t="str">
        <f>労働者に係る事項!M274&amp;""</f>
        <v/>
      </c>
      <c r="EG290" s="751"/>
      <c r="EH290" s="751"/>
      <c r="EI290" s="751"/>
      <c r="EJ290" s="751"/>
      <c r="EK290" s="751"/>
      <c r="EL290" s="751"/>
      <c r="EM290" s="751" t="str">
        <f>労働者に係る事項!N274&amp;""</f>
        <v/>
      </c>
      <c r="EN290" s="751"/>
      <c r="EO290" s="751"/>
      <c r="EP290" s="751"/>
      <c r="EQ290" s="751"/>
      <c r="ER290" s="751"/>
      <c r="ES290" s="751"/>
      <c r="ET290" s="753" t="str">
        <f>労働者に係る事項!O274&amp;""</f>
        <v/>
      </c>
      <c r="EU290" s="753"/>
      <c r="EV290" s="753"/>
      <c r="EW290" s="753"/>
      <c r="EX290" s="753"/>
      <c r="EY290" s="753"/>
      <c r="EZ290" s="753"/>
      <c r="FA290" s="753"/>
      <c r="FB290" s="753"/>
      <c r="FC290" s="753"/>
      <c r="FD290" s="753"/>
      <c r="FE290" s="753"/>
      <c r="FF290" s="753"/>
      <c r="FG290" s="753"/>
      <c r="FH290" s="753"/>
      <c r="FI290" s="753"/>
      <c r="FJ290" s="753"/>
      <c r="FK290" s="753"/>
      <c r="FL290" s="753"/>
      <c r="FM290" s="753" t="str">
        <f>労働者に係る事項!P274&amp;""</f>
        <v/>
      </c>
      <c r="FN290" s="753"/>
      <c r="FO290" s="753"/>
      <c r="FP290" s="753"/>
      <c r="FQ290" s="753"/>
      <c r="FR290" s="753"/>
      <c r="FS290" s="753"/>
      <c r="FT290" s="753"/>
      <c r="FU290" s="753"/>
      <c r="FV290" s="753"/>
      <c r="FW290" s="753"/>
      <c r="FX290" s="753"/>
      <c r="FY290" s="753"/>
      <c r="FZ290" s="753"/>
      <c r="GA290" s="753" t="str">
        <f>労働者に係る事項!Q274&amp;""</f>
        <v/>
      </c>
      <c r="GB290" s="753"/>
      <c r="GC290" s="753"/>
      <c r="GD290" s="753"/>
      <c r="GE290" s="753"/>
      <c r="GF290" s="753"/>
      <c r="GG290" s="753"/>
      <c r="GH290" s="753"/>
      <c r="GI290" s="753"/>
      <c r="GJ290" s="753"/>
      <c r="GK290" s="753"/>
      <c r="GL290" s="753"/>
      <c r="GM290" s="753"/>
      <c r="GN290" s="753"/>
      <c r="GO290" s="753"/>
      <c r="GP290" s="753"/>
      <c r="GQ290" s="753"/>
      <c r="GR290" s="753"/>
      <c r="GS290" s="753"/>
      <c r="GT290" s="753"/>
      <c r="GU290" s="747" t="str">
        <f>労働者に係る事項!R274&amp;""</f>
        <v/>
      </c>
      <c r="GV290" s="747"/>
      <c r="GW290" s="747"/>
      <c r="GX290" s="747"/>
      <c r="GY290" s="747"/>
      <c r="GZ290" s="747"/>
      <c r="HA290" s="747"/>
      <c r="HB290" s="747"/>
      <c r="HC290" s="748" t="str">
        <f>労働者に係る事項!S274&amp;""</f>
        <v/>
      </c>
      <c r="HD290" s="748"/>
      <c r="HE290" s="748"/>
      <c r="HF290" s="748"/>
      <c r="HG290" s="748"/>
      <c r="HH290" s="748"/>
      <c r="HI290" s="748"/>
      <c r="HJ290" s="748"/>
      <c r="HK290" s="748"/>
      <c r="HL290" s="748"/>
      <c r="HM290" s="748"/>
      <c r="HN290" s="748"/>
      <c r="HO290" s="748"/>
      <c r="HP290" s="748"/>
      <c r="HQ290" s="748"/>
      <c r="HR290" s="748"/>
      <c r="HS290" s="748"/>
      <c r="HT290" s="748"/>
      <c r="HU290" s="748"/>
      <c r="HV290" s="748"/>
      <c r="HW290" s="748"/>
      <c r="HX290" s="748"/>
    </row>
    <row r="291" spans="2:232" ht="33.75" customHeight="1" x14ac:dyDescent="0.15">
      <c r="B291" s="749" t="s">
        <v>244</v>
      </c>
      <c r="C291" s="749"/>
      <c r="D291" s="749"/>
      <c r="E291" s="750" t="str">
        <f>労働者に係る事項!B275&amp;""</f>
        <v/>
      </c>
      <c r="F291" s="750"/>
      <c r="G291" s="750"/>
      <c r="H291" s="750"/>
      <c r="I291" s="750"/>
      <c r="J291" s="750"/>
      <c r="K291" s="750" t="str">
        <f>労働者に係る事項!C275&amp;""</f>
        <v/>
      </c>
      <c r="L291" s="750"/>
      <c r="M291" s="750"/>
      <c r="N291" s="750"/>
      <c r="O291" s="750"/>
      <c r="P291" s="750"/>
      <c r="Q291" s="750"/>
      <c r="R291" s="750"/>
      <c r="S291" s="750"/>
      <c r="T291" s="750"/>
      <c r="U291" s="750"/>
      <c r="V291" s="750"/>
      <c r="W291" s="750"/>
      <c r="X291" s="750"/>
      <c r="Y291" s="750"/>
      <c r="Z291" s="750"/>
      <c r="AA291" s="750"/>
      <c r="AB291" s="750"/>
      <c r="AC291" s="750"/>
      <c r="AD291" s="750"/>
      <c r="AE291" s="750"/>
      <c r="AF291" s="750"/>
      <c r="AG291" s="750"/>
      <c r="AH291" s="750"/>
      <c r="AI291" s="750"/>
      <c r="AJ291" s="750"/>
      <c r="AK291" s="750"/>
      <c r="AL291" s="750"/>
      <c r="AM291" s="750"/>
      <c r="AN291" s="750"/>
      <c r="AO291" s="751" t="str">
        <f>労働者に係る事項!D275&amp;""</f>
        <v/>
      </c>
      <c r="AP291" s="751"/>
      <c r="AQ291" s="751"/>
      <c r="AR291" s="751"/>
      <c r="AS291" s="751"/>
      <c r="AT291" s="751"/>
      <c r="AU291" s="751"/>
      <c r="AV291" s="751"/>
      <c r="AW291" s="750" t="str">
        <f>労働者に係る事項!E275&amp;""</f>
        <v/>
      </c>
      <c r="AX291" s="750"/>
      <c r="AY291" s="750"/>
      <c r="AZ291" s="750"/>
      <c r="BA291" s="750"/>
      <c r="BB291" s="750"/>
      <c r="BC291" s="750"/>
      <c r="BD291" s="750"/>
      <c r="BE291" s="750"/>
      <c r="BF291" s="750"/>
      <c r="BG291" s="750"/>
      <c r="BH291" s="750"/>
      <c r="BI291" s="750"/>
      <c r="BJ291" s="750"/>
      <c r="BK291" s="750"/>
      <c r="BL291" s="750"/>
      <c r="BM291" s="750"/>
      <c r="BN291" s="750"/>
      <c r="BO291" s="750"/>
      <c r="BP291" s="750"/>
      <c r="BQ291" s="750"/>
      <c r="BR291" s="750"/>
      <c r="BS291" s="750"/>
      <c r="BT291" s="750"/>
      <c r="BU291" s="750"/>
      <c r="BV291" s="750"/>
      <c r="BW291" s="750"/>
      <c r="BX291" s="750"/>
      <c r="BY291" s="750" t="str">
        <f>労働者に係る事項!F275&amp;""</f>
        <v/>
      </c>
      <c r="BZ291" s="750"/>
      <c r="CA291" s="750"/>
      <c r="CB291" s="750"/>
      <c r="CC291" s="750"/>
      <c r="CD291" s="750"/>
      <c r="CE291" s="750"/>
      <c r="CF291" s="751" t="str">
        <f>労働者に係る事項!G275&amp;""</f>
        <v/>
      </c>
      <c r="CG291" s="751"/>
      <c r="CH291" s="751"/>
      <c r="CI291" s="751"/>
      <c r="CJ291" s="751"/>
      <c r="CK291" s="751"/>
      <c r="CL291" s="751" t="str">
        <f>労働者に係る事項!H275&amp;""</f>
        <v/>
      </c>
      <c r="CM291" s="751"/>
      <c r="CN291" s="751"/>
      <c r="CO291" s="751"/>
      <c r="CP291" s="751"/>
      <c r="CQ291" s="751"/>
      <c r="CR291" s="751" t="str">
        <f>労働者に係る事項!I275&amp;""</f>
        <v/>
      </c>
      <c r="CS291" s="751"/>
      <c r="CT291" s="751"/>
      <c r="CU291" s="751"/>
      <c r="CV291" s="751"/>
      <c r="CW291" s="751"/>
      <c r="CX291" s="751"/>
      <c r="CY291" s="752" t="str">
        <f>労働者に係る事項!J275&amp;""</f>
        <v/>
      </c>
      <c r="CZ291" s="752"/>
      <c r="DA291" s="752"/>
      <c r="DB291" s="752"/>
      <c r="DC291" s="752"/>
      <c r="DD291" s="752"/>
      <c r="DE291" s="752"/>
      <c r="DF291" s="752"/>
      <c r="DG291" s="752"/>
      <c r="DH291" s="752"/>
      <c r="DI291" s="750" t="str">
        <f>労働者に係る事項!K275&amp;""</f>
        <v/>
      </c>
      <c r="DJ291" s="750"/>
      <c r="DK291" s="750"/>
      <c r="DL291" s="750"/>
      <c r="DM291" s="750"/>
      <c r="DN291" s="750"/>
      <c r="DO291" s="750"/>
      <c r="DP291" s="750"/>
      <c r="DQ291" s="750"/>
      <c r="DR291" s="750"/>
      <c r="DS291" s="750"/>
      <c r="DT291" s="750"/>
      <c r="DU291" s="750"/>
      <c r="DV291" s="750"/>
      <c r="DW291" s="750"/>
      <c r="DX291" s="750"/>
      <c r="DY291" s="750"/>
      <c r="DZ291" s="750" t="str">
        <f>労働者に係る事項!L275&amp;""</f>
        <v/>
      </c>
      <c r="EA291" s="750"/>
      <c r="EB291" s="750"/>
      <c r="EC291" s="750"/>
      <c r="ED291" s="750"/>
      <c r="EE291" s="750"/>
      <c r="EF291" s="751" t="str">
        <f>労働者に係る事項!M275&amp;""</f>
        <v/>
      </c>
      <c r="EG291" s="751"/>
      <c r="EH291" s="751"/>
      <c r="EI291" s="751"/>
      <c r="EJ291" s="751"/>
      <c r="EK291" s="751"/>
      <c r="EL291" s="751"/>
      <c r="EM291" s="751" t="str">
        <f>労働者に係る事項!N275&amp;""</f>
        <v/>
      </c>
      <c r="EN291" s="751"/>
      <c r="EO291" s="751"/>
      <c r="EP291" s="751"/>
      <c r="EQ291" s="751"/>
      <c r="ER291" s="751"/>
      <c r="ES291" s="751"/>
      <c r="ET291" s="753" t="str">
        <f>労働者に係る事項!O275&amp;""</f>
        <v/>
      </c>
      <c r="EU291" s="753"/>
      <c r="EV291" s="753"/>
      <c r="EW291" s="753"/>
      <c r="EX291" s="753"/>
      <c r="EY291" s="753"/>
      <c r="EZ291" s="753"/>
      <c r="FA291" s="753"/>
      <c r="FB291" s="753"/>
      <c r="FC291" s="753"/>
      <c r="FD291" s="753"/>
      <c r="FE291" s="753"/>
      <c r="FF291" s="753"/>
      <c r="FG291" s="753"/>
      <c r="FH291" s="753"/>
      <c r="FI291" s="753"/>
      <c r="FJ291" s="753"/>
      <c r="FK291" s="753"/>
      <c r="FL291" s="753"/>
      <c r="FM291" s="753" t="str">
        <f>労働者に係る事項!P275&amp;""</f>
        <v/>
      </c>
      <c r="FN291" s="753"/>
      <c r="FO291" s="753"/>
      <c r="FP291" s="753"/>
      <c r="FQ291" s="753"/>
      <c r="FR291" s="753"/>
      <c r="FS291" s="753"/>
      <c r="FT291" s="753"/>
      <c r="FU291" s="753"/>
      <c r="FV291" s="753"/>
      <c r="FW291" s="753"/>
      <c r="FX291" s="753"/>
      <c r="FY291" s="753"/>
      <c r="FZ291" s="753"/>
      <c r="GA291" s="753" t="str">
        <f>労働者に係る事項!Q275&amp;""</f>
        <v/>
      </c>
      <c r="GB291" s="753"/>
      <c r="GC291" s="753"/>
      <c r="GD291" s="753"/>
      <c r="GE291" s="753"/>
      <c r="GF291" s="753"/>
      <c r="GG291" s="753"/>
      <c r="GH291" s="753"/>
      <c r="GI291" s="753"/>
      <c r="GJ291" s="753"/>
      <c r="GK291" s="753"/>
      <c r="GL291" s="753"/>
      <c r="GM291" s="753"/>
      <c r="GN291" s="753"/>
      <c r="GO291" s="753"/>
      <c r="GP291" s="753"/>
      <c r="GQ291" s="753"/>
      <c r="GR291" s="753"/>
      <c r="GS291" s="753"/>
      <c r="GT291" s="753"/>
      <c r="GU291" s="747" t="str">
        <f>労働者に係る事項!R275&amp;""</f>
        <v/>
      </c>
      <c r="GV291" s="747"/>
      <c r="GW291" s="747"/>
      <c r="GX291" s="747"/>
      <c r="GY291" s="747"/>
      <c r="GZ291" s="747"/>
      <c r="HA291" s="747"/>
      <c r="HB291" s="747"/>
      <c r="HC291" s="748" t="str">
        <f>労働者に係る事項!S275&amp;""</f>
        <v/>
      </c>
      <c r="HD291" s="748"/>
      <c r="HE291" s="748"/>
      <c r="HF291" s="748"/>
      <c r="HG291" s="748"/>
      <c r="HH291" s="748"/>
      <c r="HI291" s="748"/>
      <c r="HJ291" s="748"/>
      <c r="HK291" s="748"/>
      <c r="HL291" s="748"/>
      <c r="HM291" s="748"/>
      <c r="HN291" s="748"/>
      <c r="HO291" s="748"/>
      <c r="HP291" s="748"/>
      <c r="HQ291" s="748"/>
      <c r="HR291" s="748"/>
      <c r="HS291" s="748"/>
      <c r="HT291" s="748"/>
      <c r="HU291" s="748"/>
      <c r="HV291" s="748"/>
      <c r="HW291" s="748"/>
      <c r="HX291" s="748"/>
    </row>
    <row r="292" spans="2:232" ht="33.75" customHeight="1" x14ac:dyDescent="0.15">
      <c r="B292" s="749" t="s">
        <v>243</v>
      </c>
      <c r="C292" s="749"/>
      <c r="D292" s="749"/>
      <c r="E292" s="750" t="str">
        <f>労働者に係る事項!B276&amp;""</f>
        <v/>
      </c>
      <c r="F292" s="750"/>
      <c r="G292" s="750"/>
      <c r="H292" s="750"/>
      <c r="I292" s="750"/>
      <c r="J292" s="750"/>
      <c r="K292" s="750" t="str">
        <f>労働者に係る事項!C276&amp;""</f>
        <v/>
      </c>
      <c r="L292" s="750"/>
      <c r="M292" s="750"/>
      <c r="N292" s="750"/>
      <c r="O292" s="750"/>
      <c r="P292" s="750"/>
      <c r="Q292" s="750"/>
      <c r="R292" s="750"/>
      <c r="S292" s="750"/>
      <c r="T292" s="750"/>
      <c r="U292" s="750"/>
      <c r="V292" s="750"/>
      <c r="W292" s="750"/>
      <c r="X292" s="750"/>
      <c r="Y292" s="750"/>
      <c r="Z292" s="750"/>
      <c r="AA292" s="750"/>
      <c r="AB292" s="750"/>
      <c r="AC292" s="750"/>
      <c r="AD292" s="750"/>
      <c r="AE292" s="750"/>
      <c r="AF292" s="750"/>
      <c r="AG292" s="750"/>
      <c r="AH292" s="750"/>
      <c r="AI292" s="750"/>
      <c r="AJ292" s="750"/>
      <c r="AK292" s="750"/>
      <c r="AL292" s="750"/>
      <c r="AM292" s="750"/>
      <c r="AN292" s="750"/>
      <c r="AO292" s="751" t="str">
        <f>労働者に係る事項!D276&amp;""</f>
        <v/>
      </c>
      <c r="AP292" s="751"/>
      <c r="AQ292" s="751"/>
      <c r="AR292" s="751"/>
      <c r="AS292" s="751"/>
      <c r="AT292" s="751"/>
      <c r="AU292" s="751"/>
      <c r="AV292" s="751"/>
      <c r="AW292" s="750" t="str">
        <f>労働者に係る事項!E276&amp;""</f>
        <v/>
      </c>
      <c r="AX292" s="750"/>
      <c r="AY292" s="750"/>
      <c r="AZ292" s="750"/>
      <c r="BA292" s="750"/>
      <c r="BB292" s="750"/>
      <c r="BC292" s="750"/>
      <c r="BD292" s="750"/>
      <c r="BE292" s="750"/>
      <c r="BF292" s="750"/>
      <c r="BG292" s="750"/>
      <c r="BH292" s="750"/>
      <c r="BI292" s="750"/>
      <c r="BJ292" s="750"/>
      <c r="BK292" s="750"/>
      <c r="BL292" s="750"/>
      <c r="BM292" s="750"/>
      <c r="BN292" s="750"/>
      <c r="BO292" s="750"/>
      <c r="BP292" s="750"/>
      <c r="BQ292" s="750"/>
      <c r="BR292" s="750"/>
      <c r="BS292" s="750"/>
      <c r="BT292" s="750"/>
      <c r="BU292" s="750"/>
      <c r="BV292" s="750"/>
      <c r="BW292" s="750"/>
      <c r="BX292" s="750"/>
      <c r="BY292" s="750" t="str">
        <f>労働者に係る事項!F276&amp;""</f>
        <v/>
      </c>
      <c r="BZ292" s="750"/>
      <c r="CA292" s="750"/>
      <c r="CB292" s="750"/>
      <c r="CC292" s="750"/>
      <c r="CD292" s="750"/>
      <c r="CE292" s="750"/>
      <c r="CF292" s="751" t="str">
        <f>労働者に係る事項!G276&amp;""</f>
        <v/>
      </c>
      <c r="CG292" s="751"/>
      <c r="CH292" s="751"/>
      <c r="CI292" s="751"/>
      <c r="CJ292" s="751"/>
      <c r="CK292" s="751"/>
      <c r="CL292" s="751" t="str">
        <f>労働者に係る事項!H276&amp;""</f>
        <v/>
      </c>
      <c r="CM292" s="751"/>
      <c r="CN292" s="751"/>
      <c r="CO292" s="751"/>
      <c r="CP292" s="751"/>
      <c r="CQ292" s="751"/>
      <c r="CR292" s="751" t="str">
        <f>労働者に係る事項!I276&amp;""</f>
        <v/>
      </c>
      <c r="CS292" s="751"/>
      <c r="CT292" s="751"/>
      <c r="CU292" s="751"/>
      <c r="CV292" s="751"/>
      <c r="CW292" s="751"/>
      <c r="CX292" s="751"/>
      <c r="CY292" s="752" t="str">
        <f>労働者に係る事項!J276&amp;""</f>
        <v/>
      </c>
      <c r="CZ292" s="752"/>
      <c r="DA292" s="752"/>
      <c r="DB292" s="752"/>
      <c r="DC292" s="752"/>
      <c r="DD292" s="752"/>
      <c r="DE292" s="752"/>
      <c r="DF292" s="752"/>
      <c r="DG292" s="752"/>
      <c r="DH292" s="752"/>
      <c r="DI292" s="750" t="str">
        <f>労働者に係る事項!K276&amp;""</f>
        <v/>
      </c>
      <c r="DJ292" s="750"/>
      <c r="DK292" s="750"/>
      <c r="DL292" s="750"/>
      <c r="DM292" s="750"/>
      <c r="DN292" s="750"/>
      <c r="DO292" s="750"/>
      <c r="DP292" s="750"/>
      <c r="DQ292" s="750"/>
      <c r="DR292" s="750"/>
      <c r="DS292" s="750"/>
      <c r="DT292" s="750"/>
      <c r="DU292" s="750"/>
      <c r="DV292" s="750"/>
      <c r="DW292" s="750"/>
      <c r="DX292" s="750"/>
      <c r="DY292" s="750"/>
      <c r="DZ292" s="750" t="str">
        <f>労働者に係る事項!L276&amp;""</f>
        <v/>
      </c>
      <c r="EA292" s="750"/>
      <c r="EB292" s="750"/>
      <c r="EC292" s="750"/>
      <c r="ED292" s="750"/>
      <c r="EE292" s="750"/>
      <c r="EF292" s="751" t="str">
        <f>労働者に係る事項!M276&amp;""</f>
        <v/>
      </c>
      <c r="EG292" s="751"/>
      <c r="EH292" s="751"/>
      <c r="EI292" s="751"/>
      <c r="EJ292" s="751"/>
      <c r="EK292" s="751"/>
      <c r="EL292" s="751"/>
      <c r="EM292" s="751" t="str">
        <f>労働者に係る事項!N276&amp;""</f>
        <v/>
      </c>
      <c r="EN292" s="751"/>
      <c r="EO292" s="751"/>
      <c r="EP292" s="751"/>
      <c r="EQ292" s="751"/>
      <c r="ER292" s="751"/>
      <c r="ES292" s="751"/>
      <c r="ET292" s="753" t="str">
        <f>労働者に係る事項!O276&amp;""</f>
        <v/>
      </c>
      <c r="EU292" s="753"/>
      <c r="EV292" s="753"/>
      <c r="EW292" s="753"/>
      <c r="EX292" s="753"/>
      <c r="EY292" s="753"/>
      <c r="EZ292" s="753"/>
      <c r="FA292" s="753"/>
      <c r="FB292" s="753"/>
      <c r="FC292" s="753"/>
      <c r="FD292" s="753"/>
      <c r="FE292" s="753"/>
      <c r="FF292" s="753"/>
      <c r="FG292" s="753"/>
      <c r="FH292" s="753"/>
      <c r="FI292" s="753"/>
      <c r="FJ292" s="753"/>
      <c r="FK292" s="753"/>
      <c r="FL292" s="753"/>
      <c r="FM292" s="753" t="str">
        <f>労働者に係る事項!P276&amp;""</f>
        <v/>
      </c>
      <c r="FN292" s="753"/>
      <c r="FO292" s="753"/>
      <c r="FP292" s="753"/>
      <c r="FQ292" s="753"/>
      <c r="FR292" s="753"/>
      <c r="FS292" s="753"/>
      <c r="FT292" s="753"/>
      <c r="FU292" s="753"/>
      <c r="FV292" s="753"/>
      <c r="FW292" s="753"/>
      <c r="FX292" s="753"/>
      <c r="FY292" s="753"/>
      <c r="FZ292" s="753"/>
      <c r="GA292" s="753" t="str">
        <f>労働者に係る事項!Q276&amp;""</f>
        <v/>
      </c>
      <c r="GB292" s="753"/>
      <c r="GC292" s="753"/>
      <c r="GD292" s="753"/>
      <c r="GE292" s="753"/>
      <c r="GF292" s="753"/>
      <c r="GG292" s="753"/>
      <c r="GH292" s="753"/>
      <c r="GI292" s="753"/>
      <c r="GJ292" s="753"/>
      <c r="GK292" s="753"/>
      <c r="GL292" s="753"/>
      <c r="GM292" s="753"/>
      <c r="GN292" s="753"/>
      <c r="GO292" s="753"/>
      <c r="GP292" s="753"/>
      <c r="GQ292" s="753"/>
      <c r="GR292" s="753"/>
      <c r="GS292" s="753"/>
      <c r="GT292" s="753"/>
      <c r="GU292" s="747" t="str">
        <f>労働者に係る事項!R276&amp;""</f>
        <v/>
      </c>
      <c r="GV292" s="747"/>
      <c r="GW292" s="747"/>
      <c r="GX292" s="747"/>
      <c r="GY292" s="747"/>
      <c r="GZ292" s="747"/>
      <c r="HA292" s="747"/>
      <c r="HB292" s="747"/>
      <c r="HC292" s="748" t="str">
        <f>労働者に係る事項!S276&amp;""</f>
        <v/>
      </c>
      <c r="HD292" s="748"/>
      <c r="HE292" s="748"/>
      <c r="HF292" s="748"/>
      <c r="HG292" s="748"/>
      <c r="HH292" s="748"/>
      <c r="HI292" s="748"/>
      <c r="HJ292" s="748"/>
      <c r="HK292" s="748"/>
      <c r="HL292" s="748"/>
      <c r="HM292" s="748"/>
      <c r="HN292" s="748"/>
      <c r="HO292" s="748"/>
      <c r="HP292" s="748"/>
      <c r="HQ292" s="748"/>
      <c r="HR292" s="748"/>
      <c r="HS292" s="748"/>
      <c r="HT292" s="748"/>
      <c r="HU292" s="748"/>
      <c r="HV292" s="748"/>
      <c r="HW292" s="748"/>
      <c r="HX292" s="748"/>
    </row>
    <row r="293" spans="2:232" ht="33.75" customHeight="1" x14ac:dyDescent="0.15">
      <c r="B293" s="749" t="s">
        <v>242</v>
      </c>
      <c r="C293" s="749"/>
      <c r="D293" s="749"/>
      <c r="E293" s="750" t="str">
        <f>労働者に係る事項!B277&amp;""</f>
        <v/>
      </c>
      <c r="F293" s="750"/>
      <c r="G293" s="750"/>
      <c r="H293" s="750"/>
      <c r="I293" s="750"/>
      <c r="J293" s="750"/>
      <c r="K293" s="750" t="str">
        <f>労働者に係る事項!C277&amp;""</f>
        <v/>
      </c>
      <c r="L293" s="750"/>
      <c r="M293" s="750"/>
      <c r="N293" s="750"/>
      <c r="O293" s="750"/>
      <c r="P293" s="750"/>
      <c r="Q293" s="750"/>
      <c r="R293" s="750"/>
      <c r="S293" s="750"/>
      <c r="T293" s="750"/>
      <c r="U293" s="750"/>
      <c r="V293" s="750"/>
      <c r="W293" s="750"/>
      <c r="X293" s="750"/>
      <c r="Y293" s="750"/>
      <c r="Z293" s="750"/>
      <c r="AA293" s="750"/>
      <c r="AB293" s="750"/>
      <c r="AC293" s="750"/>
      <c r="AD293" s="750"/>
      <c r="AE293" s="750"/>
      <c r="AF293" s="750"/>
      <c r="AG293" s="750"/>
      <c r="AH293" s="750"/>
      <c r="AI293" s="750"/>
      <c r="AJ293" s="750"/>
      <c r="AK293" s="750"/>
      <c r="AL293" s="750"/>
      <c r="AM293" s="750"/>
      <c r="AN293" s="750"/>
      <c r="AO293" s="751" t="str">
        <f>労働者に係る事項!D277&amp;""</f>
        <v/>
      </c>
      <c r="AP293" s="751"/>
      <c r="AQ293" s="751"/>
      <c r="AR293" s="751"/>
      <c r="AS293" s="751"/>
      <c r="AT293" s="751"/>
      <c r="AU293" s="751"/>
      <c r="AV293" s="751"/>
      <c r="AW293" s="750" t="str">
        <f>労働者に係る事項!E277&amp;""</f>
        <v/>
      </c>
      <c r="AX293" s="750"/>
      <c r="AY293" s="750"/>
      <c r="AZ293" s="750"/>
      <c r="BA293" s="750"/>
      <c r="BB293" s="750"/>
      <c r="BC293" s="750"/>
      <c r="BD293" s="750"/>
      <c r="BE293" s="750"/>
      <c r="BF293" s="750"/>
      <c r="BG293" s="750"/>
      <c r="BH293" s="750"/>
      <c r="BI293" s="750"/>
      <c r="BJ293" s="750"/>
      <c r="BK293" s="750"/>
      <c r="BL293" s="750"/>
      <c r="BM293" s="750"/>
      <c r="BN293" s="750"/>
      <c r="BO293" s="750"/>
      <c r="BP293" s="750"/>
      <c r="BQ293" s="750"/>
      <c r="BR293" s="750"/>
      <c r="BS293" s="750"/>
      <c r="BT293" s="750"/>
      <c r="BU293" s="750"/>
      <c r="BV293" s="750"/>
      <c r="BW293" s="750"/>
      <c r="BX293" s="750"/>
      <c r="BY293" s="750" t="str">
        <f>労働者に係る事項!F277&amp;""</f>
        <v/>
      </c>
      <c r="BZ293" s="750"/>
      <c r="CA293" s="750"/>
      <c r="CB293" s="750"/>
      <c r="CC293" s="750"/>
      <c r="CD293" s="750"/>
      <c r="CE293" s="750"/>
      <c r="CF293" s="751" t="str">
        <f>労働者に係る事項!G277&amp;""</f>
        <v/>
      </c>
      <c r="CG293" s="751"/>
      <c r="CH293" s="751"/>
      <c r="CI293" s="751"/>
      <c r="CJ293" s="751"/>
      <c r="CK293" s="751"/>
      <c r="CL293" s="751" t="str">
        <f>労働者に係る事項!H277&amp;""</f>
        <v/>
      </c>
      <c r="CM293" s="751"/>
      <c r="CN293" s="751"/>
      <c r="CO293" s="751"/>
      <c r="CP293" s="751"/>
      <c r="CQ293" s="751"/>
      <c r="CR293" s="751" t="str">
        <f>労働者に係る事項!I277&amp;""</f>
        <v/>
      </c>
      <c r="CS293" s="751"/>
      <c r="CT293" s="751"/>
      <c r="CU293" s="751"/>
      <c r="CV293" s="751"/>
      <c r="CW293" s="751"/>
      <c r="CX293" s="751"/>
      <c r="CY293" s="752" t="str">
        <f>労働者に係る事項!J277&amp;""</f>
        <v/>
      </c>
      <c r="CZ293" s="752"/>
      <c r="DA293" s="752"/>
      <c r="DB293" s="752"/>
      <c r="DC293" s="752"/>
      <c r="DD293" s="752"/>
      <c r="DE293" s="752"/>
      <c r="DF293" s="752"/>
      <c r="DG293" s="752"/>
      <c r="DH293" s="752"/>
      <c r="DI293" s="750" t="str">
        <f>労働者に係る事項!K277&amp;""</f>
        <v/>
      </c>
      <c r="DJ293" s="750"/>
      <c r="DK293" s="750"/>
      <c r="DL293" s="750"/>
      <c r="DM293" s="750"/>
      <c r="DN293" s="750"/>
      <c r="DO293" s="750"/>
      <c r="DP293" s="750"/>
      <c r="DQ293" s="750"/>
      <c r="DR293" s="750"/>
      <c r="DS293" s="750"/>
      <c r="DT293" s="750"/>
      <c r="DU293" s="750"/>
      <c r="DV293" s="750"/>
      <c r="DW293" s="750"/>
      <c r="DX293" s="750"/>
      <c r="DY293" s="750"/>
      <c r="DZ293" s="750" t="str">
        <f>労働者に係る事項!L277&amp;""</f>
        <v/>
      </c>
      <c r="EA293" s="750"/>
      <c r="EB293" s="750"/>
      <c r="EC293" s="750"/>
      <c r="ED293" s="750"/>
      <c r="EE293" s="750"/>
      <c r="EF293" s="751" t="str">
        <f>労働者に係る事項!M277&amp;""</f>
        <v/>
      </c>
      <c r="EG293" s="751"/>
      <c r="EH293" s="751"/>
      <c r="EI293" s="751"/>
      <c r="EJ293" s="751"/>
      <c r="EK293" s="751"/>
      <c r="EL293" s="751"/>
      <c r="EM293" s="751" t="str">
        <f>労働者に係る事項!N277&amp;""</f>
        <v/>
      </c>
      <c r="EN293" s="751"/>
      <c r="EO293" s="751"/>
      <c r="EP293" s="751"/>
      <c r="EQ293" s="751"/>
      <c r="ER293" s="751"/>
      <c r="ES293" s="751"/>
      <c r="ET293" s="753" t="str">
        <f>労働者に係る事項!O277&amp;""</f>
        <v/>
      </c>
      <c r="EU293" s="753"/>
      <c r="EV293" s="753"/>
      <c r="EW293" s="753"/>
      <c r="EX293" s="753"/>
      <c r="EY293" s="753"/>
      <c r="EZ293" s="753"/>
      <c r="FA293" s="753"/>
      <c r="FB293" s="753"/>
      <c r="FC293" s="753"/>
      <c r="FD293" s="753"/>
      <c r="FE293" s="753"/>
      <c r="FF293" s="753"/>
      <c r="FG293" s="753"/>
      <c r="FH293" s="753"/>
      <c r="FI293" s="753"/>
      <c r="FJ293" s="753"/>
      <c r="FK293" s="753"/>
      <c r="FL293" s="753"/>
      <c r="FM293" s="753" t="str">
        <f>労働者に係る事項!P277&amp;""</f>
        <v/>
      </c>
      <c r="FN293" s="753"/>
      <c r="FO293" s="753"/>
      <c r="FP293" s="753"/>
      <c r="FQ293" s="753"/>
      <c r="FR293" s="753"/>
      <c r="FS293" s="753"/>
      <c r="FT293" s="753"/>
      <c r="FU293" s="753"/>
      <c r="FV293" s="753"/>
      <c r="FW293" s="753"/>
      <c r="FX293" s="753"/>
      <c r="FY293" s="753"/>
      <c r="FZ293" s="753"/>
      <c r="GA293" s="753" t="str">
        <f>労働者に係る事項!Q277&amp;""</f>
        <v/>
      </c>
      <c r="GB293" s="753"/>
      <c r="GC293" s="753"/>
      <c r="GD293" s="753"/>
      <c r="GE293" s="753"/>
      <c r="GF293" s="753"/>
      <c r="GG293" s="753"/>
      <c r="GH293" s="753"/>
      <c r="GI293" s="753"/>
      <c r="GJ293" s="753"/>
      <c r="GK293" s="753"/>
      <c r="GL293" s="753"/>
      <c r="GM293" s="753"/>
      <c r="GN293" s="753"/>
      <c r="GO293" s="753"/>
      <c r="GP293" s="753"/>
      <c r="GQ293" s="753"/>
      <c r="GR293" s="753"/>
      <c r="GS293" s="753"/>
      <c r="GT293" s="753"/>
      <c r="GU293" s="747" t="str">
        <f>労働者に係る事項!R277&amp;""</f>
        <v/>
      </c>
      <c r="GV293" s="747"/>
      <c r="GW293" s="747"/>
      <c r="GX293" s="747"/>
      <c r="GY293" s="747"/>
      <c r="GZ293" s="747"/>
      <c r="HA293" s="747"/>
      <c r="HB293" s="747"/>
      <c r="HC293" s="748" t="str">
        <f>労働者に係る事項!S277&amp;""</f>
        <v/>
      </c>
      <c r="HD293" s="748"/>
      <c r="HE293" s="748"/>
      <c r="HF293" s="748"/>
      <c r="HG293" s="748"/>
      <c r="HH293" s="748"/>
      <c r="HI293" s="748"/>
      <c r="HJ293" s="748"/>
      <c r="HK293" s="748"/>
      <c r="HL293" s="748"/>
      <c r="HM293" s="748"/>
      <c r="HN293" s="748"/>
      <c r="HO293" s="748"/>
      <c r="HP293" s="748"/>
      <c r="HQ293" s="748"/>
      <c r="HR293" s="748"/>
      <c r="HS293" s="748"/>
      <c r="HT293" s="748"/>
      <c r="HU293" s="748"/>
      <c r="HV293" s="748"/>
      <c r="HW293" s="748"/>
      <c r="HX293" s="748"/>
    </row>
    <row r="294" spans="2:232" ht="33.75" customHeight="1" x14ac:dyDescent="0.15">
      <c r="B294" s="749" t="s">
        <v>241</v>
      </c>
      <c r="C294" s="749"/>
      <c r="D294" s="749"/>
      <c r="E294" s="750" t="str">
        <f>労働者に係る事項!B278&amp;""</f>
        <v/>
      </c>
      <c r="F294" s="750"/>
      <c r="G294" s="750"/>
      <c r="H294" s="750"/>
      <c r="I294" s="750"/>
      <c r="J294" s="750"/>
      <c r="K294" s="750" t="str">
        <f>労働者に係る事項!C278&amp;""</f>
        <v/>
      </c>
      <c r="L294" s="750"/>
      <c r="M294" s="750"/>
      <c r="N294" s="750"/>
      <c r="O294" s="750"/>
      <c r="P294" s="750"/>
      <c r="Q294" s="750"/>
      <c r="R294" s="750"/>
      <c r="S294" s="750"/>
      <c r="T294" s="750"/>
      <c r="U294" s="750"/>
      <c r="V294" s="750"/>
      <c r="W294" s="750"/>
      <c r="X294" s="750"/>
      <c r="Y294" s="750"/>
      <c r="Z294" s="750"/>
      <c r="AA294" s="750"/>
      <c r="AB294" s="750"/>
      <c r="AC294" s="750"/>
      <c r="AD294" s="750"/>
      <c r="AE294" s="750"/>
      <c r="AF294" s="750"/>
      <c r="AG294" s="750"/>
      <c r="AH294" s="750"/>
      <c r="AI294" s="750"/>
      <c r="AJ294" s="750"/>
      <c r="AK294" s="750"/>
      <c r="AL294" s="750"/>
      <c r="AM294" s="750"/>
      <c r="AN294" s="750"/>
      <c r="AO294" s="751" t="str">
        <f>労働者に係る事項!D278&amp;""</f>
        <v/>
      </c>
      <c r="AP294" s="751"/>
      <c r="AQ294" s="751"/>
      <c r="AR294" s="751"/>
      <c r="AS294" s="751"/>
      <c r="AT294" s="751"/>
      <c r="AU294" s="751"/>
      <c r="AV294" s="751"/>
      <c r="AW294" s="750" t="str">
        <f>労働者に係る事項!E278&amp;""</f>
        <v/>
      </c>
      <c r="AX294" s="750"/>
      <c r="AY294" s="750"/>
      <c r="AZ294" s="750"/>
      <c r="BA294" s="750"/>
      <c r="BB294" s="750"/>
      <c r="BC294" s="750"/>
      <c r="BD294" s="750"/>
      <c r="BE294" s="750"/>
      <c r="BF294" s="750"/>
      <c r="BG294" s="750"/>
      <c r="BH294" s="750"/>
      <c r="BI294" s="750"/>
      <c r="BJ294" s="750"/>
      <c r="BK294" s="750"/>
      <c r="BL294" s="750"/>
      <c r="BM294" s="750"/>
      <c r="BN294" s="750"/>
      <c r="BO294" s="750"/>
      <c r="BP294" s="750"/>
      <c r="BQ294" s="750"/>
      <c r="BR294" s="750"/>
      <c r="BS294" s="750"/>
      <c r="BT294" s="750"/>
      <c r="BU294" s="750"/>
      <c r="BV294" s="750"/>
      <c r="BW294" s="750"/>
      <c r="BX294" s="750"/>
      <c r="BY294" s="750" t="str">
        <f>労働者に係る事項!F278&amp;""</f>
        <v/>
      </c>
      <c r="BZ294" s="750"/>
      <c r="CA294" s="750"/>
      <c r="CB294" s="750"/>
      <c r="CC294" s="750"/>
      <c r="CD294" s="750"/>
      <c r="CE294" s="750"/>
      <c r="CF294" s="751" t="str">
        <f>労働者に係る事項!G278&amp;""</f>
        <v/>
      </c>
      <c r="CG294" s="751"/>
      <c r="CH294" s="751"/>
      <c r="CI294" s="751"/>
      <c r="CJ294" s="751"/>
      <c r="CK294" s="751"/>
      <c r="CL294" s="751" t="str">
        <f>労働者に係る事項!H278&amp;""</f>
        <v/>
      </c>
      <c r="CM294" s="751"/>
      <c r="CN294" s="751"/>
      <c r="CO294" s="751"/>
      <c r="CP294" s="751"/>
      <c r="CQ294" s="751"/>
      <c r="CR294" s="751" t="str">
        <f>労働者に係る事項!I278&amp;""</f>
        <v/>
      </c>
      <c r="CS294" s="751"/>
      <c r="CT294" s="751"/>
      <c r="CU294" s="751"/>
      <c r="CV294" s="751"/>
      <c r="CW294" s="751"/>
      <c r="CX294" s="751"/>
      <c r="CY294" s="752" t="str">
        <f>労働者に係る事項!J278&amp;""</f>
        <v/>
      </c>
      <c r="CZ294" s="752"/>
      <c r="DA294" s="752"/>
      <c r="DB294" s="752"/>
      <c r="DC294" s="752"/>
      <c r="DD294" s="752"/>
      <c r="DE294" s="752"/>
      <c r="DF294" s="752"/>
      <c r="DG294" s="752"/>
      <c r="DH294" s="752"/>
      <c r="DI294" s="750" t="str">
        <f>労働者に係る事項!K278&amp;""</f>
        <v/>
      </c>
      <c r="DJ294" s="750"/>
      <c r="DK294" s="750"/>
      <c r="DL294" s="750"/>
      <c r="DM294" s="750"/>
      <c r="DN294" s="750"/>
      <c r="DO294" s="750"/>
      <c r="DP294" s="750"/>
      <c r="DQ294" s="750"/>
      <c r="DR294" s="750"/>
      <c r="DS294" s="750"/>
      <c r="DT294" s="750"/>
      <c r="DU294" s="750"/>
      <c r="DV294" s="750"/>
      <c r="DW294" s="750"/>
      <c r="DX294" s="750"/>
      <c r="DY294" s="750"/>
      <c r="DZ294" s="750" t="str">
        <f>労働者に係る事項!L278&amp;""</f>
        <v/>
      </c>
      <c r="EA294" s="750"/>
      <c r="EB294" s="750"/>
      <c r="EC294" s="750"/>
      <c r="ED294" s="750"/>
      <c r="EE294" s="750"/>
      <c r="EF294" s="751" t="str">
        <f>労働者に係る事項!M278&amp;""</f>
        <v/>
      </c>
      <c r="EG294" s="751"/>
      <c r="EH294" s="751"/>
      <c r="EI294" s="751"/>
      <c r="EJ294" s="751"/>
      <c r="EK294" s="751"/>
      <c r="EL294" s="751"/>
      <c r="EM294" s="751" t="str">
        <f>労働者に係る事項!N278&amp;""</f>
        <v/>
      </c>
      <c r="EN294" s="751"/>
      <c r="EO294" s="751"/>
      <c r="EP294" s="751"/>
      <c r="EQ294" s="751"/>
      <c r="ER294" s="751"/>
      <c r="ES294" s="751"/>
      <c r="ET294" s="753" t="str">
        <f>労働者に係る事項!O278&amp;""</f>
        <v/>
      </c>
      <c r="EU294" s="753"/>
      <c r="EV294" s="753"/>
      <c r="EW294" s="753"/>
      <c r="EX294" s="753"/>
      <c r="EY294" s="753"/>
      <c r="EZ294" s="753"/>
      <c r="FA294" s="753"/>
      <c r="FB294" s="753"/>
      <c r="FC294" s="753"/>
      <c r="FD294" s="753"/>
      <c r="FE294" s="753"/>
      <c r="FF294" s="753"/>
      <c r="FG294" s="753"/>
      <c r="FH294" s="753"/>
      <c r="FI294" s="753"/>
      <c r="FJ294" s="753"/>
      <c r="FK294" s="753"/>
      <c r="FL294" s="753"/>
      <c r="FM294" s="753" t="str">
        <f>労働者に係る事項!P278&amp;""</f>
        <v/>
      </c>
      <c r="FN294" s="753"/>
      <c r="FO294" s="753"/>
      <c r="FP294" s="753"/>
      <c r="FQ294" s="753"/>
      <c r="FR294" s="753"/>
      <c r="FS294" s="753"/>
      <c r="FT294" s="753"/>
      <c r="FU294" s="753"/>
      <c r="FV294" s="753"/>
      <c r="FW294" s="753"/>
      <c r="FX294" s="753"/>
      <c r="FY294" s="753"/>
      <c r="FZ294" s="753"/>
      <c r="GA294" s="753" t="str">
        <f>労働者に係る事項!Q278&amp;""</f>
        <v/>
      </c>
      <c r="GB294" s="753"/>
      <c r="GC294" s="753"/>
      <c r="GD294" s="753"/>
      <c r="GE294" s="753"/>
      <c r="GF294" s="753"/>
      <c r="GG294" s="753"/>
      <c r="GH294" s="753"/>
      <c r="GI294" s="753"/>
      <c r="GJ294" s="753"/>
      <c r="GK294" s="753"/>
      <c r="GL294" s="753"/>
      <c r="GM294" s="753"/>
      <c r="GN294" s="753"/>
      <c r="GO294" s="753"/>
      <c r="GP294" s="753"/>
      <c r="GQ294" s="753"/>
      <c r="GR294" s="753"/>
      <c r="GS294" s="753"/>
      <c r="GT294" s="753"/>
      <c r="GU294" s="747" t="str">
        <f>労働者に係る事項!R278&amp;""</f>
        <v/>
      </c>
      <c r="GV294" s="747"/>
      <c r="GW294" s="747"/>
      <c r="GX294" s="747"/>
      <c r="GY294" s="747"/>
      <c r="GZ294" s="747"/>
      <c r="HA294" s="747"/>
      <c r="HB294" s="747"/>
      <c r="HC294" s="748" t="str">
        <f>労働者に係る事項!S278&amp;""</f>
        <v/>
      </c>
      <c r="HD294" s="748"/>
      <c r="HE294" s="748"/>
      <c r="HF294" s="748"/>
      <c r="HG294" s="748"/>
      <c r="HH294" s="748"/>
      <c r="HI294" s="748"/>
      <c r="HJ294" s="748"/>
      <c r="HK294" s="748"/>
      <c r="HL294" s="748"/>
      <c r="HM294" s="748"/>
      <c r="HN294" s="748"/>
      <c r="HO294" s="748"/>
      <c r="HP294" s="748"/>
      <c r="HQ294" s="748"/>
      <c r="HR294" s="748"/>
      <c r="HS294" s="748"/>
      <c r="HT294" s="748"/>
      <c r="HU294" s="748"/>
      <c r="HV294" s="748"/>
      <c r="HW294" s="748"/>
      <c r="HX294" s="748"/>
    </row>
    <row r="295" spans="2:232" ht="33.75" customHeight="1" x14ac:dyDescent="0.15">
      <c r="B295" s="749" t="s">
        <v>240</v>
      </c>
      <c r="C295" s="749"/>
      <c r="D295" s="749"/>
      <c r="E295" s="750" t="str">
        <f>労働者に係る事項!B279&amp;""</f>
        <v/>
      </c>
      <c r="F295" s="750"/>
      <c r="G295" s="750"/>
      <c r="H295" s="750"/>
      <c r="I295" s="750"/>
      <c r="J295" s="750"/>
      <c r="K295" s="750" t="str">
        <f>労働者に係る事項!C279&amp;""</f>
        <v/>
      </c>
      <c r="L295" s="750"/>
      <c r="M295" s="750"/>
      <c r="N295" s="750"/>
      <c r="O295" s="750"/>
      <c r="P295" s="750"/>
      <c r="Q295" s="750"/>
      <c r="R295" s="750"/>
      <c r="S295" s="750"/>
      <c r="T295" s="750"/>
      <c r="U295" s="750"/>
      <c r="V295" s="750"/>
      <c r="W295" s="750"/>
      <c r="X295" s="750"/>
      <c r="Y295" s="750"/>
      <c r="Z295" s="750"/>
      <c r="AA295" s="750"/>
      <c r="AB295" s="750"/>
      <c r="AC295" s="750"/>
      <c r="AD295" s="750"/>
      <c r="AE295" s="750"/>
      <c r="AF295" s="750"/>
      <c r="AG295" s="750"/>
      <c r="AH295" s="750"/>
      <c r="AI295" s="750"/>
      <c r="AJ295" s="750"/>
      <c r="AK295" s="750"/>
      <c r="AL295" s="750"/>
      <c r="AM295" s="750"/>
      <c r="AN295" s="750"/>
      <c r="AO295" s="751" t="str">
        <f>労働者に係る事項!D279&amp;""</f>
        <v/>
      </c>
      <c r="AP295" s="751"/>
      <c r="AQ295" s="751"/>
      <c r="AR295" s="751"/>
      <c r="AS295" s="751"/>
      <c r="AT295" s="751"/>
      <c r="AU295" s="751"/>
      <c r="AV295" s="751"/>
      <c r="AW295" s="750" t="str">
        <f>労働者に係る事項!E279&amp;""</f>
        <v/>
      </c>
      <c r="AX295" s="750"/>
      <c r="AY295" s="750"/>
      <c r="AZ295" s="750"/>
      <c r="BA295" s="750"/>
      <c r="BB295" s="750"/>
      <c r="BC295" s="750"/>
      <c r="BD295" s="750"/>
      <c r="BE295" s="750"/>
      <c r="BF295" s="750"/>
      <c r="BG295" s="750"/>
      <c r="BH295" s="750"/>
      <c r="BI295" s="750"/>
      <c r="BJ295" s="750"/>
      <c r="BK295" s="750"/>
      <c r="BL295" s="750"/>
      <c r="BM295" s="750"/>
      <c r="BN295" s="750"/>
      <c r="BO295" s="750"/>
      <c r="BP295" s="750"/>
      <c r="BQ295" s="750"/>
      <c r="BR295" s="750"/>
      <c r="BS295" s="750"/>
      <c r="BT295" s="750"/>
      <c r="BU295" s="750"/>
      <c r="BV295" s="750"/>
      <c r="BW295" s="750"/>
      <c r="BX295" s="750"/>
      <c r="BY295" s="750" t="str">
        <f>労働者に係る事項!F279&amp;""</f>
        <v/>
      </c>
      <c r="BZ295" s="750"/>
      <c r="CA295" s="750"/>
      <c r="CB295" s="750"/>
      <c r="CC295" s="750"/>
      <c r="CD295" s="750"/>
      <c r="CE295" s="750"/>
      <c r="CF295" s="751" t="str">
        <f>労働者に係る事項!G279&amp;""</f>
        <v/>
      </c>
      <c r="CG295" s="751"/>
      <c r="CH295" s="751"/>
      <c r="CI295" s="751"/>
      <c r="CJ295" s="751"/>
      <c r="CK295" s="751"/>
      <c r="CL295" s="751" t="str">
        <f>労働者に係る事項!H279&amp;""</f>
        <v/>
      </c>
      <c r="CM295" s="751"/>
      <c r="CN295" s="751"/>
      <c r="CO295" s="751"/>
      <c r="CP295" s="751"/>
      <c r="CQ295" s="751"/>
      <c r="CR295" s="751" t="str">
        <f>労働者に係る事項!I279&amp;""</f>
        <v/>
      </c>
      <c r="CS295" s="751"/>
      <c r="CT295" s="751"/>
      <c r="CU295" s="751"/>
      <c r="CV295" s="751"/>
      <c r="CW295" s="751"/>
      <c r="CX295" s="751"/>
      <c r="CY295" s="752" t="str">
        <f>労働者に係る事項!J279&amp;""</f>
        <v/>
      </c>
      <c r="CZ295" s="752"/>
      <c r="DA295" s="752"/>
      <c r="DB295" s="752"/>
      <c r="DC295" s="752"/>
      <c r="DD295" s="752"/>
      <c r="DE295" s="752"/>
      <c r="DF295" s="752"/>
      <c r="DG295" s="752"/>
      <c r="DH295" s="752"/>
      <c r="DI295" s="750" t="str">
        <f>労働者に係る事項!K279&amp;""</f>
        <v/>
      </c>
      <c r="DJ295" s="750"/>
      <c r="DK295" s="750"/>
      <c r="DL295" s="750"/>
      <c r="DM295" s="750"/>
      <c r="DN295" s="750"/>
      <c r="DO295" s="750"/>
      <c r="DP295" s="750"/>
      <c r="DQ295" s="750"/>
      <c r="DR295" s="750"/>
      <c r="DS295" s="750"/>
      <c r="DT295" s="750"/>
      <c r="DU295" s="750"/>
      <c r="DV295" s="750"/>
      <c r="DW295" s="750"/>
      <c r="DX295" s="750"/>
      <c r="DY295" s="750"/>
      <c r="DZ295" s="750" t="str">
        <f>労働者に係る事項!L279&amp;""</f>
        <v/>
      </c>
      <c r="EA295" s="750"/>
      <c r="EB295" s="750"/>
      <c r="EC295" s="750"/>
      <c r="ED295" s="750"/>
      <c r="EE295" s="750"/>
      <c r="EF295" s="751" t="str">
        <f>労働者に係る事項!M279&amp;""</f>
        <v/>
      </c>
      <c r="EG295" s="751"/>
      <c r="EH295" s="751"/>
      <c r="EI295" s="751"/>
      <c r="EJ295" s="751"/>
      <c r="EK295" s="751"/>
      <c r="EL295" s="751"/>
      <c r="EM295" s="751" t="str">
        <f>労働者に係る事項!N279&amp;""</f>
        <v/>
      </c>
      <c r="EN295" s="751"/>
      <c r="EO295" s="751"/>
      <c r="EP295" s="751"/>
      <c r="EQ295" s="751"/>
      <c r="ER295" s="751"/>
      <c r="ES295" s="751"/>
      <c r="ET295" s="753" t="str">
        <f>労働者に係る事項!O279&amp;""</f>
        <v/>
      </c>
      <c r="EU295" s="753"/>
      <c r="EV295" s="753"/>
      <c r="EW295" s="753"/>
      <c r="EX295" s="753"/>
      <c r="EY295" s="753"/>
      <c r="EZ295" s="753"/>
      <c r="FA295" s="753"/>
      <c r="FB295" s="753"/>
      <c r="FC295" s="753"/>
      <c r="FD295" s="753"/>
      <c r="FE295" s="753"/>
      <c r="FF295" s="753"/>
      <c r="FG295" s="753"/>
      <c r="FH295" s="753"/>
      <c r="FI295" s="753"/>
      <c r="FJ295" s="753"/>
      <c r="FK295" s="753"/>
      <c r="FL295" s="753"/>
      <c r="FM295" s="753" t="str">
        <f>労働者に係る事項!P279&amp;""</f>
        <v/>
      </c>
      <c r="FN295" s="753"/>
      <c r="FO295" s="753"/>
      <c r="FP295" s="753"/>
      <c r="FQ295" s="753"/>
      <c r="FR295" s="753"/>
      <c r="FS295" s="753"/>
      <c r="FT295" s="753"/>
      <c r="FU295" s="753"/>
      <c r="FV295" s="753"/>
      <c r="FW295" s="753"/>
      <c r="FX295" s="753"/>
      <c r="FY295" s="753"/>
      <c r="FZ295" s="753"/>
      <c r="GA295" s="753" t="str">
        <f>労働者に係る事項!Q279&amp;""</f>
        <v/>
      </c>
      <c r="GB295" s="753"/>
      <c r="GC295" s="753"/>
      <c r="GD295" s="753"/>
      <c r="GE295" s="753"/>
      <c r="GF295" s="753"/>
      <c r="GG295" s="753"/>
      <c r="GH295" s="753"/>
      <c r="GI295" s="753"/>
      <c r="GJ295" s="753"/>
      <c r="GK295" s="753"/>
      <c r="GL295" s="753"/>
      <c r="GM295" s="753"/>
      <c r="GN295" s="753"/>
      <c r="GO295" s="753"/>
      <c r="GP295" s="753"/>
      <c r="GQ295" s="753"/>
      <c r="GR295" s="753"/>
      <c r="GS295" s="753"/>
      <c r="GT295" s="753"/>
      <c r="GU295" s="747" t="str">
        <f>労働者に係る事項!R279&amp;""</f>
        <v/>
      </c>
      <c r="GV295" s="747"/>
      <c r="GW295" s="747"/>
      <c r="GX295" s="747"/>
      <c r="GY295" s="747"/>
      <c r="GZ295" s="747"/>
      <c r="HA295" s="747"/>
      <c r="HB295" s="747"/>
      <c r="HC295" s="748" t="str">
        <f>労働者に係る事項!S279&amp;""</f>
        <v/>
      </c>
      <c r="HD295" s="748"/>
      <c r="HE295" s="748"/>
      <c r="HF295" s="748"/>
      <c r="HG295" s="748"/>
      <c r="HH295" s="748"/>
      <c r="HI295" s="748"/>
      <c r="HJ295" s="748"/>
      <c r="HK295" s="748"/>
      <c r="HL295" s="748"/>
      <c r="HM295" s="748"/>
      <c r="HN295" s="748"/>
      <c r="HO295" s="748"/>
      <c r="HP295" s="748"/>
      <c r="HQ295" s="748"/>
      <c r="HR295" s="748"/>
      <c r="HS295" s="748"/>
      <c r="HT295" s="748"/>
      <c r="HU295" s="748"/>
      <c r="HV295" s="748"/>
      <c r="HW295" s="748"/>
      <c r="HX295" s="748"/>
    </row>
    <row r="296" spans="2:232" ht="33.75" customHeight="1" x14ac:dyDescent="0.15">
      <c r="B296" s="749" t="s">
        <v>239</v>
      </c>
      <c r="C296" s="749"/>
      <c r="D296" s="749"/>
      <c r="E296" s="750" t="str">
        <f>労働者に係る事項!B280&amp;""</f>
        <v/>
      </c>
      <c r="F296" s="750"/>
      <c r="G296" s="750"/>
      <c r="H296" s="750"/>
      <c r="I296" s="750"/>
      <c r="J296" s="750"/>
      <c r="K296" s="750" t="str">
        <f>労働者に係る事項!C280&amp;""</f>
        <v/>
      </c>
      <c r="L296" s="750"/>
      <c r="M296" s="750"/>
      <c r="N296" s="750"/>
      <c r="O296" s="750"/>
      <c r="P296" s="750"/>
      <c r="Q296" s="750"/>
      <c r="R296" s="750"/>
      <c r="S296" s="750"/>
      <c r="T296" s="750"/>
      <c r="U296" s="750"/>
      <c r="V296" s="750"/>
      <c r="W296" s="750"/>
      <c r="X296" s="750"/>
      <c r="Y296" s="750"/>
      <c r="Z296" s="750"/>
      <c r="AA296" s="750"/>
      <c r="AB296" s="750"/>
      <c r="AC296" s="750"/>
      <c r="AD296" s="750"/>
      <c r="AE296" s="750"/>
      <c r="AF296" s="750"/>
      <c r="AG296" s="750"/>
      <c r="AH296" s="750"/>
      <c r="AI296" s="750"/>
      <c r="AJ296" s="750"/>
      <c r="AK296" s="750"/>
      <c r="AL296" s="750"/>
      <c r="AM296" s="750"/>
      <c r="AN296" s="750"/>
      <c r="AO296" s="751" t="str">
        <f>労働者に係る事項!D280&amp;""</f>
        <v/>
      </c>
      <c r="AP296" s="751"/>
      <c r="AQ296" s="751"/>
      <c r="AR296" s="751"/>
      <c r="AS296" s="751"/>
      <c r="AT296" s="751"/>
      <c r="AU296" s="751"/>
      <c r="AV296" s="751"/>
      <c r="AW296" s="750" t="str">
        <f>労働者に係る事項!E280&amp;""</f>
        <v/>
      </c>
      <c r="AX296" s="750"/>
      <c r="AY296" s="750"/>
      <c r="AZ296" s="750"/>
      <c r="BA296" s="750"/>
      <c r="BB296" s="750"/>
      <c r="BC296" s="750"/>
      <c r="BD296" s="750"/>
      <c r="BE296" s="750"/>
      <c r="BF296" s="750"/>
      <c r="BG296" s="750"/>
      <c r="BH296" s="750"/>
      <c r="BI296" s="750"/>
      <c r="BJ296" s="750"/>
      <c r="BK296" s="750"/>
      <c r="BL296" s="750"/>
      <c r="BM296" s="750"/>
      <c r="BN296" s="750"/>
      <c r="BO296" s="750"/>
      <c r="BP296" s="750"/>
      <c r="BQ296" s="750"/>
      <c r="BR296" s="750"/>
      <c r="BS296" s="750"/>
      <c r="BT296" s="750"/>
      <c r="BU296" s="750"/>
      <c r="BV296" s="750"/>
      <c r="BW296" s="750"/>
      <c r="BX296" s="750"/>
      <c r="BY296" s="750" t="str">
        <f>労働者に係る事項!F280&amp;""</f>
        <v/>
      </c>
      <c r="BZ296" s="750"/>
      <c r="CA296" s="750"/>
      <c r="CB296" s="750"/>
      <c r="CC296" s="750"/>
      <c r="CD296" s="750"/>
      <c r="CE296" s="750"/>
      <c r="CF296" s="751" t="str">
        <f>労働者に係る事項!G280&amp;""</f>
        <v/>
      </c>
      <c r="CG296" s="751"/>
      <c r="CH296" s="751"/>
      <c r="CI296" s="751"/>
      <c r="CJ296" s="751"/>
      <c r="CK296" s="751"/>
      <c r="CL296" s="751" t="str">
        <f>労働者に係る事項!H280&amp;""</f>
        <v/>
      </c>
      <c r="CM296" s="751"/>
      <c r="CN296" s="751"/>
      <c r="CO296" s="751"/>
      <c r="CP296" s="751"/>
      <c r="CQ296" s="751"/>
      <c r="CR296" s="751" t="str">
        <f>労働者に係る事項!I280&amp;""</f>
        <v/>
      </c>
      <c r="CS296" s="751"/>
      <c r="CT296" s="751"/>
      <c r="CU296" s="751"/>
      <c r="CV296" s="751"/>
      <c r="CW296" s="751"/>
      <c r="CX296" s="751"/>
      <c r="CY296" s="752" t="str">
        <f>労働者に係る事項!J280&amp;""</f>
        <v/>
      </c>
      <c r="CZ296" s="752"/>
      <c r="DA296" s="752"/>
      <c r="DB296" s="752"/>
      <c r="DC296" s="752"/>
      <c r="DD296" s="752"/>
      <c r="DE296" s="752"/>
      <c r="DF296" s="752"/>
      <c r="DG296" s="752"/>
      <c r="DH296" s="752"/>
      <c r="DI296" s="750" t="str">
        <f>労働者に係る事項!K280&amp;""</f>
        <v/>
      </c>
      <c r="DJ296" s="750"/>
      <c r="DK296" s="750"/>
      <c r="DL296" s="750"/>
      <c r="DM296" s="750"/>
      <c r="DN296" s="750"/>
      <c r="DO296" s="750"/>
      <c r="DP296" s="750"/>
      <c r="DQ296" s="750"/>
      <c r="DR296" s="750"/>
      <c r="DS296" s="750"/>
      <c r="DT296" s="750"/>
      <c r="DU296" s="750"/>
      <c r="DV296" s="750"/>
      <c r="DW296" s="750"/>
      <c r="DX296" s="750"/>
      <c r="DY296" s="750"/>
      <c r="DZ296" s="750" t="str">
        <f>労働者に係る事項!L280&amp;""</f>
        <v/>
      </c>
      <c r="EA296" s="750"/>
      <c r="EB296" s="750"/>
      <c r="EC296" s="750"/>
      <c r="ED296" s="750"/>
      <c r="EE296" s="750"/>
      <c r="EF296" s="751" t="str">
        <f>労働者に係る事項!M280&amp;""</f>
        <v/>
      </c>
      <c r="EG296" s="751"/>
      <c r="EH296" s="751"/>
      <c r="EI296" s="751"/>
      <c r="EJ296" s="751"/>
      <c r="EK296" s="751"/>
      <c r="EL296" s="751"/>
      <c r="EM296" s="751" t="str">
        <f>労働者に係る事項!N280&amp;""</f>
        <v/>
      </c>
      <c r="EN296" s="751"/>
      <c r="EO296" s="751"/>
      <c r="EP296" s="751"/>
      <c r="EQ296" s="751"/>
      <c r="ER296" s="751"/>
      <c r="ES296" s="751"/>
      <c r="ET296" s="753" t="str">
        <f>労働者に係る事項!O280&amp;""</f>
        <v/>
      </c>
      <c r="EU296" s="753"/>
      <c r="EV296" s="753"/>
      <c r="EW296" s="753"/>
      <c r="EX296" s="753"/>
      <c r="EY296" s="753"/>
      <c r="EZ296" s="753"/>
      <c r="FA296" s="753"/>
      <c r="FB296" s="753"/>
      <c r="FC296" s="753"/>
      <c r="FD296" s="753"/>
      <c r="FE296" s="753"/>
      <c r="FF296" s="753"/>
      <c r="FG296" s="753"/>
      <c r="FH296" s="753"/>
      <c r="FI296" s="753"/>
      <c r="FJ296" s="753"/>
      <c r="FK296" s="753"/>
      <c r="FL296" s="753"/>
      <c r="FM296" s="753" t="str">
        <f>労働者に係る事項!P280&amp;""</f>
        <v/>
      </c>
      <c r="FN296" s="753"/>
      <c r="FO296" s="753"/>
      <c r="FP296" s="753"/>
      <c r="FQ296" s="753"/>
      <c r="FR296" s="753"/>
      <c r="FS296" s="753"/>
      <c r="FT296" s="753"/>
      <c r="FU296" s="753"/>
      <c r="FV296" s="753"/>
      <c r="FW296" s="753"/>
      <c r="FX296" s="753"/>
      <c r="FY296" s="753"/>
      <c r="FZ296" s="753"/>
      <c r="GA296" s="753" t="str">
        <f>労働者に係る事項!Q280&amp;""</f>
        <v/>
      </c>
      <c r="GB296" s="753"/>
      <c r="GC296" s="753"/>
      <c r="GD296" s="753"/>
      <c r="GE296" s="753"/>
      <c r="GF296" s="753"/>
      <c r="GG296" s="753"/>
      <c r="GH296" s="753"/>
      <c r="GI296" s="753"/>
      <c r="GJ296" s="753"/>
      <c r="GK296" s="753"/>
      <c r="GL296" s="753"/>
      <c r="GM296" s="753"/>
      <c r="GN296" s="753"/>
      <c r="GO296" s="753"/>
      <c r="GP296" s="753"/>
      <c r="GQ296" s="753"/>
      <c r="GR296" s="753"/>
      <c r="GS296" s="753"/>
      <c r="GT296" s="753"/>
      <c r="GU296" s="747" t="str">
        <f>労働者に係る事項!R280&amp;""</f>
        <v/>
      </c>
      <c r="GV296" s="747"/>
      <c r="GW296" s="747"/>
      <c r="GX296" s="747"/>
      <c r="GY296" s="747"/>
      <c r="GZ296" s="747"/>
      <c r="HA296" s="747"/>
      <c r="HB296" s="747"/>
      <c r="HC296" s="748" t="str">
        <f>労働者に係る事項!S280&amp;""</f>
        <v/>
      </c>
      <c r="HD296" s="748"/>
      <c r="HE296" s="748"/>
      <c r="HF296" s="748"/>
      <c r="HG296" s="748"/>
      <c r="HH296" s="748"/>
      <c r="HI296" s="748"/>
      <c r="HJ296" s="748"/>
      <c r="HK296" s="748"/>
      <c r="HL296" s="748"/>
      <c r="HM296" s="748"/>
      <c r="HN296" s="748"/>
      <c r="HO296" s="748"/>
      <c r="HP296" s="748"/>
      <c r="HQ296" s="748"/>
      <c r="HR296" s="748"/>
      <c r="HS296" s="748"/>
      <c r="HT296" s="748"/>
      <c r="HU296" s="748"/>
      <c r="HV296" s="748"/>
      <c r="HW296" s="748"/>
      <c r="HX296" s="748"/>
    </row>
    <row r="297" spans="2:232" ht="33.75" customHeight="1" x14ac:dyDescent="0.15">
      <c r="B297" s="749" t="s">
        <v>238</v>
      </c>
      <c r="C297" s="749"/>
      <c r="D297" s="749"/>
      <c r="E297" s="750" t="str">
        <f>労働者に係る事項!B281&amp;""</f>
        <v/>
      </c>
      <c r="F297" s="750"/>
      <c r="G297" s="750"/>
      <c r="H297" s="750"/>
      <c r="I297" s="750"/>
      <c r="J297" s="750"/>
      <c r="K297" s="750" t="str">
        <f>労働者に係る事項!C281&amp;""</f>
        <v/>
      </c>
      <c r="L297" s="750"/>
      <c r="M297" s="750"/>
      <c r="N297" s="750"/>
      <c r="O297" s="750"/>
      <c r="P297" s="750"/>
      <c r="Q297" s="750"/>
      <c r="R297" s="750"/>
      <c r="S297" s="750"/>
      <c r="T297" s="750"/>
      <c r="U297" s="750"/>
      <c r="V297" s="750"/>
      <c r="W297" s="750"/>
      <c r="X297" s="750"/>
      <c r="Y297" s="750"/>
      <c r="Z297" s="750"/>
      <c r="AA297" s="750"/>
      <c r="AB297" s="750"/>
      <c r="AC297" s="750"/>
      <c r="AD297" s="750"/>
      <c r="AE297" s="750"/>
      <c r="AF297" s="750"/>
      <c r="AG297" s="750"/>
      <c r="AH297" s="750"/>
      <c r="AI297" s="750"/>
      <c r="AJ297" s="750"/>
      <c r="AK297" s="750"/>
      <c r="AL297" s="750"/>
      <c r="AM297" s="750"/>
      <c r="AN297" s="750"/>
      <c r="AO297" s="751" t="str">
        <f>労働者に係る事項!D281&amp;""</f>
        <v/>
      </c>
      <c r="AP297" s="751"/>
      <c r="AQ297" s="751"/>
      <c r="AR297" s="751"/>
      <c r="AS297" s="751"/>
      <c r="AT297" s="751"/>
      <c r="AU297" s="751"/>
      <c r="AV297" s="751"/>
      <c r="AW297" s="750" t="str">
        <f>労働者に係る事項!E281&amp;""</f>
        <v/>
      </c>
      <c r="AX297" s="750"/>
      <c r="AY297" s="750"/>
      <c r="AZ297" s="750"/>
      <c r="BA297" s="750"/>
      <c r="BB297" s="750"/>
      <c r="BC297" s="750"/>
      <c r="BD297" s="750"/>
      <c r="BE297" s="750"/>
      <c r="BF297" s="750"/>
      <c r="BG297" s="750"/>
      <c r="BH297" s="750"/>
      <c r="BI297" s="750"/>
      <c r="BJ297" s="750"/>
      <c r="BK297" s="750"/>
      <c r="BL297" s="750"/>
      <c r="BM297" s="750"/>
      <c r="BN297" s="750"/>
      <c r="BO297" s="750"/>
      <c r="BP297" s="750"/>
      <c r="BQ297" s="750"/>
      <c r="BR297" s="750"/>
      <c r="BS297" s="750"/>
      <c r="BT297" s="750"/>
      <c r="BU297" s="750"/>
      <c r="BV297" s="750"/>
      <c r="BW297" s="750"/>
      <c r="BX297" s="750"/>
      <c r="BY297" s="750" t="str">
        <f>労働者に係る事項!F281&amp;""</f>
        <v/>
      </c>
      <c r="BZ297" s="750"/>
      <c r="CA297" s="750"/>
      <c r="CB297" s="750"/>
      <c r="CC297" s="750"/>
      <c r="CD297" s="750"/>
      <c r="CE297" s="750"/>
      <c r="CF297" s="751" t="str">
        <f>労働者に係る事項!G281&amp;""</f>
        <v/>
      </c>
      <c r="CG297" s="751"/>
      <c r="CH297" s="751"/>
      <c r="CI297" s="751"/>
      <c r="CJ297" s="751"/>
      <c r="CK297" s="751"/>
      <c r="CL297" s="751" t="str">
        <f>労働者に係る事項!H281&amp;""</f>
        <v/>
      </c>
      <c r="CM297" s="751"/>
      <c r="CN297" s="751"/>
      <c r="CO297" s="751"/>
      <c r="CP297" s="751"/>
      <c r="CQ297" s="751"/>
      <c r="CR297" s="751" t="str">
        <f>労働者に係る事項!I281&amp;""</f>
        <v/>
      </c>
      <c r="CS297" s="751"/>
      <c r="CT297" s="751"/>
      <c r="CU297" s="751"/>
      <c r="CV297" s="751"/>
      <c r="CW297" s="751"/>
      <c r="CX297" s="751"/>
      <c r="CY297" s="752" t="str">
        <f>労働者に係る事項!J281&amp;""</f>
        <v/>
      </c>
      <c r="CZ297" s="752"/>
      <c r="DA297" s="752"/>
      <c r="DB297" s="752"/>
      <c r="DC297" s="752"/>
      <c r="DD297" s="752"/>
      <c r="DE297" s="752"/>
      <c r="DF297" s="752"/>
      <c r="DG297" s="752"/>
      <c r="DH297" s="752"/>
      <c r="DI297" s="750" t="str">
        <f>労働者に係る事項!K281&amp;""</f>
        <v/>
      </c>
      <c r="DJ297" s="750"/>
      <c r="DK297" s="750"/>
      <c r="DL297" s="750"/>
      <c r="DM297" s="750"/>
      <c r="DN297" s="750"/>
      <c r="DO297" s="750"/>
      <c r="DP297" s="750"/>
      <c r="DQ297" s="750"/>
      <c r="DR297" s="750"/>
      <c r="DS297" s="750"/>
      <c r="DT297" s="750"/>
      <c r="DU297" s="750"/>
      <c r="DV297" s="750"/>
      <c r="DW297" s="750"/>
      <c r="DX297" s="750"/>
      <c r="DY297" s="750"/>
      <c r="DZ297" s="750" t="str">
        <f>労働者に係る事項!L281&amp;""</f>
        <v/>
      </c>
      <c r="EA297" s="750"/>
      <c r="EB297" s="750"/>
      <c r="EC297" s="750"/>
      <c r="ED297" s="750"/>
      <c r="EE297" s="750"/>
      <c r="EF297" s="751" t="str">
        <f>労働者に係る事項!M281&amp;""</f>
        <v/>
      </c>
      <c r="EG297" s="751"/>
      <c r="EH297" s="751"/>
      <c r="EI297" s="751"/>
      <c r="EJ297" s="751"/>
      <c r="EK297" s="751"/>
      <c r="EL297" s="751"/>
      <c r="EM297" s="751" t="str">
        <f>労働者に係る事項!N281&amp;""</f>
        <v/>
      </c>
      <c r="EN297" s="751"/>
      <c r="EO297" s="751"/>
      <c r="EP297" s="751"/>
      <c r="EQ297" s="751"/>
      <c r="ER297" s="751"/>
      <c r="ES297" s="751"/>
      <c r="ET297" s="753" t="str">
        <f>労働者に係る事項!O281&amp;""</f>
        <v/>
      </c>
      <c r="EU297" s="753"/>
      <c r="EV297" s="753"/>
      <c r="EW297" s="753"/>
      <c r="EX297" s="753"/>
      <c r="EY297" s="753"/>
      <c r="EZ297" s="753"/>
      <c r="FA297" s="753"/>
      <c r="FB297" s="753"/>
      <c r="FC297" s="753"/>
      <c r="FD297" s="753"/>
      <c r="FE297" s="753"/>
      <c r="FF297" s="753"/>
      <c r="FG297" s="753"/>
      <c r="FH297" s="753"/>
      <c r="FI297" s="753"/>
      <c r="FJ297" s="753"/>
      <c r="FK297" s="753"/>
      <c r="FL297" s="753"/>
      <c r="FM297" s="753" t="str">
        <f>労働者に係る事項!P281&amp;""</f>
        <v/>
      </c>
      <c r="FN297" s="753"/>
      <c r="FO297" s="753"/>
      <c r="FP297" s="753"/>
      <c r="FQ297" s="753"/>
      <c r="FR297" s="753"/>
      <c r="FS297" s="753"/>
      <c r="FT297" s="753"/>
      <c r="FU297" s="753"/>
      <c r="FV297" s="753"/>
      <c r="FW297" s="753"/>
      <c r="FX297" s="753"/>
      <c r="FY297" s="753"/>
      <c r="FZ297" s="753"/>
      <c r="GA297" s="753" t="str">
        <f>労働者に係る事項!Q281&amp;""</f>
        <v/>
      </c>
      <c r="GB297" s="753"/>
      <c r="GC297" s="753"/>
      <c r="GD297" s="753"/>
      <c r="GE297" s="753"/>
      <c r="GF297" s="753"/>
      <c r="GG297" s="753"/>
      <c r="GH297" s="753"/>
      <c r="GI297" s="753"/>
      <c r="GJ297" s="753"/>
      <c r="GK297" s="753"/>
      <c r="GL297" s="753"/>
      <c r="GM297" s="753"/>
      <c r="GN297" s="753"/>
      <c r="GO297" s="753"/>
      <c r="GP297" s="753"/>
      <c r="GQ297" s="753"/>
      <c r="GR297" s="753"/>
      <c r="GS297" s="753"/>
      <c r="GT297" s="753"/>
      <c r="GU297" s="747" t="str">
        <f>労働者に係る事項!R281&amp;""</f>
        <v/>
      </c>
      <c r="GV297" s="747"/>
      <c r="GW297" s="747"/>
      <c r="GX297" s="747"/>
      <c r="GY297" s="747"/>
      <c r="GZ297" s="747"/>
      <c r="HA297" s="747"/>
      <c r="HB297" s="747"/>
      <c r="HC297" s="748" t="str">
        <f>労働者に係る事項!S281&amp;""</f>
        <v/>
      </c>
      <c r="HD297" s="748"/>
      <c r="HE297" s="748"/>
      <c r="HF297" s="748"/>
      <c r="HG297" s="748"/>
      <c r="HH297" s="748"/>
      <c r="HI297" s="748"/>
      <c r="HJ297" s="748"/>
      <c r="HK297" s="748"/>
      <c r="HL297" s="748"/>
      <c r="HM297" s="748"/>
      <c r="HN297" s="748"/>
      <c r="HO297" s="748"/>
      <c r="HP297" s="748"/>
      <c r="HQ297" s="748"/>
      <c r="HR297" s="748"/>
      <c r="HS297" s="748"/>
      <c r="HT297" s="748"/>
      <c r="HU297" s="748"/>
      <c r="HV297" s="748"/>
      <c r="HW297" s="748"/>
      <c r="HX297" s="748"/>
    </row>
    <row r="298" spans="2:232" ht="33.75" customHeight="1" x14ac:dyDescent="0.15">
      <c r="B298" s="749" t="s">
        <v>237</v>
      </c>
      <c r="C298" s="749"/>
      <c r="D298" s="749"/>
      <c r="E298" s="750" t="str">
        <f>労働者に係る事項!B282&amp;""</f>
        <v/>
      </c>
      <c r="F298" s="750"/>
      <c r="G298" s="750"/>
      <c r="H298" s="750"/>
      <c r="I298" s="750"/>
      <c r="J298" s="750"/>
      <c r="K298" s="750" t="str">
        <f>労働者に係る事項!C282&amp;""</f>
        <v/>
      </c>
      <c r="L298" s="750"/>
      <c r="M298" s="750"/>
      <c r="N298" s="750"/>
      <c r="O298" s="750"/>
      <c r="P298" s="750"/>
      <c r="Q298" s="750"/>
      <c r="R298" s="750"/>
      <c r="S298" s="750"/>
      <c r="T298" s="750"/>
      <c r="U298" s="750"/>
      <c r="V298" s="750"/>
      <c r="W298" s="750"/>
      <c r="X298" s="750"/>
      <c r="Y298" s="750"/>
      <c r="Z298" s="750"/>
      <c r="AA298" s="750"/>
      <c r="AB298" s="750"/>
      <c r="AC298" s="750"/>
      <c r="AD298" s="750"/>
      <c r="AE298" s="750"/>
      <c r="AF298" s="750"/>
      <c r="AG298" s="750"/>
      <c r="AH298" s="750"/>
      <c r="AI298" s="750"/>
      <c r="AJ298" s="750"/>
      <c r="AK298" s="750"/>
      <c r="AL298" s="750"/>
      <c r="AM298" s="750"/>
      <c r="AN298" s="750"/>
      <c r="AO298" s="751" t="str">
        <f>労働者に係る事項!D282&amp;""</f>
        <v/>
      </c>
      <c r="AP298" s="751"/>
      <c r="AQ298" s="751"/>
      <c r="AR298" s="751"/>
      <c r="AS298" s="751"/>
      <c r="AT298" s="751"/>
      <c r="AU298" s="751"/>
      <c r="AV298" s="751"/>
      <c r="AW298" s="750" t="str">
        <f>労働者に係る事項!E282&amp;""</f>
        <v/>
      </c>
      <c r="AX298" s="750"/>
      <c r="AY298" s="750"/>
      <c r="AZ298" s="750"/>
      <c r="BA298" s="750"/>
      <c r="BB298" s="750"/>
      <c r="BC298" s="750"/>
      <c r="BD298" s="750"/>
      <c r="BE298" s="750"/>
      <c r="BF298" s="750"/>
      <c r="BG298" s="750"/>
      <c r="BH298" s="750"/>
      <c r="BI298" s="750"/>
      <c r="BJ298" s="750"/>
      <c r="BK298" s="750"/>
      <c r="BL298" s="750"/>
      <c r="BM298" s="750"/>
      <c r="BN298" s="750"/>
      <c r="BO298" s="750"/>
      <c r="BP298" s="750"/>
      <c r="BQ298" s="750"/>
      <c r="BR298" s="750"/>
      <c r="BS298" s="750"/>
      <c r="BT298" s="750"/>
      <c r="BU298" s="750"/>
      <c r="BV298" s="750"/>
      <c r="BW298" s="750"/>
      <c r="BX298" s="750"/>
      <c r="BY298" s="750" t="str">
        <f>労働者に係る事項!F282&amp;""</f>
        <v/>
      </c>
      <c r="BZ298" s="750"/>
      <c r="CA298" s="750"/>
      <c r="CB298" s="750"/>
      <c r="CC298" s="750"/>
      <c r="CD298" s="750"/>
      <c r="CE298" s="750"/>
      <c r="CF298" s="751" t="str">
        <f>労働者に係る事項!G282&amp;""</f>
        <v/>
      </c>
      <c r="CG298" s="751"/>
      <c r="CH298" s="751"/>
      <c r="CI298" s="751"/>
      <c r="CJ298" s="751"/>
      <c r="CK298" s="751"/>
      <c r="CL298" s="751" t="str">
        <f>労働者に係る事項!H282&amp;""</f>
        <v/>
      </c>
      <c r="CM298" s="751"/>
      <c r="CN298" s="751"/>
      <c r="CO298" s="751"/>
      <c r="CP298" s="751"/>
      <c r="CQ298" s="751"/>
      <c r="CR298" s="751" t="str">
        <f>労働者に係る事項!I282&amp;""</f>
        <v/>
      </c>
      <c r="CS298" s="751"/>
      <c r="CT298" s="751"/>
      <c r="CU298" s="751"/>
      <c r="CV298" s="751"/>
      <c r="CW298" s="751"/>
      <c r="CX298" s="751"/>
      <c r="CY298" s="752" t="str">
        <f>労働者に係る事項!J282&amp;""</f>
        <v/>
      </c>
      <c r="CZ298" s="752"/>
      <c r="DA298" s="752"/>
      <c r="DB298" s="752"/>
      <c r="DC298" s="752"/>
      <c r="DD298" s="752"/>
      <c r="DE298" s="752"/>
      <c r="DF298" s="752"/>
      <c r="DG298" s="752"/>
      <c r="DH298" s="752"/>
      <c r="DI298" s="750" t="str">
        <f>労働者に係る事項!K282&amp;""</f>
        <v/>
      </c>
      <c r="DJ298" s="750"/>
      <c r="DK298" s="750"/>
      <c r="DL298" s="750"/>
      <c r="DM298" s="750"/>
      <c r="DN298" s="750"/>
      <c r="DO298" s="750"/>
      <c r="DP298" s="750"/>
      <c r="DQ298" s="750"/>
      <c r="DR298" s="750"/>
      <c r="DS298" s="750"/>
      <c r="DT298" s="750"/>
      <c r="DU298" s="750"/>
      <c r="DV298" s="750"/>
      <c r="DW298" s="750"/>
      <c r="DX298" s="750"/>
      <c r="DY298" s="750"/>
      <c r="DZ298" s="750" t="str">
        <f>労働者に係る事項!L282&amp;""</f>
        <v/>
      </c>
      <c r="EA298" s="750"/>
      <c r="EB298" s="750"/>
      <c r="EC298" s="750"/>
      <c r="ED298" s="750"/>
      <c r="EE298" s="750"/>
      <c r="EF298" s="751" t="str">
        <f>労働者に係る事項!M282&amp;""</f>
        <v/>
      </c>
      <c r="EG298" s="751"/>
      <c r="EH298" s="751"/>
      <c r="EI298" s="751"/>
      <c r="EJ298" s="751"/>
      <c r="EK298" s="751"/>
      <c r="EL298" s="751"/>
      <c r="EM298" s="751" t="str">
        <f>労働者に係る事項!N282&amp;""</f>
        <v/>
      </c>
      <c r="EN298" s="751"/>
      <c r="EO298" s="751"/>
      <c r="EP298" s="751"/>
      <c r="EQ298" s="751"/>
      <c r="ER298" s="751"/>
      <c r="ES298" s="751"/>
      <c r="ET298" s="753" t="str">
        <f>労働者に係る事項!O282&amp;""</f>
        <v/>
      </c>
      <c r="EU298" s="753"/>
      <c r="EV298" s="753"/>
      <c r="EW298" s="753"/>
      <c r="EX298" s="753"/>
      <c r="EY298" s="753"/>
      <c r="EZ298" s="753"/>
      <c r="FA298" s="753"/>
      <c r="FB298" s="753"/>
      <c r="FC298" s="753"/>
      <c r="FD298" s="753"/>
      <c r="FE298" s="753"/>
      <c r="FF298" s="753"/>
      <c r="FG298" s="753"/>
      <c r="FH298" s="753"/>
      <c r="FI298" s="753"/>
      <c r="FJ298" s="753"/>
      <c r="FK298" s="753"/>
      <c r="FL298" s="753"/>
      <c r="FM298" s="753" t="str">
        <f>労働者に係る事項!P282&amp;""</f>
        <v/>
      </c>
      <c r="FN298" s="753"/>
      <c r="FO298" s="753"/>
      <c r="FP298" s="753"/>
      <c r="FQ298" s="753"/>
      <c r="FR298" s="753"/>
      <c r="FS298" s="753"/>
      <c r="FT298" s="753"/>
      <c r="FU298" s="753"/>
      <c r="FV298" s="753"/>
      <c r="FW298" s="753"/>
      <c r="FX298" s="753"/>
      <c r="FY298" s="753"/>
      <c r="FZ298" s="753"/>
      <c r="GA298" s="753" t="str">
        <f>労働者に係る事項!Q282&amp;""</f>
        <v/>
      </c>
      <c r="GB298" s="753"/>
      <c r="GC298" s="753"/>
      <c r="GD298" s="753"/>
      <c r="GE298" s="753"/>
      <c r="GF298" s="753"/>
      <c r="GG298" s="753"/>
      <c r="GH298" s="753"/>
      <c r="GI298" s="753"/>
      <c r="GJ298" s="753"/>
      <c r="GK298" s="753"/>
      <c r="GL298" s="753"/>
      <c r="GM298" s="753"/>
      <c r="GN298" s="753"/>
      <c r="GO298" s="753"/>
      <c r="GP298" s="753"/>
      <c r="GQ298" s="753"/>
      <c r="GR298" s="753"/>
      <c r="GS298" s="753"/>
      <c r="GT298" s="753"/>
      <c r="GU298" s="747" t="str">
        <f>労働者に係る事項!R282&amp;""</f>
        <v/>
      </c>
      <c r="GV298" s="747"/>
      <c r="GW298" s="747"/>
      <c r="GX298" s="747"/>
      <c r="GY298" s="747"/>
      <c r="GZ298" s="747"/>
      <c r="HA298" s="747"/>
      <c r="HB298" s="747"/>
      <c r="HC298" s="748" t="str">
        <f>労働者に係る事項!S282&amp;""</f>
        <v/>
      </c>
      <c r="HD298" s="748"/>
      <c r="HE298" s="748"/>
      <c r="HF298" s="748"/>
      <c r="HG298" s="748"/>
      <c r="HH298" s="748"/>
      <c r="HI298" s="748"/>
      <c r="HJ298" s="748"/>
      <c r="HK298" s="748"/>
      <c r="HL298" s="748"/>
      <c r="HM298" s="748"/>
      <c r="HN298" s="748"/>
      <c r="HO298" s="748"/>
      <c r="HP298" s="748"/>
      <c r="HQ298" s="748"/>
      <c r="HR298" s="748"/>
      <c r="HS298" s="748"/>
      <c r="HT298" s="748"/>
      <c r="HU298" s="748"/>
      <c r="HV298" s="748"/>
      <c r="HW298" s="748"/>
      <c r="HX298" s="748"/>
    </row>
    <row r="299" spans="2:232" ht="33.75" customHeight="1" x14ac:dyDescent="0.15">
      <c r="B299" s="749" t="s">
        <v>236</v>
      </c>
      <c r="C299" s="749"/>
      <c r="D299" s="749"/>
      <c r="E299" s="750" t="str">
        <f>労働者に係る事項!B283&amp;""</f>
        <v/>
      </c>
      <c r="F299" s="750"/>
      <c r="G299" s="750"/>
      <c r="H299" s="750"/>
      <c r="I299" s="750"/>
      <c r="J299" s="750"/>
      <c r="K299" s="750" t="str">
        <f>労働者に係る事項!C283&amp;""</f>
        <v/>
      </c>
      <c r="L299" s="750"/>
      <c r="M299" s="750"/>
      <c r="N299" s="750"/>
      <c r="O299" s="750"/>
      <c r="P299" s="750"/>
      <c r="Q299" s="750"/>
      <c r="R299" s="750"/>
      <c r="S299" s="750"/>
      <c r="T299" s="750"/>
      <c r="U299" s="750"/>
      <c r="V299" s="750"/>
      <c r="W299" s="750"/>
      <c r="X299" s="750"/>
      <c r="Y299" s="750"/>
      <c r="Z299" s="750"/>
      <c r="AA299" s="750"/>
      <c r="AB299" s="750"/>
      <c r="AC299" s="750"/>
      <c r="AD299" s="750"/>
      <c r="AE299" s="750"/>
      <c r="AF299" s="750"/>
      <c r="AG299" s="750"/>
      <c r="AH299" s="750"/>
      <c r="AI299" s="750"/>
      <c r="AJ299" s="750"/>
      <c r="AK299" s="750"/>
      <c r="AL299" s="750"/>
      <c r="AM299" s="750"/>
      <c r="AN299" s="750"/>
      <c r="AO299" s="751" t="str">
        <f>労働者に係る事項!D283&amp;""</f>
        <v/>
      </c>
      <c r="AP299" s="751"/>
      <c r="AQ299" s="751"/>
      <c r="AR299" s="751"/>
      <c r="AS299" s="751"/>
      <c r="AT299" s="751"/>
      <c r="AU299" s="751"/>
      <c r="AV299" s="751"/>
      <c r="AW299" s="750" t="str">
        <f>労働者に係る事項!E283&amp;""</f>
        <v/>
      </c>
      <c r="AX299" s="750"/>
      <c r="AY299" s="750"/>
      <c r="AZ299" s="750"/>
      <c r="BA299" s="750"/>
      <c r="BB299" s="750"/>
      <c r="BC299" s="750"/>
      <c r="BD299" s="750"/>
      <c r="BE299" s="750"/>
      <c r="BF299" s="750"/>
      <c r="BG299" s="750"/>
      <c r="BH299" s="750"/>
      <c r="BI299" s="750"/>
      <c r="BJ299" s="750"/>
      <c r="BK299" s="750"/>
      <c r="BL299" s="750"/>
      <c r="BM299" s="750"/>
      <c r="BN299" s="750"/>
      <c r="BO299" s="750"/>
      <c r="BP299" s="750"/>
      <c r="BQ299" s="750"/>
      <c r="BR299" s="750"/>
      <c r="BS299" s="750"/>
      <c r="BT299" s="750"/>
      <c r="BU299" s="750"/>
      <c r="BV299" s="750"/>
      <c r="BW299" s="750"/>
      <c r="BX299" s="750"/>
      <c r="BY299" s="750" t="str">
        <f>労働者に係る事項!F283&amp;""</f>
        <v/>
      </c>
      <c r="BZ299" s="750"/>
      <c r="CA299" s="750"/>
      <c r="CB299" s="750"/>
      <c r="CC299" s="750"/>
      <c r="CD299" s="750"/>
      <c r="CE299" s="750"/>
      <c r="CF299" s="751" t="str">
        <f>労働者に係る事項!G283&amp;""</f>
        <v/>
      </c>
      <c r="CG299" s="751"/>
      <c r="CH299" s="751"/>
      <c r="CI299" s="751"/>
      <c r="CJ299" s="751"/>
      <c r="CK299" s="751"/>
      <c r="CL299" s="751" t="str">
        <f>労働者に係る事項!H283&amp;""</f>
        <v/>
      </c>
      <c r="CM299" s="751"/>
      <c r="CN299" s="751"/>
      <c r="CO299" s="751"/>
      <c r="CP299" s="751"/>
      <c r="CQ299" s="751"/>
      <c r="CR299" s="751" t="str">
        <f>労働者に係る事項!I283&amp;""</f>
        <v/>
      </c>
      <c r="CS299" s="751"/>
      <c r="CT299" s="751"/>
      <c r="CU299" s="751"/>
      <c r="CV299" s="751"/>
      <c r="CW299" s="751"/>
      <c r="CX299" s="751"/>
      <c r="CY299" s="752" t="str">
        <f>労働者に係る事項!J283&amp;""</f>
        <v/>
      </c>
      <c r="CZ299" s="752"/>
      <c r="DA299" s="752"/>
      <c r="DB299" s="752"/>
      <c r="DC299" s="752"/>
      <c r="DD299" s="752"/>
      <c r="DE299" s="752"/>
      <c r="DF299" s="752"/>
      <c r="DG299" s="752"/>
      <c r="DH299" s="752"/>
      <c r="DI299" s="750" t="str">
        <f>労働者に係る事項!K283&amp;""</f>
        <v/>
      </c>
      <c r="DJ299" s="750"/>
      <c r="DK299" s="750"/>
      <c r="DL299" s="750"/>
      <c r="DM299" s="750"/>
      <c r="DN299" s="750"/>
      <c r="DO299" s="750"/>
      <c r="DP299" s="750"/>
      <c r="DQ299" s="750"/>
      <c r="DR299" s="750"/>
      <c r="DS299" s="750"/>
      <c r="DT299" s="750"/>
      <c r="DU299" s="750"/>
      <c r="DV299" s="750"/>
      <c r="DW299" s="750"/>
      <c r="DX299" s="750"/>
      <c r="DY299" s="750"/>
      <c r="DZ299" s="750" t="str">
        <f>労働者に係る事項!L283&amp;""</f>
        <v/>
      </c>
      <c r="EA299" s="750"/>
      <c r="EB299" s="750"/>
      <c r="EC299" s="750"/>
      <c r="ED299" s="750"/>
      <c r="EE299" s="750"/>
      <c r="EF299" s="751" t="str">
        <f>労働者に係る事項!M283&amp;""</f>
        <v/>
      </c>
      <c r="EG299" s="751"/>
      <c r="EH299" s="751"/>
      <c r="EI299" s="751"/>
      <c r="EJ299" s="751"/>
      <c r="EK299" s="751"/>
      <c r="EL299" s="751"/>
      <c r="EM299" s="751" t="str">
        <f>労働者に係る事項!N283&amp;""</f>
        <v/>
      </c>
      <c r="EN299" s="751"/>
      <c r="EO299" s="751"/>
      <c r="EP299" s="751"/>
      <c r="EQ299" s="751"/>
      <c r="ER299" s="751"/>
      <c r="ES299" s="751"/>
      <c r="ET299" s="753" t="str">
        <f>労働者に係る事項!O283&amp;""</f>
        <v/>
      </c>
      <c r="EU299" s="753"/>
      <c r="EV299" s="753"/>
      <c r="EW299" s="753"/>
      <c r="EX299" s="753"/>
      <c r="EY299" s="753"/>
      <c r="EZ299" s="753"/>
      <c r="FA299" s="753"/>
      <c r="FB299" s="753"/>
      <c r="FC299" s="753"/>
      <c r="FD299" s="753"/>
      <c r="FE299" s="753"/>
      <c r="FF299" s="753"/>
      <c r="FG299" s="753"/>
      <c r="FH299" s="753"/>
      <c r="FI299" s="753"/>
      <c r="FJ299" s="753"/>
      <c r="FK299" s="753"/>
      <c r="FL299" s="753"/>
      <c r="FM299" s="753" t="str">
        <f>労働者に係る事項!P283&amp;""</f>
        <v/>
      </c>
      <c r="FN299" s="753"/>
      <c r="FO299" s="753"/>
      <c r="FP299" s="753"/>
      <c r="FQ299" s="753"/>
      <c r="FR299" s="753"/>
      <c r="FS299" s="753"/>
      <c r="FT299" s="753"/>
      <c r="FU299" s="753"/>
      <c r="FV299" s="753"/>
      <c r="FW299" s="753"/>
      <c r="FX299" s="753"/>
      <c r="FY299" s="753"/>
      <c r="FZ299" s="753"/>
      <c r="GA299" s="753" t="str">
        <f>労働者に係る事項!Q283&amp;""</f>
        <v/>
      </c>
      <c r="GB299" s="753"/>
      <c r="GC299" s="753"/>
      <c r="GD299" s="753"/>
      <c r="GE299" s="753"/>
      <c r="GF299" s="753"/>
      <c r="GG299" s="753"/>
      <c r="GH299" s="753"/>
      <c r="GI299" s="753"/>
      <c r="GJ299" s="753"/>
      <c r="GK299" s="753"/>
      <c r="GL299" s="753"/>
      <c r="GM299" s="753"/>
      <c r="GN299" s="753"/>
      <c r="GO299" s="753"/>
      <c r="GP299" s="753"/>
      <c r="GQ299" s="753"/>
      <c r="GR299" s="753"/>
      <c r="GS299" s="753"/>
      <c r="GT299" s="753"/>
      <c r="GU299" s="747" t="str">
        <f>労働者に係る事項!R283&amp;""</f>
        <v/>
      </c>
      <c r="GV299" s="747"/>
      <c r="GW299" s="747"/>
      <c r="GX299" s="747"/>
      <c r="GY299" s="747"/>
      <c r="GZ299" s="747"/>
      <c r="HA299" s="747"/>
      <c r="HB299" s="747"/>
      <c r="HC299" s="748" t="str">
        <f>労働者に係る事項!S283&amp;""</f>
        <v/>
      </c>
      <c r="HD299" s="748"/>
      <c r="HE299" s="748"/>
      <c r="HF299" s="748"/>
      <c r="HG299" s="748"/>
      <c r="HH299" s="748"/>
      <c r="HI299" s="748"/>
      <c r="HJ299" s="748"/>
      <c r="HK299" s="748"/>
      <c r="HL299" s="748"/>
      <c r="HM299" s="748"/>
      <c r="HN299" s="748"/>
      <c r="HO299" s="748"/>
      <c r="HP299" s="748"/>
      <c r="HQ299" s="748"/>
      <c r="HR299" s="748"/>
      <c r="HS299" s="748"/>
      <c r="HT299" s="748"/>
      <c r="HU299" s="748"/>
      <c r="HV299" s="748"/>
      <c r="HW299" s="748"/>
      <c r="HX299" s="748"/>
    </row>
    <row r="300" spans="2:232" ht="33.75" customHeight="1" x14ac:dyDescent="0.15">
      <c r="B300" s="749" t="s">
        <v>235</v>
      </c>
      <c r="C300" s="749"/>
      <c r="D300" s="749"/>
      <c r="E300" s="750" t="str">
        <f>労働者に係る事項!B284&amp;""</f>
        <v/>
      </c>
      <c r="F300" s="750"/>
      <c r="G300" s="750"/>
      <c r="H300" s="750"/>
      <c r="I300" s="750"/>
      <c r="J300" s="750"/>
      <c r="K300" s="750" t="str">
        <f>労働者に係る事項!C284&amp;""</f>
        <v/>
      </c>
      <c r="L300" s="750"/>
      <c r="M300" s="750"/>
      <c r="N300" s="750"/>
      <c r="O300" s="750"/>
      <c r="P300" s="750"/>
      <c r="Q300" s="750"/>
      <c r="R300" s="750"/>
      <c r="S300" s="750"/>
      <c r="T300" s="750"/>
      <c r="U300" s="750"/>
      <c r="V300" s="750"/>
      <c r="W300" s="750"/>
      <c r="X300" s="750"/>
      <c r="Y300" s="750"/>
      <c r="Z300" s="750"/>
      <c r="AA300" s="750"/>
      <c r="AB300" s="750"/>
      <c r="AC300" s="750"/>
      <c r="AD300" s="750"/>
      <c r="AE300" s="750"/>
      <c r="AF300" s="750"/>
      <c r="AG300" s="750"/>
      <c r="AH300" s="750"/>
      <c r="AI300" s="750"/>
      <c r="AJ300" s="750"/>
      <c r="AK300" s="750"/>
      <c r="AL300" s="750"/>
      <c r="AM300" s="750"/>
      <c r="AN300" s="750"/>
      <c r="AO300" s="751" t="str">
        <f>労働者に係る事項!D284&amp;""</f>
        <v/>
      </c>
      <c r="AP300" s="751"/>
      <c r="AQ300" s="751"/>
      <c r="AR300" s="751"/>
      <c r="AS300" s="751"/>
      <c r="AT300" s="751"/>
      <c r="AU300" s="751"/>
      <c r="AV300" s="751"/>
      <c r="AW300" s="750" t="str">
        <f>労働者に係る事項!E284&amp;""</f>
        <v/>
      </c>
      <c r="AX300" s="750"/>
      <c r="AY300" s="750"/>
      <c r="AZ300" s="750"/>
      <c r="BA300" s="750"/>
      <c r="BB300" s="750"/>
      <c r="BC300" s="750"/>
      <c r="BD300" s="750"/>
      <c r="BE300" s="750"/>
      <c r="BF300" s="750"/>
      <c r="BG300" s="750"/>
      <c r="BH300" s="750"/>
      <c r="BI300" s="750"/>
      <c r="BJ300" s="750"/>
      <c r="BK300" s="750"/>
      <c r="BL300" s="750"/>
      <c r="BM300" s="750"/>
      <c r="BN300" s="750"/>
      <c r="BO300" s="750"/>
      <c r="BP300" s="750"/>
      <c r="BQ300" s="750"/>
      <c r="BR300" s="750"/>
      <c r="BS300" s="750"/>
      <c r="BT300" s="750"/>
      <c r="BU300" s="750"/>
      <c r="BV300" s="750"/>
      <c r="BW300" s="750"/>
      <c r="BX300" s="750"/>
      <c r="BY300" s="750" t="str">
        <f>労働者に係る事項!F284&amp;""</f>
        <v/>
      </c>
      <c r="BZ300" s="750"/>
      <c r="CA300" s="750"/>
      <c r="CB300" s="750"/>
      <c r="CC300" s="750"/>
      <c r="CD300" s="750"/>
      <c r="CE300" s="750"/>
      <c r="CF300" s="751" t="str">
        <f>労働者に係る事項!G284&amp;""</f>
        <v/>
      </c>
      <c r="CG300" s="751"/>
      <c r="CH300" s="751"/>
      <c r="CI300" s="751"/>
      <c r="CJ300" s="751"/>
      <c r="CK300" s="751"/>
      <c r="CL300" s="751" t="str">
        <f>労働者に係る事項!H284&amp;""</f>
        <v/>
      </c>
      <c r="CM300" s="751"/>
      <c r="CN300" s="751"/>
      <c r="CO300" s="751"/>
      <c r="CP300" s="751"/>
      <c r="CQ300" s="751"/>
      <c r="CR300" s="751" t="str">
        <f>労働者に係る事項!I284&amp;""</f>
        <v/>
      </c>
      <c r="CS300" s="751"/>
      <c r="CT300" s="751"/>
      <c r="CU300" s="751"/>
      <c r="CV300" s="751"/>
      <c r="CW300" s="751"/>
      <c r="CX300" s="751"/>
      <c r="CY300" s="752" t="str">
        <f>労働者に係る事項!J284&amp;""</f>
        <v/>
      </c>
      <c r="CZ300" s="752"/>
      <c r="DA300" s="752"/>
      <c r="DB300" s="752"/>
      <c r="DC300" s="752"/>
      <c r="DD300" s="752"/>
      <c r="DE300" s="752"/>
      <c r="DF300" s="752"/>
      <c r="DG300" s="752"/>
      <c r="DH300" s="752"/>
      <c r="DI300" s="750" t="str">
        <f>労働者に係る事項!K284&amp;""</f>
        <v/>
      </c>
      <c r="DJ300" s="750"/>
      <c r="DK300" s="750"/>
      <c r="DL300" s="750"/>
      <c r="DM300" s="750"/>
      <c r="DN300" s="750"/>
      <c r="DO300" s="750"/>
      <c r="DP300" s="750"/>
      <c r="DQ300" s="750"/>
      <c r="DR300" s="750"/>
      <c r="DS300" s="750"/>
      <c r="DT300" s="750"/>
      <c r="DU300" s="750"/>
      <c r="DV300" s="750"/>
      <c r="DW300" s="750"/>
      <c r="DX300" s="750"/>
      <c r="DY300" s="750"/>
      <c r="DZ300" s="750" t="str">
        <f>労働者に係る事項!L284&amp;""</f>
        <v/>
      </c>
      <c r="EA300" s="750"/>
      <c r="EB300" s="750"/>
      <c r="EC300" s="750"/>
      <c r="ED300" s="750"/>
      <c r="EE300" s="750"/>
      <c r="EF300" s="751" t="str">
        <f>労働者に係る事項!M284&amp;""</f>
        <v/>
      </c>
      <c r="EG300" s="751"/>
      <c r="EH300" s="751"/>
      <c r="EI300" s="751"/>
      <c r="EJ300" s="751"/>
      <c r="EK300" s="751"/>
      <c r="EL300" s="751"/>
      <c r="EM300" s="751" t="str">
        <f>労働者に係る事項!N284&amp;""</f>
        <v/>
      </c>
      <c r="EN300" s="751"/>
      <c r="EO300" s="751"/>
      <c r="EP300" s="751"/>
      <c r="EQ300" s="751"/>
      <c r="ER300" s="751"/>
      <c r="ES300" s="751"/>
      <c r="ET300" s="753" t="str">
        <f>労働者に係る事項!O284&amp;""</f>
        <v/>
      </c>
      <c r="EU300" s="753"/>
      <c r="EV300" s="753"/>
      <c r="EW300" s="753"/>
      <c r="EX300" s="753"/>
      <c r="EY300" s="753"/>
      <c r="EZ300" s="753"/>
      <c r="FA300" s="753"/>
      <c r="FB300" s="753"/>
      <c r="FC300" s="753"/>
      <c r="FD300" s="753"/>
      <c r="FE300" s="753"/>
      <c r="FF300" s="753"/>
      <c r="FG300" s="753"/>
      <c r="FH300" s="753"/>
      <c r="FI300" s="753"/>
      <c r="FJ300" s="753"/>
      <c r="FK300" s="753"/>
      <c r="FL300" s="753"/>
      <c r="FM300" s="753" t="str">
        <f>労働者に係る事項!P284&amp;""</f>
        <v/>
      </c>
      <c r="FN300" s="753"/>
      <c r="FO300" s="753"/>
      <c r="FP300" s="753"/>
      <c r="FQ300" s="753"/>
      <c r="FR300" s="753"/>
      <c r="FS300" s="753"/>
      <c r="FT300" s="753"/>
      <c r="FU300" s="753"/>
      <c r="FV300" s="753"/>
      <c r="FW300" s="753"/>
      <c r="FX300" s="753"/>
      <c r="FY300" s="753"/>
      <c r="FZ300" s="753"/>
      <c r="GA300" s="753" t="str">
        <f>労働者に係る事項!Q284&amp;""</f>
        <v/>
      </c>
      <c r="GB300" s="753"/>
      <c r="GC300" s="753"/>
      <c r="GD300" s="753"/>
      <c r="GE300" s="753"/>
      <c r="GF300" s="753"/>
      <c r="GG300" s="753"/>
      <c r="GH300" s="753"/>
      <c r="GI300" s="753"/>
      <c r="GJ300" s="753"/>
      <c r="GK300" s="753"/>
      <c r="GL300" s="753"/>
      <c r="GM300" s="753"/>
      <c r="GN300" s="753"/>
      <c r="GO300" s="753"/>
      <c r="GP300" s="753"/>
      <c r="GQ300" s="753"/>
      <c r="GR300" s="753"/>
      <c r="GS300" s="753"/>
      <c r="GT300" s="753"/>
      <c r="GU300" s="747" t="str">
        <f>労働者に係る事項!R284&amp;""</f>
        <v/>
      </c>
      <c r="GV300" s="747"/>
      <c r="GW300" s="747"/>
      <c r="GX300" s="747"/>
      <c r="GY300" s="747"/>
      <c r="GZ300" s="747"/>
      <c r="HA300" s="747"/>
      <c r="HB300" s="747"/>
      <c r="HC300" s="748" t="str">
        <f>労働者に係る事項!S284&amp;""</f>
        <v/>
      </c>
      <c r="HD300" s="748"/>
      <c r="HE300" s="748"/>
      <c r="HF300" s="748"/>
      <c r="HG300" s="748"/>
      <c r="HH300" s="748"/>
      <c r="HI300" s="748"/>
      <c r="HJ300" s="748"/>
      <c r="HK300" s="748"/>
      <c r="HL300" s="748"/>
      <c r="HM300" s="748"/>
      <c r="HN300" s="748"/>
      <c r="HO300" s="748"/>
      <c r="HP300" s="748"/>
      <c r="HQ300" s="748"/>
      <c r="HR300" s="748"/>
      <c r="HS300" s="748"/>
      <c r="HT300" s="748"/>
      <c r="HU300" s="748"/>
      <c r="HV300" s="748"/>
      <c r="HW300" s="748"/>
      <c r="HX300" s="748"/>
    </row>
    <row r="301" spans="2:232" ht="33.75" customHeight="1" x14ac:dyDescent="0.15">
      <c r="B301" s="749" t="s">
        <v>234</v>
      </c>
      <c r="C301" s="749"/>
      <c r="D301" s="749"/>
      <c r="E301" s="750" t="str">
        <f>労働者に係る事項!B285&amp;""</f>
        <v/>
      </c>
      <c r="F301" s="750"/>
      <c r="G301" s="750"/>
      <c r="H301" s="750"/>
      <c r="I301" s="750"/>
      <c r="J301" s="750"/>
      <c r="K301" s="750" t="str">
        <f>労働者に係る事項!C285&amp;""</f>
        <v/>
      </c>
      <c r="L301" s="750"/>
      <c r="M301" s="750"/>
      <c r="N301" s="750"/>
      <c r="O301" s="750"/>
      <c r="P301" s="750"/>
      <c r="Q301" s="750"/>
      <c r="R301" s="750"/>
      <c r="S301" s="750"/>
      <c r="T301" s="750"/>
      <c r="U301" s="750"/>
      <c r="V301" s="750"/>
      <c r="W301" s="750"/>
      <c r="X301" s="750"/>
      <c r="Y301" s="750"/>
      <c r="Z301" s="750"/>
      <c r="AA301" s="750"/>
      <c r="AB301" s="750"/>
      <c r="AC301" s="750"/>
      <c r="AD301" s="750"/>
      <c r="AE301" s="750"/>
      <c r="AF301" s="750"/>
      <c r="AG301" s="750"/>
      <c r="AH301" s="750"/>
      <c r="AI301" s="750"/>
      <c r="AJ301" s="750"/>
      <c r="AK301" s="750"/>
      <c r="AL301" s="750"/>
      <c r="AM301" s="750"/>
      <c r="AN301" s="750"/>
      <c r="AO301" s="751" t="str">
        <f>労働者に係る事項!D285&amp;""</f>
        <v/>
      </c>
      <c r="AP301" s="751"/>
      <c r="AQ301" s="751"/>
      <c r="AR301" s="751"/>
      <c r="AS301" s="751"/>
      <c r="AT301" s="751"/>
      <c r="AU301" s="751"/>
      <c r="AV301" s="751"/>
      <c r="AW301" s="750" t="str">
        <f>労働者に係る事項!E285&amp;""</f>
        <v/>
      </c>
      <c r="AX301" s="750"/>
      <c r="AY301" s="750"/>
      <c r="AZ301" s="750"/>
      <c r="BA301" s="750"/>
      <c r="BB301" s="750"/>
      <c r="BC301" s="750"/>
      <c r="BD301" s="750"/>
      <c r="BE301" s="750"/>
      <c r="BF301" s="750"/>
      <c r="BG301" s="750"/>
      <c r="BH301" s="750"/>
      <c r="BI301" s="750"/>
      <c r="BJ301" s="750"/>
      <c r="BK301" s="750"/>
      <c r="BL301" s="750"/>
      <c r="BM301" s="750"/>
      <c r="BN301" s="750"/>
      <c r="BO301" s="750"/>
      <c r="BP301" s="750"/>
      <c r="BQ301" s="750"/>
      <c r="BR301" s="750"/>
      <c r="BS301" s="750"/>
      <c r="BT301" s="750"/>
      <c r="BU301" s="750"/>
      <c r="BV301" s="750"/>
      <c r="BW301" s="750"/>
      <c r="BX301" s="750"/>
      <c r="BY301" s="750" t="str">
        <f>労働者に係る事項!F285&amp;""</f>
        <v/>
      </c>
      <c r="BZ301" s="750"/>
      <c r="CA301" s="750"/>
      <c r="CB301" s="750"/>
      <c r="CC301" s="750"/>
      <c r="CD301" s="750"/>
      <c r="CE301" s="750"/>
      <c r="CF301" s="751" t="str">
        <f>労働者に係る事項!G285&amp;""</f>
        <v/>
      </c>
      <c r="CG301" s="751"/>
      <c r="CH301" s="751"/>
      <c r="CI301" s="751"/>
      <c r="CJ301" s="751"/>
      <c r="CK301" s="751"/>
      <c r="CL301" s="751" t="str">
        <f>労働者に係る事項!H285&amp;""</f>
        <v/>
      </c>
      <c r="CM301" s="751"/>
      <c r="CN301" s="751"/>
      <c r="CO301" s="751"/>
      <c r="CP301" s="751"/>
      <c r="CQ301" s="751"/>
      <c r="CR301" s="751" t="str">
        <f>労働者に係る事項!I285&amp;""</f>
        <v/>
      </c>
      <c r="CS301" s="751"/>
      <c r="CT301" s="751"/>
      <c r="CU301" s="751"/>
      <c r="CV301" s="751"/>
      <c r="CW301" s="751"/>
      <c r="CX301" s="751"/>
      <c r="CY301" s="752" t="str">
        <f>労働者に係る事項!J285&amp;""</f>
        <v/>
      </c>
      <c r="CZ301" s="752"/>
      <c r="DA301" s="752"/>
      <c r="DB301" s="752"/>
      <c r="DC301" s="752"/>
      <c r="DD301" s="752"/>
      <c r="DE301" s="752"/>
      <c r="DF301" s="752"/>
      <c r="DG301" s="752"/>
      <c r="DH301" s="752"/>
      <c r="DI301" s="750" t="str">
        <f>労働者に係る事項!K285&amp;""</f>
        <v/>
      </c>
      <c r="DJ301" s="750"/>
      <c r="DK301" s="750"/>
      <c r="DL301" s="750"/>
      <c r="DM301" s="750"/>
      <c r="DN301" s="750"/>
      <c r="DO301" s="750"/>
      <c r="DP301" s="750"/>
      <c r="DQ301" s="750"/>
      <c r="DR301" s="750"/>
      <c r="DS301" s="750"/>
      <c r="DT301" s="750"/>
      <c r="DU301" s="750"/>
      <c r="DV301" s="750"/>
      <c r="DW301" s="750"/>
      <c r="DX301" s="750"/>
      <c r="DY301" s="750"/>
      <c r="DZ301" s="750" t="str">
        <f>労働者に係る事項!L285&amp;""</f>
        <v/>
      </c>
      <c r="EA301" s="750"/>
      <c r="EB301" s="750"/>
      <c r="EC301" s="750"/>
      <c r="ED301" s="750"/>
      <c r="EE301" s="750"/>
      <c r="EF301" s="751" t="str">
        <f>労働者に係る事項!M285&amp;""</f>
        <v/>
      </c>
      <c r="EG301" s="751"/>
      <c r="EH301" s="751"/>
      <c r="EI301" s="751"/>
      <c r="EJ301" s="751"/>
      <c r="EK301" s="751"/>
      <c r="EL301" s="751"/>
      <c r="EM301" s="751" t="str">
        <f>労働者に係る事項!N285&amp;""</f>
        <v/>
      </c>
      <c r="EN301" s="751"/>
      <c r="EO301" s="751"/>
      <c r="EP301" s="751"/>
      <c r="EQ301" s="751"/>
      <c r="ER301" s="751"/>
      <c r="ES301" s="751"/>
      <c r="ET301" s="753" t="str">
        <f>労働者に係る事項!O285&amp;""</f>
        <v/>
      </c>
      <c r="EU301" s="753"/>
      <c r="EV301" s="753"/>
      <c r="EW301" s="753"/>
      <c r="EX301" s="753"/>
      <c r="EY301" s="753"/>
      <c r="EZ301" s="753"/>
      <c r="FA301" s="753"/>
      <c r="FB301" s="753"/>
      <c r="FC301" s="753"/>
      <c r="FD301" s="753"/>
      <c r="FE301" s="753"/>
      <c r="FF301" s="753"/>
      <c r="FG301" s="753"/>
      <c r="FH301" s="753"/>
      <c r="FI301" s="753"/>
      <c r="FJ301" s="753"/>
      <c r="FK301" s="753"/>
      <c r="FL301" s="753"/>
      <c r="FM301" s="753" t="str">
        <f>労働者に係る事項!P285&amp;""</f>
        <v/>
      </c>
      <c r="FN301" s="753"/>
      <c r="FO301" s="753"/>
      <c r="FP301" s="753"/>
      <c r="FQ301" s="753"/>
      <c r="FR301" s="753"/>
      <c r="FS301" s="753"/>
      <c r="FT301" s="753"/>
      <c r="FU301" s="753"/>
      <c r="FV301" s="753"/>
      <c r="FW301" s="753"/>
      <c r="FX301" s="753"/>
      <c r="FY301" s="753"/>
      <c r="FZ301" s="753"/>
      <c r="GA301" s="753" t="str">
        <f>労働者に係る事項!Q285&amp;""</f>
        <v/>
      </c>
      <c r="GB301" s="753"/>
      <c r="GC301" s="753"/>
      <c r="GD301" s="753"/>
      <c r="GE301" s="753"/>
      <c r="GF301" s="753"/>
      <c r="GG301" s="753"/>
      <c r="GH301" s="753"/>
      <c r="GI301" s="753"/>
      <c r="GJ301" s="753"/>
      <c r="GK301" s="753"/>
      <c r="GL301" s="753"/>
      <c r="GM301" s="753"/>
      <c r="GN301" s="753"/>
      <c r="GO301" s="753"/>
      <c r="GP301" s="753"/>
      <c r="GQ301" s="753"/>
      <c r="GR301" s="753"/>
      <c r="GS301" s="753"/>
      <c r="GT301" s="753"/>
      <c r="GU301" s="747" t="str">
        <f>労働者に係る事項!R285&amp;""</f>
        <v/>
      </c>
      <c r="GV301" s="747"/>
      <c r="GW301" s="747"/>
      <c r="GX301" s="747"/>
      <c r="GY301" s="747"/>
      <c r="GZ301" s="747"/>
      <c r="HA301" s="747"/>
      <c r="HB301" s="747"/>
      <c r="HC301" s="748" t="str">
        <f>労働者に係る事項!S285&amp;""</f>
        <v/>
      </c>
      <c r="HD301" s="748"/>
      <c r="HE301" s="748"/>
      <c r="HF301" s="748"/>
      <c r="HG301" s="748"/>
      <c r="HH301" s="748"/>
      <c r="HI301" s="748"/>
      <c r="HJ301" s="748"/>
      <c r="HK301" s="748"/>
      <c r="HL301" s="748"/>
      <c r="HM301" s="748"/>
      <c r="HN301" s="748"/>
      <c r="HO301" s="748"/>
      <c r="HP301" s="748"/>
      <c r="HQ301" s="748"/>
      <c r="HR301" s="748"/>
      <c r="HS301" s="748"/>
      <c r="HT301" s="748"/>
      <c r="HU301" s="748"/>
      <c r="HV301" s="748"/>
      <c r="HW301" s="748"/>
      <c r="HX301" s="748"/>
    </row>
    <row r="302" spans="2:232" ht="33.75" customHeight="1" x14ac:dyDescent="0.15">
      <c r="B302" s="749" t="s">
        <v>233</v>
      </c>
      <c r="C302" s="749"/>
      <c r="D302" s="749"/>
      <c r="E302" s="750" t="str">
        <f>労働者に係る事項!B286&amp;""</f>
        <v/>
      </c>
      <c r="F302" s="750"/>
      <c r="G302" s="750"/>
      <c r="H302" s="750"/>
      <c r="I302" s="750"/>
      <c r="J302" s="750"/>
      <c r="K302" s="750" t="str">
        <f>労働者に係る事項!C286&amp;""</f>
        <v/>
      </c>
      <c r="L302" s="750"/>
      <c r="M302" s="750"/>
      <c r="N302" s="750"/>
      <c r="O302" s="750"/>
      <c r="P302" s="750"/>
      <c r="Q302" s="750"/>
      <c r="R302" s="750"/>
      <c r="S302" s="750"/>
      <c r="T302" s="750"/>
      <c r="U302" s="750"/>
      <c r="V302" s="750"/>
      <c r="W302" s="750"/>
      <c r="X302" s="750"/>
      <c r="Y302" s="750"/>
      <c r="Z302" s="750"/>
      <c r="AA302" s="750"/>
      <c r="AB302" s="750"/>
      <c r="AC302" s="750"/>
      <c r="AD302" s="750"/>
      <c r="AE302" s="750"/>
      <c r="AF302" s="750"/>
      <c r="AG302" s="750"/>
      <c r="AH302" s="750"/>
      <c r="AI302" s="750"/>
      <c r="AJ302" s="750"/>
      <c r="AK302" s="750"/>
      <c r="AL302" s="750"/>
      <c r="AM302" s="750"/>
      <c r="AN302" s="750"/>
      <c r="AO302" s="751" t="str">
        <f>労働者に係る事項!D286&amp;""</f>
        <v/>
      </c>
      <c r="AP302" s="751"/>
      <c r="AQ302" s="751"/>
      <c r="AR302" s="751"/>
      <c r="AS302" s="751"/>
      <c r="AT302" s="751"/>
      <c r="AU302" s="751"/>
      <c r="AV302" s="751"/>
      <c r="AW302" s="750" t="str">
        <f>労働者に係る事項!E286&amp;""</f>
        <v/>
      </c>
      <c r="AX302" s="750"/>
      <c r="AY302" s="750"/>
      <c r="AZ302" s="750"/>
      <c r="BA302" s="750"/>
      <c r="BB302" s="750"/>
      <c r="BC302" s="750"/>
      <c r="BD302" s="750"/>
      <c r="BE302" s="750"/>
      <c r="BF302" s="750"/>
      <c r="BG302" s="750"/>
      <c r="BH302" s="750"/>
      <c r="BI302" s="750"/>
      <c r="BJ302" s="750"/>
      <c r="BK302" s="750"/>
      <c r="BL302" s="750"/>
      <c r="BM302" s="750"/>
      <c r="BN302" s="750"/>
      <c r="BO302" s="750"/>
      <c r="BP302" s="750"/>
      <c r="BQ302" s="750"/>
      <c r="BR302" s="750"/>
      <c r="BS302" s="750"/>
      <c r="BT302" s="750"/>
      <c r="BU302" s="750"/>
      <c r="BV302" s="750"/>
      <c r="BW302" s="750"/>
      <c r="BX302" s="750"/>
      <c r="BY302" s="750" t="str">
        <f>労働者に係る事項!F286&amp;""</f>
        <v/>
      </c>
      <c r="BZ302" s="750"/>
      <c r="CA302" s="750"/>
      <c r="CB302" s="750"/>
      <c r="CC302" s="750"/>
      <c r="CD302" s="750"/>
      <c r="CE302" s="750"/>
      <c r="CF302" s="751" t="str">
        <f>労働者に係る事項!G286&amp;""</f>
        <v/>
      </c>
      <c r="CG302" s="751"/>
      <c r="CH302" s="751"/>
      <c r="CI302" s="751"/>
      <c r="CJ302" s="751"/>
      <c r="CK302" s="751"/>
      <c r="CL302" s="751" t="str">
        <f>労働者に係る事項!H286&amp;""</f>
        <v/>
      </c>
      <c r="CM302" s="751"/>
      <c r="CN302" s="751"/>
      <c r="CO302" s="751"/>
      <c r="CP302" s="751"/>
      <c r="CQ302" s="751"/>
      <c r="CR302" s="751" t="str">
        <f>労働者に係る事項!I286&amp;""</f>
        <v/>
      </c>
      <c r="CS302" s="751"/>
      <c r="CT302" s="751"/>
      <c r="CU302" s="751"/>
      <c r="CV302" s="751"/>
      <c r="CW302" s="751"/>
      <c r="CX302" s="751"/>
      <c r="CY302" s="752" t="str">
        <f>労働者に係る事項!J286&amp;""</f>
        <v/>
      </c>
      <c r="CZ302" s="752"/>
      <c r="DA302" s="752"/>
      <c r="DB302" s="752"/>
      <c r="DC302" s="752"/>
      <c r="DD302" s="752"/>
      <c r="DE302" s="752"/>
      <c r="DF302" s="752"/>
      <c r="DG302" s="752"/>
      <c r="DH302" s="752"/>
      <c r="DI302" s="750" t="str">
        <f>労働者に係る事項!K286&amp;""</f>
        <v/>
      </c>
      <c r="DJ302" s="750"/>
      <c r="DK302" s="750"/>
      <c r="DL302" s="750"/>
      <c r="DM302" s="750"/>
      <c r="DN302" s="750"/>
      <c r="DO302" s="750"/>
      <c r="DP302" s="750"/>
      <c r="DQ302" s="750"/>
      <c r="DR302" s="750"/>
      <c r="DS302" s="750"/>
      <c r="DT302" s="750"/>
      <c r="DU302" s="750"/>
      <c r="DV302" s="750"/>
      <c r="DW302" s="750"/>
      <c r="DX302" s="750"/>
      <c r="DY302" s="750"/>
      <c r="DZ302" s="750" t="str">
        <f>労働者に係る事項!L286&amp;""</f>
        <v/>
      </c>
      <c r="EA302" s="750"/>
      <c r="EB302" s="750"/>
      <c r="EC302" s="750"/>
      <c r="ED302" s="750"/>
      <c r="EE302" s="750"/>
      <c r="EF302" s="751" t="str">
        <f>労働者に係る事項!M286&amp;""</f>
        <v/>
      </c>
      <c r="EG302" s="751"/>
      <c r="EH302" s="751"/>
      <c r="EI302" s="751"/>
      <c r="EJ302" s="751"/>
      <c r="EK302" s="751"/>
      <c r="EL302" s="751"/>
      <c r="EM302" s="751" t="str">
        <f>労働者に係る事項!N286&amp;""</f>
        <v/>
      </c>
      <c r="EN302" s="751"/>
      <c r="EO302" s="751"/>
      <c r="EP302" s="751"/>
      <c r="EQ302" s="751"/>
      <c r="ER302" s="751"/>
      <c r="ES302" s="751"/>
      <c r="ET302" s="753" t="str">
        <f>労働者に係る事項!O286&amp;""</f>
        <v/>
      </c>
      <c r="EU302" s="753"/>
      <c r="EV302" s="753"/>
      <c r="EW302" s="753"/>
      <c r="EX302" s="753"/>
      <c r="EY302" s="753"/>
      <c r="EZ302" s="753"/>
      <c r="FA302" s="753"/>
      <c r="FB302" s="753"/>
      <c r="FC302" s="753"/>
      <c r="FD302" s="753"/>
      <c r="FE302" s="753"/>
      <c r="FF302" s="753"/>
      <c r="FG302" s="753"/>
      <c r="FH302" s="753"/>
      <c r="FI302" s="753"/>
      <c r="FJ302" s="753"/>
      <c r="FK302" s="753"/>
      <c r="FL302" s="753"/>
      <c r="FM302" s="753" t="str">
        <f>労働者に係る事項!P286&amp;""</f>
        <v/>
      </c>
      <c r="FN302" s="753"/>
      <c r="FO302" s="753"/>
      <c r="FP302" s="753"/>
      <c r="FQ302" s="753"/>
      <c r="FR302" s="753"/>
      <c r="FS302" s="753"/>
      <c r="FT302" s="753"/>
      <c r="FU302" s="753"/>
      <c r="FV302" s="753"/>
      <c r="FW302" s="753"/>
      <c r="FX302" s="753"/>
      <c r="FY302" s="753"/>
      <c r="FZ302" s="753"/>
      <c r="GA302" s="753" t="str">
        <f>労働者に係る事項!Q286&amp;""</f>
        <v/>
      </c>
      <c r="GB302" s="753"/>
      <c r="GC302" s="753"/>
      <c r="GD302" s="753"/>
      <c r="GE302" s="753"/>
      <c r="GF302" s="753"/>
      <c r="GG302" s="753"/>
      <c r="GH302" s="753"/>
      <c r="GI302" s="753"/>
      <c r="GJ302" s="753"/>
      <c r="GK302" s="753"/>
      <c r="GL302" s="753"/>
      <c r="GM302" s="753"/>
      <c r="GN302" s="753"/>
      <c r="GO302" s="753"/>
      <c r="GP302" s="753"/>
      <c r="GQ302" s="753"/>
      <c r="GR302" s="753"/>
      <c r="GS302" s="753"/>
      <c r="GT302" s="753"/>
      <c r="GU302" s="747" t="str">
        <f>労働者に係る事項!R286&amp;""</f>
        <v/>
      </c>
      <c r="GV302" s="747"/>
      <c r="GW302" s="747"/>
      <c r="GX302" s="747"/>
      <c r="GY302" s="747"/>
      <c r="GZ302" s="747"/>
      <c r="HA302" s="747"/>
      <c r="HB302" s="747"/>
      <c r="HC302" s="748" t="str">
        <f>労働者に係る事項!S286&amp;""</f>
        <v/>
      </c>
      <c r="HD302" s="748"/>
      <c r="HE302" s="748"/>
      <c r="HF302" s="748"/>
      <c r="HG302" s="748"/>
      <c r="HH302" s="748"/>
      <c r="HI302" s="748"/>
      <c r="HJ302" s="748"/>
      <c r="HK302" s="748"/>
      <c r="HL302" s="748"/>
      <c r="HM302" s="748"/>
      <c r="HN302" s="748"/>
      <c r="HO302" s="748"/>
      <c r="HP302" s="748"/>
      <c r="HQ302" s="748"/>
      <c r="HR302" s="748"/>
      <c r="HS302" s="748"/>
      <c r="HT302" s="748"/>
      <c r="HU302" s="748"/>
      <c r="HV302" s="748"/>
      <c r="HW302" s="748"/>
      <c r="HX302" s="748"/>
    </row>
    <row r="303" spans="2:232" ht="33.75" customHeight="1" x14ac:dyDescent="0.15">
      <c r="B303" s="749" t="s">
        <v>232</v>
      </c>
      <c r="C303" s="749"/>
      <c r="D303" s="749"/>
      <c r="E303" s="750" t="str">
        <f>労働者に係る事項!B287&amp;""</f>
        <v/>
      </c>
      <c r="F303" s="750"/>
      <c r="G303" s="750"/>
      <c r="H303" s="750"/>
      <c r="I303" s="750"/>
      <c r="J303" s="750"/>
      <c r="K303" s="750" t="str">
        <f>労働者に係る事項!C287&amp;""</f>
        <v/>
      </c>
      <c r="L303" s="750"/>
      <c r="M303" s="750"/>
      <c r="N303" s="750"/>
      <c r="O303" s="750"/>
      <c r="P303" s="750"/>
      <c r="Q303" s="750"/>
      <c r="R303" s="750"/>
      <c r="S303" s="750"/>
      <c r="T303" s="750"/>
      <c r="U303" s="750"/>
      <c r="V303" s="750"/>
      <c r="W303" s="750"/>
      <c r="X303" s="750"/>
      <c r="Y303" s="750"/>
      <c r="Z303" s="750"/>
      <c r="AA303" s="750"/>
      <c r="AB303" s="750"/>
      <c r="AC303" s="750"/>
      <c r="AD303" s="750"/>
      <c r="AE303" s="750"/>
      <c r="AF303" s="750"/>
      <c r="AG303" s="750"/>
      <c r="AH303" s="750"/>
      <c r="AI303" s="750"/>
      <c r="AJ303" s="750"/>
      <c r="AK303" s="750"/>
      <c r="AL303" s="750"/>
      <c r="AM303" s="750"/>
      <c r="AN303" s="750"/>
      <c r="AO303" s="751" t="str">
        <f>労働者に係る事項!D287&amp;""</f>
        <v/>
      </c>
      <c r="AP303" s="751"/>
      <c r="AQ303" s="751"/>
      <c r="AR303" s="751"/>
      <c r="AS303" s="751"/>
      <c r="AT303" s="751"/>
      <c r="AU303" s="751"/>
      <c r="AV303" s="751"/>
      <c r="AW303" s="750" t="str">
        <f>労働者に係る事項!E287&amp;""</f>
        <v/>
      </c>
      <c r="AX303" s="750"/>
      <c r="AY303" s="750"/>
      <c r="AZ303" s="750"/>
      <c r="BA303" s="750"/>
      <c r="BB303" s="750"/>
      <c r="BC303" s="750"/>
      <c r="BD303" s="750"/>
      <c r="BE303" s="750"/>
      <c r="BF303" s="750"/>
      <c r="BG303" s="750"/>
      <c r="BH303" s="750"/>
      <c r="BI303" s="750"/>
      <c r="BJ303" s="750"/>
      <c r="BK303" s="750"/>
      <c r="BL303" s="750"/>
      <c r="BM303" s="750"/>
      <c r="BN303" s="750"/>
      <c r="BO303" s="750"/>
      <c r="BP303" s="750"/>
      <c r="BQ303" s="750"/>
      <c r="BR303" s="750"/>
      <c r="BS303" s="750"/>
      <c r="BT303" s="750"/>
      <c r="BU303" s="750"/>
      <c r="BV303" s="750"/>
      <c r="BW303" s="750"/>
      <c r="BX303" s="750"/>
      <c r="BY303" s="750" t="str">
        <f>労働者に係る事項!F287&amp;""</f>
        <v/>
      </c>
      <c r="BZ303" s="750"/>
      <c r="CA303" s="750"/>
      <c r="CB303" s="750"/>
      <c r="CC303" s="750"/>
      <c r="CD303" s="750"/>
      <c r="CE303" s="750"/>
      <c r="CF303" s="751" t="str">
        <f>労働者に係る事項!G287&amp;""</f>
        <v/>
      </c>
      <c r="CG303" s="751"/>
      <c r="CH303" s="751"/>
      <c r="CI303" s="751"/>
      <c r="CJ303" s="751"/>
      <c r="CK303" s="751"/>
      <c r="CL303" s="751" t="str">
        <f>労働者に係る事項!H287&amp;""</f>
        <v/>
      </c>
      <c r="CM303" s="751"/>
      <c r="CN303" s="751"/>
      <c r="CO303" s="751"/>
      <c r="CP303" s="751"/>
      <c r="CQ303" s="751"/>
      <c r="CR303" s="751" t="str">
        <f>労働者に係る事項!I287&amp;""</f>
        <v/>
      </c>
      <c r="CS303" s="751"/>
      <c r="CT303" s="751"/>
      <c r="CU303" s="751"/>
      <c r="CV303" s="751"/>
      <c r="CW303" s="751"/>
      <c r="CX303" s="751"/>
      <c r="CY303" s="752" t="str">
        <f>労働者に係る事項!J287&amp;""</f>
        <v/>
      </c>
      <c r="CZ303" s="752"/>
      <c r="DA303" s="752"/>
      <c r="DB303" s="752"/>
      <c r="DC303" s="752"/>
      <c r="DD303" s="752"/>
      <c r="DE303" s="752"/>
      <c r="DF303" s="752"/>
      <c r="DG303" s="752"/>
      <c r="DH303" s="752"/>
      <c r="DI303" s="750" t="str">
        <f>労働者に係る事項!K287&amp;""</f>
        <v/>
      </c>
      <c r="DJ303" s="750"/>
      <c r="DK303" s="750"/>
      <c r="DL303" s="750"/>
      <c r="DM303" s="750"/>
      <c r="DN303" s="750"/>
      <c r="DO303" s="750"/>
      <c r="DP303" s="750"/>
      <c r="DQ303" s="750"/>
      <c r="DR303" s="750"/>
      <c r="DS303" s="750"/>
      <c r="DT303" s="750"/>
      <c r="DU303" s="750"/>
      <c r="DV303" s="750"/>
      <c r="DW303" s="750"/>
      <c r="DX303" s="750"/>
      <c r="DY303" s="750"/>
      <c r="DZ303" s="750" t="str">
        <f>労働者に係る事項!L287&amp;""</f>
        <v/>
      </c>
      <c r="EA303" s="750"/>
      <c r="EB303" s="750"/>
      <c r="EC303" s="750"/>
      <c r="ED303" s="750"/>
      <c r="EE303" s="750"/>
      <c r="EF303" s="751" t="str">
        <f>労働者に係る事項!M287&amp;""</f>
        <v/>
      </c>
      <c r="EG303" s="751"/>
      <c r="EH303" s="751"/>
      <c r="EI303" s="751"/>
      <c r="EJ303" s="751"/>
      <c r="EK303" s="751"/>
      <c r="EL303" s="751"/>
      <c r="EM303" s="751" t="str">
        <f>労働者に係る事項!N287&amp;""</f>
        <v/>
      </c>
      <c r="EN303" s="751"/>
      <c r="EO303" s="751"/>
      <c r="EP303" s="751"/>
      <c r="EQ303" s="751"/>
      <c r="ER303" s="751"/>
      <c r="ES303" s="751"/>
      <c r="ET303" s="753" t="str">
        <f>労働者に係る事項!O287&amp;""</f>
        <v/>
      </c>
      <c r="EU303" s="753"/>
      <c r="EV303" s="753"/>
      <c r="EW303" s="753"/>
      <c r="EX303" s="753"/>
      <c r="EY303" s="753"/>
      <c r="EZ303" s="753"/>
      <c r="FA303" s="753"/>
      <c r="FB303" s="753"/>
      <c r="FC303" s="753"/>
      <c r="FD303" s="753"/>
      <c r="FE303" s="753"/>
      <c r="FF303" s="753"/>
      <c r="FG303" s="753"/>
      <c r="FH303" s="753"/>
      <c r="FI303" s="753"/>
      <c r="FJ303" s="753"/>
      <c r="FK303" s="753"/>
      <c r="FL303" s="753"/>
      <c r="FM303" s="753" t="str">
        <f>労働者に係る事項!P287&amp;""</f>
        <v/>
      </c>
      <c r="FN303" s="753"/>
      <c r="FO303" s="753"/>
      <c r="FP303" s="753"/>
      <c r="FQ303" s="753"/>
      <c r="FR303" s="753"/>
      <c r="FS303" s="753"/>
      <c r="FT303" s="753"/>
      <c r="FU303" s="753"/>
      <c r="FV303" s="753"/>
      <c r="FW303" s="753"/>
      <c r="FX303" s="753"/>
      <c r="FY303" s="753"/>
      <c r="FZ303" s="753"/>
      <c r="GA303" s="753" t="str">
        <f>労働者に係る事項!Q287&amp;""</f>
        <v/>
      </c>
      <c r="GB303" s="753"/>
      <c r="GC303" s="753"/>
      <c r="GD303" s="753"/>
      <c r="GE303" s="753"/>
      <c r="GF303" s="753"/>
      <c r="GG303" s="753"/>
      <c r="GH303" s="753"/>
      <c r="GI303" s="753"/>
      <c r="GJ303" s="753"/>
      <c r="GK303" s="753"/>
      <c r="GL303" s="753"/>
      <c r="GM303" s="753"/>
      <c r="GN303" s="753"/>
      <c r="GO303" s="753"/>
      <c r="GP303" s="753"/>
      <c r="GQ303" s="753"/>
      <c r="GR303" s="753"/>
      <c r="GS303" s="753"/>
      <c r="GT303" s="753"/>
      <c r="GU303" s="747" t="str">
        <f>労働者に係る事項!R287&amp;""</f>
        <v/>
      </c>
      <c r="GV303" s="747"/>
      <c r="GW303" s="747"/>
      <c r="GX303" s="747"/>
      <c r="GY303" s="747"/>
      <c r="GZ303" s="747"/>
      <c r="HA303" s="747"/>
      <c r="HB303" s="747"/>
      <c r="HC303" s="748" t="str">
        <f>労働者に係る事項!S287&amp;""</f>
        <v/>
      </c>
      <c r="HD303" s="748"/>
      <c r="HE303" s="748"/>
      <c r="HF303" s="748"/>
      <c r="HG303" s="748"/>
      <c r="HH303" s="748"/>
      <c r="HI303" s="748"/>
      <c r="HJ303" s="748"/>
      <c r="HK303" s="748"/>
      <c r="HL303" s="748"/>
      <c r="HM303" s="748"/>
      <c r="HN303" s="748"/>
      <c r="HO303" s="748"/>
      <c r="HP303" s="748"/>
      <c r="HQ303" s="748"/>
      <c r="HR303" s="748"/>
      <c r="HS303" s="748"/>
      <c r="HT303" s="748"/>
      <c r="HU303" s="748"/>
      <c r="HV303" s="748"/>
      <c r="HW303" s="748"/>
      <c r="HX303" s="748"/>
    </row>
    <row r="304" spans="2:232" ht="33.75" customHeight="1" x14ac:dyDescent="0.15">
      <c r="B304" s="749" t="s">
        <v>231</v>
      </c>
      <c r="C304" s="749"/>
      <c r="D304" s="749"/>
      <c r="E304" s="750" t="str">
        <f>労働者に係る事項!B288&amp;""</f>
        <v/>
      </c>
      <c r="F304" s="750"/>
      <c r="G304" s="750"/>
      <c r="H304" s="750"/>
      <c r="I304" s="750"/>
      <c r="J304" s="750"/>
      <c r="K304" s="750" t="str">
        <f>労働者に係る事項!C288&amp;""</f>
        <v/>
      </c>
      <c r="L304" s="750"/>
      <c r="M304" s="750"/>
      <c r="N304" s="750"/>
      <c r="O304" s="750"/>
      <c r="P304" s="750"/>
      <c r="Q304" s="750"/>
      <c r="R304" s="750"/>
      <c r="S304" s="750"/>
      <c r="T304" s="750"/>
      <c r="U304" s="750"/>
      <c r="V304" s="750"/>
      <c r="W304" s="750"/>
      <c r="X304" s="750"/>
      <c r="Y304" s="750"/>
      <c r="Z304" s="750"/>
      <c r="AA304" s="750"/>
      <c r="AB304" s="750"/>
      <c r="AC304" s="750"/>
      <c r="AD304" s="750"/>
      <c r="AE304" s="750"/>
      <c r="AF304" s="750"/>
      <c r="AG304" s="750"/>
      <c r="AH304" s="750"/>
      <c r="AI304" s="750"/>
      <c r="AJ304" s="750"/>
      <c r="AK304" s="750"/>
      <c r="AL304" s="750"/>
      <c r="AM304" s="750"/>
      <c r="AN304" s="750"/>
      <c r="AO304" s="751" t="str">
        <f>労働者に係る事項!D288&amp;""</f>
        <v/>
      </c>
      <c r="AP304" s="751"/>
      <c r="AQ304" s="751"/>
      <c r="AR304" s="751"/>
      <c r="AS304" s="751"/>
      <c r="AT304" s="751"/>
      <c r="AU304" s="751"/>
      <c r="AV304" s="751"/>
      <c r="AW304" s="750" t="str">
        <f>労働者に係る事項!E288&amp;""</f>
        <v/>
      </c>
      <c r="AX304" s="750"/>
      <c r="AY304" s="750"/>
      <c r="AZ304" s="750"/>
      <c r="BA304" s="750"/>
      <c r="BB304" s="750"/>
      <c r="BC304" s="750"/>
      <c r="BD304" s="750"/>
      <c r="BE304" s="750"/>
      <c r="BF304" s="750"/>
      <c r="BG304" s="750"/>
      <c r="BH304" s="750"/>
      <c r="BI304" s="750"/>
      <c r="BJ304" s="750"/>
      <c r="BK304" s="750"/>
      <c r="BL304" s="750"/>
      <c r="BM304" s="750"/>
      <c r="BN304" s="750"/>
      <c r="BO304" s="750"/>
      <c r="BP304" s="750"/>
      <c r="BQ304" s="750"/>
      <c r="BR304" s="750"/>
      <c r="BS304" s="750"/>
      <c r="BT304" s="750"/>
      <c r="BU304" s="750"/>
      <c r="BV304" s="750"/>
      <c r="BW304" s="750"/>
      <c r="BX304" s="750"/>
      <c r="BY304" s="750" t="str">
        <f>労働者に係る事項!F288&amp;""</f>
        <v/>
      </c>
      <c r="BZ304" s="750"/>
      <c r="CA304" s="750"/>
      <c r="CB304" s="750"/>
      <c r="CC304" s="750"/>
      <c r="CD304" s="750"/>
      <c r="CE304" s="750"/>
      <c r="CF304" s="751" t="str">
        <f>労働者に係る事項!G288&amp;""</f>
        <v/>
      </c>
      <c r="CG304" s="751"/>
      <c r="CH304" s="751"/>
      <c r="CI304" s="751"/>
      <c r="CJ304" s="751"/>
      <c r="CK304" s="751"/>
      <c r="CL304" s="751" t="str">
        <f>労働者に係る事項!H288&amp;""</f>
        <v/>
      </c>
      <c r="CM304" s="751"/>
      <c r="CN304" s="751"/>
      <c r="CO304" s="751"/>
      <c r="CP304" s="751"/>
      <c r="CQ304" s="751"/>
      <c r="CR304" s="751" t="str">
        <f>労働者に係る事項!I288&amp;""</f>
        <v/>
      </c>
      <c r="CS304" s="751"/>
      <c r="CT304" s="751"/>
      <c r="CU304" s="751"/>
      <c r="CV304" s="751"/>
      <c r="CW304" s="751"/>
      <c r="CX304" s="751"/>
      <c r="CY304" s="752" t="str">
        <f>労働者に係る事項!J288&amp;""</f>
        <v/>
      </c>
      <c r="CZ304" s="752"/>
      <c r="DA304" s="752"/>
      <c r="DB304" s="752"/>
      <c r="DC304" s="752"/>
      <c r="DD304" s="752"/>
      <c r="DE304" s="752"/>
      <c r="DF304" s="752"/>
      <c r="DG304" s="752"/>
      <c r="DH304" s="752"/>
      <c r="DI304" s="750" t="str">
        <f>労働者に係る事項!K288&amp;""</f>
        <v/>
      </c>
      <c r="DJ304" s="750"/>
      <c r="DK304" s="750"/>
      <c r="DL304" s="750"/>
      <c r="DM304" s="750"/>
      <c r="DN304" s="750"/>
      <c r="DO304" s="750"/>
      <c r="DP304" s="750"/>
      <c r="DQ304" s="750"/>
      <c r="DR304" s="750"/>
      <c r="DS304" s="750"/>
      <c r="DT304" s="750"/>
      <c r="DU304" s="750"/>
      <c r="DV304" s="750"/>
      <c r="DW304" s="750"/>
      <c r="DX304" s="750"/>
      <c r="DY304" s="750"/>
      <c r="DZ304" s="750" t="str">
        <f>労働者に係る事項!L288&amp;""</f>
        <v/>
      </c>
      <c r="EA304" s="750"/>
      <c r="EB304" s="750"/>
      <c r="EC304" s="750"/>
      <c r="ED304" s="750"/>
      <c r="EE304" s="750"/>
      <c r="EF304" s="751" t="str">
        <f>労働者に係る事項!M288&amp;""</f>
        <v/>
      </c>
      <c r="EG304" s="751"/>
      <c r="EH304" s="751"/>
      <c r="EI304" s="751"/>
      <c r="EJ304" s="751"/>
      <c r="EK304" s="751"/>
      <c r="EL304" s="751"/>
      <c r="EM304" s="751" t="str">
        <f>労働者に係る事項!N288&amp;""</f>
        <v/>
      </c>
      <c r="EN304" s="751"/>
      <c r="EO304" s="751"/>
      <c r="EP304" s="751"/>
      <c r="EQ304" s="751"/>
      <c r="ER304" s="751"/>
      <c r="ES304" s="751"/>
      <c r="ET304" s="753" t="str">
        <f>労働者に係る事項!O288&amp;""</f>
        <v/>
      </c>
      <c r="EU304" s="753"/>
      <c r="EV304" s="753"/>
      <c r="EW304" s="753"/>
      <c r="EX304" s="753"/>
      <c r="EY304" s="753"/>
      <c r="EZ304" s="753"/>
      <c r="FA304" s="753"/>
      <c r="FB304" s="753"/>
      <c r="FC304" s="753"/>
      <c r="FD304" s="753"/>
      <c r="FE304" s="753"/>
      <c r="FF304" s="753"/>
      <c r="FG304" s="753"/>
      <c r="FH304" s="753"/>
      <c r="FI304" s="753"/>
      <c r="FJ304" s="753"/>
      <c r="FK304" s="753"/>
      <c r="FL304" s="753"/>
      <c r="FM304" s="753" t="str">
        <f>労働者に係る事項!P288&amp;""</f>
        <v/>
      </c>
      <c r="FN304" s="753"/>
      <c r="FO304" s="753"/>
      <c r="FP304" s="753"/>
      <c r="FQ304" s="753"/>
      <c r="FR304" s="753"/>
      <c r="FS304" s="753"/>
      <c r="FT304" s="753"/>
      <c r="FU304" s="753"/>
      <c r="FV304" s="753"/>
      <c r="FW304" s="753"/>
      <c r="FX304" s="753"/>
      <c r="FY304" s="753"/>
      <c r="FZ304" s="753"/>
      <c r="GA304" s="753" t="str">
        <f>労働者に係る事項!Q288&amp;""</f>
        <v/>
      </c>
      <c r="GB304" s="753"/>
      <c r="GC304" s="753"/>
      <c r="GD304" s="753"/>
      <c r="GE304" s="753"/>
      <c r="GF304" s="753"/>
      <c r="GG304" s="753"/>
      <c r="GH304" s="753"/>
      <c r="GI304" s="753"/>
      <c r="GJ304" s="753"/>
      <c r="GK304" s="753"/>
      <c r="GL304" s="753"/>
      <c r="GM304" s="753"/>
      <c r="GN304" s="753"/>
      <c r="GO304" s="753"/>
      <c r="GP304" s="753"/>
      <c r="GQ304" s="753"/>
      <c r="GR304" s="753"/>
      <c r="GS304" s="753"/>
      <c r="GT304" s="753"/>
      <c r="GU304" s="747" t="str">
        <f>労働者に係る事項!R288&amp;""</f>
        <v/>
      </c>
      <c r="GV304" s="747"/>
      <c r="GW304" s="747"/>
      <c r="GX304" s="747"/>
      <c r="GY304" s="747"/>
      <c r="GZ304" s="747"/>
      <c r="HA304" s="747"/>
      <c r="HB304" s="747"/>
      <c r="HC304" s="748" t="str">
        <f>労働者に係る事項!S288&amp;""</f>
        <v/>
      </c>
      <c r="HD304" s="748"/>
      <c r="HE304" s="748"/>
      <c r="HF304" s="748"/>
      <c r="HG304" s="748"/>
      <c r="HH304" s="748"/>
      <c r="HI304" s="748"/>
      <c r="HJ304" s="748"/>
      <c r="HK304" s="748"/>
      <c r="HL304" s="748"/>
      <c r="HM304" s="748"/>
      <c r="HN304" s="748"/>
      <c r="HO304" s="748"/>
      <c r="HP304" s="748"/>
      <c r="HQ304" s="748"/>
      <c r="HR304" s="748"/>
      <c r="HS304" s="748"/>
      <c r="HT304" s="748"/>
      <c r="HU304" s="748"/>
      <c r="HV304" s="748"/>
      <c r="HW304" s="748"/>
      <c r="HX304" s="748"/>
    </row>
    <row r="305" spans="2:232" ht="33.75" customHeight="1" x14ac:dyDescent="0.15">
      <c r="B305" s="749" t="s">
        <v>230</v>
      </c>
      <c r="C305" s="749"/>
      <c r="D305" s="749"/>
      <c r="E305" s="750" t="str">
        <f>労働者に係る事項!B289&amp;""</f>
        <v/>
      </c>
      <c r="F305" s="750"/>
      <c r="G305" s="750"/>
      <c r="H305" s="750"/>
      <c r="I305" s="750"/>
      <c r="J305" s="750"/>
      <c r="K305" s="750" t="str">
        <f>労働者に係る事項!C289&amp;""</f>
        <v/>
      </c>
      <c r="L305" s="750"/>
      <c r="M305" s="750"/>
      <c r="N305" s="750"/>
      <c r="O305" s="750"/>
      <c r="P305" s="750"/>
      <c r="Q305" s="750"/>
      <c r="R305" s="750"/>
      <c r="S305" s="750"/>
      <c r="T305" s="750"/>
      <c r="U305" s="750"/>
      <c r="V305" s="750"/>
      <c r="W305" s="750"/>
      <c r="X305" s="750"/>
      <c r="Y305" s="750"/>
      <c r="Z305" s="750"/>
      <c r="AA305" s="750"/>
      <c r="AB305" s="750"/>
      <c r="AC305" s="750"/>
      <c r="AD305" s="750"/>
      <c r="AE305" s="750"/>
      <c r="AF305" s="750"/>
      <c r="AG305" s="750"/>
      <c r="AH305" s="750"/>
      <c r="AI305" s="750"/>
      <c r="AJ305" s="750"/>
      <c r="AK305" s="750"/>
      <c r="AL305" s="750"/>
      <c r="AM305" s="750"/>
      <c r="AN305" s="750"/>
      <c r="AO305" s="751" t="str">
        <f>労働者に係る事項!D289&amp;""</f>
        <v/>
      </c>
      <c r="AP305" s="751"/>
      <c r="AQ305" s="751"/>
      <c r="AR305" s="751"/>
      <c r="AS305" s="751"/>
      <c r="AT305" s="751"/>
      <c r="AU305" s="751"/>
      <c r="AV305" s="751"/>
      <c r="AW305" s="750" t="str">
        <f>労働者に係る事項!E289&amp;""</f>
        <v/>
      </c>
      <c r="AX305" s="750"/>
      <c r="AY305" s="750"/>
      <c r="AZ305" s="750"/>
      <c r="BA305" s="750"/>
      <c r="BB305" s="750"/>
      <c r="BC305" s="750"/>
      <c r="BD305" s="750"/>
      <c r="BE305" s="750"/>
      <c r="BF305" s="750"/>
      <c r="BG305" s="750"/>
      <c r="BH305" s="750"/>
      <c r="BI305" s="750"/>
      <c r="BJ305" s="750"/>
      <c r="BK305" s="750"/>
      <c r="BL305" s="750"/>
      <c r="BM305" s="750"/>
      <c r="BN305" s="750"/>
      <c r="BO305" s="750"/>
      <c r="BP305" s="750"/>
      <c r="BQ305" s="750"/>
      <c r="BR305" s="750"/>
      <c r="BS305" s="750"/>
      <c r="BT305" s="750"/>
      <c r="BU305" s="750"/>
      <c r="BV305" s="750"/>
      <c r="BW305" s="750"/>
      <c r="BX305" s="750"/>
      <c r="BY305" s="750" t="str">
        <f>労働者に係る事項!F289&amp;""</f>
        <v/>
      </c>
      <c r="BZ305" s="750"/>
      <c r="CA305" s="750"/>
      <c r="CB305" s="750"/>
      <c r="CC305" s="750"/>
      <c r="CD305" s="750"/>
      <c r="CE305" s="750"/>
      <c r="CF305" s="751" t="str">
        <f>労働者に係る事項!G289&amp;""</f>
        <v/>
      </c>
      <c r="CG305" s="751"/>
      <c r="CH305" s="751"/>
      <c r="CI305" s="751"/>
      <c r="CJ305" s="751"/>
      <c r="CK305" s="751"/>
      <c r="CL305" s="751" t="str">
        <f>労働者に係る事項!H289&amp;""</f>
        <v/>
      </c>
      <c r="CM305" s="751"/>
      <c r="CN305" s="751"/>
      <c r="CO305" s="751"/>
      <c r="CP305" s="751"/>
      <c r="CQ305" s="751"/>
      <c r="CR305" s="751" t="str">
        <f>労働者に係る事項!I289&amp;""</f>
        <v/>
      </c>
      <c r="CS305" s="751"/>
      <c r="CT305" s="751"/>
      <c r="CU305" s="751"/>
      <c r="CV305" s="751"/>
      <c r="CW305" s="751"/>
      <c r="CX305" s="751"/>
      <c r="CY305" s="752" t="str">
        <f>労働者に係る事項!J289&amp;""</f>
        <v/>
      </c>
      <c r="CZ305" s="752"/>
      <c r="DA305" s="752"/>
      <c r="DB305" s="752"/>
      <c r="DC305" s="752"/>
      <c r="DD305" s="752"/>
      <c r="DE305" s="752"/>
      <c r="DF305" s="752"/>
      <c r="DG305" s="752"/>
      <c r="DH305" s="752"/>
      <c r="DI305" s="750" t="str">
        <f>労働者に係る事項!K289&amp;""</f>
        <v/>
      </c>
      <c r="DJ305" s="750"/>
      <c r="DK305" s="750"/>
      <c r="DL305" s="750"/>
      <c r="DM305" s="750"/>
      <c r="DN305" s="750"/>
      <c r="DO305" s="750"/>
      <c r="DP305" s="750"/>
      <c r="DQ305" s="750"/>
      <c r="DR305" s="750"/>
      <c r="DS305" s="750"/>
      <c r="DT305" s="750"/>
      <c r="DU305" s="750"/>
      <c r="DV305" s="750"/>
      <c r="DW305" s="750"/>
      <c r="DX305" s="750"/>
      <c r="DY305" s="750"/>
      <c r="DZ305" s="750" t="str">
        <f>労働者に係る事項!L289&amp;""</f>
        <v/>
      </c>
      <c r="EA305" s="750"/>
      <c r="EB305" s="750"/>
      <c r="EC305" s="750"/>
      <c r="ED305" s="750"/>
      <c r="EE305" s="750"/>
      <c r="EF305" s="751" t="str">
        <f>労働者に係る事項!M289&amp;""</f>
        <v/>
      </c>
      <c r="EG305" s="751"/>
      <c r="EH305" s="751"/>
      <c r="EI305" s="751"/>
      <c r="EJ305" s="751"/>
      <c r="EK305" s="751"/>
      <c r="EL305" s="751"/>
      <c r="EM305" s="751" t="str">
        <f>労働者に係る事項!N289&amp;""</f>
        <v/>
      </c>
      <c r="EN305" s="751"/>
      <c r="EO305" s="751"/>
      <c r="EP305" s="751"/>
      <c r="EQ305" s="751"/>
      <c r="ER305" s="751"/>
      <c r="ES305" s="751"/>
      <c r="ET305" s="753" t="str">
        <f>労働者に係る事項!O289&amp;""</f>
        <v/>
      </c>
      <c r="EU305" s="753"/>
      <c r="EV305" s="753"/>
      <c r="EW305" s="753"/>
      <c r="EX305" s="753"/>
      <c r="EY305" s="753"/>
      <c r="EZ305" s="753"/>
      <c r="FA305" s="753"/>
      <c r="FB305" s="753"/>
      <c r="FC305" s="753"/>
      <c r="FD305" s="753"/>
      <c r="FE305" s="753"/>
      <c r="FF305" s="753"/>
      <c r="FG305" s="753"/>
      <c r="FH305" s="753"/>
      <c r="FI305" s="753"/>
      <c r="FJ305" s="753"/>
      <c r="FK305" s="753"/>
      <c r="FL305" s="753"/>
      <c r="FM305" s="753" t="str">
        <f>労働者に係る事項!P289&amp;""</f>
        <v/>
      </c>
      <c r="FN305" s="753"/>
      <c r="FO305" s="753"/>
      <c r="FP305" s="753"/>
      <c r="FQ305" s="753"/>
      <c r="FR305" s="753"/>
      <c r="FS305" s="753"/>
      <c r="FT305" s="753"/>
      <c r="FU305" s="753"/>
      <c r="FV305" s="753"/>
      <c r="FW305" s="753"/>
      <c r="FX305" s="753"/>
      <c r="FY305" s="753"/>
      <c r="FZ305" s="753"/>
      <c r="GA305" s="753" t="str">
        <f>労働者に係る事項!Q289&amp;""</f>
        <v/>
      </c>
      <c r="GB305" s="753"/>
      <c r="GC305" s="753"/>
      <c r="GD305" s="753"/>
      <c r="GE305" s="753"/>
      <c r="GF305" s="753"/>
      <c r="GG305" s="753"/>
      <c r="GH305" s="753"/>
      <c r="GI305" s="753"/>
      <c r="GJ305" s="753"/>
      <c r="GK305" s="753"/>
      <c r="GL305" s="753"/>
      <c r="GM305" s="753"/>
      <c r="GN305" s="753"/>
      <c r="GO305" s="753"/>
      <c r="GP305" s="753"/>
      <c r="GQ305" s="753"/>
      <c r="GR305" s="753"/>
      <c r="GS305" s="753"/>
      <c r="GT305" s="753"/>
      <c r="GU305" s="747" t="str">
        <f>労働者に係る事項!R289&amp;""</f>
        <v/>
      </c>
      <c r="GV305" s="747"/>
      <c r="GW305" s="747"/>
      <c r="GX305" s="747"/>
      <c r="GY305" s="747"/>
      <c r="GZ305" s="747"/>
      <c r="HA305" s="747"/>
      <c r="HB305" s="747"/>
      <c r="HC305" s="748" t="str">
        <f>労働者に係る事項!S289&amp;""</f>
        <v/>
      </c>
      <c r="HD305" s="748"/>
      <c r="HE305" s="748"/>
      <c r="HF305" s="748"/>
      <c r="HG305" s="748"/>
      <c r="HH305" s="748"/>
      <c r="HI305" s="748"/>
      <c r="HJ305" s="748"/>
      <c r="HK305" s="748"/>
      <c r="HL305" s="748"/>
      <c r="HM305" s="748"/>
      <c r="HN305" s="748"/>
      <c r="HO305" s="748"/>
      <c r="HP305" s="748"/>
      <c r="HQ305" s="748"/>
      <c r="HR305" s="748"/>
      <c r="HS305" s="748"/>
      <c r="HT305" s="748"/>
      <c r="HU305" s="748"/>
      <c r="HV305" s="748"/>
      <c r="HW305" s="748"/>
      <c r="HX305" s="748"/>
    </row>
    <row r="306" spans="2:232" ht="33.75" customHeight="1" x14ac:dyDescent="0.15">
      <c r="B306" s="749" t="s">
        <v>229</v>
      </c>
      <c r="C306" s="749"/>
      <c r="D306" s="749"/>
      <c r="E306" s="750" t="str">
        <f>労働者に係る事項!B290&amp;""</f>
        <v/>
      </c>
      <c r="F306" s="750"/>
      <c r="G306" s="750"/>
      <c r="H306" s="750"/>
      <c r="I306" s="750"/>
      <c r="J306" s="750"/>
      <c r="K306" s="750" t="str">
        <f>労働者に係る事項!C290&amp;""</f>
        <v/>
      </c>
      <c r="L306" s="750"/>
      <c r="M306" s="750"/>
      <c r="N306" s="750"/>
      <c r="O306" s="750"/>
      <c r="P306" s="750"/>
      <c r="Q306" s="750"/>
      <c r="R306" s="750"/>
      <c r="S306" s="750"/>
      <c r="T306" s="750"/>
      <c r="U306" s="750"/>
      <c r="V306" s="750"/>
      <c r="W306" s="750"/>
      <c r="X306" s="750"/>
      <c r="Y306" s="750"/>
      <c r="Z306" s="750"/>
      <c r="AA306" s="750"/>
      <c r="AB306" s="750"/>
      <c r="AC306" s="750"/>
      <c r="AD306" s="750"/>
      <c r="AE306" s="750"/>
      <c r="AF306" s="750"/>
      <c r="AG306" s="750"/>
      <c r="AH306" s="750"/>
      <c r="AI306" s="750"/>
      <c r="AJ306" s="750"/>
      <c r="AK306" s="750"/>
      <c r="AL306" s="750"/>
      <c r="AM306" s="750"/>
      <c r="AN306" s="750"/>
      <c r="AO306" s="751" t="str">
        <f>労働者に係る事項!D290&amp;""</f>
        <v/>
      </c>
      <c r="AP306" s="751"/>
      <c r="AQ306" s="751"/>
      <c r="AR306" s="751"/>
      <c r="AS306" s="751"/>
      <c r="AT306" s="751"/>
      <c r="AU306" s="751"/>
      <c r="AV306" s="751"/>
      <c r="AW306" s="750" t="str">
        <f>労働者に係る事項!E290&amp;""</f>
        <v/>
      </c>
      <c r="AX306" s="750"/>
      <c r="AY306" s="750"/>
      <c r="AZ306" s="750"/>
      <c r="BA306" s="750"/>
      <c r="BB306" s="750"/>
      <c r="BC306" s="750"/>
      <c r="BD306" s="750"/>
      <c r="BE306" s="750"/>
      <c r="BF306" s="750"/>
      <c r="BG306" s="750"/>
      <c r="BH306" s="750"/>
      <c r="BI306" s="750"/>
      <c r="BJ306" s="750"/>
      <c r="BK306" s="750"/>
      <c r="BL306" s="750"/>
      <c r="BM306" s="750"/>
      <c r="BN306" s="750"/>
      <c r="BO306" s="750"/>
      <c r="BP306" s="750"/>
      <c r="BQ306" s="750"/>
      <c r="BR306" s="750"/>
      <c r="BS306" s="750"/>
      <c r="BT306" s="750"/>
      <c r="BU306" s="750"/>
      <c r="BV306" s="750"/>
      <c r="BW306" s="750"/>
      <c r="BX306" s="750"/>
      <c r="BY306" s="750" t="str">
        <f>労働者に係る事項!F290&amp;""</f>
        <v/>
      </c>
      <c r="BZ306" s="750"/>
      <c r="CA306" s="750"/>
      <c r="CB306" s="750"/>
      <c r="CC306" s="750"/>
      <c r="CD306" s="750"/>
      <c r="CE306" s="750"/>
      <c r="CF306" s="751" t="str">
        <f>労働者に係る事項!G290&amp;""</f>
        <v/>
      </c>
      <c r="CG306" s="751"/>
      <c r="CH306" s="751"/>
      <c r="CI306" s="751"/>
      <c r="CJ306" s="751"/>
      <c r="CK306" s="751"/>
      <c r="CL306" s="751" t="str">
        <f>労働者に係る事項!H290&amp;""</f>
        <v/>
      </c>
      <c r="CM306" s="751"/>
      <c r="CN306" s="751"/>
      <c r="CO306" s="751"/>
      <c r="CP306" s="751"/>
      <c r="CQ306" s="751"/>
      <c r="CR306" s="751" t="str">
        <f>労働者に係る事項!I290&amp;""</f>
        <v/>
      </c>
      <c r="CS306" s="751"/>
      <c r="CT306" s="751"/>
      <c r="CU306" s="751"/>
      <c r="CV306" s="751"/>
      <c r="CW306" s="751"/>
      <c r="CX306" s="751"/>
      <c r="CY306" s="752" t="str">
        <f>労働者に係る事項!J290&amp;""</f>
        <v/>
      </c>
      <c r="CZ306" s="752"/>
      <c r="DA306" s="752"/>
      <c r="DB306" s="752"/>
      <c r="DC306" s="752"/>
      <c r="DD306" s="752"/>
      <c r="DE306" s="752"/>
      <c r="DF306" s="752"/>
      <c r="DG306" s="752"/>
      <c r="DH306" s="752"/>
      <c r="DI306" s="750" t="str">
        <f>労働者に係る事項!K290&amp;""</f>
        <v/>
      </c>
      <c r="DJ306" s="750"/>
      <c r="DK306" s="750"/>
      <c r="DL306" s="750"/>
      <c r="DM306" s="750"/>
      <c r="DN306" s="750"/>
      <c r="DO306" s="750"/>
      <c r="DP306" s="750"/>
      <c r="DQ306" s="750"/>
      <c r="DR306" s="750"/>
      <c r="DS306" s="750"/>
      <c r="DT306" s="750"/>
      <c r="DU306" s="750"/>
      <c r="DV306" s="750"/>
      <c r="DW306" s="750"/>
      <c r="DX306" s="750"/>
      <c r="DY306" s="750"/>
      <c r="DZ306" s="750" t="str">
        <f>労働者に係る事項!L290&amp;""</f>
        <v/>
      </c>
      <c r="EA306" s="750"/>
      <c r="EB306" s="750"/>
      <c r="EC306" s="750"/>
      <c r="ED306" s="750"/>
      <c r="EE306" s="750"/>
      <c r="EF306" s="751" t="str">
        <f>労働者に係る事項!M290&amp;""</f>
        <v/>
      </c>
      <c r="EG306" s="751"/>
      <c r="EH306" s="751"/>
      <c r="EI306" s="751"/>
      <c r="EJ306" s="751"/>
      <c r="EK306" s="751"/>
      <c r="EL306" s="751"/>
      <c r="EM306" s="751" t="str">
        <f>労働者に係る事項!N290&amp;""</f>
        <v/>
      </c>
      <c r="EN306" s="751"/>
      <c r="EO306" s="751"/>
      <c r="EP306" s="751"/>
      <c r="EQ306" s="751"/>
      <c r="ER306" s="751"/>
      <c r="ES306" s="751"/>
      <c r="ET306" s="753" t="str">
        <f>労働者に係る事項!O290&amp;""</f>
        <v/>
      </c>
      <c r="EU306" s="753"/>
      <c r="EV306" s="753"/>
      <c r="EW306" s="753"/>
      <c r="EX306" s="753"/>
      <c r="EY306" s="753"/>
      <c r="EZ306" s="753"/>
      <c r="FA306" s="753"/>
      <c r="FB306" s="753"/>
      <c r="FC306" s="753"/>
      <c r="FD306" s="753"/>
      <c r="FE306" s="753"/>
      <c r="FF306" s="753"/>
      <c r="FG306" s="753"/>
      <c r="FH306" s="753"/>
      <c r="FI306" s="753"/>
      <c r="FJ306" s="753"/>
      <c r="FK306" s="753"/>
      <c r="FL306" s="753"/>
      <c r="FM306" s="753" t="str">
        <f>労働者に係る事項!P290&amp;""</f>
        <v/>
      </c>
      <c r="FN306" s="753"/>
      <c r="FO306" s="753"/>
      <c r="FP306" s="753"/>
      <c r="FQ306" s="753"/>
      <c r="FR306" s="753"/>
      <c r="FS306" s="753"/>
      <c r="FT306" s="753"/>
      <c r="FU306" s="753"/>
      <c r="FV306" s="753"/>
      <c r="FW306" s="753"/>
      <c r="FX306" s="753"/>
      <c r="FY306" s="753"/>
      <c r="FZ306" s="753"/>
      <c r="GA306" s="753" t="str">
        <f>労働者に係る事項!Q290&amp;""</f>
        <v/>
      </c>
      <c r="GB306" s="753"/>
      <c r="GC306" s="753"/>
      <c r="GD306" s="753"/>
      <c r="GE306" s="753"/>
      <c r="GF306" s="753"/>
      <c r="GG306" s="753"/>
      <c r="GH306" s="753"/>
      <c r="GI306" s="753"/>
      <c r="GJ306" s="753"/>
      <c r="GK306" s="753"/>
      <c r="GL306" s="753"/>
      <c r="GM306" s="753"/>
      <c r="GN306" s="753"/>
      <c r="GO306" s="753"/>
      <c r="GP306" s="753"/>
      <c r="GQ306" s="753"/>
      <c r="GR306" s="753"/>
      <c r="GS306" s="753"/>
      <c r="GT306" s="753"/>
      <c r="GU306" s="747" t="str">
        <f>労働者に係る事項!R290&amp;""</f>
        <v/>
      </c>
      <c r="GV306" s="747"/>
      <c r="GW306" s="747"/>
      <c r="GX306" s="747"/>
      <c r="GY306" s="747"/>
      <c r="GZ306" s="747"/>
      <c r="HA306" s="747"/>
      <c r="HB306" s="747"/>
      <c r="HC306" s="748" t="str">
        <f>労働者に係る事項!S290&amp;""</f>
        <v/>
      </c>
      <c r="HD306" s="748"/>
      <c r="HE306" s="748"/>
      <c r="HF306" s="748"/>
      <c r="HG306" s="748"/>
      <c r="HH306" s="748"/>
      <c r="HI306" s="748"/>
      <c r="HJ306" s="748"/>
      <c r="HK306" s="748"/>
      <c r="HL306" s="748"/>
      <c r="HM306" s="748"/>
      <c r="HN306" s="748"/>
      <c r="HO306" s="748"/>
      <c r="HP306" s="748"/>
      <c r="HQ306" s="748"/>
      <c r="HR306" s="748"/>
      <c r="HS306" s="748"/>
      <c r="HT306" s="748"/>
      <c r="HU306" s="748"/>
      <c r="HV306" s="748"/>
      <c r="HW306" s="748"/>
      <c r="HX306" s="748"/>
    </row>
    <row r="307" spans="2:232" ht="33.75" customHeight="1" x14ac:dyDescent="0.15">
      <c r="B307" s="749" t="s">
        <v>228</v>
      </c>
      <c r="C307" s="749"/>
      <c r="D307" s="749"/>
      <c r="E307" s="750" t="str">
        <f>労働者に係る事項!B291&amp;""</f>
        <v/>
      </c>
      <c r="F307" s="750"/>
      <c r="G307" s="750"/>
      <c r="H307" s="750"/>
      <c r="I307" s="750"/>
      <c r="J307" s="750"/>
      <c r="K307" s="750" t="str">
        <f>労働者に係る事項!C291&amp;""</f>
        <v/>
      </c>
      <c r="L307" s="750"/>
      <c r="M307" s="750"/>
      <c r="N307" s="750"/>
      <c r="O307" s="750"/>
      <c r="P307" s="750"/>
      <c r="Q307" s="750"/>
      <c r="R307" s="750"/>
      <c r="S307" s="750"/>
      <c r="T307" s="750"/>
      <c r="U307" s="750"/>
      <c r="V307" s="750"/>
      <c r="W307" s="750"/>
      <c r="X307" s="750"/>
      <c r="Y307" s="750"/>
      <c r="Z307" s="750"/>
      <c r="AA307" s="750"/>
      <c r="AB307" s="750"/>
      <c r="AC307" s="750"/>
      <c r="AD307" s="750"/>
      <c r="AE307" s="750"/>
      <c r="AF307" s="750"/>
      <c r="AG307" s="750"/>
      <c r="AH307" s="750"/>
      <c r="AI307" s="750"/>
      <c r="AJ307" s="750"/>
      <c r="AK307" s="750"/>
      <c r="AL307" s="750"/>
      <c r="AM307" s="750"/>
      <c r="AN307" s="750"/>
      <c r="AO307" s="751" t="str">
        <f>労働者に係る事項!D291&amp;""</f>
        <v/>
      </c>
      <c r="AP307" s="751"/>
      <c r="AQ307" s="751"/>
      <c r="AR307" s="751"/>
      <c r="AS307" s="751"/>
      <c r="AT307" s="751"/>
      <c r="AU307" s="751"/>
      <c r="AV307" s="751"/>
      <c r="AW307" s="750" t="str">
        <f>労働者に係る事項!E291&amp;""</f>
        <v/>
      </c>
      <c r="AX307" s="750"/>
      <c r="AY307" s="750"/>
      <c r="AZ307" s="750"/>
      <c r="BA307" s="750"/>
      <c r="BB307" s="750"/>
      <c r="BC307" s="750"/>
      <c r="BD307" s="750"/>
      <c r="BE307" s="750"/>
      <c r="BF307" s="750"/>
      <c r="BG307" s="750"/>
      <c r="BH307" s="750"/>
      <c r="BI307" s="750"/>
      <c r="BJ307" s="750"/>
      <c r="BK307" s="750"/>
      <c r="BL307" s="750"/>
      <c r="BM307" s="750"/>
      <c r="BN307" s="750"/>
      <c r="BO307" s="750"/>
      <c r="BP307" s="750"/>
      <c r="BQ307" s="750"/>
      <c r="BR307" s="750"/>
      <c r="BS307" s="750"/>
      <c r="BT307" s="750"/>
      <c r="BU307" s="750"/>
      <c r="BV307" s="750"/>
      <c r="BW307" s="750"/>
      <c r="BX307" s="750"/>
      <c r="BY307" s="750" t="str">
        <f>労働者に係る事項!F291&amp;""</f>
        <v/>
      </c>
      <c r="BZ307" s="750"/>
      <c r="CA307" s="750"/>
      <c r="CB307" s="750"/>
      <c r="CC307" s="750"/>
      <c r="CD307" s="750"/>
      <c r="CE307" s="750"/>
      <c r="CF307" s="751" t="str">
        <f>労働者に係る事項!G291&amp;""</f>
        <v/>
      </c>
      <c r="CG307" s="751"/>
      <c r="CH307" s="751"/>
      <c r="CI307" s="751"/>
      <c r="CJ307" s="751"/>
      <c r="CK307" s="751"/>
      <c r="CL307" s="751" t="str">
        <f>労働者に係る事項!H291&amp;""</f>
        <v/>
      </c>
      <c r="CM307" s="751"/>
      <c r="CN307" s="751"/>
      <c r="CO307" s="751"/>
      <c r="CP307" s="751"/>
      <c r="CQ307" s="751"/>
      <c r="CR307" s="751" t="str">
        <f>労働者に係る事項!I291&amp;""</f>
        <v/>
      </c>
      <c r="CS307" s="751"/>
      <c r="CT307" s="751"/>
      <c r="CU307" s="751"/>
      <c r="CV307" s="751"/>
      <c r="CW307" s="751"/>
      <c r="CX307" s="751"/>
      <c r="CY307" s="752" t="str">
        <f>労働者に係る事項!J291&amp;""</f>
        <v/>
      </c>
      <c r="CZ307" s="752"/>
      <c r="DA307" s="752"/>
      <c r="DB307" s="752"/>
      <c r="DC307" s="752"/>
      <c r="DD307" s="752"/>
      <c r="DE307" s="752"/>
      <c r="DF307" s="752"/>
      <c r="DG307" s="752"/>
      <c r="DH307" s="752"/>
      <c r="DI307" s="750" t="str">
        <f>労働者に係る事項!K291&amp;""</f>
        <v/>
      </c>
      <c r="DJ307" s="750"/>
      <c r="DK307" s="750"/>
      <c r="DL307" s="750"/>
      <c r="DM307" s="750"/>
      <c r="DN307" s="750"/>
      <c r="DO307" s="750"/>
      <c r="DP307" s="750"/>
      <c r="DQ307" s="750"/>
      <c r="DR307" s="750"/>
      <c r="DS307" s="750"/>
      <c r="DT307" s="750"/>
      <c r="DU307" s="750"/>
      <c r="DV307" s="750"/>
      <c r="DW307" s="750"/>
      <c r="DX307" s="750"/>
      <c r="DY307" s="750"/>
      <c r="DZ307" s="750" t="str">
        <f>労働者に係る事項!L291&amp;""</f>
        <v/>
      </c>
      <c r="EA307" s="750"/>
      <c r="EB307" s="750"/>
      <c r="EC307" s="750"/>
      <c r="ED307" s="750"/>
      <c r="EE307" s="750"/>
      <c r="EF307" s="751" t="str">
        <f>労働者に係る事項!M291&amp;""</f>
        <v/>
      </c>
      <c r="EG307" s="751"/>
      <c r="EH307" s="751"/>
      <c r="EI307" s="751"/>
      <c r="EJ307" s="751"/>
      <c r="EK307" s="751"/>
      <c r="EL307" s="751"/>
      <c r="EM307" s="751" t="str">
        <f>労働者に係る事項!N291&amp;""</f>
        <v/>
      </c>
      <c r="EN307" s="751"/>
      <c r="EO307" s="751"/>
      <c r="EP307" s="751"/>
      <c r="EQ307" s="751"/>
      <c r="ER307" s="751"/>
      <c r="ES307" s="751"/>
      <c r="ET307" s="753" t="str">
        <f>労働者に係る事項!O291&amp;""</f>
        <v/>
      </c>
      <c r="EU307" s="753"/>
      <c r="EV307" s="753"/>
      <c r="EW307" s="753"/>
      <c r="EX307" s="753"/>
      <c r="EY307" s="753"/>
      <c r="EZ307" s="753"/>
      <c r="FA307" s="753"/>
      <c r="FB307" s="753"/>
      <c r="FC307" s="753"/>
      <c r="FD307" s="753"/>
      <c r="FE307" s="753"/>
      <c r="FF307" s="753"/>
      <c r="FG307" s="753"/>
      <c r="FH307" s="753"/>
      <c r="FI307" s="753"/>
      <c r="FJ307" s="753"/>
      <c r="FK307" s="753"/>
      <c r="FL307" s="753"/>
      <c r="FM307" s="753" t="str">
        <f>労働者に係る事項!P291&amp;""</f>
        <v/>
      </c>
      <c r="FN307" s="753"/>
      <c r="FO307" s="753"/>
      <c r="FP307" s="753"/>
      <c r="FQ307" s="753"/>
      <c r="FR307" s="753"/>
      <c r="FS307" s="753"/>
      <c r="FT307" s="753"/>
      <c r="FU307" s="753"/>
      <c r="FV307" s="753"/>
      <c r="FW307" s="753"/>
      <c r="FX307" s="753"/>
      <c r="FY307" s="753"/>
      <c r="FZ307" s="753"/>
      <c r="GA307" s="753" t="str">
        <f>労働者に係る事項!Q291&amp;""</f>
        <v/>
      </c>
      <c r="GB307" s="753"/>
      <c r="GC307" s="753"/>
      <c r="GD307" s="753"/>
      <c r="GE307" s="753"/>
      <c r="GF307" s="753"/>
      <c r="GG307" s="753"/>
      <c r="GH307" s="753"/>
      <c r="GI307" s="753"/>
      <c r="GJ307" s="753"/>
      <c r="GK307" s="753"/>
      <c r="GL307" s="753"/>
      <c r="GM307" s="753"/>
      <c r="GN307" s="753"/>
      <c r="GO307" s="753"/>
      <c r="GP307" s="753"/>
      <c r="GQ307" s="753"/>
      <c r="GR307" s="753"/>
      <c r="GS307" s="753"/>
      <c r="GT307" s="753"/>
      <c r="GU307" s="747" t="str">
        <f>労働者に係る事項!R291&amp;""</f>
        <v/>
      </c>
      <c r="GV307" s="747"/>
      <c r="GW307" s="747"/>
      <c r="GX307" s="747"/>
      <c r="GY307" s="747"/>
      <c r="GZ307" s="747"/>
      <c r="HA307" s="747"/>
      <c r="HB307" s="747"/>
      <c r="HC307" s="748" t="str">
        <f>労働者に係る事項!S291&amp;""</f>
        <v/>
      </c>
      <c r="HD307" s="748"/>
      <c r="HE307" s="748"/>
      <c r="HF307" s="748"/>
      <c r="HG307" s="748"/>
      <c r="HH307" s="748"/>
      <c r="HI307" s="748"/>
      <c r="HJ307" s="748"/>
      <c r="HK307" s="748"/>
      <c r="HL307" s="748"/>
      <c r="HM307" s="748"/>
      <c r="HN307" s="748"/>
      <c r="HO307" s="748"/>
      <c r="HP307" s="748"/>
      <c r="HQ307" s="748"/>
      <c r="HR307" s="748"/>
      <c r="HS307" s="748"/>
      <c r="HT307" s="748"/>
      <c r="HU307" s="748"/>
      <c r="HV307" s="748"/>
      <c r="HW307" s="748"/>
      <c r="HX307" s="748"/>
    </row>
    <row r="308" spans="2:232" ht="33.75" customHeight="1" x14ac:dyDescent="0.15">
      <c r="B308" s="749" t="s">
        <v>227</v>
      </c>
      <c r="C308" s="749"/>
      <c r="D308" s="749"/>
      <c r="E308" s="750" t="str">
        <f>労働者に係る事項!B292&amp;""</f>
        <v/>
      </c>
      <c r="F308" s="750"/>
      <c r="G308" s="750"/>
      <c r="H308" s="750"/>
      <c r="I308" s="750"/>
      <c r="J308" s="750"/>
      <c r="K308" s="750" t="str">
        <f>労働者に係る事項!C292&amp;""</f>
        <v/>
      </c>
      <c r="L308" s="750"/>
      <c r="M308" s="750"/>
      <c r="N308" s="750"/>
      <c r="O308" s="750"/>
      <c r="P308" s="750"/>
      <c r="Q308" s="750"/>
      <c r="R308" s="750"/>
      <c r="S308" s="750"/>
      <c r="T308" s="750"/>
      <c r="U308" s="750"/>
      <c r="V308" s="750"/>
      <c r="W308" s="750"/>
      <c r="X308" s="750"/>
      <c r="Y308" s="750"/>
      <c r="Z308" s="750"/>
      <c r="AA308" s="750"/>
      <c r="AB308" s="750"/>
      <c r="AC308" s="750"/>
      <c r="AD308" s="750"/>
      <c r="AE308" s="750"/>
      <c r="AF308" s="750"/>
      <c r="AG308" s="750"/>
      <c r="AH308" s="750"/>
      <c r="AI308" s="750"/>
      <c r="AJ308" s="750"/>
      <c r="AK308" s="750"/>
      <c r="AL308" s="750"/>
      <c r="AM308" s="750"/>
      <c r="AN308" s="750"/>
      <c r="AO308" s="751" t="str">
        <f>労働者に係る事項!D292&amp;""</f>
        <v/>
      </c>
      <c r="AP308" s="751"/>
      <c r="AQ308" s="751"/>
      <c r="AR308" s="751"/>
      <c r="AS308" s="751"/>
      <c r="AT308" s="751"/>
      <c r="AU308" s="751"/>
      <c r="AV308" s="751"/>
      <c r="AW308" s="750" t="str">
        <f>労働者に係る事項!E292&amp;""</f>
        <v/>
      </c>
      <c r="AX308" s="750"/>
      <c r="AY308" s="750"/>
      <c r="AZ308" s="750"/>
      <c r="BA308" s="750"/>
      <c r="BB308" s="750"/>
      <c r="BC308" s="750"/>
      <c r="BD308" s="750"/>
      <c r="BE308" s="750"/>
      <c r="BF308" s="750"/>
      <c r="BG308" s="750"/>
      <c r="BH308" s="750"/>
      <c r="BI308" s="750"/>
      <c r="BJ308" s="750"/>
      <c r="BK308" s="750"/>
      <c r="BL308" s="750"/>
      <c r="BM308" s="750"/>
      <c r="BN308" s="750"/>
      <c r="BO308" s="750"/>
      <c r="BP308" s="750"/>
      <c r="BQ308" s="750"/>
      <c r="BR308" s="750"/>
      <c r="BS308" s="750"/>
      <c r="BT308" s="750"/>
      <c r="BU308" s="750"/>
      <c r="BV308" s="750"/>
      <c r="BW308" s="750"/>
      <c r="BX308" s="750"/>
      <c r="BY308" s="750" t="str">
        <f>労働者に係る事項!F292&amp;""</f>
        <v/>
      </c>
      <c r="BZ308" s="750"/>
      <c r="CA308" s="750"/>
      <c r="CB308" s="750"/>
      <c r="CC308" s="750"/>
      <c r="CD308" s="750"/>
      <c r="CE308" s="750"/>
      <c r="CF308" s="751" t="str">
        <f>労働者に係る事項!G292&amp;""</f>
        <v/>
      </c>
      <c r="CG308" s="751"/>
      <c r="CH308" s="751"/>
      <c r="CI308" s="751"/>
      <c r="CJ308" s="751"/>
      <c r="CK308" s="751"/>
      <c r="CL308" s="751" t="str">
        <f>労働者に係る事項!H292&amp;""</f>
        <v/>
      </c>
      <c r="CM308" s="751"/>
      <c r="CN308" s="751"/>
      <c r="CO308" s="751"/>
      <c r="CP308" s="751"/>
      <c r="CQ308" s="751"/>
      <c r="CR308" s="751" t="str">
        <f>労働者に係る事項!I292&amp;""</f>
        <v/>
      </c>
      <c r="CS308" s="751"/>
      <c r="CT308" s="751"/>
      <c r="CU308" s="751"/>
      <c r="CV308" s="751"/>
      <c r="CW308" s="751"/>
      <c r="CX308" s="751"/>
      <c r="CY308" s="752" t="str">
        <f>労働者に係る事項!J292&amp;""</f>
        <v/>
      </c>
      <c r="CZ308" s="752"/>
      <c r="DA308" s="752"/>
      <c r="DB308" s="752"/>
      <c r="DC308" s="752"/>
      <c r="DD308" s="752"/>
      <c r="DE308" s="752"/>
      <c r="DF308" s="752"/>
      <c r="DG308" s="752"/>
      <c r="DH308" s="752"/>
      <c r="DI308" s="750" t="str">
        <f>労働者に係る事項!K292&amp;""</f>
        <v/>
      </c>
      <c r="DJ308" s="750"/>
      <c r="DK308" s="750"/>
      <c r="DL308" s="750"/>
      <c r="DM308" s="750"/>
      <c r="DN308" s="750"/>
      <c r="DO308" s="750"/>
      <c r="DP308" s="750"/>
      <c r="DQ308" s="750"/>
      <c r="DR308" s="750"/>
      <c r="DS308" s="750"/>
      <c r="DT308" s="750"/>
      <c r="DU308" s="750"/>
      <c r="DV308" s="750"/>
      <c r="DW308" s="750"/>
      <c r="DX308" s="750"/>
      <c r="DY308" s="750"/>
      <c r="DZ308" s="750" t="str">
        <f>労働者に係る事項!L292&amp;""</f>
        <v/>
      </c>
      <c r="EA308" s="750"/>
      <c r="EB308" s="750"/>
      <c r="EC308" s="750"/>
      <c r="ED308" s="750"/>
      <c r="EE308" s="750"/>
      <c r="EF308" s="751" t="str">
        <f>労働者に係る事項!M292&amp;""</f>
        <v/>
      </c>
      <c r="EG308" s="751"/>
      <c r="EH308" s="751"/>
      <c r="EI308" s="751"/>
      <c r="EJ308" s="751"/>
      <c r="EK308" s="751"/>
      <c r="EL308" s="751"/>
      <c r="EM308" s="751" t="str">
        <f>労働者に係る事項!N292&amp;""</f>
        <v/>
      </c>
      <c r="EN308" s="751"/>
      <c r="EO308" s="751"/>
      <c r="EP308" s="751"/>
      <c r="EQ308" s="751"/>
      <c r="ER308" s="751"/>
      <c r="ES308" s="751"/>
      <c r="ET308" s="753" t="str">
        <f>労働者に係る事項!O292&amp;""</f>
        <v/>
      </c>
      <c r="EU308" s="753"/>
      <c r="EV308" s="753"/>
      <c r="EW308" s="753"/>
      <c r="EX308" s="753"/>
      <c r="EY308" s="753"/>
      <c r="EZ308" s="753"/>
      <c r="FA308" s="753"/>
      <c r="FB308" s="753"/>
      <c r="FC308" s="753"/>
      <c r="FD308" s="753"/>
      <c r="FE308" s="753"/>
      <c r="FF308" s="753"/>
      <c r="FG308" s="753"/>
      <c r="FH308" s="753"/>
      <c r="FI308" s="753"/>
      <c r="FJ308" s="753"/>
      <c r="FK308" s="753"/>
      <c r="FL308" s="753"/>
      <c r="FM308" s="753" t="str">
        <f>労働者に係る事項!P292&amp;""</f>
        <v/>
      </c>
      <c r="FN308" s="753"/>
      <c r="FO308" s="753"/>
      <c r="FP308" s="753"/>
      <c r="FQ308" s="753"/>
      <c r="FR308" s="753"/>
      <c r="FS308" s="753"/>
      <c r="FT308" s="753"/>
      <c r="FU308" s="753"/>
      <c r="FV308" s="753"/>
      <c r="FW308" s="753"/>
      <c r="FX308" s="753"/>
      <c r="FY308" s="753"/>
      <c r="FZ308" s="753"/>
      <c r="GA308" s="753" t="str">
        <f>労働者に係る事項!Q292&amp;""</f>
        <v/>
      </c>
      <c r="GB308" s="753"/>
      <c r="GC308" s="753"/>
      <c r="GD308" s="753"/>
      <c r="GE308" s="753"/>
      <c r="GF308" s="753"/>
      <c r="GG308" s="753"/>
      <c r="GH308" s="753"/>
      <c r="GI308" s="753"/>
      <c r="GJ308" s="753"/>
      <c r="GK308" s="753"/>
      <c r="GL308" s="753"/>
      <c r="GM308" s="753"/>
      <c r="GN308" s="753"/>
      <c r="GO308" s="753"/>
      <c r="GP308" s="753"/>
      <c r="GQ308" s="753"/>
      <c r="GR308" s="753"/>
      <c r="GS308" s="753"/>
      <c r="GT308" s="753"/>
      <c r="GU308" s="747" t="str">
        <f>労働者に係る事項!R292&amp;""</f>
        <v/>
      </c>
      <c r="GV308" s="747"/>
      <c r="GW308" s="747"/>
      <c r="GX308" s="747"/>
      <c r="GY308" s="747"/>
      <c r="GZ308" s="747"/>
      <c r="HA308" s="747"/>
      <c r="HB308" s="747"/>
      <c r="HC308" s="748" t="str">
        <f>労働者に係る事項!S292&amp;""</f>
        <v/>
      </c>
      <c r="HD308" s="748"/>
      <c r="HE308" s="748"/>
      <c r="HF308" s="748"/>
      <c r="HG308" s="748"/>
      <c r="HH308" s="748"/>
      <c r="HI308" s="748"/>
      <c r="HJ308" s="748"/>
      <c r="HK308" s="748"/>
      <c r="HL308" s="748"/>
      <c r="HM308" s="748"/>
      <c r="HN308" s="748"/>
      <c r="HO308" s="748"/>
      <c r="HP308" s="748"/>
      <c r="HQ308" s="748"/>
      <c r="HR308" s="748"/>
      <c r="HS308" s="748"/>
      <c r="HT308" s="748"/>
      <c r="HU308" s="748"/>
      <c r="HV308" s="748"/>
      <c r="HW308" s="748"/>
      <c r="HX308" s="748"/>
    </row>
    <row r="309" spans="2:232" ht="33.75" customHeight="1" x14ac:dyDescent="0.15">
      <c r="B309" s="749" t="s">
        <v>226</v>
      </c>
      <c r="C309" s="749"/>
      <c r="D309" s="749"/>
      <c r="E309" s="750" t="str">
        <f>労働者に係る事項!B293&amp;""</f>
        <v/>
      </c>
      <c r="F309" s="750"/>
      <c r="G309" s="750"/>
      <c r="H309" s="750"/>
      <c r="I309" s="750"/>
      <c r="J309" s="750"/>
      <c r="K309" s="750" t="str">
        <f>労働者に係る事項!C293&amp;""</f>
        <v/>
      </c>
      <c r="L309" s="750"/>
      <c r="M309" s="750"/>
      <c r="N309" s="750"/>
      <c r="O309" s="750"/>
      <c r="P309" s="750"/>
      <c r="Q309" s="750"/>
      <c r="R309" s="750"/>
      <c r="S309" s="750"/>
      <c r="T309" s="750"/>
      <c r="U309" s="750"/>
      <c r="V309" s="750"/>
      <c r="W309" s="750"/>
      <c r="X309" s="750"/>
      <c r="Y309" s="750"/>
      <c r="Z309" s="750"/>
      <c r="AA309" s="750"/>
      <c r="AB309" s="750"/>
      <c r="AC309" s="750"/>
      <c r="AD309" s="750"/>
      <c r="AE309" s="750"/>
      <c r="AF309" s="750"/>
      <c r="AG309" s="750"/>
      <c r="AH309" s="750"/>
      <c r="AI309" s="750"/>
      <c r="AJ309" s="750"/>
      <c r="AK309" s="750"/>
      <c r="AL309" s="750"/>
      <c r="AM309" s="750"/>
      <c r="AN309" s="750"/>
      <c r="AO309" s="751" t="str">
        <f>労働者に係る事項!D293&amp;""</f>
        <v/>
      </c>
      <c r="AP309" s="751"/>
      <c r="AQ309" s="751"/>
      <c r="AR309" s="751"/>
      <c r="AS309" s="751"/>
      <c r="AT309" s="751"/>
      <c r="AU309" s="751"/>
      <c r="AV309" s="751"/>
      <c r="AW309" s="750" t="str">
        <f>労働者に係る事項!E293&amp;""</f>
        <v/>
      </c>
      <c r="AX309" s="750"/>
      <c r="AY309" s="750"/>
      <c r="AZ309" s="750"/>
      <c r="BA309" s="750"/>
      <c r="BB309" s="750"/>
      <c r="BC309" s="750"/>
      <c r="BD309" s="750"/>
      <c r="BE309" s="750"/>
      <c r="BF309" s="750"/>
      <c r="BG309" s="750"/>
      <c r="BH309" s="750"/>
      <c r="BI309" s="750"/>
      <c r="BJ309" s="750"/>
      <c r="BK309" s="750"/>
      <c r="BL309" s="750"/>
      <c r="BM309" s="750"/>
      <c r="BN309" s="750"/>
      <c r="BO309" s="750"/>
      <c r="BP309" s="750"/>
      <c r="BQ309" s="750"/>
      <c r="BR309" s="750"/>
      <c r="BS309" s="750"/>
      <c r="BT309" s="750"/>
      <c r="BU309" s="750"/>
      <c r="BV309" s="750"/>
      <c r="BW309" s="750"/>
      <c r="BX309" s="750"/>
      <c r="BY309" s="750" t="str">
        <f>労働者に係る事項!F293&amp;""</f>
        <v/>
      </c>
      <c r="BZ309" s="750"/>
      <c r="CA309" s="750"/>
      <c r="CB309" s="750"/>
      <c r="CC309" s="750"/>
      <c r="CD309" s="750"/>
      <c r="CE309" s="750"/>
      <c r="CF309" s="751" t="str">
        <f>労働者に係る事項!G293&amp;""</f>
        <v/>
      </c>
      <c r="CG309" s="751"/>
      <c r="CH309" s="751"/>
      <c r="CI309" s="751"/>
      <c r="CJ309" s="751"/>
      <c r="CK309" s="751"/>
      <c r="CL309" s="751" t="str">
        <f>労働者に係る事項!H293&amp;""</f>
        <v/>
      </c>
      <c r="CM309" s="751"/>
      <c r="CN309" s="751"/>
      <c r="CO309" s="751"/>
      <c r="CP309" s="751"/>
      <c r="CQ309" s="751"/>
      <c r="CR309" s="751" t="str">
        <f>労働者に係る事項!I293&amp;""</f>
        <v/>
      </c>
      <c r="CS309" s="751"/>
      <c r="CT309" s="751"/>
      <c r="CU309" s="751"/>
      <c r="CV309" s="751"/>
      <c r="CW309" s="751"/>
      <c r="CX309" s="751"/>
      <c r="CY309" s="752" t="str">
        <f>労働者に係る事項!J293&amp;""</f>
        <v/>
      </c>
      <c r="CZ309" s="752"/>
      <c r="DA309" s="752"/>
      <c r="DB309" s="752"/>
      <c r="DC309" s="752"/>
      <c r="DD309" s="752"/>
      <c r="DE309" s="752"/>
      <c r="DF309" s="752"/>
      <c r="DG309" s="752"/>
      <c r="DH309" s="752"/>
      <c r="DI309" s="750" t="str">
        <f>労働者に係る事項!K293&amp;""</f>
        <v/>
      </c>
      <c r="DJ309" s="750"/>
      <c r="DK309" s="750"/>
      <c r="DL309" s="750"/>
      <c r="DM309" s="750"/>
      <c r="DN309" s="750"/>
      <c r="DO309" s="750"/>
      <c r="DP309" s="750"/>
      <c r="DQ309" s="750"/>
      <c r="DR309" s="750"/>
      <c r="DS309" s="750"/>
      <c r="DT309" s="750"/>
      <c r="DU309" s="750"/>
      <c r="DV309" s="750"/>
      <c r="DW309" s="750"/>
      <c r="DX309" s="750"/>
      <c r="DY309" s="750"/>
      <c r="DZ309" s="750" t="str">
        <f>労働者に係る事項!L293&amp;""</f>
        <v/>
      </c>
      <c r="EA309" s="750"/>
      <c r="EB309" s="750"/>
      <c r="EC309" s="750"/>
      <c r="ED309" s="750"/>
      <c r="EE309" s="750"/>
      <c r="EF309" s="751" t="str">
        <f>労働者に係る事項!M293&amp;""</f>
        <v/>
      </c>
      <c r="EG309" s="751"/>
      <c r="EH309" s="751"/>
      <c r="EI309" s="751"/>
      <c r="EJ309" s="751"/>
      <c r="EK309" s="751"/>
      <c r="EL309" s="751"/>
      <c r="EM309" s="751" t="str">
        <f>労働者に係る事項!N293&amp;""</f>
        <v/>
      </c>
      <c r="EN309" s="751"/>
      <c r="EO309" s="751"/>
      <c r="EP309" s="751"/>
      <c r="EQ309" s="751"/>
      <c r="ER309" s="751"/>
      <c r="ES309" s="751"/>
      <c r="ET309" s="753" t="str">
        <f>労働者に係る事項!O293&amp;""</f>
        <v/>
      </c>
      <c r="EU309" s="753"/>
      <c r="EV309" s="753"/>
      <c r="EW309" s="753"/>
      <c r="EX309" s="753"/>
      <c r="EY309" s="753"/>
      <c r="EZ309" s="753"/>
      <c r="FA309" s="753"/>
      <c r="FB309" s="753"/>
      <c r="FC309" s="753"/>
      <c r="FD309" s="753"/>
      <c r="FE309" s="753"/>
      <c r="FF309" s="753"/>
      <c r="FG309" s="753"/>
      <c r="FH309" s="753"/>
      <c r="FI309" s="753"/>
      <c r="FJ309" s="753"/>
      <c r="FK309" s="753"/>
      <c r="FL309" s="753"/>
      <c r="FM309" s="753" t="str">
        <f>労働者に係る事項!P293&amp;""</f>
        <v/>
      </c>
      <c r="FN309" s="753"/>
      <c r="FO309" s="753"/>
      <c r="FP309" s="753"/>
      <c r="FQ309" s="753"/>
      <c r="FR309" s="753"/>
      <c r="FS309" s="753"/>
      <c r="FT309" s="753"/>
      <c r="FU309" s="753"/>
      <c r="FV309" s="753"/>
      <c r="FW309" s="753"/>
      <c r="FX309" s="753"/>
      <c r="FY309" s="753"/>
      <c r="FZ309" s="753"/>
      <c r="GA309" s="753" t="str">
        <f>労働者に係る事項!Q293&amp;""</f>
        <v/>
      </c>
      <c r="GB309" s="753"/>
      <c r="GC309" s="753"/>
      <c r="GD309" s="753"/>
      <c r="GE309" s="753"/>
      <c r="GF309" s="753"/>
      <c r="GG309" s="753"/>
      <c r="GH309" s="753"/>
      <c r="GI309" s="753"/>
      <c r="GJ309" s="753"/>
      <c r="GK309" s="753"/>
      <c r="GL309" s="753"/>
      <c r="GM309" s="753"/>
      <c r="GN309" s="753"/>
      <c r="GO309" s="753"/>
      <c r="GP309" s="753"/>
      <c r="GQ309" s="753"/>
      <c r="GR309" s="753"/>
      <c r="GS309" s="753"/>
      <c r="GT309" s="753"/>
      <c r="GU309" s="747" t="str">
        <f>労働者に係る事項!R293&amp;""</f>
        <v/>
      </c>
      <c r="GV309" s="747"/>
      <c r="GW309" s="747"/>
      <c r="GX309" s="747"/>
      <c r="GY309" s="747"/>
      <c r="GZ309" s="747"/>
      <c r="HA309" s="747"/>
      <c r="HB309" s="747"/>
      <c r="HC309" s="748" t="str">
        <f>労働者に係る事項!S293&amp;""</f>
        <v/>
      </c>
      <c r="HD309" s="748"/>
      <c r="HE309" s="748"/>
      <c r="HF309" s="748"/>
      <c r="HG309" s="748"/>
      <c r="HH309" s="748"/>
      <c r="HI309" s="748"/>
      <c r="HJ309" s="748"/>
      <c r="HK309" s="748"/>
      <c r="HL309" s="748"/>
      <c r="HM309" s="748"/>
      <c r="HN309" s="748"/>
      <c r="HO309" s="748"/>
      <c r="HP309" s="748"/>
      <c r="HQ309" s="748"/>
      <c r="HR309" s="748"/>
      <c r="HS309" s="748"/>
      <c r="HT309" s="748"/>
      <c r="HU309" s="748"/>
      <c r="HV309" s="748"/>
      <c r="HW309" s="748"/>
      <c r="HX309" s="748"/>
    </row>
    <row r="310" spans="2:232" ht="33.75" customHeight="1" x14ac:dyDescent="0.15">
      <c r="B310" s="749" t="s">
        <v>225</v>
      </c>
      <c r="C310" s="749"/>
      <c r="D310" s="749"/>
      <c r="E310" s="750" t="str">
        <f>労働者に係る事項!B294&amp;""</f>
        <v/>
      </c>
      <c r="F310" s="750"/>
      <c r="G310" s="750"/>
      <c r="H310" s="750"/>
      <c r="I310" s="750"/>
      <c r="J310" s="750"/>
      <c r="K310" s="750" t="str">
        <f>労働者に係る事項!C294&amp;""</f>
        <v/>
      </c>
      <c r="L310" s="750"/>
      <c r="M310" s="750"/>
      <c r="N310" s="750"/>
      <c r="O310" s="750"/>
      <c r="P310" s="750"/>
      <c r="Q310" s="750"/>
      <c r="R310" s="750"/>
      <c r="S310" s="750"/>
      <c r="T310" s="750"/>
      <c r="U310" s="750"/>
      <c r="V310" s="750"/>
      <c r="W310" s="750"/>
      <c r="X310" s="750"/>
      <c r="Y310" s="750"/>
      <c r="Z310" s="750"/>
      <c r="AA310" s="750"/>
      <c r="AB310" s="750"/>
      <c r="AC310" s="750"/>
      <c r="AD310" s="750"/>
      <c r="AE310" s="750"/>
      <c r="AF310" s="750"/>
      <c r="AG310" s="750"/>
      <c r="AH310" s="750"/>
      <c r="AI310" s="750"/>
      <c r="AJ310" s="750"/>
      <c r="AK310" s="750"/>
      <c r="AL310" s="750"/>
      <c r="AM310" s="750"/>
      <c r="AN310" s="750"/>
      <c r="AO310" s="751" t="str">
        <f>労働者に係る事項!D294&amp;""</f>
        <v/>
      </c>
      <c r="AP310" s="751"/>
      <c r="AQ310" s="751"/>
      <c r="AR310" s="751"/>
      <c r="AS310" s="751"/>
      <c r="AT310" s="751"/>
      <c r="AU310" s="751"/>
      <c r="AV310" s="751"/>
      <c r="AW310" s="750" t="str">
        <f>労働者に係る事項!E294&amp;""</f>
        <v/>
      </c>
      <c r="AX310" s="750"/>
      <c r="AY310" s="750"/>
      <c r="AZ310" s="750"/>
      <c r="BA310" s="750"/>
      <c r="BB310" s="750"/>
      <c r="BC310" s="750"/>
      <c r="BD310" s="750"/>
      <c r="BE310" s="750"/>
      <c r="BF310" s="750"/>
      <c r="BG310" s="750"/>
      <c r="BH310" s="750"/>
      <c r="BI310" s="750"/>
      <c r="BJ310" s="750"/>
      <c r="BK310" s="750"/>
      <c r="BL310" s="750"/>
      <c r="BM310" s="750"/>
      <c r="BN310" s="750"/>
      <c r="BO310" s="750"/>
      <c r="BP310" s="750"/>
      <c r="BQ310" s="750"/>
      <c r="BR310" s="750"/>
      <c r="BS310" s="750"/>
      <c r="BT310" s="750"/>
      <c r="BU310" s="750"/>
      <c r="BV310" s="750"/>
      <c r="BW310" s="750"/>
      <c r="BX310" s="750"/>
      <c r="BY310" s="750" t="str">
        <f>労働者に係る事項!F294&amp;""</f>
        <v/>
      </c>
      <c r="BZ310" s="750"/>
      <c r="CA310" s="750"/>
      <c r="CB310" s="750"/>
      <c r="CC310" s="750"/>
      <c r="CD310" s="750"/>
      <c r="CE310" s="750"/>
      <c r="CF310" s="751" t="str">
        <f>労働者に係る事項!G294&amp;""</f>
        <v/>
      </c>
      <c r="CG310" s="751"/>
      <c r="CH310" s="751"/>
      <c r="CI310" s="751"/>
      <c r="CJ310" s="751"/>
      <c r="CK310" s="751"/>
      <c r="CL310" s="751" t="str">
        <f>労働者に係る事項!H294&amp;""</f>
        <v/>
      </c>
      <c r="CM310" s="751"/>
      <c r="CN310" s="751"/>
      <c r="CO310" s="751"/>
      <c r="CP310" s="751"/>
      <c r="CQ310" s="751"/>
      <c r="CR310" s="751" t="str">
        <f>労働者に係る事項!I294&amp;""</f>
        <v/>
      </c>
      <c r="CS310" s="751"/>
      <c r="CT310" s="751"/>
      <c r="CU310" s="751"/>
      <c r="CV310" s="751"/>
      <c r="CW310" s="751"/>
      <c r="CX310" s="751"/>
      <c r="CY310" s="752" t="str">
        <f>労働者に係る事項!J294&amp;""</f>
        <v/>
      </c>
      <c r="CZ310" s="752"/>
      <c r="DA310" s="752"/>
      <c r="DB310" s="752"/>
      <c r="DC310" s="752"/>
      <c r="DD310" s="752"/>
      <c r="DE310" s="752"/>
      <c r="DF310" s="752"/>
      <c r="DG310" s="752"/>
      <c r="DH310" s="752"/>
      <c r="DI310" s="750" t="str">
        <f>労働者に係る事項!K294&amp;""</f>
        <v/>
      </c>
      <c r="DJ310" s="750"/>
      <c r="DK310" s="750"/>
      <c r="DL310" s="750"/>
      <c r="DM310" s="750"/>
      <c r="DN310" s="750"/>
      <c r="DO310" s="750"/>
      <c r="DP310" s="750"/>
      <c r="DQ310" s="750"/>
      <c r="DR310" s="750"/>
      <c r="DS310" s="750"/>
      <c r="DT310" s="750"/>
      <c r="DU310" s="750"/>
      <c r="DV310" s="750"/>
      <c r="DW310" s="750"/>
      <c r="DX310" s="750"/>
      <c r="DY310" s="750"/>
      <c r="DZ310" s="750" t="str">
        <f>労働者に係る事項!L294&amp;""</f>
        <v/>
      </c>
      <c r="EA310" s="750"/>
      <c r="EB310" s="750"/>
      <c r="EC310" s="750"/>
      <c r="ED310" s="750"/>
      <c r="EE310" s="750"/>
      <c r="EF310" s="751" t="str">
        <f>労働者に係る事項!M294&amp;""</f>
        <v/>
      </c>
      <c r="EG310" s="751"/>
      <c r="EH310" s="751"/>
      <c r="EI310" s="751"/>
      <c r="EJ310" s="751"/>
      <c r="EK310" s="751"/>
      <c r="EL310" s="751"/>
      <c r="EM310" s="751" t="str">
        <f>労働者に係る事項!N294&amp;""</f>
        <v/>
      </c>
      <c r="EN310" s="751"/>
      <c r="EO310" s="751"/>
      <c r="EP310" s="751"/>
      <c r="EQ310" s="751"/>
      <c r="ER310" s="751"/>
      <c r="ES310" s="751"/>
      <c r="ET310" s="753" t="str">
        <f>労働者に係る事項!O294&amp;""</f>
        <v/>
      </c>
      <c r="EU310" s="753"/>
      <c r="EV310" s="753"/>
      <c r="EW310" s="753"/>
      <c r="EX310" s="753"/>
      <c r="EY310" s="753"/>
      <c r="EZ310" s="753"/>
      <c r="FA310" s="753"/>
      <c r="FB310" s="753"/>
      <c r="FC310" s="753"/>
      <c r="FD310" s="753"/>
      <c r="FE310" s="753"/>
      <c r="FF310" s="753"/>
      <c r="FG310" s="753"/>
      <c r="FH310" s="753"/>
      <c r="FI310" s="753"/>
      <c r="FJ310" s="753"/>
      <c r="FK310" s="753"/>
      <c r="FL310" s="753"/>
      <c r="FM310" s="753" t="str">
        <f>労働者に係る事項!P294&amp;""</f>
        <v/>
      </c>
      <c r="FN310" s="753"/>
      <c r="FO310" s="753"/>
      <c r="FP310" s="753"/>
      <c r="FQ310" s="753"/>
      <c r="FR310" s="753"/>
      <c r="FS310" s="753"/>
      <c r="FT310" s="753"/>
      <c r="FU310" s="753"/>
      <c r="FV310" s="753"/>
      <c r="FW310" s="753"/>
      <c r="FX310" s="753"/>
      <c r="FY310" s="753"/>
      <c r="FZ310" s="753"/>
      <c r="GA310" s="753" t="str">
        <f>労働者に係る事項!Q294&amp;""</f>
        <v/>
      </c>
      <c r="GB310" s="753"/>
      <c r="GC310" s="753"/>
      <c r="GD310" s="753"/>
      <c r="GE310" s="753"/>
      <c r="GF310" s="753"/>
      <c r="GG310" s="753"/>
      <c r="GH310" s="753"/>
      <c r="GI310" s="753"/>
      <c r="GJ310" s="753"/>
      <c r="GK310" s="753"/>
      <c r="GL310" s="753"/>
      <c r="GM310" s="753"/>
      <c r="GN310" s="753"/>
      <c r="GO310" s="753"/>
      <c r="GP310" s="753"/>
      <c r="GQ310" s="753"/>
      <c r="GR310" s="753"/>
      <c r="GS310" s="753"/>
      <c r="GT310" s="753"/>
      <c r="GU310" s="747" t="str">
        <f>労働者に係る事項!R294&amp;""</f>
        <v/>
      </c>
      <c r="GV310" s="747"/>
      <c r="GW310" s="747"/>
      <c r="GX310" s="747"/>
      <c r="GY310" s="747"/>
      <c r="GZ310" s="747"/>
      <c r="HA310" s="747"/>
      <c r="HB310" s="747"/>
      <c r="HC310" s="748" t="str">
        <f>労働者に係る事項!S294&amp;""</f>
        <v/>
      </c>
      <c r="HD310" s="748"/>
      <c r="HE310" s="748"/>
      <c r="HF310" s="748"/>
      <c r="HG310" s="748"/>
      <c r="HH310" s="748"/>
      <c r="HI310" s="748"/>
      <c r="HJ310" s="748"/>
      <c r="HK310" s="748"/>
      <c r="HL310" s="748"/>
      <c r="HM310" s="748"/>
      <c r="HN310" s="748"/>
      <c r="HO310" s="748"/>
      <c r="HP310" s="748"/>
      <c r="HQ310" s="748"/>
      <c r="HR310" s="748"/>
      <c r="HS310" s="748"/>
      <c r="HT310" s="748"/>
      <c r="HU310" s="748"/>
      <c r="HV310" s="748"/>
      <c r="HW310" s="748"/>
      <c r="HX310" s="748"/>
    </row>
    <row r="311" spans="2:232" ht="33.75" customHeight="1" x14ac:dyDescent="0.15">
      <c r="B311" s="749" t="s">
        <v>224</v>
      </c>
      <c r="C311" s="749"/>
      <c r="D311" s="749"/>
      <c r="E311" s="750" t="str">
        <f>労働者に係る事項!B295&amp;""</f>
        <v/>
      </c>
      <c r="F311" s="750"/>
      <c r="G311" s="750"/>
      <c r="H311" s="750"/>
      <c r="I311" s="750"/>
      <c r="J311" s="750"/>
      <c r="K311" s="750" t="str">
        <f>労働者に係る事項!C295&amp;""</f>
        <v/>
      </c>
      <c r="L311" s="750"/>
      <c r="M311" s="750"/>
      <c r="N311" s="750"/>
      <c r="O311" s="750"/>
      <c r="P311" s="750"/>
      <c r="Q311" s="750"/>
      <c r="R311" s="750"/>
      <c r="S311" s="750"/>
      <c r="T311" s="750"/>
      <c r="U311" s="750"/>
      <c r="V311" s="750"/>
      <c r="W311" s="750"/>
      <c r="X311" s="750"/>
      <c r="Y311" s="750"/>
      <c r="Z311" s="750"/>
      <c r="AA311" s="750"/>
      <c r="AB311" s="750"/>
      <c r="AC311" s="750"/>
      <c r="AD311" s="750"/>
      <c r="AE311" s="750"/>
      <c r="AF311" s="750"/>
      <c r="AG311" s="750"/>
      <c r="AH311" s="750"/>
      <c r="AI311" s="750"/>
      <c r="AJ311" s="750"/>
      <c r="AK311" s="750"/>
      <c r="AL311" s="750"/>
      <c r="AM311" s="750"/>
      <c r="AN311" s="750"/>
      <c r="AO311" s="751" t="str">
        <f>労働者に係る事項!D295&amp;""</f>
        <v/>
      </c>
      <c r="AP311" s="751"/>
      <c r="AQ311" s="751"/>
      <c r="AR311" s="751"/>
      <c r="AS311" s="751"/>
      <c r="AT311" s="751"/>
      <c r="AU311" s="751"/>
      <c r="AV311" s="751"/>
      <c r="AW311" s="750" t="str">
        <f>労働者に係る事項!E295&amp;""</f>
        <v/>
      </c>
      <c r="AX311" s="750"/>
      <c r="AY311" s="750"/>
      <c r="AZ311" s="750"/>
      <c r="BA311" s="750"/>
      <c r="BB311" s="750"/>
      <c r="BC311" s="750"/>
      <c r="BD311" s="750"/>
      <c r="BE311" s="750"/>
      <c r="BF311" s="750"/>
      <c r="BG311" s="750"/>
      <c r="BH311" s="750"/>
      <c r="BI311" s="750"/>
      <c r="BJ311" s="750"/>
      <c r="BK311" s="750"/>
      <c r="BL311" s="750"/>
      <c r="BM311" s="750"/>
      <c r="BN311" s="750"/>
      <c r="BO311" s="750"/>
      <c r="BP311" s="750"/>
      <c r="BQ311" s="750"/>
      <c r="BR311" s="750"/>
      <c r="BS311" s="750"/>
      <c r="BT311" s="750"/>
      <c r="BU311" s="750"/>
      <c r="BV311" s="750"/>
      <c r="BW311" s="750"/>
      <c r="BX311" s="750"/>
      <c r="BY311" s="750" t="str">
        <f>労働者に係る事項!F295&amp;""</f>
        <v/>
      </c>
      <c r="BZ311" s="750"/>
      <c r="CA311" s="750"/>
      <c r="CB311" s="750"/>
      <c r="CC311" s="750"/>
      <c r="CD311" s="750"/>
      <c r="CE311" s="750"/>
      <c r="CF311" s="751" t="str">
        <f>労働者に係る事項!G295&amp;""</f>
        <v/>
      </c>
      <c r="CG311" s="751"/>
      <c r="CH311" s="751"/>
      <c r="CI311" s="751"/>
      <c r="CJ311" s="751"/>
      <c r="CK311" s="751"/>
      <c r="CL311" s="751" t="str">
        <f>労働者に係る事項!H295&amp;""</f>
        <v/>
      </c>
      <c r="CM311" s="751"/>
      <c r="CN311" s="751"/>
      <c r="CO311" s="751"/>
      <c r="CP311" s="751"/>
      <c r="CQ311" s="751"/>
      <c r="CR311" s="751" t="str">
        <f>労働者に係る事項!I295&amp;""</f>
        <v/>
      </c>
      <c r="CS311" s="751"/>
      <c r="CT311" s="751"/>
      <c r="CU311" s="751"/>
      <c r="CV311" s="751"/>
      <c r="CW311" s="751"/>
      <c r="CX311" s="751"/>
      <c r="CY311" s="752" t="str">
        <f>労働者に係る事項!J295&amp;""</f>
        <v/>
      </c>
      <c r="CZ311" s="752"/>
      <c r="DA311" s="752"/>
      <c r="DB311" s="752"/>
      <c r="DC311" s="752"/>
      <c r="DD311" s="752"/>
      <c r="DE311" s="752"/>
      <c r="DF311" s="752"/>
      <c r="DG311" s="752"/>
      <c r="DH311" s="752"/>
      <c r="DI311" s="750" t="str">
        <f>労働者に係る事項!K295&amp;""</f>
        <v/>
      </c>
      <c r="DJ311" s="750"/>
      <c r="DK311" s="750"/>
      <c r="DL311" s="750"/>
      <c r="DM311" s="750"/>
      <c r="DN311" s="750"/>
      <c r="DO311" s="750"/>
      <c r="DP311" s="750"/>
      <c r="DQ311" s="750"/>
      <c r="DR311" s="750"/>
      <c r="DS311" s="750"/>
      <c r="DT311" s="750"/>
      <c r="DU311" s="750"/>
      <c r="DV311" s="750"/>
      <c r="DW311" s="750"/>
      <c r="DX311" s="750"/>
      <c r="DY311" s="750"/>
      <c r="DZ311" s="750" t="str">
        <f>労働者に係る事項!L295&amp;""</f>
        <v/>
      </c>
      <c r="EA311" s="750"/>
      <c r="EB311" s="750"/>
      <c r="EC311" s="750"/>
      <c r="ED311" s="750"/>
      <c r="EE311" s="750"/>
      <c r="EF311" s="751" t="str">
        <f>労働者に係る事項!M295&amp;""</f>
        <v/>
      </c>
      <c r="EG311" s="751"/>
      <c r="EH311" s="751"/>
      <c r="EI311" s="751"/>
      <c r="EJ311" s="751"/>
      <c r="EK311" s="751"/>
      <c r="EL311" s="751"/>
      <c r="EM311" s="751" t="str">
        <f>労働者に係る事項!N295&amp;""</f>
        <v/>
      </c>
      <c r="EN311" s="751"/>
      <c r="EO311" s="751"/>
      <c r="EP311" s="751"/>
      <c r="EQ311" s="751"/>
      <c r="ER311" s="751"/>
      <c r="ES311" s="751"/>
      <c r="ET311" s="753" t="str">
        <f>労働者に係る事項!O295&amp;""</f>
        <v/>
      </c>
      <c r="EU311" s="753"/>
      <c r="EV311" s="753"/>
      <c r="EW311" s="753"/>
      <c r="EX311" s="753"/>
      <c r="EY311" s="753"/>
      <c r="EZ311" s="753"/>
      <c r="FA311" s="753"/>
      <c r="FB311" s="753"/>
      <c r="FC311" s="753"/>
      <c r="FD311" s="753"/>
      <c r="FE311" s="753"/>
      <c r="FF311" s="753"/>
      <c r="FG311" s="753"/>
      <c r="FH311" s="753"/>
      <c r="FI311" s="753"/>
      <c r="FJ311" s="753"/>
      <c r="FK311" s="753"/>
      <c r="FL311" s="753"/>
      <c r="FM311" s="753" t="str">
        <f>労働者に係る事項!P295&amp;""</f>
        <v/>
      </c>
      <c r="FN311" s="753"/>
      <c r="FO311" s="753"/>
      <c r="FP311" s="753"/>
      <c r="FQ311" s="753"/>
      <c r="FR311" s="753"/>
      <c r="FS311" s="753"/>
      <c r="FT311" s="753"/>
      <c r="FU311" s="753"/>
      <c r="FV311" s="753"/>
      <c r="FW311" s="753"/>
      <c r="FX311" s="753"/>
      <c r="FY311" s="753"/>
      <c r="FZ311" s="753"/>
      <c r="GA311" s="753" t="str">
        <f>労働者に係る事項!Q295&amp;""</f>
        <v/>
      </c>
      <c r="GB311" s="753"/>
      <c r="GC311" s="753"/>
      <c r="GD311" s="753"/>
      <c r="GE311" s="753"/>
      <c r="GF311" s="753"/>
      <c r="GG311" s="753"/>
      <c r="GH311" s="753"/>
      <c r="GI311" s="753"/>
      <c r="GJ311" s="753"/>
      <c r="GK311" s="753"/>
      <c r="GL311" s="753"/>
      <c r="GM311" s="753"/>
      <c r="GN311" s="753"/>
      <c r="GO311" s="753"/>
      <c r="GP311" s="753"/>
      <c r="GQ311" s="753"/>
      <c r="GR311" s="753"/>
      <c r="GS311" s="753"/>
      <c r="GT311" s="753"/>
      <c r="GU311" s="747" t="str">
        <f>労働者に係る事項!R295&amp;""</f>
        <v/>
      </c>
      <c r="GV311" s="747"/>
      <c r="GW311" s="747"/>
      <c r="GX311" s="747"/>
      <c r="GY311" s="747"/>
      <c r="GZ311" s="747"/>
      <c r="HA311" s="747"/>
      <c r="HB311" s="747"/>
      <c r="HC311" s="748" t="str">
        <f>労働者に係る事項!S295&amp;""</f>
        <v/>
      </c>
      <c r="HD311" s="748"/>
      <c r="HE311" s="748"/>
      <c r="HF311" s="748"/>
      <c r="HG311" s="748"/>
      <c r="HH311" s="748"/>
      <c r="HI311" s="748"/>
      <c r="HJ311" s="748"/>
      <c r="HK311" s="748"/>
      <c r="HL311" s="748"/>
      <c r="HM311" s="748"/>
      <c r="HN311" s="748"/>
      <c r="HO311" s="748"/>
      <c r="HP311" s="748"/>
      <c r="HQ311" s="748"/>
      <c r="HR311" s="748"/>
      <c r="HS311" s="748"/>
      <c r="HT311" s="748"/>
      <c r="HU311" s="748"/>
      <c r="HV311" s="748"/>
      <c r="HW311" s="748"/>
      <c r="HX311" s="748"/>
    </row>
    <row r="312" spans="2:232" ht="33.75" customHeight="1" x14ac:dyDescent="0.15">
      <c r="B312" s="749" t="s">
        <v>223</v>
      </c>
      <c r="C312" s="749"/>
      <c r="D312" s="749"/>
      <c r="E312" s="750" t="str">
        <f>労働者に係る事項!B296&amp;""</f>
        <v/>
      </c>
      <c r="F312" s="750"/>
      <c r="G312" s="750"/>
      <c r="H312" s="750"/>
      <c r="I312" s="750"/>
      <c r="J312" s="750"/>
      <c r="K312" s="750" t="str">
        <f>労働者に係る事項!C296&amp;""</f>
        <v/>
      </c>
      <c r="L312" s="750"/>
      <c r="M312" s="750"/>
      <c r="N312" s="750"/>
      <c r="O312" s="750"/>
      <c r="P312" s="750"/>
      <c r="Q312" s="750"/>
      <c r="R312" s="750"/>
      <c r="S312" s="750"/>
      <c r="T312" s="750"/>
      <c r="U312" s="750"/>
      <c r="V312" s="750"/>
      <c r="W312" s="750"/>
      <c r="X312" s="750"/>
      <c r="Y312" s="750"/>
      <c r="Z312" s="750"/>
      <c r="AA312" s="750"/>
      <c r="AB312" s="750"/>
      <c r="AC312" s="750"/>
      <c r="AD312" s="750"/>
      <c r="AE312" s="750"/>
      <c r="AF312" s="750"/>
      <c r="AG312" s="750"/>
      <c r="AH312" s="750"/>
      <c r="AI312" s="750"/>
      <c r="AJ312" s="750"/>
      <c r="AK312" s="750"/>
      <c r="AL312" s="750"/>
      <c r="AM312" s="750"/>
      <c r="AN312" s="750"/>
      <c r="AO312" s="751" t="str">
        <f>労働者に係る事項!D296&amp;""</f>
        <v/>
      </c>
      <c r="AP312" s="751"/>
      <c r="AQ312" s="751"/>
      <c r="AR312" s="751"/>
      <c r="AS312" s="751"/>
      <c r="AT312" s="751"/>
      <c r="AU312" s="751"/>
      <c r="AV312" s="751"/>
      <c r="AW312" s="750" t="str">
        <f>労働者に係る事項!E296&amp;""</f>
        <v/>
      </c>
      <c r="AX312" s="750"/>
      <c r="AY312" s="750"/>
      <c r="AZ312" s="750"/>
      <c r="BA312" s="750"/>
      <c r="BB312" s="750"/>
      <c r="BC312" s="750"/>
      <c r="BD312" s="750"/>
      <c r="BE312" s="750"/>
      <c r="BF312" s="750"/>
      <c r="BG312" s="750"/>
      <c r="BH312" s="750"/>
      <c r="BI312" s="750"/>
      <c r="BJ312" s="750"/>
      <c r="BK312" s="750"/>
      <c r="BL312" s="750"/>
      <c r="BM312" s="750"/>
      <c r="BN312" s="750"/>
      <c r="BO312" s="750"/>
      <c r="BP312" s="750"/>
      <c r="BQ312" s="750"/>
      <c r="BR312" s="750"/>
      <c r="BS312" s="750"/>
      <c r="BT312" s="750"/>
      <c r="BU312" s="750"/>
      <c r="BV312" s="750"/>
      <c r="BW312" s="750"/>
      <c r="BX312" s="750"/>
      <c r="BY312" s="750" t="str">
        <f>労働者に係る事項!F296&amp;""</f>
        <v/>
      </c>
      <c r="BZ312" s="750"/>
      <c r="CA312" s="750"/>
      <c r="CB312" s="750"/>
      <c r="CC312" s="750"/>
      <c r="CD312" s="750"/>
      <c r="CE312" s="750"/>
      <c r="CF312" s="751" t="str">
        <f>労働者に係る事項!G296&amp;""</f>
        <v/>
      </c>
      <c r="CG312" s="751"/>
      <c r="CH312" s="751"/>
      <c r="CI312" s="751"/>
      <c r="CJ312" s="751"/>
      <c r="CK312" s="751"/>
      <c r="CL312" s="751" t="str">
        <f>労働者に係る事項!H296&amp;""</f>
        <v/>
      </c>
      <c r="CM312" s="751"/>
      <c r="CN312" s="751"/>
      <c r="CO312" s="751"/>
      <c r="CP312" s="751"/>
      <c r="CQ312" s="751"/>
      <c r="CR312" s="751" t="str">
        <f>労働者に係る事項!I296&amp;""</f>
        <v/>
      </c>
      <c r="CS312" s="751"/>
      <c r="CT312" s="751"/>
      <c r="CU312" s="751"/>
      <c r="CV312" s="751"/>
      <c r="CW312" s="751"/>
      <c r="CX312" s="751"/>
      <c r="CY312" s="752" t="str">
        <f>労働者に係る事項!J296&amp;""</f>
        <v/>
      </c>
      <c r="CZ312" s="752"/>
      <c r="DA312" s="752"/>
      <c r="DB312" s="752"/>
      <c r="DC312" s="752"/>
      <c r="DD312" s="752"/>
      <c r="DE312" s="752"/>
      <c r="DF312" s="752"/>
      <c r="DG312" s="752"/>
      <c r="DH312" s="752"/>
      <c r="DI312" s="750" t="str">
        <f>労働者に係る事項!K296&amp;""</f>
        <v/>
      </c>
      <c r="DJ312" s="750"/>
      <c r="DK312" s="750"/>
      <c r="DL312" s="750"/>
      <c r="DM312" s="750"/>
      <c r="DN312" s="750"/>
      <c r="DO312" s="750"/>
      <c r="DP312" s="750"/>
      <c r="DQ312" s="750"/>
      <c r="DR312" s="750"/>
      <c r="DS312" s="750"/>
      <c r="DT312" s="750"/>
      <c r="DU312" s="750"/>
      <c r="DV312" s="750"/>
      <c r="DW312" s="750"/>
      <c r="DX312" s="750"/>
      <c r="DY312" s="750"/>
      <c r="DZ312" s="750" t="str">
        <f>労働者に係る事項!L296&amp;""</f>
        <v/>
      </c>
      <c r="EA312" s="750"/>
      <c r="EB312" s="750"/>
      <c r="EC312" s="750"/>
      <c r="ED312" s="750"/>
      <c r="EE312" s="750"/>
      <c r="EF312" s="751" t="str">
        <f>労働者に係る事項!M296&amp;""</f>
        <v/>
      </c>
      <c r="EG312" s="751"/>
      <c r="EH312" s="751"/>
      <c r="EI312" s="751"/>
      <c r="EJ312" s="751"/>
      <c r="EK312" s="751"/>
      <c r="EL312" s="751"/>
      <c r="EM312" s="751" t="str">
        <f>労働者に係る事項!N296&amp;""</f>
        <v/>
      </c>
      <c r="EN312" s="751"/>
      <c r="EO312" s="751"/>
      <c r="EP312" s="751"/>
      <c r="EQ312" s="751"/>
      <c r="ER312" s="751"/>
      <c r="ES312" s="751"/>
      <c r="ET312" s="753" t="str">
        <f>労働者に係る事項!O296&amp;""</f>
        <v/>
      </c>
      <c r="EU312" s="753"/>
      <c r="EV312" s="753"/>
      <c r="EW312" s="753"/>
      <c r="EX312" s="753"/>
      <c r="EY312" s="753"/>
      <c r="EZ312" s="753"/>
      <c r="FA312" s="753"/>
      <c r="FB312" s="753"/>
      <c r="FC312" s="753"/>
      <c r="FD312" s="753"/>
      <c r="FE312" s="753"/>
      <c r="FF312" s="753"/>
      <c r="FG312" s="753"/>
      <c r="FH312" s="753"/>
      <c r="FI312" s="753"/>
      <c r="FJ312" s="753"/>
      <c r="FK312" s="753"/>
      <c r="FL312" s="753"/>
      <c r="FM312" s="753" t="str">
        <f>労働者に係る事項!P296&amp;""</f>
        <v/>
      </c>
      <c r="FN312" s="753"/>
      <c r="FO312" s="753"/>
      <c r="FP312" s="753"/>
      <c r="FQ312" s="753"/>
      <c r="FR312" s="753"/>
      <c r="FS312" s="753"/>
      <c r="FT312" s="753"/>
      <c r="FU312" s="753"/>
      <c r="FV312" s="753"/>
      <c r="FW312" s="753"/>
      <c r="FX312" s="753"/>
      <c r="FY312" s="753"/>
      <c r="FZ312" s="753"/>
      <c r="GA312" s="753" t="str">
        <f>労働者に係る事項!Q296&amp;""</f>
        <v/>
      </c>
      <c r="GB312" s="753"/>
      <c r="GC312" s="753"/>
      <c r="GD312" s="753"/>
      <c r="GE312" s="753"/>
      <c r="GF312" s="753"/>
      <c r="GG312" s="753"/>
      <c r="GH312" s="753"/>
      <c r="GI312" s="753"/>
      <c r="GJ312" s="753"/>
      <c r="GK312" s="753"/>
      <c r="GL312" s="753"/>
      <c r="GM312" s="753"/>
      <c r="GN312" s="753"/>
      <c r="GO312" s="753"/>
      <c r="GP312" s="753"/>
      <c r="GQ312" s="753"/>
      <c r="GR312" s="753"/>
      <c r="GS312" s="753"/>
      <c r="GT312" s="753"/>
      <c r="GU312" s="747" t="str">
        <f>労働者に係る事項!R296&amp;""</f>
        <v/>
      </c>
      <c r="GV312" s="747"/>
      <c r="GW312" s="747"/>
      <c r="GX312" s="747"/>
      <c r="GY312" s="747"/>
      <c r="GZ312" s="747"/>
      <c r="HA312" s="747"/>
      <c r="HB312" s="747"/>
      <c r="HC312" s="748" t="str">
        <f>労働者に係る事項!S296&amp;""</f>
        <v/>
      </c>
      <c r="HD312" s="748"/>
      <c r="HE312" s="748"/>
      <c r="HF312" s="748"/>
      <c r="HG312" s="748"/>
      <c r="HH312" s="748"/>
      <c r="HI312" s="748"/>
      <c r="HJ312" s="748"/>
      <c r="HK312" s="748"/>
      <c r="HL312" s="748"/>
      <c r="HM312" s="748"/>
      <c r="HN312" s="748"/>
      <c r="HO312" s="748"/>
      <c r="HP312" s="748"/>
      <c r="HQ312" s="748"/>
      <c r="HR312" s="748"/>
      <c r="HS312" s="748"/>
      <c r="HT312" s="748"/>
      <c r="HU312" s="748"/>
      <c r="HV312" s="748"/>
      <c r="HW312" s="748"/>
      <c r="HX312" s="748"/>
    </row>
    <row r="313" spans="2:232" ht="33.75" customHeight="1" x14ac:dyDescent="0.15">
      <c r="B313" s="749" t="s">
        <v>222</v>
      </c>
      <c r="C313" s="749"/>
      <c r="D313" s="749"/>
      <c r="E313" s="750" t="str">
        <f>労働者に係る事項!B297&amp;""</f>
        <v/>
      </c>
      <c r="F313" s="750"/>
      <c r="G313" s="750"/>
      <c r="H313" s="750"/>
      <c r="I313" s="750"/>
      <c r="J313" s="750"/>
      <c r="K313" s="750" t="str">
        <f>労働者に係る事項!C297&amp;""</f>
        <v/>
      </c>
      <c r="L313" s="750"/>
      <c r="M313" s="750"/>
      <c r="N313" s="750"/>
      <c r="O313" s="750"/>
      <c r="P313" s="750"/>
      <c r="Q313" s="750"/>
      <c r="R313" s="750"/>
      <c r="S313" s="750"/>
      <c r="T313" s="750"/>
      <c r="U313" s="750"/>
      <c r="V313" s="750"/>
      <c r="W313" s="750"/>
      <c r="X313" s="750"/>
      <c r="Y313" s="750"/>
      <c r="Z313" s="750"/>
      <c r="AA313" s="750"/>
      <c r="AB313" s="750"/>
      <c r="AC313" s="750"/>
      <c r="AD313" s="750"/>
      <c r="AE313" s="750"/>
      <c r="AF313" s="750"/>
      <c r="AG313" s="750"/>
      <c r="AH313" s="750"/>
      <c r="AI313" s="750"/>
      <c r="AJ313" s="750"/>
      <c r="AK313" s="750"/>
      <c r="AL313" s="750"/>
      <c r="AM313" s="750"/>
      <c r="AN313" s="750"/>
      <c r="AO313" s="751" t="str">
        <f>労働者に係る事項!D297&amp;""</f>
        <v/>
      </c>
      <c r="AP313" s="751"/>
      <c r="AQ313" s="751"/>
      <c r="AR313" s="751"/>
      <c r="AS313" s="751"/>
      <c r="AT313" s="751"/>
      <c r="AU313" s="751"/>
      <c r="AV313" s="751"/>
      <c r="AW313" s="750" t="str">
        <f>労働者に係る事項!E297&amp;""</f>
        <v/>
      </c>
      <c r="AX313" s="750"/>
      <c r="AY313" s="750"/>
      <c r="AZ313" s="750"/>
      <c r="BA313" s="750"/>
      <c r="BB313" s="750"/>
      <c r="BC313" s="750"/>
      <c r="BD313" s="750"/>
      <c r="BE313" s="750"/>
      <c r="BF313" s="750"/>
      <c r="BG313" s="750"/>
      <c r="BH313" s="750"/>
      <c r="BI313" s="750"/>
      <c r="BJ313" s="750"/>
      <c r="BK313" s="750"/>
      <c r="BL313" s="750"/>
      <c r="BM313" s="750"/>
      <c r="BN313" s="750"/>
      <c r="BO313" s="750"/>
      <c r="BP313" s="750"/>
      <c r="BQ313" s="750"/>
      <c r="BR313" s="750"/>
      <c r="BS313" s="750"/>
      <c r="BT313" s="750"/>
      <c r="BU313" s="750"/>
      <c r="BV313" s="750"/>
      <c r="BW313" s="750"/>
      <c r="BX313" s="750"/>
      <c r="BY313" s="750" t="str">
        <f>労働者に係る事項!F297&amp;""</f>
        <v/>
      </c>
      <c r="BZ313" s="750"/>
      <c r="CA313" s="750"/>
      <c r="CB313" s="750"/>
      <c r="CC313" s="750"/>
      <c r="CD313" s="750"/>
      <c r="CE313" s="750"/>
      <c r="CF313" s="751" t="str">
        <f>労働者に係る事項!G297&amp;""</f>
        <v/>
      </c>
      <c r="CG313" s="751"/>
      <c r="CH313" s="751"/>
      <c r="CI313" s="751"/>
      <c r="CJ313" s="751"/>
      <c r="CK313" s="751"/>
      <c r="CL313" s="751" t="str">
        <f>労働者に係る事項!H297&amp;""</f>
        <v/>
      </c>
      <c r="CM313" s="751"/>
      <c r="CN313" s="751"/>
      <c r="CO313" s="751"/>
      <c r="CP313" s="751"/>
      <c r="CQ313" s="751"/>
      <c r="CR313" s="751" t="str">
        <f>労働者に係る事項!I297&amp;""</f>
        <v/>
      </c>
      <c r="CS313" s="751"/>
      <c r="CT313" s="751"/>
      <c r="CU313" s="751"/>
      <c r="CV313" s="751"/>
      <c r="CW313" s="751"/>
      <c r="CX313" s="751"/>
      <c r="CY313" s="752" t="str">
        <f>労働者に係る事項!J297&amp;""</f>
        <v/>
      </c>
      <c r="CZ313" s="752"/>
      <c r="DA313" s="752"/>
      <c r="DB313" s="752"/>
      <c r="DC313" s="752"/>
      <c r="DD313" s="752"/>
      <c r="DE313" s="752"/>
      <c r="DF313" s="752"/>
      <c r="DG313" s="752"/>
      <c r="DH313" s="752"/>
      <c r="DI313" s="750" t="str">
        <f>労働者に係る事項!K297&amp;""</f>
        <v/>
      </c>
      <c r="DJ313" s="750"/>
      <c r="DK313" s="750"/>
      <c r="DL313" s="750"/>
      <c r="DM313" s="750"/>
      <c r="DN313" s="750"/>
      <c r="DO313" s="750"/>
      <c r="DP313" s="750"/>
      <c r="DQ313" s="750"/>
      <c r="DR313" s="750"/>
      <c r="DS313" s="750"/>
      <c r="DT313" s="750"/>
      <c r="DU313" s="750"/>
      <c r="DV313" s="750"/>
      <c r="DW313" s="750"/>
      <c r="DX313" s="750"/>
      <c r="DY313" s="750"/>
      <c r="DZ313" s="750" t="str">
        <f>労働者に係る事項!L297&amp;""</f>
        <v/>
      </c>
      <c r="EA313" s="750"/>
      <c r="EB313" s="750"/>
      <c r="EC313" s="750"/>
      <c r="ED313" s="750"/>
      <c r="EE313" s="750"/>
      <c r="EF313" s="751" t="str">
        <f>労働者に係る事項!M297&amp;""</f>
        <v/>
      </c>
      <c r="EG313" s="751"/>
      <c r="EH313" s="751"/>
      <c r="EI313" s="751"/>
      <c r="EJ313" s="751"/>
      <c r="EK313" s="751"/>
      <c r="EL313" s="751"/>
      <c r="EM313" s="751" t="str">
        <f>労働者に係る事項!N297&amp;""</f>
        <v/>
      </c>
      <c r="EN313" s="751"/>
      <c r="EO313" s="751"/>
      <c r="EP313" s="751"/>
      <c r="EQ313" s="751"/>
      <c r="ER313" s="751"/>
      <c r="ES313" s="751"/>
      <c r="ET313" s="753" t="str">
        <f>労働者に係る事項!O297&amp;""</f>
        <v/>
      </c>
      <c r="EU313" s="753"/>
      <c r="EV313" s="753"/>
      <c r="EW313" s="753"/>
      <c r="EX313" s="753"/>
      <c r="EY313" s="753"/>
      <c r="EZ313" s="753"/>
      <c r="FA313" s="753"/>
      <c r="FB313" s="753"/>
      <c r="FC313" s="753"/>
      <c r="FD313" s="753"/>
      <c r="FE313" s="753"/>
      <c r="FF313" s="753"/>
      <c r="FG313" s="753"/>
      <c r="FH313" s="753"/>
      <c r="FI313" s="753"/>
      <c r="FJ313" s="753"/>
      <c r="FK313" s="753"/>
      <c r="FL313" s="753"/>
      <c r="FM313" s="753" t="str">
        <f>労働者に係る事項!P297&amp;""</f>
        <v/>
      </c>
      <c r="FN313" s="753"/>
      <c r="FO313" s="753"/>
      <c r="FP313" s="753"/>
      <c r="FQ313" s="753"/>
      <c r="FR313" s="753"/>
      <c r="FS313" s="753"/>
      <c r="FT313" s="753"/>
      <c r="FU313" s="753"/>
      <c r="FV313" s="753"/>
      <c r="FW313" s="753"/>
      <c r="FX313" s="753"/>
      <c r="FY313" s="753"/>
      <c r="FZ313" s="753"/>
      <c r="GA313" s="753" t="str">
        <f>労働者に係る事項!Q297&amp;""</f>
        <v/>
      </c>
      <c r="GB313" s="753"/>
      <c r="GC313" s="753"/>
      <c r="GD313" s="753"/>
      <c r="GE313" s="753"/>
      <c r="GF313" s="753"/>
      <c r="GG313" s="753"/>
      <c r="GH313" s="753"/>
      <c r="GI313" s="753"/>
      <c r="GJ313" s="753"/>
      <c r="GK313" s="753"/>
      <c r="GL313" s="753"/>
      <c r="GM313" s="753"/>
      <c r="GN313" s="753"/>
      <c r="GO313" s="753"/>
      <c r="GP313" s="753"/>
      <c r="GQ313" s="753"/>
      <c r="GR313" s="753"/>
      <c r="GS313" s="753"/>
      <c r="GT313" s="753"/>
      <c r="GU313" s="747" t="str">
        <f>労働者に係る事項!R297&amp;""</f>
        <v/>
      </c>
      <c r="GV313" s="747"/>
      <c r="GW313" s="747"/>
      <c r="GX313" s="747"/>
      <c r="GY313" s="747"/>
      <c r="GZ313" s="747"/>
      <c r="HA313" s="747"/>
      <c r="HB313" s="747"/>
      <c r="HC313" s="748" t="str">
        <f>労働者に係る事項!S297&amp;""</f>
        <v/>
      </c>
      <c r="HD313" s="748"/>
      <c r="HE313" s="748"/>
      <c r="HF313" s="748"/>
      <c r="HG313" s="748"/>
      <c r="HH313" s="748"/>
      <c r="HI313" s="748"/>
      <c r="HJ313" s="748"/>
      <c r="HK313" s="748"/>
      <c r="HL313" s="748"/>
      <c r="HM313" s="748"/>
      <c r="HN313" s="748"/>
      <c r="HO313" s="748"/>
      <c r="HP313" s="748"/>
      <c r="HQ313" s="748"/>
      <c r="HR313" s="748"/>
      <c r="HS313" s="748"/>
      <c r="HT313" s="748"/>
      <c r="HU313" s="748"/>
      <c r="HV313" s="748"/>
      <c r="HW313" s="748"/>
      <c r="HX313" s="748"/>
    </row>
    <row r="314" spans="2:232" ht="33.75" customHeight="1" x14ac:dyDescent="0.15">
      <c r="B314" s="749" t="s">
        <v>221</v>
      </c>
      <c r="C314" s="749"/>
      <c r="D314" s="749"/>
      <c r="E314" s="750" t="str">
        <f>労働者に係る事項!B298&amp;""</f>
        <v/>
      </c>
      <c r="F314" s="750"/>
      <c r="G314" s="750"/>
      <c r="H314" s="750"/>
      <c r="I314" s="750"/>
      <c r="J314" s="750"/>
      <c r="K314" s="750" t="str">
        <f>労働者に係る事項!C298&amp;""</f>
        <v/>
      </c>
      <c r="L314" s="750"/>
      <c r="M314" s="750"/>
      <c r="N314" s="750"/>
      <c r="O314" s="750"/>
      <c r="P314" s="750"/>
      <c r="Q314" s="750"/>
      <c r="R314" s="750"/>
      <c r="S314" s="750"/>
      <c r="T314" s="750"/>
      <c r="U314" s="750"/>
      <c r="V314" s="750"/>
      <c r="W314" s="750"/>
      <c r="X314" s="750"/>
      <c r="Y314" s="750"/>
      <c r="Z314" s="750"/>
      <c r="AA314" s="750"/>
      <c r="AB314" s="750"/>
      <c r="AC314" s="750"/>
      <c r="AD314" s="750"/>
      <c r="AE314" s="750"/>
      <c r="AF314" s="750"/>
      <c r="AG314" s="750"/>
      <c r="AH314" s="750"/>
      <c r="AI314" s="750"/>
      <c r="AJ314" s="750"/>
      <c r="AK314" s="750"/>
      <c r="AL314" s="750"/>
      <c r="AM314" s="750"/>
      <c r="AN314" s="750"/>
      <c r="AO314" s="751" t="str">
        <f>労働者に係る事項!D298&amp;""</f>
        <v/>
      </c>
      <c r="AP314" s="751"/>
      <c r="AQ314" s="751"/>
      <c r="AR314" s="751"/>
      <c r="AS314" s="751"/>
      <c r="AT314" s="751"/>
      <c r="AU314" s="751"/>
      <c r="AV314" s="751"/>
      <c r="AW314" s="750" t="str">
        <f>労働者に係る事項!E298&amp;""</f>
        <v/>
      </c>
      <c r="AX314" s="750"/>
      <c r="AY314" s="750"/>
      <c r="AZ314" s="750"/>
      <c r="BA314" s="750"/>
      <c r="BB314" s="750"/>
      <c r="BC314" s="750"/>
      <c r="BD314" s="750"/>
      <c r="BE314" s="750"/>
      <c r="BF314" s="750"/>
      <c r="BG314" s="750"/>
      <c r="BH314" s="750"/>
      <c r="BI314" s="750"/>
      <c r="BJ314" s="750"/>
      <c r="BK314" s="750"/>
      <c r="BL314" s="750"/>
      <c r="BM314" s="750"/>
      <c r="BN314" s="750"/>
      <c r="BO314" s="750"/>
      <c r="BP314" s="750"/>
      <c r="BQ314" s="750"/>
      <c r="BR314" s="750"/>
      <c r="BS314" s="750"/>
      <c r="BT314" s="750"/>
      <c r="BU314" s="750"/>
      <c r="BV314" s="750"/>
      <c r="BW314" s="750"/>
      <c r="BX314" s="750"/>
      <c r="BY314" s="750" t="str">
        <f>労働者に係る事項!F298&amp;""</f>
        <v/>
      </c>
      <c r="BZ314" s="750"/>
      <c r="CA314" s="750"/>
      <c r="CB314" s="750"/>
      <c r="CC314" s="750"/>
      <c r="CD314" s="750"/>
      <c r="CE314" s="750"/>
      <c r="CF314" s="751" t="str">
        <f>労働者に係る事項!G298&amp;""</f>
        <v/>
      </c>
      <c r="CG314" s="751"/>
      <c r="CH314" s="751"/>
      <c r="CI314" s="751"/>
      <c r="CJ314" s="751"/>
      <c r="CK314" s="751"/>
      <c r="CL314" s="751" t="str">
        <f>労働者に係る事項!H298&amp;""</f>
        <v/>
      </c>
      <c r="CM314" s="751"/>
      <c r="CN314" s="751"/>
      <c r="CO314" s="751"/>
      <c r="CP314" s="751"/>
      <c r="CQ314" s="751"/>
      <c r="CR314" s="751" t="str">
        <f>労働者に係る事項!I298&amp;""</f>
        <v/>
      </c>
      <c r="CS314" s="751"/>
      <c r="CT314" s="751"/>
      <c r="CU314" s="751"/>
      <c r="CV314" s="751"/>
      <c r="CW314" s="751"/>
      <c r="CX314" s="751"/>
      <c r="CY314" s="752" t="str">
        <f>労働者に係る事項!J298&amp;""</f>
        <v/>
      </c>
      <c r="CZ314" s="752"/>
      <c r="DA314" s="752"/>
      <c r="DB314" s="752"/>
      <c r="DC314" s="752"/>
      <c r="DD314" s="752"/>
      <c r="DE314" s="752"/>
      <c r="DF314" s="752"/>
      <c r="DG314" s="752"/>
      <c r="DH314" s="752"/>
      <c r="DI314" s="750" t="str">
        <f>労働者に係る事項!K298&amp;""</f>
        <v/>
      </c>
      <c r="DJ314" s="750"/>
      <c r="DK314" s="750"/>
      <c r="DL314" s="750"/>
      <c r="DM314" s="750"/>
      <c r="DN314" s="750"/>
      <c r="DO314" s="750"/>
      <c r="DP314" s="750"/>
      <c r="DQ314" s="750"/>
      <c r="DR314" s="750"/>
      <c r="DS314" s="750"/>
      <c r="DT314" s="750"/>
      <c r="DU314" s="750"/>
      <c r="DV314" s="750"/>
      <c r="DW314" s="750"/>
      <c r="DX314" s="750"/>
      <c r="DY314" s="750"/>
      <c r="DZ314" s="750" t="str">
        <f>労働者に係る事項!L298&amp;""</f>
        <v/>
      </c>
      <c r="EA314" s="750"/>
      <c r="EB314" s="750"/>
      <c r="EC314" s="750"/>
      <c r="ED314" s="750"/>
      <c r="EE314" s="750"/>
      <c r="EF314" s="751" t="str">
        <f>労働者に係る事項!M298&amp;""</f>
        <v/>
      </c>
      <c r="EG314" s="751"/>
      <c r="EH314" s="751"/>
      <c r="EI314" s="751"/>
      <c r="EJ314" s="751"/>
      <c r="EK314" s="751"/>
      <c r="EL314" s="751"/>
      <c r="EM314" s="751" t="str">
        <f>労働者に係る事項!N298&amp;""</f>
        <v/>
      </c>
      <c r="EN314" s="751"/>
      <c r="EO314" s="751"/>
      <c r="EP314" s="751"/>
      <c r="EQ314" s="751"/>
      <c r="ER314" s="751"/>
      <c r="ES314" s="751"/>
      <c r="ET314" s="753" t="str">
        <f>労働者に係る事項!O298&amp;""</f>
        <v/>
      </c>
      <c r="EU314" s="753"/>
      <c r="EV314" s="753"/>
      <c r="EW314" s="753"/>
      <c r="EX314" s="753"/>
      <c r="EY314" s="753"/>
      <c r="EZ314" s="753"/>
      <c r="FA314" s="753"/>
      <c r="FB314" s="753"/>
      <c r="FC314" s="753"/>
      <c r="FD314" s="753"/>
      <c r="FE314" s="753"/>
      <c r="FF314" s="753"/>
      <c r="FG314" s="753"/>
      <c r="FH314" s="753"/>
      <c r="FI314" s="753"/>
      <c r="FJ314" s="753"/>
      <c r="FK314" s="753"/>
      <c r="FL314" s="753"/>
      <c r="FM314" s="753" t="str">
        <f>労働者に係る事項!P298&amp;""</f>
        <v/>
      </c>
      <c r="FN314" s="753"/>
      <c r="FO314" s="753"/>
      <c r="FP314" s="753"/>
      <c r="FQ314" s="753"/>
      <c r="FR314" s="753"/>
      <c r="FS314" s="753"/>
      <c r="FT314" s="753"/>
      <c r="FU314" s="753"/>
      <c r="FV314" s="753"/>
      <c r="FW314" s="753"/>
      <c r="FX314" s="753"/>
      <c r="FY314" s="753"/>
      <c r="FZ314" s="753"/>
      <c r="GA314" s="753" t="str">
        <f>労働者に係る事項!Q298&amp;""</f>
        <v/>
      </c>
      <c r="GB314" s="753"/>
      <c r="GC314" s="753"/>
      <c r="GD314" s="753"/>
      <c r="GE314" s="753"/>
      <c r="GF314" s="753"/>
      <c r="GG314" s="753"/>
      <c r="GH314" s="753"/>
      <c r="GI314" s="753"/>
      <c r="GJ314" s="753"/>
      <c r="GK314" s="753"/>
      <c r="GL314" s="753"/>
      <c r="GM314" s="753"/>
      <c r="GN314" s="753"/>
      <c r="GO314" s="753"/>
      <c r="GP314" s="753"/>
      <c r="GQ314" s="753"/>
      <c r="GR314" s="753"/>
      <c r="GS314" s="753"/>
      <c r="GT314" s="753"/>
      <c r="GU314" s="747" t="str">
        <f>労働者に係る事項!R298&amp;""</f>
        <v/>
      </c>
      <c r="GV314" s="747"/>
      <c r="GW314" s="747"/>
      <c r="GX314" s="747"/>
      <c r="GY314" s="747"/>
      <c r="GZ314" s="747"/>
      <c r="HA314" s="747"/>
      <c r="HB314" s="747"/>
      <c r="HC314" s="748" t="str">
        <f>労働者に係る事項!S298&amp;""</f>
        <v/>
      </c>
      <c r="HD314" s="748"/>
      <c r="HE314" s="748"/>
      <c r="HF314" s="748"/>
      <c r="HG314" s="748"/>
      <c r="HH314" s="748"/>
      <c r="HI314" s="748"/>
      <c r="HJ314" s="748"/>
      <c r="HK314" s="748"/>
      <c r="HL314" s="748"/>
      <c r="HM314" s="748"/>
      <c r="HN314" s="748"/>
      <c r="HO314" s="748"/>
      <c r="HP314" s="748"/>
      <c r="HQ314" s="748"/>
      <c r="HR314" s="748"/>
      <c r="HS314" s="748"/>
      <c r="HT314" s="748"/>
      <c r="HU314" s="748"/>
      <c r="HV314" s="748"/>
      <c r="HW314" s="748"/>
      <c r="HX314" s="748"/>
    </row>
    <row r="315" spans="2:232" ht="33.75" customHeight="1" x14ac:dyDescent="0.15">
      <c r="B315" s="749" t="s">
        <v>220</v>
      </c>
      <c r="C315" s="749"/>
      <c r="D315" s="749"/>
      <c r="E315" s="750" t="str">
        <f>労働者に係る事項!B299&amp;""</f>
        <v/>
      </c>
      <c r="F315" s="750"/>
      <c r="G315" s="750"/>
      <c r="H315" s="750"/>
      <c r="I315" s="750"/>
      <c r="J315" s="750"/>
      <c r="K315" s="750" t="str">
        <f>労働者に係る事項!C299&amp;""</f>
        <v/>
      </c>
      <c r="L315" s="750"/>
      <c r="M315" s="750"/>
      <c r="N315" s="750"/>
      <c r="O315" s="750"/>
      <c r="P315" s="750"/>
      <c r="Q315" s="750"/>
      <c r="R315" s="750"/>
      <c r="S315" s="750"/>
      <c r="T315" s="750"/>
      <c r="U315" s="750"/>
      <c r="V315" s="750"/>
      <c r="W315" s="750"/>
      <c r="X315" s="750"/>
      <c r="Y315" s="750"/>
      <c r="Z315" s="750"/>
      <c r="AA315" s="750"/>
      <c r="AB315" s="750"/>
      <c r="AC315" s="750"/>
      <c r="AD315" s="750"/>
      <c r="AE315" s="750"/>
      <c r="AF315" s="750"/>
      <c r="AG315" s="750"/>
      <c r="AH315" s="750"/>
      <c r="AI315" s="750"/>
      <c r="AJ315" s="750"/>
      <c r="AK315" s="750"/>
      <c r="AL315" s="750"/>
      <c r="AM315" s="750"/>
      <c r="AN315" s="750"/>
      <c r="AO315" s="751" t="str">
        <f>労働者に係る事項!D299&amp;""</f>
        <v/>
      </c>
      <c r="AP315" s="751"/>
      <c r="AQ315" s="751"/>
      <c r="AR315" s="751"/>
      <c r="AS315" s="751"/>
      <c r="AT315" s="751"/>
      <c r="AU315" s="751"/>
      <c r="AV315" s="751"/>
      <c r="AW315" s="750" t="str">
        <f>労働者に係る事項!E299&amp;""</f>
        <v/>
      </c>
      <c r="AX315" s="750"/>
      <c r="AY315" s="750"/>
      <c r="AZ315" s="750"/>
      <c r="BA315" s="750"/>
      <c r="BB315" s="750"/>
      <c r="BC315" s="750"/>
      <c r="BD315" s="750"/>
      <c r="BE315" s="750"/>
      <c r="BF315" s="750"/>
      <c r="BG315" s="750"/>
      <c r="BH315" s="750"/>
      <c r="BI315" s="750"/>
      <c r="BJ315" s="750"/>
      <c r="BK315" s="750"/>
      <c r="BL315" s="750"/>
      <c r="BM315" s="750"/>
      <c r="BN315" s="750"/>
      <c r="BO315" s="750"/>
      <c r="BP315" s="750"/>
      <c r="BQ315" s="750"/>
      <c r="BR315" s="750"/>
      <c r="BS315" s="750"/>
      <c r="BT315" s="750"/>
      <c r="BU315" s="750"/>
      <c r="BV315" s="750"/>
      <c r="BW315" s="750"/>
      <c r="BX315" s="750"/>
      <c r="BY315" s="750" t="str">
        <f>労働者に係る事項!F299&amp;""</f>
        <v/>
      </c>
      <c r="BZ315" s="750"/>
      <c r="CA315" s="750"/>
      <c r="CB315" s="750"/>
      <c r="CC315" s="750"/>
      <c r="CD315" s="750"/>
      <c r="CE315" s="750"/>
      <c r="CF315" s="751" t="str">
        <f>労働者に係る事項!G299&amp;""</f>
        <v/>
      </c>
      <c r="CG315" s="751"/>
      <c r="CH315" s="751"/>
      <c r="CI315" s="751"/>
      <c r="CJ315" s="751"/>
      <c r="CK315" s="751"/>
      <c r="CL315" s="751" t="str">
        <f>労働者に係る事項!H299&amp;""</f>
        <v/>
      </c>
      <c r="CM315" s="751"/>
      <c r="CN315" s="751"/>
      <c r="CO315" s="751"/>
      <c r="CP315" s="751"/>
      <c r="CQ315" s="751"/>
      <c r="CR315" s="751" t="str">
        <f>労働者に係る事項!I299&amp;""</f>
        <v/>
      </c>
      <c r="CS315" s="751"/>
      <c r="CT315" s="751"/>
      <c r="CU315" s="751"/>
      <c r="CV315" s="751"/>
      <c r="CW315" s="751"/>
      <c r="CX315" s="751"/>
      <c r="CY315" s="752" t="str">
        <f>労働者に係る事項!J299&amp;""</f>
        <v/>
      </c>
      <c r="CZ315" s="752"/>
      <c r="DA315" s="752"/>
      <c r="DB315" s="752"/>
      <c r="DC315" s="752"/>
      <c r="DD315" s="752"/>
      <c r="DE315" s="752"/>
      <c r="DF315" s="752"/>
      <c r="DG315" s="752"/>
      <c r="DH315" s="752"/>
      <c r="DI315" s="750" t="str">
        <f>労働者に係る事項!K299&amp;""</f>
        <v/>
      </c>
      <c r="DJ315" s="750"/>
      <c r="DK315" s="750"/>
      <c r="DL315" s="750"/>
      <c r="DM315" s="750"/>
      <c r="DN315" s="750"/>
      <c r="DO315" s="750"/>
      <c r="DP315" s="750"/>
      <c r="DQ315" s="750"/>
      <c r="DR315" s="750"/>
      <c r="DS315" s="750"/>
      <c r="DT315" s="750"/>
      <c r="DU315" s="750"/>
      <c r="DV315" s="750"/>
      <c r="DW315" s="750"/>
      <c r="DX315" s="750"/>
      <c r="DY315" s="750"/>
      <c r="DZ315" s="750" t="str">
        <f>労働者に係る事項!L299&amp;""</f>
        <v/>
      </c>
      <c r="EA315" s="750"/>
      <c r="EB315" s="750"/>
      <c r="EC315" s="750"/>
      <c r="ED315" s="750"/>
      <c r="EE315" s="750"/>
      <c r="EF315" s="751" t="str">
        <f>労働者に係る事項!M299&amp;""</f>
        <v/>
      </c>
      <c r="EG315" s="751"/>
      <c r="EH315" s="751"/>
      <c r="EI315" s="751"/>
      <c r="EJ315" s="751"/>
      <c r="EK315" s="751"/>
      <c r="EL315" s="751"/>
      <c r="EM315" s="751" t="str">
        <f>労働者に係る事項!N299&amp;""</f>
        <v/>
      </c>
      <c r="EN315" s="751"/>
      <c r="EO315" s="751"/>
      <c r="EP315" s="751"/>
      <c r="EQ315" s="751"/>
      <c r="ER315" s="751"/>
      <c r="ES315" s="751"/>
      <c r="ET315" s="753" t="str">
        <f>労働者に係る事項!O299&amp;""</f>
        <v/>
      </c>
      <c r="EU315" s="753"/>
      <c r="EV315" s="753"/>
      <c r="EW315" s="753"/>
      <c r="EX315" s="753"/>
      <c r="EY315" s="753"/>
      <c r="EZ315" s="753"/>
      <c r="FA315" s="753"/>
      <c r="FB315" s="753"/>
      <c r="FC315" s="753"/>
      <c r="FD315" s="753"/>
      <c r="FE315" s="753"/>
      <c r="FF315" s="753"/>
      <c r="FG315" s="753"/>
      <c r="FH315" s="753"/>
      <c r="FI315" s="753"/>
      <c r="FJ315" s="753"/>
      <c r="FK315" s="753"/>
      <c r="FL315" s="753"/>
      <c r="FM315" s="753" t="str">
        <f>労働者に係る事項!P299&amp;""</f>
        <v/>
      </c>
      <c r="FN315" s="753"/>
      <c r="FO315" s="753"/>
      <c r="FP315" s="753"/>
      <c r="FQ315" s="753"/>
      <c r="FR315" s="753"/>
      <c r="FS315" s="753"/>
      <c r="FT315" s="753"/>
      <c r="FU315" s="753"/>
      <c r="FV315" s="753"/>
      <c r="FW315" s="753"/>
      <c r="FX315" s="753"/>
      <c r="FY315" s="753"/>
      <c r="FZ315" s="753"/>
      <c r="GA315" s="753" t="str">
        <f>労働者に係る事項!Q299&amp;""</f>
        <v/>
      </c>
      <c r="GB315" s="753"/>
      <c r="GC315" s="753"/>
      <c r="GD315" s="753"/>
      <c r="GE315" s="753"/>
      <c r="GF315" s="753"/>
      <c r="GG315" s="753"/>
      <c r="GH315" s="753"/>
      <c r="GI315" s="753"/>
      <c r="GJ315" s="753"/>
      <c r="GK315" s="753"/>
      <c r="GL315" s="753"/>
      <c r="GM315" s="753"/>
      <c r="GN315" s="753"/>
      <c r="GO315" s="753"/>
      <c r="GP315" s="753"/>
      <c r="GQ315" s="753"/>
      <c r="GR315" s="753"/>
      <c r="GS315" s="753"/>
      <c r="GT315" s="753"/>
      <c r="GU315" s="747" t="str">
        <f>労働者に係る事項!R299&amp;""</f>
        <v/>
      </c>
      <c r="GV315" s="747"/>
      <c r="GW315" s="747"/>
      <c r="GX315" s="747"/>
      <c r="GY315" s="747"/>
      <c r="GZ315" s="747"/>
      <c r="HA315" s="747"/>
      <c r="HB315" s="747"/>
      <c r="HC315" s="748" t="str">
        <f>労働者に係る事項!S299&amp;""</f>
        <v/>
      </c>
      <c r="HD315" s="748"/>
      <c r="HE315" s="748"/>
      <c r="HF315" s="748"/>
      <c r="HG315" s="748"/>
      <c r="HH315" s="748"/>
      <c r="HI315" s="748"/>
      <c r="HJ315" s="748"/>
      <c r="HK315" s="748"/>
      <c r="HL315" s="748"/>
      <c r="HM315" s="748"/>
      <c r="HN315" s="748"/>
      <c r="HO315" s="748"/>
      <c r="HP315" s="748"/>
      <c r="HQ315" s="748"/>
      <c r="HR315" s="748"/>
      <c r="HS315" s="748"/>
      <c r="HT315" s="748"/>
      <c r="HU315" s="748"/>
      <c r="HV315" s="748"/>
      <c r="HW315" s="748"/>
      <c r="HX315" s="748"/>
    </row>
    <row r="316" spans="2:232" ht="33.75" customHeight="1" x14ac:dyDescent="0.15">
      <c r="B316" s="749" t="s">
        <v>219</v>
      </c>
      <c r="C316" s="749"/>
      <c r="D316" s="749"/>
      <c r="E316" s="750" t="str">
        <f>労働者に係る事項!B300&amp;""</f>
        <v/>
      </c>
      <c r="F316" s="750"/>
      <c r="G316" s="750"/>
      <c r="H316" s="750"/>
      <c r="I316" s="750"/>
      <c r="J316" s="750"/>
      <c r="K316" s="750" t="str">
        <f>労働者に係る事項!C300&amp;""</f>
        <v/>
      </c>
      <c r="L316" s="750"/>
      <c r="M316" s="750"/>
      <c r="N316" s="750"/>
      <c r="O316" s="750"/>
      <c r="P316" s="750"/>
      <c r="Q316" s="750"/>
      <c r="R316" s="750"/>
      <c r="S316" s="750"/>
      <c r="T316" s="750"/>
      <c r="U316" s="750"/>
      <c r="V316" s="750"/>
      <c r="W316" s="750"/>
      <c r="X316" s="750"/>
      <c r="Y316" s="750"/>
      <c r="Z316" s="750"/>
      <c r="AA316" s="750"/>
      <c r="AB316" s="750"/>
      <c r="AC316" s="750"/>
      <c r="AD316" s="750"/>
      <c r="AE316" s="750"/>
      <c r="AF316" s="750"/>
      <c r="AG316" s="750"/>
      <c r="AH316" s="750"/>
      <c r="AI316" s="750"/>
      <c r="AJ316" s="750"/>
      <c r="AK316" s="750"/>
      <c r="AL316" s="750"/>
      <c r="AM316" s="750"/>
      <c r="AN316" s="750"/>
      <c r="AO316" s="751" t="str">
        <f>労働者に係る事項!D300&amp;""</f>
        <v/>
      </c>
      <c r="AP316" s="751"/>
      <c r="AQ316" s="751"/>
      <c r="AR316" s="751"/>
      <c r="AS316" s="751"/>
      <c r="AT316" s="751"/>
      <c r="AU316" s="751"/>
      <c r="AV316" s="751"/>
      <c r="AW316" s="750" t="str">
        <f>労働者に係る事項!E300&amp;""</f>
        <v/>
      </c>
      <c r="AX316" s="750"/>
      <c r="AY316" s="750"/>
      <c r="AZ316" s="750"/>
      <c r="BA316" s="750"/>
      <c r="BB316" s="750"/>
      <c r="BC316" s="750"/>
      <c r="BD316" s="750"/>
      <c r="BE316" s="750"/>
      <c r="BF316" s="750"/>
      <c r="BG316" s="750"/>
      <c r="BH316" s="750"/>
      <c r="BI316" s="750"/>
      <c r="BJ316" s="750"/>
      <c r="BK316" s="750"/>
      <c r="BL316" s="750"/>
      <c r="BM316" s="750"/>
      <c r="BN316" s="750"/>
      <c r="BO316" s="750"/>
      <c r="BP316" s="750"/>
      <c r="BQ316" s="750"/>
      <c r="BR316" s="750"/>
      <c r="BS316" s="750"/>
      <c r="BT316" s="750"/>
      <c r="BU316" s="750"/>
      <c r="BV316" s="750"/>
      <c r="BW316" s="750"/>
      <c r="BX316" s="750"/>
      <c r="BY316" s="750" t="str">
        <f>労働者に係る事項!F300&amp;""</f>
        <v/>
      </c>
      <c r="BZ316" s="750"/>
      <c r="CA316" s="750"/>
      <c r="CB316" s="750"/>
      <c r="CC316" s="750"/>
      <c r="CD316" s="750"/>
      <c r="CE316" s="750"/>
      <c r="CF316" s="751" t="str">
        <f>労働者に係る事項!G300&amp;""</f>
        <v/>
      </c>
      <c r="CG316" s="751"/>
      <c r="CH316" s="751"/>
      <c r="CI316" s="751"/>
      <c r="CJ316" s="751"/>
      <c r="CK316" s="751"/>
      <c r="CL316" s="751" t="str">
        <f>労働者に係る事項!H300&amp;""</f>
        <v/>
      </c>
      <c r="CM316" s="751"/>
      <c r="CN316" s="751"/>
      <c r="CO316" s="751"/>
      <c r="CP316" s="751"/>
      <c r="CQ316" s="751"/>
      <c r="CR316" s="751" t="str">
        <f>労働者に係る事項!I300&amp;""</f>
        <v/>
      </c>
      <c r="CS316" s="751"/>
      <c r="CT316" s="751"/>
      <c r="CU316" s="751"/>
      <c r="CV316" s="751"/>
      <c r="CW316" s="751"/>
      <c r="CX316" s="751"/>
      <c r="CY316" s="752" t="str">
        <f>労働者に係る事項!J300&amp;""</f>
        <v/>
      </c>
      <c r="CZ316" s="752"/>
      <c r="DA316" s="752"/>
      <c r="DB316" s="752"/>
      <c r="DC316" s="752"/>
      <c r="DD316" s="752"/>
      <c r="DE316" s="752"/>
      <c r="DF316" s="752"/>
      <c r="DG316" s="752"/>
      <c r="DH316" s="752"/>
      <c r="DI316" s="750" t="str">
        <f>労働者に係る事項!K300&amp;""</f>
        <v/>
      </c>
      <c r="DJ316" s="750"/>
      <c r="DK316" s="750"/>
      <c r="DL316" s="750"/>
      <c r="DM316" s="750"/>
      <c r="DN316" s="750"/>
      <c r="DO316" s="750"/>
      <c r="DP316" s="750"/>
      <c r="DQ316" s="750"/>
      <c r="DR316" s="750"/>
      <c r="DS316" s="750"/>
      <c r="DT316" s="750"/>
      <c r="DU316" s="750"/>
      <c r="DV316" s="750"/>
      <c r="DW316" s="750"/>
      <c r="DX316" s="750"/>
      <c r="DY316" s="750"/>
      <c r="DZ316" s="750" t="str">
        <f>労働者に係る事項!L300&amp;""</f>
        <v/>
      </c>
      <c r="EA316" s="750"/>
      <c r="EB316" s="750"/>
      <c r="EC316" s="750"/>
      <c r="ED316" s="750"/>
      <c r="EE316" s="750"/>
      <c r="EF316" s="751" t="str">
        <f>労働者に係る事項!M300&amp;""</f>
        <v/>
      </c>
      <c r="EG316" s="751"/>
      <c r="EH316" s="751"/>
      <c r="EI316" s="751"/>
      <c r="EJ316" s="751"/>
      <c r="EK316" s="751"/>
      <c r="EL316" s="751"/>
      <c r="EM316" s="751" t="str">
        <f>労働者に係る事項!N300&amp;""</f>
        <v/>
      </c>
      <c r="EN316" s="751"/>
      <c r="EO316" s="751"/>
      <c r="EP316" s="751"/>
      <c r="EQ316" s="751"/>
      <c r="ER316" s="751"/>
      <c r="ES316" s="751"/>
      <c r="ET316" s="753" t="str">
        <f>労働者に係る事項!O300&amp;""</f>
        <v/>
      </c>
      <c r="EU316" s="753"/>
      <c r="EV316" s="753"/>
      <c r="EW316" s="753"/>
      <c r="EX316" s="753"/>
      <c r="EY316" s="753"/>
      <c r="EZ316" s="753"/>
      <c r="FA316" s="753"/>
      <c r="FB316" s="753"/>
      <c r="FC316" s="753"/>
      <c r="FD316" s="753"/>
      <c r="FE316" s="753"/>
      <c r="FF316" s="753"/>
      <c r="FG316" s="753"/>
      <c r="FH316" s="753"/>
      <c r="FI316" s="753"/>
      <c r="FJ316" s="753"/>
      <c r="FK316" s="753"/>
      <c r="FL316" s="753"/>
      <c r="FM316" s="753" t="str">
        <f>労働者に係る事項!P300&amp;""</f>
        <v/>
      </c>
      <c r="FN316" s="753"/>
      <c r="FO316" s="753"/>
      <c r="FP316" s="753"/>
      <c r="FQ316" s="753"/>
      <c r="FR316" s="753"/>
      <c r="FS316" s="753"/>
      <c r="FT316" s="753"/>
      <c r="FU316" s="753"/>
      <c r="FV316" s="753"/>
      <c r="FW316" s="753"/>
      <c r="FX316" s="753"/>
      <c r="FY316" s="753"/>
      <c r="FZ316" s="753"/>
      <c r="GA316" s="753" t="str">
        <f>労働者に係る事項!Q300&amp;""</f>
        <v/>
      </c>
      <c r="GB316" s="753"/>
      <c r="GC316" s="753"/>
      <c r="GD316" s="753"/>
      <c r="GE316" s="753"/>
      <c r="GF316" s="753"/>
      <c r="GG316" s="753"/>
      <c r="GH316" s="753"/>
      <c r="GI316" s="753"/>
      <c r="GJ316" s="753"/>
      <c r="GK316" s="753"/>
      <c r="GL316" s="753"/>
      <c r="GM316" s="753"/>
      <c r="GN316" s="753"/>
      <c r="GO316" s="753"/>
      <c r="GP316" s="753"/>
      <c r="GQ316" s="753"/>
      <c r="GR316" s="753"/>
      <c r="GS316" s="753"/>
      <c r="GT316" s="753"/>
      <c r="GU316" s="747" t="str">
        <f>労働者に係る事項!R300&amp;""</f>
        <v/>
      </c>
      <c r="GV316" s="747"/>
      <c r="GW316" s="747"/>
      <c r="GX316" s="747"/>
      <c r="GY316" s="747"/>
      <c r="GZ316" s="747"/>
      <c r="HA316" s="747"/>
      <c r="HB316" s="747"/>
      <c r="HC316" s="748" t="str">
        <f>労働者に係る事項!S300&amp;""</f>
        <v/>
      </c>
      <c r="HD316" s="748"/>
      <c r="HE316" s="748"/>
      <c r="HF316" s="748"/>
      <c r="HG316" s="748"/>
      <c r="HH316" s="748"/>
      <c r="HI316" s="748"/>
      <c r="HJ316" s="748"/>
      <c r="HK316" s="748"/>
      <c r="HL316" s="748"/>
      <c r="HM316" s="748"/>
      <c r="HN316" s="748"/>
      <c r="HO316" s="748"/>
      <c r="HP316" s="748"/>
      <c r="HQ316" s="748"/>
      <c r="HR316" s="748"/>
      <c r="HS316" s="748"/>
      <c r="HT316" s="748"/>
      <c r="HU316" s="748"/>
      <c r="HV316" s="748"/>
      <c r="HW316" s="748"/>
      <c r="HX316" s="748"/>
    </row>
    <row r="317" spans="2:232" ht="33.75" customHeight="1" x14ac:dyDescent="0.15">
      <c r="B317" s="749" t="s">
        <v>218</v>
      </c>
      <c r="C317" s="749"/>
      <c r="D317" s="749"/>
      <c r="E317" s="750" t="str">
        <f>労働者に係る事項!B301&amp;""</f>
        <v/>
      </c>
      <c r="F317" s="750"/>
      <c r="G317" s="750"/>
      <c r="H317" s="750"/>
      <c r="I317" s="750"/>
      <c r="J317" s="750"/>
      <c r="K317" s="750" t="str">
        <f>労働者に係る事項!C301&amp;""</f>
        <v/>
      </c>
      <c r="L317" s="750"/>
      <c r="M317" s="750"/>
      <c r="N317" s="750"/>
      <c r="O317" s="750"/>
      <c r="P317" s="750"/>
      <c r="Q317" s="750"/>
      <c r="R317" s="750"/>
      <c r="S317" s="750"/>
      <c r="T317" s="750"/>
      <c r="U317" s="750"/>
      <c r="V317" s="750"/>
      <c r="W317" s="750"/>
      <c r="X317" s="750"/>
      <c r="Y317" s="750"/>
      <c r="Z317" s="750"/>
      <c r="AA317" s="750"/>
      <c r="AB317" s="750"/>
      <c r="AC317" s="750"/>
      <c r="AD317" s="750"/>
      <c r="AE317" s="750"/>
      <c r="AF317" s="750"/>
      <c r="AG317" s="750"/>
      <c r="AH317" s="750"/>
      <c r="AI317" s="750"/>
      <c r="AJ317" s="750"/>
      <c r="AK317" s="750"/>
      <c r="AL317" s="750"/>
      <c r="AM317" s="750"/>
      <c r="AN317" s="750"/>
      <c r="AO317" s="751" t="str">
        <f>労働者に係る事項!D301&amp;""</f>
        <v/>
      </c>
      <c r="AP317" s="751"/>
      <c r="AQ317" s="751"/>
      <c r="AR317" s="751"/>
      <c r="AS317" s="751"/>
      <c r="AT317" s="751"/>
      <c r="AU317" s="751"/>
      <c r="AV317" s="751"/>
      <c r="AW317" s="750" t="str">
        <f>労働者に係る事項!E301&amp;""</f>
        <v/>
      </c>
      <c r="AX317" s="750"/>
      <c r="AY317" s="750"/>
      <c r="AZ317" s="750"/>
      <c r="BA317" s="750"/>
      <c r="BB317" s="750"/>
      <c r="BC317" s="750"/>
      <c r="BD317" s="750"/>
      <c r="BE317" s="750"/>
      <c r="BF317" s="750"/>
      <c r="BG317" s="750"/>
      <c r="BH317" s="750"/>
      <c r="BI317" s="750"/>
      <c r="BJ317" s="750"/>
      <c r="BK317" s="750"/>
      <c r="BL317" s="750"/>
      <c r="BM317" s="750"/>
      <c r="BN317" s="750"/>
      <c r="BO317" s="750"/>
      <c r="BP317" s="750"/>
      <c r="BQ317" s="750"/>
      <c r="BR317" s="750"/>
      <c r="BS317" s="750"/>
      <c r="BT317" s="750"/>
      <c r="BU317" s="750"/>
      <c r="BV317" s="750"/>
      <c r="BW317" s="750"/>
      <c r="BX317" s="750"/>
      <c r="BY317" s="750" t="str">
        <f>労働者に係る事項!F301&amp;""</f>
        <v/>
      </c>
      <c r="BZ317" s="750"/>
      <c r="CA317" s="750"/>
      <c r="CB317" s="750"/>
      <c r="CC317" s="750"/>
      <c r="CD317" s="750"/>
      <c r="CE317" s="750"/>
      <c r="CF317" s="751" t="str">
        <f>労働者に係る事項!G301&amp;""</f>
        <v/>
      </c>
      <c r="CG317" s="751"/>
      <c r="CH317" s="751"/>
      <c r="CI317" s="751"/>
      <c r="CJ317" s="751"/>
      <c r="CK317" s="751"/>
      <c r="CL317" s="751" t="str">
        <f>労働者に係る事項!H301&amp;""</f>
        <v/>
      </c>
      <c r="CM317" s="751"/>
      <c r="CN317" s="751"/>
      <c r="CO317" s="751"/>
      <c r="CP317" s="751"/>
      <c r="CQ317" s="751"/>
      <c r="CR317" s="751" t="str">
        <f>労働者に係る事項!I301&amp;""</f>
        <v/>
      </c>
      <c r="CS317" s="751"/>
      <c r="CT317" s="751"/>
      <c r="CU317" s="751"/>
      <c r="CV317" s="751"/>
      <c r="CW317" s="751"/>
      <c r="CX317" s="751"/>
      <c r="CY317" s="752" t="str">
        <f>労働者に係る事項!J301&amp;""</f>
        <v/>
      </c>
      <c r="CZ317" s="752"/>
      <c r="DA317" s="752"/>
      <c r="DB317" s="752"/>
      <c r="DC317" s="752"/>
      <c r="DD317" s="752"/>
      <c r="DE317" s="752"/>
      <c r="DF317" s="752"/>
      <c r="DG317" s="752"/>
      <c r="DH317" s="752"/>
      <c r="DI317" s="750" t="str">
        <f>労働者に係る事項!K301&amp;""</f>
        <v/>
      </c>
      <c r="DJ317" s="750"/>
      <c r="DK317" s="750"/>
      <c r="DL317" s="750"/>
      <c r="DM317" s="750"/>
      <c r="DN317" s="750"/>
      <c r="DO317" s="750"/>
      <c r="DP317" s="750"/>
      <c r="DQ317" s="750"/>
      <c r="DR317" s="750"/>
      <c r="DS317" s="750"/>
      <c r="DT317" s="750"/>
      <c r="DU317" s="750"/>
      <c r="DV317" s="750"/>
      <c r="DW317" s="750"/>
      <c r="DX317" s="750"/>
      <c r="DY317" s="750"/>
      <c r="DZ317" s="750" t="str">
        <f>労働者に係る事項!L301&amp;""</f>
        <v/>
      </c>
      <c r="EA317" s="750"/>
      <c r="EB317" s="750"/>
      <c r="EC317" s="750"/>
      <c r="ED317" s="750"/>
      <c r="EE317" s="750"/>
      <c r="EF317" s="751" t="str">
        <f>労働者に係る事項!M301&amp;""</f>
        <v/>
      </c>
      <c r="EG317" s="751"/>
      <c r="EH317" s="751"/>
      <c r="EI317" s="751"/>
      <c r="EJ317" s="751"/>
      <c r="EK317" s="751"/>
      <c r="EL317" s="751"/>
      <c r="EM317" s="751" t="str">
        <f>労働者に係る事項!N301&amp;""</f>
        <v/>
      </c>
      <c r="EN317" s="751"/>
      <c r="EO317" s="751"/>
      <c r="EP317" s="751"/>
      <c r="EQ317" s="751"/>
      <c r="ER317" s="751"/>
      <c r="ES317" s="751"/>
      <c r="ET317" s="753" t="str">
        <f>労働者に係る事項!O301&amp;""</f>
        <v/>
      </c>
      <c r="EU317" s="753"/>
      <c r="EV317" s="753"/>
      <c r="EW317" s="753"/>
      <c r="EX317" s="753"/>
      <c r="EY317" s="753"/>
      <c r="EZ317" s="753"/>
      <c r="FA317" s="753"/>
      <c r="FB317" s="753"/>
      <c r="FC317" s="753"/>
      <c r="FD317" s="753"/>
      <c r="FE317" s="753"/>
      <c r="FF317" s="753"/>
      <c r="FG317" s="753"/>
      <c r="FH317" s="753"/>
      <c r="FI317" s="753"/>
      <c r="FJ317" s="753"/>
      <c r="FK317" s="753"/>
      <c r="FL317" s="753"/>
      <c r="FM317" s="753" t="str">
        <f>労働者に係る事項!P301&amp;""</f>
        <v/>
      </c>
      <c r="FN317" s="753"/>
      <c r="FO317" s="753"/>
      <c r="FP317" s="753"/>
      <c r="FQ317" s="753"/>
      <c r="FR317" s="753"/>
      <c r="FS317" s="753"/>
      <c r="FT317" s="753"/>
      <c r="FU317" s="753"/>
      <c r="FV317" s="753"/>
      <c r="FW317" s="753"/>
      <c r="FX317" s="753"/>
      <c r="FY317" s="753"/>
      <c r="FZ317" s="753"/>
      <c r="GA317" s="753" t="str">
        <f>労働者に係る事項!Q301&amp;""</f>
        <v/>
      </c>
      <c r="GB317" s="753"/>
      <c r="GC317" s="753"/>
      <c r="GD317" s="753"/>
      <c r="GE317" s="753"/>
      <c r="GF317" s="753"/>
      <c r="GG317" s="753"/>
      <c r="GH317" s="753"/>
      <c r="GI317" s="753"/>
      <c r="GJ317" s="753"/>
      <c r="GK317" s="753"/>
      <c r="GL317" s="753"/>
      <c r="GM317" s="753"/>
      <c r="GN317" s="753"/>
      <c r="GO317" s="753"/>
      <c r="GP317" s="753"/>
      <c r="GQ317" s="753"/>
      <c r="GR317" s="753"/>
      <c r="GS317" s="753"/>
      <c r="GT317" s="753"/>
      <c r="GU317" s="747" t="str">
        <f>労働者に係る事項!R301&amp;""</f>
        <v/>
      </c>
      <c r="GV317" s="747"/>
      <c r="GW317" s="747"/>
      <c r="GX317" s="747"/>
      <c r="GY317" s="747"/>
      <c r="GZ317" s="747"/>
      <c r="HA317" s="747"/>
      <c r="HB317" s="747"/>
      <c r="HC317" s="748" t="str">
        <f>労働者に係る事項!S301&amp;""</f>
        <v/>
      </c>
      <c r="HD317" s="748"/>
      <c r="HE317" s="748"/>
      <c r="HF317" s="748"/>
      <c r="HG317" s="748"/>
      <c r="HH317" s="748"/>
      <c r="HI317" s="748"/>
      <c r="HJ317" s="748"/>
      <c r="HK317" s="748"/>
      <c r="HL317" s="748"/>
      <c r="HM317" s="748"/>
      <c r="HN317" s="748"/>
      <c r="HO317" s="748"/>
      <c r="HP317" s="748"/>
      <c r="HQ317" s="748"/>
      <c r="HR317" s="748"/>
      <c r="HS317" s="748"/>
      <c r="HT317" s="748"/>
      <c r="HU317" s="748"/>
      <c r="HV317" s="748"/>
      <c r="HW317" s="748"/>
      <c r="HX317" s="748"/>
    </row>
    <row r="318" spans="2:232" ht="33.75" customHeight="1" x14ac:dyDescent="0.15">
      <c r="B318" s="749" t="s">
        <v>217</v>
      </c>
      <c r="C318" s="749"/>
      <c r="D318" s="749"/>
      <c r="E318" s="750" t="str">
        <f>労働者に係る事項!B302&amp;""</f>
        <v/>
      </c>
      <c r="F318" s="750"/>
      <c r="G318" s="750"/>
      <c r="H318" s="750"/>
      <c r="I318" s="750"/>
      <c r="J318" s="750"/>
      <c r="K318" s="750" t="str">
        <f>労働者に係る事項!C302&amp;""</f>
        <v/>
      </c>
      <c r="L318" s="750"/>
      <c r="M318" s="750"/>
      <c r="N318" s="750"/>
      <c r="O318" s="750"/>
      <c r="P318" s="750"/>
      <c r="Q318" s="750"/>
      <c r="R318" s="750"/>
      <c r="S318" s="750"/>
      <c r="T318" s="750"/>
      <c r="U318" s="750"/>
      <c r="V318" s="750"/>
      <c r="W318" s="750"/>
      <c r="X318" s="750"/>
      <c r="Y318" s="750"/>
      <c r="Z318" s="750"/>
      <c r="AA318" s="750"/>
      <c r="AB318" s="750"/>
      <c r="AC318" s="750"/>
      <c r="AD318" s="750"/>
      <c r="AE318" s="750"/>
      <c r="AF318" s="750"/>
      <c r="AG318" s="750"/>
      <c r="AH318" s="750"/>
      <c r="AI318" s="750"/>
      <c r="AJ318" s="750"/>
      <c r="AK318" s="750"/>
      <c r="AL318" s="750"/>
      <c r="AM318" s="750"/>
      <c r="AN318" s="750"/>
      <c r="AO318" s="751" t="str">
        <f>労働者に係る事項!D302&amp;""</f>
        <v/>
      </c>
      <c r="AP318" s="751"/>
      <c r="AQ318" s="751"/>
      <c r="AR318" s="751"/>
      <c r="AS318" s="751"/>
      <c r="AT318" s="751"/>
      <c r="AU318" s="751"/>
      <c r="AV318" s="751"/>
      <c r="AW318" s="750" t="str">
        <f>労働者に係る事項!E302&amp;""</f>
        <v/>
      </c>
      <c r="AX318" s="750"/>
      <c r="AY318" s="750"/>
      <c r="AZ318" s="750"/>
      <c r="BA318" s="750"/>
      <c r="BB318" s="750"/>
      <c r="BC318" s="750"/>
      <c r="BD318" s="750"/>
      <c r="BE318" s="750"/>
      <c r="BF318" s="750"/>
      <c r="BG318" s="750"/>
      <c r="BH318" s="750"/>
      <c r="BI318" s="750"/>
      <c r="BJ318" s="750"/>
      <c r="BK318" s="750"/>
      <c r="BL318" s="750"/>
      <c r="BM318" s="750"/>
      <c r="BN318" s="750"/>
      <c r="BO318" s="750"/>
      <c r="BP318" s="750"/>
      <c r="BQ318" s="750"/>
      <c r="BR318" s="750"/>
      <c r="BS318" s="750"/>
      <c r="BT318" s="750"/>
      <c r="BU318" s="750"/>
      <c r="BV318" s="750"/>
      <c r="BW318" s="750"/>
      <c r="BX318" s="750"/>
      <c r="BY318" s="750" t="str">
        <f>労働者に係る事項!F302&amp;""</f>
        <v/>
      </c>
      <c r="BZ318" s="750"/>
      <c r="CA318" s="750"/>
      <c r="CB318" s="750"/>
      <c r="CC318" s="750"/>
      <c r="CD318" s="750"/>
      <c r="CE318" s="750"/>
      <c r="CF318" s="751" t="str">
        <f>労働者に係る事項!G302&amp;""</f>
        <v/>
      </c>
      <c r="CG318" s="751"/>
      <c r="CH318" s="751"/>
      <c r="CI318" s="751"/>
      <c r="CJ318" s="751"/>
      <c r="CK318" s="751"/>
      <c r="CL318" s="751" t="str">
        <f>労働者に係る事項!H302&amp;""</f>
        <v/>
      </c>
      <c r="CM318" s="751"/>
      <c r="CN318" s="751"/>
      <c r="CO318" s="751"/>
      <c r="CP318" s="751"/>
      <c r="CQ318" s="751"/>
      <c r="CR318" s="751" t="str">
        <f>労働者に係る事項!I302&amp;""</f>
        <v/>
      </c>
      <c r="CS318" s="751"/>
      <c r="CT318" s="751"/>
      <c r="CU318" s="751"/>
      <c r="CV318" s="751"/>
      <c r="CW318" s="751"/>
      <c r="CX318" s="751"/>
      <c r="CY318" s="752" t="str">
        <f>労働者に係る事項!J302&amp;""</f>
        <v/>
      </c>
      <c r="CZ318" s="752"/>
      <c r="DA318" s="752"/>
      <c r="DB318" s="752"/>
      <c r="DC318" s="752"/>
      <c r="DD318" s="752"/>
      <c r="DE318" s="752"/>
      <c r="DF318" s="752"/>
      <c r="DG318" s="752"/>
      <c r="DH318" s="752"/>
      <c r="DI318" s="750" t="str">
        <f>労働者に係る事項!K302&amp;""</f>
        <v/>
      </c>
      <c r="DJ318" s="750"/>
      <c r="DK318" s="750"/>
      <c r="DL318" s="750"/>
      <c r="DM318" s="750"/>
      <c r="DN318" s="750"/>
      <c r="DO318" s="750"/>
      <c r="DP318" s="750"/>
      <c r="DQ318" s="750"/>
      <c r="DR318" s="750"/>
      <c r="DS318" s="750"/>
      <c r="DT318" s="750"/>
      <c r="DU318" s="750"/>
      <c r="DV318" s="750"/>
      <c r="DW318" s="750"/>
      <c r="DX318" s="750"/>
      <c r="DY318" s="750"/>
      <c r="DZ318" s="750" t="str">
        <f>労働者に係る事項!L302&amp;""</f>
        <v/>
      </c>
      <c r="EA318" s="750"/>
      <c r="EB318" s="750"/>
      <c r="EC318" s="750"/>
      <c r="ED318" s="750"/>
      <c r="EE318" s="750"/>
      <c r="EF318" s="751" t="str">
        <f>労働者に係る事項!M302&amp;""</f>
        <v/>
      </c>
      <c r="EG318" s="751"/>
      <c r="EH318" s="751"/>
      <c r="EI318" s="751"/>
      <c r="EJ318" s="751"/>
      <c r="EK318" s="751"/>
      <c r="EL318" s="751"/>
      <c r="EM318" s="751" t="str">
        <f>労働者に係る事項!N302&amp;""</f>
        <v/>
      </c>
      <c r="EN318" s="751"/>
      <c r="EO318" s="751"/>
      <c r="EP318" s="751"/>
      <c r="EQ318" s="751"/>
      <c r="ER318" s="751"/>
      <c r="ES318" s="751"/>
      <c r="ET318" s="753" t="str">
        <f>労働者に係る事項!O302&amp;""</f>
        <v/>
      </c>
      <c r="EU318" s="753"/>
      <c r="EV318" s="753"/>
      <c r="EW318" s="753"/>
      <c r="EX318" s="753"/>
      <c r="EY318" s="753"/>
      <c r="EZ318" s="753"/>
      <c r="FA318" s="753"/>
      <c r="FB318" s="753"/>
      <c r="FC318" s="753"/>
      <c r="FD318" s="753"/>
      <c r="FE318" s="753"/>
      <c r="FF318" s="753"/>
      <c r="FG318" s="753"/>
      <c r="FH318" s="753"/>
      <c r="FI318" s="753"/>
      <c r="FJ318" s="753"/>
      <c r="FK318" s="753"/>
      <c r="FL318" s="753"/>
      <c r="FM318" s="753" t="str">
        <f>労働者に係る事項!P302&amp;""</f>
        <v/>
      </c>
      <c r="FN318" s="753"/>
      <c r="FO318" s="753"/>
      <c r="FP318" s="753"/>
      <c r="FQ318" s="753"/>
      <c r="FR318" s="753"/>
      <c r="FS318" s="753"/>
      <c r="FT318" s="753"/>
      <c r="FU318" s="753"/>
      <c r="FV318" s="753"/>
      <c r="FW318" s="753"/>
      <c r="FX318" s="753"/>
      <c r="FY318" s="753"/>
      <c r="FZ318" s="753"/>
      <c r="GA318" s="753" t="str">
        <f>労働者に係る事項!Q302&amp;""</f>
        <v/>
      </c>
      <c r="GB318" s="753"/>
      <c r="GC318" s="753"/>
      <c r="GD318" s="753"/>
      <c r="GE318" s="753"/>
      <c r="GF318" s="753"/>
      <c r="GG318" s="753"/>
      <c r="GH318" s="753"/>
      <c r="GI318" s="753"/>
      <c r="GJ318" s="753"/>
      <c r="GK318" s="753"/>
      <c r="GL318" s="753"/>
      <c r="GM318" s="753"/>
      <c r="GN318" s="753"/>
      <c r="GO318" s="753"/>
      <c r="GP318" s="753"/>
      <c r="GQ318" s="753"/>
      <c r="GR318" s="753"/>
      <c r="GS318" s="753"/>
      <c r="GT318" s="753"/>
      <c r="GU318" s="747" t="str">
        <f>労働者に係る事項!R302&amp;""</f>
        <v/>
      </c>
      <c r="GV318" s="747"/>
      <c r="GW318" s="747"/>
      <c r="GX318" s="747"/>
      <c r="GY318" s="747"/>
      <c r="GZ318" s="747"/>
      <c r="HA318" s="747"/>
      <c r="HB318" s="747"/>
      <c r="HC318" s="748" t="str">
        <f>労働者に係る事項!S302&amp;""</f>
        <v/>
      </c>
      <c r="HD318" s="748"/>
      <c r="HE318" s="748"/>
      <c r="HF318" s="748"/>
      <c r="HG318" s="748"/>
      <c r="HH318" s="748"/>
      <c r="HI318" s="748"/>
      <c r="HJ318" s="748"/>
      <c r="HK318" s="748"/>
      <c r="HL318" s="748"/>
      <c r="HM318" s="748"/>
      <c r="HN318" s="748"/>
      <c r="HO318" s="748"/>
      <c r="HP318" s="748"/>
      <c r="HQ318" s="748"/>
      <c r="HR318" s="748"/>
      <c r="HS318" s="748"/>
      <c r="HT318" s="748"/>
      <c r="HU318" s="748"/>
      <c r="HV318" s="748"/>
      <c r="HW318" s="748"/>
      <c r="HX318" s="748"/>
    </row>
    <row r="319" spans="2:232" ht="33.75" customHeight="1" x14ac:dyDescent="0.15">
      <c r="B319" s="749" t="s">
        <v>216</v>
      </c>
      <c r="C319" s="749"/>
      <c r="D319" s="749"/>
      <c r="E319" s="750" t="str">
        <f>労働者に係る事項!B303&amp;""</f>
        <v/>
      </c>
      <c r="F319" s="750"/>
      <c r="G319" s="750"/>
      <c r="H319" s="750"/>
      <c r="I319" s="750"/>
      <c r="J319" s="750"/>
      <c r="K319" s="750" t="str">
        <f>労働者に係る事項!C303&amp;""</f>
        <v/>
      </c>
      <c r="L319" s="750"/>
      <c r="M319" s="750"/>
      <c r="N319" s="750"/>
      <c r="O319" s="750"/>
      <c r="P319" s="750"/>
      <c r="Q319" s="750"/>
      <c r="R319" s="750"/>
      <c r="S319" s="750"/>
      <c r="T319" s="750"/>
      <c r="U319" s="750"/>
      <c r="V319" s="750"/>
      <c r="W319" s="750"/>
      <c r="X319" s="750"/>
      <c r="Y319" s="750"/>
      <c r="Z319" s="750"/>
      <c r="AA319" s="750"/>
      <c r="AB319" s="750"/>
      <c r="AC319" s="750"/>
      <c r="AD319" s="750"/>
      <c r="AE319" s="750"/>
      <c r="AF319" s="750"/>
      <c r="AG319" s="750"/>
      <c r="AH319" s="750"/>
      <c r="AI319" s="750"/>
      <c r="AJ319" s="750"/>
      <c r="AK319" s="750"/>
      <c r="AL319" s="750"/>
      <c r="AM319" s="750"/>
      <c r="AN319" s="750"/>
      <c r="AO319" s="751" t="str">
        <f>労働者に係る事項!D303&amp;""</f>
        <v/>
      </c>
      <c r="AP319" s="751"/>
      <c r="AQ319" s="751"/>
      <c r="AR319" s="751"/>
      <c r="AS319" s="751"/>
      <c r="AT319" s="751"/>
      <c r="AU319" s="751"/>
      <c r="AV319" s="751"/>
      <c r="AW319" s="750" t="str">
        <f>労働者に係る事項!E303&amp;""</f>
        <v/>
      </c>
      <c r="AX319" s="750"/>
      <c r="AY319" s="750"/>
      <c r="AZ319" s="750"/>
      <c r="BA319" s="750"/>
      <c r="BB319" s="750"/>
      <c r="BC319" s="750"/>
      <c r="BD319" s="750"/>
      <c r="BE319" s="750"/>
      <c r="BF319" s="750"/>
      <c r="BG319" s="750"/>
      <c r="BH319" s="750"/>
      <c r="BI319" s="750"/>
      <c r="BJ319" s="750"/>
      <c r="BK319" s="750"/>
      <c r="BL319" s="750"/>
      <c r="BM319" s="750"/>
      <c r="BN319" s="750"/>
      <c r="BO319" s="750"/>
      <c r="BP319" s="750"/>
      <c r="BQ319" s="750"/>
      <c r="BR319" s="750"/>
      <c r="BS319" s="750"/>
      <c r="BT319" s="750"/>
      <c r="BU319" s="750"/>
      <c r="BV319" s="750"/>
      <c r="BW319" s="750"/>
      <c r="BX319" s="750"/>
      <c r="BY319" s="750" t="str">
        <f>労働者に係る事項!F303&amp;""</f>
        <v/>
      </c>
      <c r="BZ319" s="750"/>
      <c r="CA319" s="750"/>
      <c r="CB319" s="750"/>
      <c r="CC319" s="750"/>
      <c r="CD319" s="750"/>
      <c r="CE319" s="750"/>
      <c r="CF319" s="751" t="str">
        <f>労働者に係る事項!G303&amp;""</f>
        <v/>
      </c>
      <c r="CG319" s="751"/>
      <c r="CH319" s="751"/>
      <c r="CI319" s="751"/>
      <c r="CJ319" s="751"/>
      <c r="CK319" s="751"/>
      <c r="CL319" s="751" t="str">
        <f>労働者に係る事項!H303&amp;""</f>
        <v/>
      </c>
      <c r="CM319" s="751"/>
      <c r="CN319" s="751"/>
      <c r="CO319" s="751"/>
      <c r="CP319" s="751"/>
      <c r="CQ319" s="751"/>
      <c r="CR319" s="751" t="str">
        <f>労働者に係る事項!I303&amp;""</f>
        <v/>
      </c>
      <c r="CS319" s="751"/>
      <c r="CT319" s="751"/>
      <c r="CU319" s="751"/>
      <c r="CV319" s="751"/>
      <c r="CW319" s="751"/>
      <c r="CX319" s="751"/>
      <c r="CY319" s="752" t="str">
        <f>労働者に係る事項!J303&amp;""</f>
        <v/>
      </c>
      <c r="CZ319" s="752"/>
      <c r="DA319" s="752"/>
      <c r="DB319" s="752"/>
      <c r="DC319" s="752"/>
      <c r="DD319" s="752"/>
      <c r="DE319" s="752"/>
      <c r="DF319" s="752"/>
      <c r="DG319" s="752"/>
      <c r="DH319" s="752"/>
      <c r="DI319" s="750" t="str">
        <f>労働者に係る事項!K303&amp;""</f>
        <v/>
      </c>
      <c r="DJ319" s="750"/>
      <c r="DK319" s="750"/>
      <c r="DL319" s="750"/>
      <c r="DM319" s="750"/>
      <c r="DN319" s="750"/>
      <c r="DO319" s="750"/>
      <c r="DP319" s="750"/>
      <c r="DQ319" s="750"/>
      <c r="DR319" s="750"/>
      <c r="DS319" s="750"/>
      <c r="DT319" s="750"/>
      <c r="DU319" s="750"/>
      <c r="DV319" s="750"/>
      <c r="DW319" s="750"/>
      <c r="DX319" s="750"/>
      <c r="DY319" s="750"/>
      <c r="DZ319" s="750" t="str">
        <f>労働者に係る事項!L303&amp;""</f>
        <v/>
      </c>
      <c r="EA319" s="750"/>
      <c r="EB319" s="750"/>
      <c r="EC319" s="750"/>
      <c r="ED319" s="750"/>
      <c r="EE319" s="750"/>
      <c r="EF319" s="751" t="str">
        <f>労働者に係る事項!M303&amp;""</f>
        <v/>
      </c>
      <c r="EG319" s="751"/>
      <c r="EH319" s="751"/>
      <c r="EI319" s="751"/>
      <c r="EJ319" s="751"/>
      <c r="EK319" s="751"/>
      <c r="EL319" s="751"/>
      <c r="EM319" s="751" t="str">
        <f>労働者に係る事項!N303&amp;""</f>
        <v/>
      </c>
      <c r="EN319" s="751"/>
      <c r="EO319" s="751"/>
      <c r="EP319" s="751"/>
      <c r="EQ319" s="751"/>
      <c r="ER319" s="751"/>
      <c r="ES319" s="751"/>
      <c r="ET319" s="753" t="str">
        <f>労働者に係る事項!O303&amp;""</f>
        <v/>
      </c>
      <c r="EU319" s="753"/>
      <c r="EV319" s="753"/>
      <c r="EW319" s="753"/>
      <c r="EX319" s="753"/>
      <c r="EY319" s="753"/>
      <c r="EZ319" s="753"/>
      <c r="FA319" s="753"/>
      <c r="FB319" s="753"/>
      <c r="FC319" s="753"/>
      <c r="FD319" s="753"/>
      <c r="FE319" s="753"/>
      <c r="FF319" s="753"/>
      <c r="FG319" s="753"/>
      <c r="FH319" s="753"/>
      <c r="FI319" s="753"/>
      <c r="FJ319" s="753"/>
      <c r="FK319" s="753"/>
      <c r="FL319" s="753"/>
      <c r="FM319" s="753" t="str">
        <f>労働者に係る事項!P303&amp;""</f>
        <v/>
      </c>
      <c r="FN319" s="753"/>
      <c r="FO319" s="753"/>
      <c r="FP319" s="753"/>
      <c r="FQ319" s="753"/>
      <c r="FR319" s="753"/>
      <c r="FS319" s="753"/>
      <c r="FT319" s="753"/>
      <c r="FU319" s="753"/>
      <c r="FV319" s="753"/>
      <c r="FW319" s="753"/>
      <c r="FX319" s="753"/>
      <c r="FY319" s="753"/>
      <c r="FZ319" s="753"/>
      <c r="GA319" s="753" t="str">
        <f>労働者に係る事項!Q303&amp;""</f>
        <v/>
      </c>
      <c r="GB319" s="753"/>
      <c r="GC319" s="753"/>
      <c r="GD319" s="753"/>
      <c r="GE319" s="753"/>
      <c r="GF319" s="753"/>
      <c r="GG319" s="753"/>
      <c r="GH319" s="753"/>
      <c r="GI319" s="753"/>
      <c r="GJ319" s="753"/>
      <c r="GK319" s="753"/>
      <c r="GL319" s="753"/>
      <c r="GM319" s="753"/>
      <c r="GN319" s="753"/>
      <c r="GO319" s="753"/>
      <c r="GP319" s="753"/>
      <c r="GQ319" s="753"/>
      <c r="GR319" s="753"/>
      <c r="GS319" s="753"/>
      <c r="GT319" s="753"/>
      <c r="GU319" s="747" t="str">
        <f>労働者に係る事項!R303&amp;""</f>
        <v/>
      </c>
      <c r="GV319" s="747"/>
      <c r="GW319" s="747"/>
      <c r="GX319" s="747"/>
      <c r="GY319" s="747"/>
      <c r="GZ319" s="747"/>
      <c r="HA319" s="747"/>
      <c r="HB319" s="747"/>
      <c r="HC319" s="748" t="str">
        <f>労働者に係る事項!S303&amp;""</f>
        <v/>
      </c>
      <c r="HD319" s="748"/>
      <c r="HE319" s="748"/>
      <c r="HF319" s="748"/>
      <c r="HG319" s="748"/>
      <c r="HH319" s="748"/>
      <c r="HI319" s="748"/>
      <c r="HJ319" s="748"/>
      <c r="HK319" s="748"/>
      <c r="HL319" s="748"/>
      <c r="HM319" s="748"/>
      <c r="HN319" s="748"/>
      <c r="HO319" s="748"/>
      <c r="HP319" s="748"/>
      <c r="HQ319" s="748"/>
      <c r="HR319" s="748"/>
      <c r="HS319" s="748"/>
      <c r="HT319" s="748"/>
      <c r="HU319" s="748"/>
      <c r="HV319" s="748"/>
      <c r="HW319" s="748"/>
      <c r="HX319" s="748"/>
    </row>
    <row r="320" spans="2:232" ht="33.75" customHeight="1" x14ac:dyDescent="0.15">
      <c r="B320" s="749" t="s">
        <v>215</v>
      </c>
      <c r="C320" s="749"/>
      <c r="D320" s="749"/>
      <c r="E320" s="750" t="str">
        <f>労働者に係る事項!B304&amp;""</f>
        <v/>
      </c>
      <c r="F320" s="750"/>
      <c r="G320" s="750"/>
      <c r="H320" s="750"/>
      <c r="I320" s="750"/>
      <c r="J320" s="750"/>
      <c r="K320" s="750" t="str">
        <f>労働者に係る事項!C304&amp;""</f>
        <v/>
      </c>
      <c r="L320" s="750"/>
      <c r="M320" s="750"/>
      <c r="N320" s="750"/>
      <c r="O320" s="750"/>
      <c r="P320" s="750"/>
      <c r="Q320" s="750"/>
      <c r="R320" s="750"/>
      <c r="S320" s="750"/>
      <c r="T320" s="750"/>
      <c r="U320" s="750"/>
      <c r="V320" s="750"/>
      <c r="W320" s="750"/>
      <c r="X320" s="750"/>
      <c r="Y320" s="750"/>
      <c r="Z320" s="750"/>
      <c r="AA320" s="750"/>
      <c r="AB320" s="750"/>
      <c r="AC320" s="750"/>
      <c r="AD320" s="750"/>
      <c r="AE320" s="750"/>
      <c r="AF320" s="750"/>
      <c r="AG320" s="750"/>
      <c r="AH320" s="750"/>
      <c r="AI320" s="750"/>
      <c r="AJ320" s="750"/>
      <c r="AK320" s="750"/>
      <c r="AL320" s="750"/>
      <c r="AM320" s="750"/>
      <c r="AN320" s="750"/>
      <c r="AO320" s="751" t="str">
        <f>労働者に係る事項!D304&amp;""</f>
        <v/>
      </c>
      <c r="AP320" s="751"/>
      <c r="AQ320" s="751"/>
      <c r="AR320" s="751"/>
      <c r="AS320" s="751"/>
      <c r="AT320" s="751"/>
      <c r="AU320" s="751"/>
      <c r="AV320" s="751"/>
      <c r="AW320" s="750" t="str">
        <f>労働者に係る事項!E304&amp;""</f>
        <v/>
      </c>
      <c r="AX320" s="750"/>
      <c r="AY320" s="750"/>
      <c r="AZ320" s="750"/>
      <c r="BA320" s="750"/>
      <c r="BB320" s="750"/>
      <c r="BC320" s="750"/>
      <c r="BD320" s="750"/>
      <c r="BE320" s="750"/>
      <c r="BF320" s="750"/>
      <c r="BG320" s="750"/>
      <c r="BH320" s="750"/>
      <c r="BI320" s="750"/>
      <c r="BJ320" s="750"/>
      <c r="BK320" s="750"/>
      <c r="BL320" s="750"/>
      <c r="BM320" s="750"/>
      <c r="BN320" s="750"/>
      <c r="BO320" s="750"/>
      <c r="BP320" s="750"/>
      <c r="BQ320" s="750"/>
      <c r="BR320" s="750"/>
      <c r="BS320" s="750"/>
      <c r="BT320" s="750"/>
      <c r="BU320" s="750"/>
      <c r="BV320" s="750"/>
      <c r="BW320" s="750"/>
      <c r="BX320" s="750"/>
      <c r="BY320" s="750" t="str">
        <f>労働者に係る事項!F304&amp;""</f>
        <v/>
      </c>
      <c r="BZ320" s="750"/>
      <c r="CA320" s="750"/>
      <c r="CB320" s="750"/>
      <c r="CC320" s="750"/>
      <c r="CD320" s="750"/>
      <c r="CE320" s="750"/>
      <c r="CF320" s="751" t="str">
        <f>労働者に係る事項!G304&amp;""</f>
        <v/>
      </c>
      <c r="CG320" s="751"/>
      <c r="CH320" s="751"/>
      <c r="CI320" s="751"/>
      <c r="CJ320" s="751"/>
      <c r="CK320" s="751"/>
      <c r="CL320" s="751" t="str">
        <f>労働者に係る事項!H304&amp;""</f>
        <v/>
      </c>
      <c r="CM320" s="751"/>
      <c r="CN320" s="751"/>
      <c r="CO320" s="751"/>
      <c r="CP320" s="751"/>
      <c r="CQ320" s="751"/>
      <c r="CR320" s="751" t="str">
        <f>労働者に係る事項!I304&amp;""</f>
        <v/>
      </c>
      <c r="CS320" s="751"/>
      <c r="CT320" s="751"/>
      <c r="CU320" s="751"/>
      <c r="CV320" s="751"/>
      <c r="CW320" s="751"/>
      <c r="CX320" s="751"/>
      <c r="CY320" s="752" t="str">
        <f>労働者に係る事項!J304&amp;""</f>
        <v/>
      </c>
      <c r="CZ320" s="752"/>
      <c r="DA320" s="752"/>
      <c r="DB320" s="752"/>
      <c r="DC320" s="752"/>
      <c r="DD320" s="752"/>
      <c r="DE320" s="752"/>
      <c r="DF320" s="752"/>
      <c r="DG320" s="752"/>
      <c r="DH320" s="752"/>
      <c r="DI320" s="750" t="str">
        <f>労働者に係る事項!K304&amp;""</f>
        <v/>
      </c>
      <c r="DJ320" s="750"/>
      <c r="DK320" s="750"/>
      <c r="DL320" s="750"/>
      <c r="DM320" s="750"/>
      <c r="DN320" s="750"/>
      <c r="DO320" s="750"/>
      <c r="DP320" s="750"/>
      <c r="DQ320" s="750"/>
      <c r="DR320" s="750"/>
      <c r="DS320" s="750"/>
      <c r="DT320" s="750"/>
      <c r="DU320" s="750"/>
      <c r="DV320" s="750"/>
      <c r="DW320" s="750"/>
      <c r="DX320" s="750"/>
      <c r="DY320" s="750"/>
      <c r="DZ320" s="750" t="str">
        <f>労働者に係る事項!L304&amp;""</f>
        <v/>
      </c>
      <c r="EA320" s="750"/>
      <c r="EB320" s="750"/>
      <c r="EC320" s="750"/>
      <c r="ED320" s="750"/>
      <c r="EE320" s="750"/>
      <c r="EF320" s="751" t="str">
        <f>労働者に係る事項!M304&amp;""</f>
        <v/>
      </c>
      <c r="EG320" s="751"/>
      <c r="EH320" s="751"/>
      <c r="EI320" s="751"/>
      <c r="EJ320" s="751"/>
      <c r="EK320" s="751"/>
      <c r="EL320" s="751"/>
      <c r="EM320" s="751" t="str">
        <f>労働者に係る事項!N304&amp;""</f>
        <v/>
      </c>
      <c r="EN320" s="751"/>
      <c r="EO320" s="751"/>
      <c r="EP320" s="751"/>
      <c r="EQ320" s="751"/>
      <c r="ER320" s="751"/>
      <c r="ES320" s="751"/>
      <c r="ET320" s="753" t="str">
        <f>労働者に係る事項!O304&amp;""</f>
        <v/>
      </c>
      <c r="EU320" s="753"/>
      <c r="EV320" s="753"/>
      <c r="EW320" s="753"/>
      <c r="EX320" s="753"/>
      <c r="EY320" s="753"/>
      <c r="EZ320" s="753"/>
      <c r="FA320" s="753"/>
      <c r="FB320" s="753"/>
      <c r="FC320" s="753"/>
      <c r="FD320" s="753"/>
      <c r="FE320" s="753"/>
      <c r="FF320" s="753"/>
      <c r="FG320" s="753"/>
      <c r="FH320" s="753"/>
      <c r="FI320" s="753"/>
      <c r="FJ320" s="753"/>
      <c r="FK320" s="753"/>
      <c r="FL320" s="753"/>
      <c r="FM320" s="753" t="str">
        <f>労働者に係る事項!P304&amp;""</f>
        <v/>
      </c>
      <c r="FN320" s="753"/>
      <c r="FO320" s="753"/>
      <c r="FP320" s="753"/>
      <c r="FQ320" s="753"/>
      <c r="FR320" s="753"/>
      <c r="FS320" s="753"/>
      <c r="FT320" s="753"/>
      <c r="FU320" s="753"/>
      <c r="FV320" s="753"/>
      <c r="FW320" s="753"/>
      <c r="FX320" s="753"/>
      <c r="FY320" s="753"/>
      <c r="FZ320" s="753"/>
      <c r="GA320" s="753" t="str">
        <f>労働者に係る事項!Q304&amp;""</f>
        <v/>
      </c>
      <c r="GB320" s="753"/>
      <c r="GC320" s="753"/>
      <c r="GD320" s="753"/>
      <c r="GE320" s="753"/>
      <c r="GF320" s="753"/>
      <c r="GG320" s="753"/>
      <c r="GH320" s="753"/>
      <c r="GI320" s="753"/>
      <c r="GJ320" s="753"/>
      <c r="GK320" s="753"/>
      <c r="GL320" s="753"/>
      <c r="GM320" s="753"/>
      <c r="GN320" s="753"/>
      <c r="GO320" s="753"/>
      <c r="GP320" s="753"/>
      <c r="GQ320" s="753"/>
      <c r="GR320" s="753"/>
      <c r="GS320" s="753"/>
      <c r="GT320" s="753"/>
      <c r="GU320" s="747" t="str">
        <f>労働者に係る事項!R304&amp;""</f>
        <v/>
      </c>
      <c r="GV320" s="747"/>
      <c r="GW320" s="747"/>
      <c r="GX320" s="747"/>
      <c r="GY320" s="747"/>
      <c r="GZ320" s="747"/>
      <c r="HA320" s="747"/>
      <c r="HB320" s="747"/>
      <c r="HC320" s="748" t="str">
        <f>労働者に係る事項!S304&amp;""</f>
        <v/>
      </c>
      <c r="HD320" s="748"/>
      <c r="HE320" s="748"/>
      <c r="HF320" s="748"/>
      <c r="HG320" s="748"/>
      <c r="HH320" s="748"/>
      <c r="HI320" s="748"/>
      <c r="HJ320" s="748"/>
      <c r="HK320" s="748"/>
      <c r="HL320" s="748"/>
      <c r="HM320" s="748"/>
      <c r="HN320" s="748"/>
      <c r="HO320" s="748"/>
      <c r="HP320" s="748"/>
      <c r="HQ320" s="748"/>
      <c r="HR320" s="748"/>
      <c r="HS320" s="748"/>
      <c r="HT320" s="748"/>
      <c r="HU320" s="748"/>
      <c r="HV320" s="748"/>
      <c r="HW320" s="748"/>
      <c r="HX320" s="748"/>
    </row>
    <row r="321" spans="2:232" ht="33.75" customHeight="1" x14ac:dyDescent="0.15">
      <c r="B321" s="749" t="s">
        <v>214</v>
      </c>
      <c r="C321" s="749"/>
      <c r="D321" s="749"/>
      <c r="E321" s="750" t="str">
        <f>労働者に係る事項!B305&amp;""</f>
        <v/>
      </c>
      <c r="F321" s="750"/>
      <c r="G321" s="750"/>
      <c r="H321" s="750"/>
      <c r="I321" s="750"/>
      <c r="J321" s="750"/>
      <c r="K321" s="750" t="str">
        <f>労働者に係る事項!C305&amp;""</f>
        <v/>
      </c>
      <c r="L321" s="750"/>
      <c r="M321" s="750"/>
      <c r="N321" s="750"/>
      <c r="O321" s="750"/>
      <c r="P321" s="750"/>
      <c r="Q321" s="750"/>
      <c r="R321" s="750"/>
      <c r="S321" s="750"/>
      <c r="T321" s="750"/>
      <c r="U321" s="750"/>
      <c r="V321" s="750"/>
      <c r="W321" s="750"/>
      <c r="X321" s="750"/>
      <c r="Y321" s="750"/>
      <c r="Z321" s="750"/>
      <c r="AA321" s="750"/>
      <c r="AB321" s="750"/>
      <c r="AC321" s="750"/>
      <c r="AD321" s="750"/>
      <c r="AE321" s="750"/>
      <c r="AF321" s="750"/>
      <c r="AG321" s="750"/>
      <c r="AH321" s="750"/>
      <c r="AI321" s="750"/>
      <c r="AJ321" s="750"/>
      <c r="AK321" s="750"/>
      <c r="AL321" s="750"/>
      <c r="AM321" s="750"/>
      <c r="AN321" s="750"/>
      <c r="AO321" s="751" t="str">
        <f>労働者に係る事項!D305&amp;""</f>
        <v/>
      </c>
      <c r="AP321" s="751"/>
      <c r="AQ321" s="751"/>
      <c r="AR321" s="751"/>
      <c r="AS321" s="751"/>
      <c r="AT321" s="751"/>
      <c r="AU321" s="751"/>
      <c r="AV321" s="751"/>
      <c r="AW321" s="750" t="str">
        <f>労働者に係る事項!E305&amp;""</f>
        <v/>
      </c>
      <c r="AX321" s="750"/>
      <c r="AY321" s="750"/>
      <c r="AZ321" s="750"/>
      <c r="BA321" s="750"/>
      <c r="BB321" s="750"/>
      <c r="BC321" s="750"/>
      <c r="BD321" s="750"/>
      <c r="BE321" s="750"/>
      <c r="BF321" s="750"/>
      <c r="BG321" s="750"/>
      <c r="BH321" s="750"/>
      <c r="BI321" s="750"/>
      <c r="BJ321" s="750"/>
      <c r="BK321" s="750"/>
      <c r="BL321" s="750"/>
      <c r="BM321" s="750"/>
      <c r="BN321" s="750"/>
      <c r="BO321" s="750"/>
      <c r="BP321" s="750"/>
      <c r="BQ321" s="750"/>
      <c r="BR321" s="750"/>
      <c r="BS321" s="750"/>
      <c r="BT321" s="750"/>
      <c r="BU321" s="750"/>
      <c r="BV321" s="750"/>
      <c r="BW321" s="750"/>
      <c r="BX321" s="750"/>
      <c r="BY321" s="750" t="str">
        <f>労働者に係る事項!F305&amp;""</f>
        <v/>
      </c>
      <c r="BZ321" s="750"/>
      <c r="CA321" s="750"/>
      <c r="CB321" s="750"/>
      <c r="CC321" s="750"/>
      <c r="CD321" s="750"/>
      <c r="CE321" s="750"/>
      <c r="CF321" s="751" t="str">
        <f>労働者に係る事項!G305&amp;""</f>
        <v/>
      </c>
      <c r="CG321" s="751"/>
      <c r="CH321" s="751"/>
      <c r="CI321" s="751"/>
      <c r="CJ321" s="751"/>
      <c r="CK321" s="751"/>
      <c r="CL321" s="751" t="str">
        <f>労働者に係る事項!H305&amp;""</f>
        <v/>
      </c>
      <c r="CM321" s="751"/>
      <c r="CN321" s="751"/>
      <c r="CO321" s="751"/>
      <c r="CP321" s="751"/>
      <c r="CQ321" s="751"/>
      <c r="CR321" s="751" t="str">
        <f>労働者に係る事項!I305&amp;""</f>
        <v/>
      </c>
      <c r="CS321" s="751"/>
      <c r="CT321" s="751"/>
      <c r="CU321" s="751"/>
      <c r="CV321" s="751"/>
      <c r="CW321" s="751"/>
      <c r="CX321" s="751"/>
      <c r="CY321" s="752" t="str">
        <f>労働者に係る事項!J305&amp;""</f>
        <v/>
      </c>
      <c r="CZ321" s="752"/>
      <c r="DA321" s="752"/>
      <c r="DB321" s="752"/>
      <c r="DC321" s="752"/>
      <c r="DD321" s="752"/>
      <c r="DE321" s="752"/>
      <c r="DF321" s="752"/>
      <c r="DG321" s="752"/>
      <c r="DH321" s="752"/>
      <c r="DI321" s="750" t="str">
        <f>労働者に係る事項!K305&amp;""</f>
        <v/>
      </c>
      <c r="DJ321" s="750"/>
      <c r="DK321" s="750"/>
      <c r="DL321" s="750"/>
      <c r="DM321" s="750"/>
      <c r="DN321" s="750"/>
      <c r="DO321" s="750"/>
      <c r="DP321" s="750"/>
      <c r="DQ321" s="750"/>
      <c r="DR321" s="750"/>
      <c r="DS321" s="750"/>
      <c r="DT321" s="750"/>
      <c r="DU321" s="750"/>
      <c r="DV321" s="750"/>
      <c r="DW321" s="750"/>
      <c r="DX321" s="750"/>
      <c r="DY321" s="750"/>
      <c r="DZ321" s="750" t="str">
        <f>労働者に係る事項!L305&amp;""</f>
        <v/>
      </c>
      <c r="EA321" s="750"/>
      <c r="EB321" s="750"/>
      <c r="EC321" s="750"/>
      <c r="ED321" s="750"/>
      <c r="EE321" s="750"/>
      <c r="EF321" s="751" t="str">
        <f>労働者に係る事項!M305&amp;""</f>
        <v/>
      </c>
      <c r="EG321" s="751"/>
      <c r="EH321" s="751"/>
      <c r="EI321" s="751"/>
      <c r="EJ321" s="751"/>
      <c r="EK321" s="751"/>
      <c r="EL321" s="751"/>
      <c r="EM321" s="751" t="str">
        <f>労働者に係る事項!N305&amp;""</f>
        <v/>
      </c>
      <c r="EN321" s="751"/>
      <c r="EO321" s="751"/>
      <c r="EP321" s="751"/>
      <c r="EQ321" s="751"/>
      <c r="ER321" s="751"/>
      <c r="ES321" s="751"/>
      <c r="ET321" s="753" t="str">
        <f>労働者に係る事項!O305&amp;""</f>
        <v/>
      </c>
      <c r="EU321" s="753"/>
      <c r="EV321" s="753"/>
      <c r="EW321" s="753"/>
      <c r="EX321" s="753"/>
      <c r="EY321" s="753"/>
      <c r="EZ321" s="753"/>
      <c r="FA321" s="753"/>
      <c r="FB321" s="753"/>
      <c r="FC321" s="753"/>
      <c r="FD321" s="753"/>
      <c r="FE321" s="753"/>
      <c r="FF321" s="753"/>
      <c r="FG321" s="753"/>
      <c r="FH321" s="753"/>
      <c r="FI321" s="753"/>
      <c r="FJ321" s="753"/>
      <c r="FK321" s="753"/>
      <c r="FL321" s="753"/>
      <c r="FM321" s="753" t="str">
        <f>労働者に係る事項!P305&amp;""</f>
        <v/>
      </c>
      <c r="FN321" s="753"/>
      <c r="FO321" s="753"/>
      <c r="FP321" s="753"/>
      <c r="FQ321" s="753"/>
      <c r="FR321" s="753"/>
      <c r="FS321" s="753"/>
      <c r="FT321" s="753"/>
      <c r="FU321" s="753"/>
      <c r="FV321" s="753"/>
      <c r="FW321" s="753"/>
      <c r="FX321" s="753"/>
      <c r="FY321" s="753"/>
      <c r="FZ321" s="753"/>
      <c r="GA321" s="753" t="str">
        <f>労働者に係る事項!Q305&amp;""</f>
        <v/>
      </c>
      <c r="GB321" s="753"/>
      <c r="GC321" s="753"/>
      <c r="GD321" s="753"/>
      <c r="GE321" s="753"/>
      <c r="GF321" s="753"/>
      <c r="GG321" s="753"/>
      <c r="GH321" s="753"/>
      <c r="GI321" s="753"/>
      <c r="GJ321" s="753"/>
      <c r="GK321" s="753"/>
      <c r="GL321" s="753"/>
      <c r="GM321" s="753"/>
      <c r="GN321" s="753"/>
      <c r="GO321" s="753"/>
      <c r="GP321" s="753"/>
      <c r="GQ321" s="753"/>
      <c r="GR321" s="753"/>
      <c r="GS321" s="753"/>
      <c r="GT321" s="753"/>
      <c r="GU321" s="747" t="str">
        <f>労働者に係る事項!R305&amp;""</f>
        <v/>
      </c>
      <c r="GV321" s="747"/>
      <c r="GW321" s="747"/>
      <c r="GX321" s="747"/>
      <c r="GY321" s="747"/>
      <c r="GZ321" s="747"/>
      <c r="HA321" s="747"/>
      <c r="HB321" s="747"/>
      <c r="HC321" s="748" t="str">
        <f>労働者に係る事項!S305&amp;""</f>
        <v/>
      </c>
      <c r="HD321" s="748"/>
      <c r="HE321" s="748"/>
      <c r="HF321" s="748"/>
      <c r="HG321" s="748"/>
      <c r="HH321" s="748"/>
      <c r="HI321" s="748"/>
      <c r="HJ321" s="748"/>
      <c r="HK321" s="748"/>
      <c r="HL321" s="748"/>
      <c r="HM321" s="748"/>
      <c r="HN321" s="748"/>
      <c r="HO321" s="748"/>
      <c r="HP321" s="748"/>
      <c r="HQ321" s="748"/>
      <c r="HR321" s="748"/>
      <c r="HS321" s="748"/>
      <c r="HT321" s="748"/>
      <c r="HU321" s="748"/>
      <c r="HV321" s="748"/>
      <c r="HW321" s="748"/>
      <c r="HX321" s="748"/>
    </row>
    <row r="322" spans="2:232" ht="33.75" customHeight="1" x14ac:dyDescent="0.15">
      <c r="B322" s="749" t="s">
        <v>213</v>
      </c>
      <c r="C322" s="749"/>
      <c r="D322" s="749"/>
      <c r="E322" s="750" t="str">
        <f>労働者に係る事項!B306&amp;""</f>
        <v/>
      </c>
      <c r="F322" s="750"/>
      <c r="G322" s="750"/>
      <c r="H322" s="750"/>
      <c r="I322" s="750"/>
      <c r="J322" s="750"/>
      <c r="K322" s="750" t="str">
        <f>労働者に係る事項!C306&amp;""</f>
        <v/>
      </c>
      <c r="L322" s="750"/>
      <c r="M322" s="750"/>
      <c r="N322" s="750"/>
      <c r="O322" s="750"/>
      <c r="P322" s="750"/>
      <c r="Q322" s="750"/>
      <c r="R322" s="750"/>
      <c r="S322" s="750"/>
      <c r="T322" s="750"/>
      <c r="U322" s="750"/>
      <c r="V322" s="750"/>
      <c r="W322" s="750"/>
      <c r="X322" s="750"/>
      <c r="Y322" s="750"/>
      <c r="Z322" s="750"/>
      <c r="AA322" s="750"/>
      <c r="AB322" s="750"/>
      <c r="AC322" s="750"/>
      <c r="AD322" s="750"/>
      <c r="AE322" s="750"/>
      <c r="AF322" s="750"/>
      <c r="AG322" s="750"/>
      <c r="AH322" s="750"/>
      <c r="AI322" s="750"/>
      <c r="AJ322" s="750"/>
      <c r="AK322" s="750"/>
      <c r="AL322" s="750"/>
      <c r="AM322" s="750"/>
      <c r="AN322" s="750"/>
      <c r="AO322" s="751" t="str">
        <f>労働者に係る事項!D306&amp;""</f>
        <v/>
      </c>
      <c r="AP322" s="751"/>
      <c r="AQ322" s="751"/>
      <c r="AR322" s="751"/>
      <c r="AS322" s="751"/>
      <c r="AT322" s="751"/>
      <c r="AU322" s="751"/>
      <c r="AV322" s="751"/>
      <c r="AW322" s="750" t="str">
        <f>労働者に係る事項!E306&amp;""</f>
        <v/>
      </c>
      <c r="AX322" s="750"/>
      <c r="AY322" s="750"/>
      <c r="AZ322" s="750"/>
      <c r="BA322" s="750"/>
      <c r="BB322" s="750"/>
      <c r="BC322" s="750"/>
      <c r="BD322" s="750"/>
      <c r="BE322" s="750"/>
      <c r="BF322" s="750"/>
      <c r="BG322" s="750"/>
      <c r="BH322" s="750"/>
      <c r="BI322" s="750"/>
      <c r="BJ322" s="750"/>
      <c r="BK322" s="750"/>
      <c r="BL322" s="750"/>
      <c r="BM322" s="750"/>
      <c r="BN322" s="750"/>
      <c r="BO322" s="750"/>
      <c r="BP322" s="750"/>
      <c r="BQ322" s="750"/>
      <c r="BR322" s="750"/>
      <c r="BS322" s="750"/>
      <c r="BT322" s="750"/>
      <c r="BU322" s="750"/>
      <c r="BV322" s="750"/>
      <c r="BW322" s="750"/>
      <c r="BX322" s="750"/>
      <c r="BY322" s="750" t="str">
        <f>労働者に係る事項!F306&amp;""</f>
        <v/>
      </c>
      <c r="BZ322" s="750"/>
      <c r="CA322" s="750"/>
      <c r="CB322" s="750"/>
      <c r="CC322" s="750"/>
      <c r="CD322" s="750"/>
      <c r="CE322" s="750"/>
      <c r="CF322" s="751" t="str">
        <f>労働者に係る事項!G306&amp;""</f>
        <v/>
      </c>
      <c r="CG322" s="751"/>
      <c r="CH322" s="751"/>
      <c r="CI322" s="751"/>
      <c r="CJ322" s="751"/>
      <c r="CK322" s="751"/>
      <c r="CL322" s="751" t="str">
        <f>労働者に係る事項!H306&amp;""</f>
        <v/>
      </c>
      <c r="CM322" s="751"/>
      <c r="CN322" s="751"/>
      <c r="CO322" s="751"/>
      <c r="CP322" s="751"/>
      <c r="CQ322" s="751"/>
      <c r="CR322" s="751" t="str">
        <f>労働者に係る事項!I306&amp;""</f>
        <v/>
      </c>
      <c r="CS322" s="751"/>
      <c r="CT322" s="751"/>
      <c r="CU322" s="751"/>
      <c r="CV322" s="751"/>
      <c r="CW322" s="751"/>
      <c r="CX322" s="751"/>
      <c r="CY322" s="752" t="str">
        <f>労働者に係る事項!J306&amp;""</f>
        <v/>
      </c>
      <c r="CZ322" s="752"/>
      <c r="DA322" s="752"/>
      <c r="DB322" s="752"/>
      <c r="DC322" s="752"/>
      <c r="DD322" s="752"/>
      <c r="DE322" s="752"/>
      <c r="DF322" s="752"/>
      <c r="DG322" s="752"/>
      <c r="DH322" s="752"/>
      <c r="DI322" s="750" t="str">
        <f>労働者に係る事項!K306&amp;""</f>
        <v/>
      </c>
      <c r="DJ322" s="750"/>
      <c r="DK322" s="750"/>
      <c r="DL322" s="750"/>
      <c r="DM322" s="750"/>
      <c r="DN322" s="750"/>
      <c r="DO322" s="750"/>
      <c r="DP322" s="750"/>
      <c r="DQ322" s="750"/>
      <c r="DR322" s="750"/>
      <c r="DS322" s="750"/>
      <c r="DT322" s="750"/>
      <c r="DU322" s="750"/>
      <c r="DV322" s="750"/>
      <c r="DW322" s="750"/>
      <c r="DX322" s="750"/>
      <c r="DY322" s="750"/>
      <c r="DZ322" s="750" t="str">
        <f>労働者に係る事項!L306&amp;""</f>
        <v/>
      </c>
      <c r="EA322" s="750"/>
      <c r="EB322" s="750"/>
      <c r="EC322" s="750"/>
      <c r="ED322" s="750"/>
      <c r="EE322" s="750"/>
      <c r="EF322" s="751" t="str">
        <f>労働者に係る事項!M306&amp;""</f>
        <v/>
      </c>
      <c r="EG322" s="751"/>
      <c r="EH322" s="751"/>
      <c r="EI322" s="751"/>
      <c r="EJ322" s="751"/>
      <c r="EK322" s="751"/>
      <c r="EL322" s="751"/>
      <c r="EM322" s="751" t="str">
        <f>労働者に係る事項!N306&amp;""</f>
        <v/>
      </c>
      <c r="EN322" s="751"/>
      <c r="EO322" s="751"/>
      <c r="EP322" s="751"/>
      <c r="EQ322" s="751"/>
      <c r="ER322" s="751"/>
      <c r="ES322" s="751"/>
      <c r="ET322" s="753" t="str">
        <f>労働者に係る事項!O306&amp;""</f>
        <v/>
      </c>
      <c r="EU322" s="753"/>
      <c r="EV322" s="753"/>
      <c r="EW322" s="753"/>
      <c r="EX322" s="753"/>
      <c r="EY322" s="753"/>
      <c r="EZ322" s="753"/>
      <c r="FA322" s="753"/>
      <c r="FB322" s="753"/>
      <c r="FC322" s="753"/>
      <c r="FD322" s="753"/>
      <c r="FE322" s="753"/>
      <c r="FF322" s="753"/>
      <c r="FG322" s="753"/>
      <c r="FH322" s="753"/>
      <c r="FI322" s="753"/>
      <c r="FJ322" s="753"/>
      <c r="FK322" s="753"/>
      <c r="FL322" s="753"/>
      <c r="FM322" s="753" t="str">
        <f>労働者に係る事項!P306&amp;""</f>
        <v/>
      </c>
      <c r="FN322" s="753"/>
      <c r="FO322" s="753"/>
      <c r="FP322" s="753"/>
      <c r="FQ322" s="753"/>
      <c r="FR322" s="753"/>
      <c r="FS322" s="753"/>
      <c r="FT322" s="753"/>
      <c r="FU322" s="753"/>
      <c r="FV322" s="753"/>
      <c r="FW322" s="753"/>
      <c r="FX322" s="753"/>
      <c r="FY322" s="753"/>
      <c r="FZ322" s="753"/>
      <c r="GA322" s="753" t="str">
        <f>労働者に係る事項!Q306&amp;""</f>
        <v/>
      </c>
      <c r="GB322" s="753"/>
      <c r="GC322" s="753"/>
      <c r="GD322" s="753"/>
      <c r="GE322" s="753"/>
      <c r="GF322" s="753"/>
      <c r="GG322" s="753"/>
      <c r="GH322" s="753"/>
      <c r="GI322" s="753"/>
      <c r="GJ322" s="753"/>
      <c r="GK322" s="753"/>
      <c r="GL322" s="753"/>
      <c r="GM322" s="753"/>
      <c r="GN322" s="753"/>
      <c r="GO322" s="753"/>
      <c r="GP322" s="753"/>
      <c r="GQ322" s="753"/>
      <c r="GR322" s="753"/>
      <c r="GS322" s="753"/>
      <c r="GT322" s="753"/>
      <c r="GU322" s="747" t="str">
        <f>労働者に係る事項!R306&amp;""</f>
        <v/>
      </c>
      <c r="GV322" s="747"/>
      <c r="GW322" s="747"/>
      <c r="GX322" s="747"/>
      <c r="GY322" s="747"/>
      <c r="GZ322" s="747"/>
      <c r="HA322" s="747"/>
      <c r="HB322" s="747"/>
      <c r="HC322" s="748" t="str">
        <f>労働者に係る事項!S306&amp;""</f>
        <v/>
      </c>
      <c r="HD322" s="748"/>
      <c r="HE322" s="748"/>
      <c r="HF322" s="748"/>
      <c r="HG322" s="748"/>
      <c r="HH322" s="748"/>
      <c r="HI322" s="748"/>
      <c r="HJ322" s="748"/>
      <c r="HK322" s="748"/>
      <c r="HL322" s="748"/>
      <c r="HM322" s="748"/>
      <c r="HN322" s="748"/>
      <c r="HO322" s="748"/>
      <c r="HP322" s="748"/>
      <c r="HQ322" s="748"/>
      <c r="HR322" s="748"/>
      <c r="HS322" s="748"/>
      <c r="HT322" s="748"/>
      <c r="HU322" s="748"/>
      <c r="HV322" s="748"/>
      <c r="HW322" s="748"/>
      <c r="HX322" s="748"/>
    </row>
    <row r="323" spans="2:232" ht="33.75" customHeight="1" x14ac:dyDescent="0.15">
      <c r="B323" s="749" t="s">
        <v>212</v>
      </c>
      <c r="C323" s="749"/>
      <c r="D323" s="749"/>
      <c r="E323" s="750" t="str">
        <f>労働者に係る事項!B307&amp;""</f>
        <v/>
      </c>
      <c r="F323" s="750"/>
      <c r="G323" s="750"/>
      <c r="H323" s="750"/>
      <c r="I323" s="750"/>
      <c r="J323" s="750"/>
      <c r="K323" s="750" t="str">
        <f>労働者に係る事項!C307&amp;""</f>
        <v/>
      </c>
      <c r="L323" s="750"/>
      <c r="M323" s="750"/>
      <c r="N323" s="750"/>
      <c r="O323" s="750"/>
      <c r="P323" s="750"/>
      <c r="Q323" s="750"/>
      <c r="R323" s="750"/>
      <c r="S323" s="750"/>
      <c r="T323" s="750"/>
      <c r="U323" s="750"/>
      <c r="V323" s="750"/>
      <c r="W323" s="750"/>
      <c r="X323" s="750"/>
      <c r="Y323" s="750"/>
      <c r="Z323" s="750"/>
      <c r="AA323" s="750"/>
      <c r="AB323" s="750"/>
      <c r="AC323" s="750"/>
      <c r="AD323" s="750"/>
      <c r="AE323" s="750"/>
      <c r="AF323" s="750"/>
      <c r="AG323" s="750"/>
      <c r="AH323" s="750"/>
      <c r="AI323" s="750"/>
      <c r="AJ323" s="750"/>
      <c r="AK323" s="750"/>
      <c r="AL323" s="750"/>
      <c r="AM323" s="750"/>
      <c r="AN323" s="750"/>
      <c r="AO323" s="751" t="str">
        <f>労働者に係る事項!D307&amp;""</f>
        <v/>
      </c>
      <c r="AP323" s="751"/>
      <c r="AQ323" s="751"/>
      <c r="AR323" s="751"/>
      <c r="AS323" s="751"/>
      <c r="AT323" s="751"/>
      <c r="AU323" s="751"/>
      <c r="AV323" s="751"/>
      <c r="AW323" s="750" t="str">
        <f>労働者に係る事項!E307&amp;""</f>
        <v/>
      </c>
      <c r="AX323" s="750"/>
      <c r="AY323" s="750"/>
      <c r="AZ323" s="750"/>
      <c r="BA323" s="750"/>
      <c r="BB323" s="750"/>
      <c r="BC323" s="750"/>
      <c r="BD323" s="750"/>
      <c r="BE323" s="750"/>
      <c r="BF323" s="750"/>
      <c r="BG323" s="750"/>
      <c r="BH323" s="750"/>
      <c r="BI323" s="750"/>
      <c r="BJ323" s="750"/>
      <c r="BK323" s="750"/>
      <c r="BL323" s="750"/>
      <c r="BM323" s="750"/>
      <c r="BN323" s="750"/>
      <c r="BO323" s="750"/>
      <c r="BP323" s="750"/>
      <c r="BQ323" s="750"/>
      <c r="BR323" s="750"/>
      <c r="BS323" s="750"/>
      <c r="BT323" s="750"/>
      <c r="BU323" s="750"/>
      <c r="BV323" s="750"/>
      <c r="BW323" s="750"/>
      <c r="BX323" s="750"/>
      <c r="BY323" s="750" t="str">
        <f>労働者に係る事項!F307&amp;""</f>
        <v/>
      </c>
      <c r="BZ323" s="750"/>
      <c r="CA323" s="750"/>
      <c r="CB323" s="750"/>
      <c r="CC323" s="750"/>
      <c r="CD323" s="750"/>
      <c r="CE323" s="750"/>
      <c r="CF323" s="751" t="str">
        <f>労働者に係る事項!G307&amp;""</f>
        <v/>
      </c>
      <c r="CG323" s="751"/>
      <c r="CH323" s="751"/>
      <c r="CI323" s="751"/>
      <c r="CJ323" s="751"/>
      <c r="CK323" s="751"/>
      <c r="CL323" s="751" t="str">
        <f>労働者に係る事項!H307&amp;""</f>
        <v/>
      </c>
      <c r="CM323" s="751"/>
      <c r="CN323" s="751"/>
      <c r="CO323" s="751"/>
      <c r="CP323" s="751"/>
      <c r="CQ323" s="751"/>
      <c r="CR323" s="751" t="str">
        <f>労働者に係る事項!I307&amp;""</f>
        <v/>
      </c>
      <c r="CS323" s="751"/>
      <c r="CT323" s="751"/>
      <c r="CU323" s="751"/>
      <c r="CV323" s="751"/>
      <c r="CW323" s="751"/>
      <c r="CX323" s="751"/>
      <c r="CY323" s="752" t="str">
        <f>労働者に係る事項!J307&amp;""</f>
        <v/>
      </c>
      <c r="CZ323" s="752"/>
      <c r="DA323" s="752"/>
      <c r="DB323" s="752"/>
      <c r="DC323" s="752"/>
      <c r="DD323" s="752"/>
      <c r="DE323" s="752"/>
      <c r="DF323" s="752"/>
      <c r="DG323" s="752"/>
      <c r="DH323" s="752"/>
      <c r="DI323" s="750" t="str">
        <f>労働者に係る事項!K307&amp;""</f>
        <v/>
      </c>
      <c r="DJ323" s="750"/>
      <c r="DK323" s="750"/>
      <c r="DL323" s="750"/>
      <c r="DM323" s="750"/>
      <c r="DN323" s="750"/>
      <c r="DO323" s="750"/>
      <c r="DP323" s="750"/>
      <c r="DQ323" s="750"/>
      <c r="DR323" s="750"/>
      <c r="DS323" s="750"/>
      <c r="DT323" s="750"/>
      <c r="DU323" s="750"/>
      <c r="DV323" s="750"/>
      <c r="DW323" s="750"/>
      <c r="DX323" s="750"/>
      <c r="DY323" s="750"/>
      <c r="DZ323" s="750" t="str">
        <f>労働者に係る事項!L307&amp;""</f>
        <v/>
      </c>
      <c r="EA323" s="750"/>
      <c r="EB323" s="750"/>
      <c r="EC323" s="750"/>
      <c r="ED323" s="750"/>
      <c r="EE323" s="750"/>
      <c r="EF323" s="751" t="str">
        <f>労働者に係る事項!M307&amp;""</f>
        <v/>
      </c>
      <c r="EG323" s="751"/>
      <c r="EH323" s="751"/>
      <c r="EI323" s="751"/>
      <c r="EJ323" s="751"/>
      <c r="EK323" s="751"/>
      <c r="EL323" s="751"/>
      <c r="EM323" s="751" t="str">
        <f>労働者に係る事項!N307&amp;""</f>
        <v/>
      </c>
      <c r="EN323" s="751"/>
      <c r="EO323" s="751"/>
      <c r="EP323" s="751"/>
      <c r="EQ323" s="751"/>
      <c r="ER323" s="751"/>
      <c r="ES323" s="751"/>
      <c r="ET323" s="753" t="str">
        <f>労働者に係る事項!O307&amp;""</f>
        <v/>
      </c>
      <c r="EU323" s="753"/>
      <c r="EV323" s="753"/>
      <c r="EW323" s="753"/>
      <c r="EX323" s="753"/>
      <c r="EY323" s="753"/>
      <c r="EZ323" s="753"/>
      <c r="FA323" s="753"/>
      <c r="FB323" s="753"/>
      <c r="FC323" s="753"/>
      <c r="FD323" s="753"/>
      <c r="FE323" s="753"/>
      <c r="FF323" s="753"/>
      <c r="FG323" s="753"/>
      <c r="FH323" s="753"/>
      <c r="FI323" s="753"/>
      <c r="FJ323" s="753"/>
      <c r="FK323" s="753"/>
      <c r="FL323" s="753"/>
      <c r="FM323" s="753" t="str">
        <f>労働者に係る事項!P307&amp;""</f>
        <v/>
      </c>
      <c r="FN323" s="753"/>
      <c r="FO323" s="753"/>
      <c r="FP323" s="753"/>
      <c r="FQ323" s="753"/>
      <c r="FR323" s="753"/>
      <c r="FS323" s="753"/>
      <c r="FT323" s="753"/>
      <c r="FU323" s="753"/>
      <c r="FV323" s="753"/>
      <c r="FW323" s="753"/>
      <c r="FX323" s="753"/>
      <c r="FY323" s="753"/>
      <c r="FZ323" s="753"/>
      <c r="GA323" s="753" t="str">
        <f>労働者に係る事項!Q307&amp;""</f>
        <v/>
      </c>
      <c r="GB323" s="753"/>
      <c r="GC323" s="753"/>
      <c r="GD323" s="753"/>
      <c r="GE323" s="753"/>
      <c r="GF323" s="753"/>
      <c r="GG323" s="753"/>
      <c r="GH323" s="753"/>
      <c r="GI323" s="753"/>
      <c r="GJ323" s="753"/>
      <c r="GK323" s="753"/>
      <c r="GL323" s="753"/>
      <c r="GM323" s="753"/>
      <c r="GN323" s="753"/>
      <c r="GO323" s="753"/>
      <c r="GP323" s="753"/>
      <c r="GQ323" s="753"/>
      <c r="GR323" s="753"/>
      <c r="GS323" s="753"/>
      <c r="GT323" s="753"/>
      <c r="GU323" s="747" t="str">
        <f>労働者に係る事項!R307&amp;""</f>
        <v/>
      </c>
      <c r="GV323" s="747"/>
      <c r="GW323" s="747"/>
      <c r="GX323" s="747"/>
      <c r="GY323" s="747"/>
      <c r="GZ323" s="747"/>
      <c r="HA323" s="747"/>
      <c r="HB323" s="747"/>
      <c r="HC323" s="748" t="str">
        <f>労働者に係る事項!S307&amp;""</f>
        <v/>
      </c>
      <c r="HD323" s="748"/>
      <c r="HE323" s="748"/>
      <c r="HF323" s="748"/>
      <c r="HG323" s="748"/>
      <c r="HH323" s="748"/>
      <c r="HI323" s="748"/>
      <c r="HJ323" s="748"/>
      <c r="HK323" s="748"/>
      <c r="HL323" s="748"/>
      <c r="HM323" s="748"/>
      <c r="HN323" s="748"/>
      <c r="HO323" s="748"/>
      <c r="HP323" s="748"/>
      <c r="HQ323" s="748"/>
      <c r="HR323" s="748"/>
      <c r="HS323" s="748"/>
      <c r="HT323" s="748"/>
      <c r="HU323" s="748"/>
      <c r="HV323" s="748"/>
      <c r="HW323" s="748"/>
      <c r="HX323" s="748"/>
    </row>
    <row r="324" spans="2:232" ht="33.75" customHeight="1" x14ac:dyDescent="0.15">
      <c r="B324" s="749" t="s">
        <v>211</v>
      </c>
      <c r="C324" s="749"/>
      <c r="D324" s="749"/>
      <c r="E324" s="750" t="str">
        <f>労働者に係る事項!B308&amp;""</f>
        <v/>
      </c>
      <c r="F324" s="750"/>
      <c r="G324" s="750"/>
      <c r="H324" s="750"/>
      <c r="I324" s="750"/>
      <c r="J324" s="750"/>
      <c r="K324" s="750" t="str">
        <f>労働者に係る事項!C308&amp;""</f>
        <v/>
      </c>
      <c r="L324" s="750"/>
      <c r="M324" s="750"/>
      <c r="N324" s="750"/>
      <c r="O324" s="750"/>
      <c r="P324" s="750"/>
      <c r="Q324" s="750"/>
      <c r="R324" s="750"/>
      <c r="S324" s="750"/>
      <c r="T324" s="750"/>
      <c r="U324" s="750"/>
      <c r="V324" s="750"/>
      <c r="W324" s="750"/>
      <c r="X324" s="750"/>
      <c r="Y324" s="750"/>
      <c r="Z324" s="750"/>
      <c r="AA324" s="750"/>
      <c r="AB324" s="750"/>
      <c r="AC324" s="750"/>
      <c r="AD324" s="750"/>
      <c r="AE324" s="750"/>
      <c r="AF324" s="750"/>
      <c r="AG324" s="750"/>
      <c r="AH324" s="750"/>
      <c r="AI324" s="750"/>
      <c r="AJ324" s="750"/>
      <c r="AK324" s="750"/>
      <c r="AL324" s="750"/>
      <c r="AM324" s="750"/>
      <c r="AN324" s="750"/>
      <c r="AO324" s="751" t="str">
        <f>労働者に係る事項!D308&amp;""</f>
        <v/>
      </c>
      <c r="AP324" s="751"/>
      <c r="AQ324" s="751"/>
      <c r="AR324" s="751"/>
      <c r="AS324" s="751"/>
      <c r="AT324" s="751"/>
      <c r="AU324" s="751"/>
      <c r="AV324" s="751"/>
      <c r="AW324" s="750" t="str">
        <f>労働者に係る事項!E308&amp;""</f>
        <v/>
      </c>
      <c r="AX324" s="750"/>
      <c r="AY324" s="750"/>
      <c r="AZ324" s="750"/>
      <c r="BA324" s="750"/>
      <c r="BB324" s="750"/>
      <c r="BC324" s="750"/>
      <c r="BD324" s="750"/>
      <c r="BE324" s="750"/>
      <c r="BF324" s="750"/>
      <c r="BG324" s="750"/>
      <c r="BH324" s="750"/>
      <c r="BI324" s="750"/>
      <c r="BJ324" s="750"/>
      <c r="BK324" s="750"/>
      <c r="BL324" s="750"/>
      <c r="BM324" s="750"/>
      <c r="BN324" s="750"/>
      <c r="BO324" s="750"/>
      <c r="BP324" s="750"/>
      <c r="BQ324" s="750"/>
      <c r="BR324" s="750"/>
      <c r="BS324" s="750"/>
      <c r="BT324" s="750"/>
      <c r="BU324" s="750"/>
      <c r="BV324" s="750"/>
      <c r="BW324" s="750"/>
      <c r="BX324" s="750"/>
      <c r="BY324" s="750" t="str">
        <f>労働者に係る事項!F308&amp;""</f>
        <v/>
      </c>
      <c r="BZ324" s="750"/>
      <c r="CA324" s="750"/>
      <c r="CB324" s="750"/>
      <c r="CC324" s="750"/>
      <c r="CD324" s="750"/>
      <c r="CE324" s="750"/>
      <c r="CF324" s="751" t="str">
        <f>労働者に係る事項!G308&amp;""</f>
        <v/>
      </c>
      <c r="CG324" s="751"/>
      <c r="CH324" s="751"/>
      <c r="CI324" s="751"/>
      <c r="CJ324" s="751"/>
      <c r="CK324" s="751"/>
      <c r="CL324" s="751" t="str">
        <f>労働者に係る事項!H308&amp;""</f>
        <v/>
      </c>
      <c r="CM324" s="751"/>
      <c r="CN324" s="751"/>
      <c r="CO324" s="751"/>
      <c r="CP324" s="751"/>
      <c r="CQ324" s="751"/>
      <c r="CR324" s="751" t="str">
        <f>労働者に係る事項!I308&amp;""</f>
        <v/>
      </c>
      <c r="CS324" s="751"/>
      <c r="CT324" s="751"/>
      <c r="CU324" s="751"/>
      <c r="CV324" s="751"/>
      <c r="CW324" s="751"/>
      <c r="CX324" s="751"/>
      <c r="CY324" s="752" t="str">
        <f>労働者に係る事項!J308&amp;""</f>
        <v/>
      </c>
      <c r="CZ324" s="752"/>
      <c r="DA324" s="752"/>
      <c r="DB324" s="752"/>
      <c r="DC324" s="752"/>
      <c r="DD324" s="752"/>
      <c r="DE324" s="752"/>
      <c r="DF324" s="752"/>
      <c r="DG324" s="752"/>
      <c r="DH324" s="752"/>
      <c r="DI324" s="750" t="str">
        <f>労働者に係る事項!K308&amp;""</f>
        <v/>
      </c>
      <c r="DJ324" s="750"/>
      <c r="DK324" s="750"/>
      <c r="DL324" s="750"/>
      <c r="DM324" s="750"/>
      <c r="DN324" s="750"/>
      <c r="DO324" s="750"/>
      <c r="DP324" s="750"/>
      <c r="DQ324" s="750"/>
      <c r="DR324" s="750"/>
      <c r="DS324" s="750"/>
      <c r="DT324" s="750"/>
      <c r="DU324" s="750"/>
      <c r="DV324" s="750"/>
      <c r="DW324" s="750"/>
      <c r="DX324" s="750"/>
      <c r="DY324" s="750"/>
      <c r="DZ324" s="750" t="str">
        <f>労働者に係る事項!L308&amp;""</f>
        <v/>
      </c>
      <c r="EA324" s="750"/>
      <c r="EB324" s="750"/>
      <c r="EC324" s="750"/>
      <c r="ED324" s="750"/>
      <c r="EE324" s="750"/>
      <c r="EF324" s="751" t="str">
        <f>労働者に係る事項!M308&amp;""</f>
        <v/>
      </c>
      <c r="EG324" s="751"/>
      <c r="EH324" s="751"/>
      <c r="EI324" s="751"/>
      <c r="EJ324" s="751"/>
      <c r="EK324" s="751"/>
      <c r="EL324" s="751"/>
      <c r="EM324" s="751" t="str">
        <f>労働者に係る事項!N308&amp;""</f>
        <v/>
      </c>
      <c r="EN324" s="751"/>
      <c r="EO324" s="751"/>
      <c r="EP324" s="751"/>
      <c r="EQ324" s="751"/>
      <c r="ER324" s="751"/>
      <c r="ES324" s="751"/>
      <c r="ET324" s="753" t="str">
        <f>労働者に係る事項!O308&amp;""</f>
        <v/>
      </c>
      <c r="EU324" s="753"/>
      <c r="EV324" s="753"/>
      <c r="EW324" s="753"/>
      <c r="EX324" s="753"/>
      <c r="EY324" s="753"/>
      <c r="EZ324" s="753"/>
      <c r="FA324" s="753"/>
      <c r="FB324" s="753"/>
      <c r="FC324" s="753"/>
      <c r="FD324" s="753"/>
      <c r="FE324" s="753"/>
      <c r="FF324" s="753"/>
      <c r="FG324" s="753"/>
      <c r="FH324" s="753"/>
      <c r="FI324" s="753"/>
      <c r="FJ324" s="753"/>
      <c r="FK324" s="753"/>
      <c r="FL324" s="753"/>
      <c r="FM324" s="753" t="str">
        <f>労働者に係る事項!P308&amp;""</f>
        <v/>
      </c>
      <c r="FN324" s="753"/>
      <c r="FO324" s="753"/>
      <c r="FP324" s="753"/>
      <c r="FQ324" s="753"/>
      <c r="FR324" s="753"/>
      <c r="FS324" s="753"/>
      <c r="FT324" s="753"/>
      <c r="FU324" s="753"/>
      <c r="FV324" s="753"/>
      <c r="FW324" s="753"/>
      <c r="FX324" s="753"/>
      <c r="FY324" s="753"/>
      <c r="FZ324" s="753"/>
      <c r="GA324" s="753" t="str">
        <f>労働者に係る事項!Q308&amp;""</f>
        <v/>
      </c>
      <c r="GB324" s="753"/>
      <c r="GC324" s="753"/>
      <c r="GD324" s="753"/>
      <c r="GE324" s="753"/>
      <c r="GF324" s="753"/>
      <c r="GG324" s="753"/>
      <c r="GH324" s="753"/>
      <c r="GI324" s="753"/>
      <c r="GJ324" s="753"/>
      <c r="GK324" s="753"/>
      <c r="GL324" s="753"/>
      <c r="GM324" s="753"/>
      <c r="GN324" s="753"/>
      <c r="GO324" s="753"/>
      <c r="GP324" s="753"/>
      <c r="GQ324" s="753"/>
      <c r="GR324" s="753"/>
      <c r="GS324" s="753"/>
      <c r="GT324" s="753"/>
      <c r="GU324" s="747" t="str">
        <f>労働者に係る事項!R308&amp;""</f>
        <v/>
      </c>
      <c r="GV324" s="747"/>
      <c r="GW324" s="747"/>
      <c r="GX324" s="747"/>
      <c r="GY324" s="747"/>
      <c r="GZ324" s="747"/>
      <c r="HA324" s="747"/>
      <c r="HB324" s="747"/>
      <c r="HC324" s="748" t="str">
        <f>労働者に係る事項!S308&amp;""</f>
        <v/>
      </c>
      <c r="HD324" s="748"/>
      <c r="HE324" s="748"/>
      <c r="HF324" s="748"/>
      <c r="HG324" s="748"/>
      <c r="HH324" s="748"/>
      <c r="HI324" s="748"/>
      <c r="HJ324" s="748"/>
      <c r="HK324" s="748"/>
      <c r="HL324" s="748"/>
      <c r="HM324" s="748"/>
      <c r="HN324" s="748"/>
      <c r="HO324" s="748"/>
      <c r="HP324" s="748"/>
      <c r="HQ324" s="748"/>
      <c r="HR324" s="748"/>
      <c r="HS324" s="748"/>
      <c r="HT324" s="748"/>
      <c r="HU324" s="748"/>
      <c r="HV324" s="748"/>
      <c r="HW324" s="748"/>
      <c r="HX324" s="748"/>
    </row>
    <row r="325" spans="2:232" ht="33.75" customHeight="1" x14ac:dyDescent="0.15">
      <c r="B325" s="749" t="s">
        <v>210</v>
      </c>
      <c r="C325" s="749"/>
      <c r="D325" s="749"/>
      <c r="E325" s="750" t="str">
        <f>労働者に係る事項!B309&amp;""</f>
        <v/>
      </c>
      <c r="F325" s="750"/>
      <c r="G325" s="750"/>
      <c r="H325" s="750"/>
      <c r="I325" s="750"/>
      <c r="J325" s="750"/>
      <c r="K325" s="750" t="str">
        <f>労働者に係る事項!C309&amp;""</f>
        <v/>
      </c>
      <c r="L325" s="750"/>
      <c r="M325" s="750"/>
      <c r="N325" s="750"/>
      <c r="O325" s="750"/>
      <c r="P325" s="750"/>
      <c r="Q325" s="750"/>
      <c r="R325" s="750"/>
      <c r="S325" s="750"/>
      <c r="T325" s="750"/>
      <c r="U325" s="750"/>
      <c r="V325" s="750"/>
      <c r="W325" s="750"/>
      <c r="X325" s="750"/>
      <c r="Y325" s="750"/>
      <c r="Z325" s="750"/>
      <c r="AA325" s="750"/>
      <c r="AB325" s="750"/>
      <c r="AC325" s="750"/>
      <c r="AD325" s="750"/>
      <c r="AE325" s="750"/>
      <c r="AF325" s="750"/>
      <c r="AG325" s="750"/>
      <c r="AH325" s="750"/>
      <c r="AI325" s="750"/>
      <c r="AJ325" s="750"/>
      <c r="AK325" s="750"/>
      <c r="AL325" s="750"/>
      <c r="AM325" s="750"/>
      <c r="AN325" s="750"/>
      <c r="AO325" s="751" t="str">
        <f>労働者に係る事項!D309&amp;""</f>
        <v/>
      </c>
      <c r="AP325" s="751"/>
      <c r="AQ325" s="751"/>
      <c r="AR325" s="751"/>
      <c r="AS325" s="751"/>
      <c r="AT325" s="751"/>
      <c r="AU325" s="751"/>
      <c r="AV325" s="751"/>
      <c r="AW325" s="750" t="str">
        <f>労働者に係る事項!E309&amp;""</f>
        <v/>
      </c>
      <c r="AX325" s="750"/>
      <c r="AY325" s="750"/>
      <c r="AZ325" s="750"/>
      <c r="BA325" s="750"/>
      <c r="BB325" s="750"/>
      <c r="BC325" s="750"/>
      <c r="BD325" s="750"/>
      <c r="BE325" s="750"/>
      <c r="BF325" s="750"/>
      <c r="BG325" s="750"/>
      <c r="BH325" s="750"/>
      <c r="BI325" s="750"/>
      <c r="BJ325" s="750"/>
      <c r="BK325" s="750"/>
      <c r="BL325" s="750"/>
      <c r="BM325" s="750"/>
      <c r="BN325" s="750"/>
      <c r="BO325" s="750"/>
      <c r="BP325" s="750"/>
      <c r="BQ325" s="750"/>
      <c r="BR325" s="750"/>
      <c r="BS325" s="750"/>
      <c r="BT325" s="750"/>
      <c r="BU325" s="750"/>
      <c r="BV325" s="750"/>
      <c r="BW325" s="750"/>
      <c r="BX325" s="750"/>
      <c r="BY325" s="750" t="str">
        <f>労働者に係る事項!F309&amp;""</f>
        <v/>
      </c>
      <c r="BZ325" s="750"/>
      <c r="CA325" s="750"/>
      <c r="CB325" s="750"/>
      <c r="CC325" s="750"/>
      <c r="CD325" s="750"/>
      <c r="CE325" s="750"/>
      <c r="CF325" s="751" t="str">
        <f>労働者に係る事項!G309&amp;""</f>
        <v/>
      </c>
      <c r="CG325" s="751"/>
      <c r="CH325" s="751"/>
      <c r="CI325" s="751"/>
      <c r="CJ325" s="751"/>
      <c r="CK325" s="751"/>
      <c r="CL325" s="751" t="str">
        <f>労働者に係る事項!H309&amp;""</f>
        <v/>
      </c>
      <c r="CM325" s="751"/>
      <c r="CN325" s="751"/>
      <c r="CO325" s="751"/>
      <c r="CP325" s="751"/>
      <c r="CQ325" s="751"/>
      <c r="CR325" s="751" t="str">
        <f>労働者に係る事項!I309&amp;""</f>
        <v/>
      </c>
      <c r="CS325" s="751"/>
      <c r="CT325" s="751"/>
      <c r="CU325" s="751"/>
      <c r="CV325" s="751"/>
      <c r="CW325" s="751"/>
      <c r="CX325" s="751"/>
      <c r="CY325" s="752" t="str">
        <f>労働者に係る事項!J309&amp;""</f>
        <v/>
      </c>
      <c r="CZ325" s="752"/>
      <c r="DA325" s="752"/>
      <c r="DB325" s="752"/>
      <c r="DC325" s="752"/>
      <c r="DD325" s="752"/>
      <c r="DE325" s="752"/>
      <c r="DF325" s="752"/>
      <c r="DG325" s="752"/>
      <c r="DH325" s="752"/>
      <c r="DI325" s="750" t="str">
        <f>労働者に係る事項!K309&amp;""</f>
        <v/>
      </c>
      <c r="DJ325" s="750"/>
      <c r="DK325" s="750"/>
      <c r="DL325" s="750"/>
      <c r="DM325" s="750"/>
      <c r="DN325" s="750"/>
      <c r="DO325" s="750"/>
      <c r="DP325" s="750"/>
      <c r="DQ325" s="750"/>
      <c r="DR325" s="750"/>
      <c r="DS325" s="750"/>
      <c r="DT325" s="750"/>
      <c r="DU325" s="750"/>
      <c r="DV325" s="750"/>
      <c r="DW325" s="750"/>
      <c r="DX325" s="750"/>
      <c r="DY325" s="750"/>
      <c r="DZ325" s="750" t="str">
        <f>労働者に係る事項!L309&amp;""</f>
        <v/>
      </c>
      <c r="EA325" s="750"/>
      <c r="EB325" s="750"/>
      <c r="EC325" s="750"/>
      <c r="ED325" s="750"/>
      <c r="EE325" s="750"/>
      <c r="EF325" s="751" t="str">
        <f>労働者に係る事項!M309&amp;""</f>
        <v/>
      </c>
      <c r="EG325" s="751"/>
      <c r="EH325" s="751"/>
      <c r="EI325" s="751"/>
      <c r="EJ325" s="751"/>
      <c r="EK325" s="751"/>
      <c r="EL325" s="751"/>
      <c r="EM325" s="751" t="str">
        <f>労働者に係る事項!N309&amp;""</f>
        <v/>
      </c>
      <c r="EN325" s="751"/>
      <c r="EO325" s="751"/>
      <c r="EP325" s="751"/>
      <c r="EQ325" s="751"/>
      <c r="ER325" s="751"/>
      <c r="ES325" s="751"/>
      <c r="ET325" s="753" t="str">
        <f>労働者に係る事項!O309&amp;""</f>
        <v/>
      </c>
      <c r="EU325" s="753"/>
      <c r="EV325" s="753"/>
      <c r="EW325" s="753"/>
      <c r="EX325" s="753"/>
      <c r="EY325" s="753"/>
      <c r="EZ325" s="753"/>
      <c r="FA325" s="753"/>
      <c r="FB325" s="753"/>
      <c r="FC325" s="753"/>
      <c r="FD325" s="753"/>
      <c r="FE325" s="753"/>
      <c r="FF325" s="753"/>
      <c r="FG325" s="753"/>
      <c r="FH325" s="753"/>
      <c r="FI325" s="753"/>
      <c r="FJ325" s="753"/>
      <c r="FK325" s="753"/>
      <c r="FL325" s="753"/>
      <c r="FM325" s="753" t="str">
        <f>労働者に係る事項!P309&amp;""</f>
        <v/>
      </c>
      <c r="FN325" s="753"/>
      <c r="FO325" s="753"/>
      <c r="FP325" s="753"/>
      <c r="FQ325" s="753"/>
      <c r="FR325" s="753"/>
      <c r="FS325" s="753"/>
      <c r="FT325" s="753"/>
      <c r="FU325" s="753"/>
      <c r="FV325" s="753"/>
      <c r="FW325" s="753"/>
      <c r="FX325" s="753"/>
      <c r="FY325" s="753"/>
      <c r="FZ325" s="753"/>
      <c r="GA325" s="753" t="str">
        <f>労働者に係る事項!Q309&amp;""</f>
        <v/>
      </c>
      <c r="GB325" s="753"/>
      <c r="GC325" s="753"/>
      <c r="GD325" s="753"/>
      <c r="GE325" s="753"/>
      <c r="GF325" s="753"/>
      <c r="GG325" s="753"/>
      <c r="GH325" s="753"/>
      <c r="GI325" s="753"/>
      <c r="GJ325" s="753"/>
      <c r="GK325" s="753"/>
      <c r="GL325" s="753"/>
      <c r="GM325" s="753"/>
      <c r="GN325" s="753"/>
      <c r="GO325" s="753"/>
      <c r="GP325" s="753"/>
      <c r="GQ325" s="753"/>
      <c r="GR325" s="753"/>
      <c r="GS325" s="753"/>
      <c r="GT325" s="753"/>
      <c r="GU325" s="747" t="str">
        <f>労働者に係る事項!R309&amp;""</f>
        <v/>
      </c>
      <c r="GV325" s="747"/>
      <c r="GW325" s="747"/>
      <c r="GX325" s="747"/>
      <c r="GY325" s="747"/>
      <c r="GZ325" s="747"/>
      <c r="HA325" s="747"/>
      <c r="HB325" s="747"/>
      <c r="HC325" s="748" t="str">
        <f>労働者に係る事項!S309&amp;""</f>
        <v/>
      </c>
      <c r="HD325" s="748"/>
      <c r="HE325" s="748"/>
      <c r="HF325" s="748"/>
      <c r="HG325" s="748"/>
      <c r="HH325" s="748"/>
      <c r="HI325" s="748"/>
      <c r="HJ325" s="748"/>
      <c r="HK325" s="748"/>
      <c r="HL325" s="748"/>
      <c r="HM325" s="748"/>
      <c r="HN325" s="748"/>
      <c r="HO325" s="748"/>
      <c r="HP325" s="748"/>
      <c r="HQ325" s="748"/>
      <c r="HR325" s="748"/>
      <c r="HS325" s="748"/>
      <c r="HT325" s="748"/>
      <c r="HU325" s="748"/>
      <c r="HV325" s="748"/>
      <c r="HW325" s="748"/>
      <c r="HX325" s="748"/>
    </row>
    <row r="326" spans="2:232" ht="33.75" customHeight="1" x14ac:dyDescent="0.15">
      <c r="B326" s="749" t="s">
        <v>209</v>
      </c>
      <c r="C326" s="749"/>
      <c r="D326" s="749"/>
      <c r="E326" s="750" t="str">
        <f>労働者に係る事項!B310&amp;""</f>
        <v/>
      </c>
      <c r="F326" s="750"/>
      <c r="G326" s="750"/>
      <c r="H326" s="750"/>
      <c r="I326" s="750"/>
      <c r="J326" s="750"/>
      <c r="K326" s="750" t="str">
        <f>労働者に係る事項!C310&amp;""</f>
        <v/>
      </c>
      <c r="L326" s="750"/>
      <c r="M326" s="750"/>
      <c r="N326" s="750"/>
      <c r="O326" s="750"/>
      <c r="P326" s="750"/>
      <c r="Q326" s="750"/>
      <c r="R326" s="750"/>
      <c r="S326" s="750"/>
      <c r="T326" s="750"/>
      <c r="U326" s="750"/>
      <c r="V326" s="750"/>
      <c r="W326" s="750"/>
      <c r="X326" s="750"/>
      <c r="Y326" s="750"/>
      <c r="Z326" s="750"/>
      <c r="AA326" s="750"/>
      <c r="AB326" s="750"/>
      <c r="AC326" s="750"/>
      <c r="AD326" s="750"/>
      <c r="AE326" s="750"/>
      <c r="AF326" s="750"/>
      <c r="AG326" s="750"/>
      <c r="AH326" s="750"/>
      <c r="AI326" s="750"/>
      <c r="AJ326" s="750"/>
      <c r="AK326" s="750"/>
      <c r="AL326" s="750"/>
      <c r="AM326" s="750"/>
      <c r="AN326" s="750"/>
      <c r="AO326" s="751" t="str">
        <f>労働者に係る事項!D310&amp;""</f>
        <v/>
      </c>
      <c r="AP326" s="751"/>
      <c r="AQ326" s="751"/>
      <c r="AR326" s="751"/>
      <c r="AS326" s="751"/>
      <c r="AT326" s="751"/>
      <c r="AU326" s="751"/>
      <c r="AV326" s="751"/>
      <c r="AW326" s="750" t="str">
        <f>労働者に係る事項!E310&amp;""</f>
        <v/>
      </c>
      <c r="AX326" s="750"/>
      <c r="AY326" s="750"/>
      <c r="AZ326" s="750"/>
      <c r="BA326" s="750"/>
      <c r="BB326" s="750"/>
      <c r="BC326" s="750"/>
      <c r="BD326" s="750"/>
      <c r="BE326" s="750"/>
      <c r="BF326" s="750"/>
      <c r="BG326" s="750"/>
      <c r="BH326" s="750"/>
      <c r="BI326" s="750"/>
      <c r="BJ326" s="750"/>
      <c r="BK326" s="750"/>
      <c r="BL326" s="750"/>
      <c r="BM326" s="750"/>
      <c r="BN326" s="750"/>
      <c r="BO326" s="750"/>
      <c r="BP326" s="750"/>
      <c r="BQ326" s="750"/>
      <c r="BR326" s="750"/>
      <c r="BS326" s="750"/>
      <c r="BT326" s="750"/>
      <c r="BU326" s="750"/>
      <c r="BV326" s="750"/>
      <c r="BW326" s="750"/>
      <c r="BX326" s="750"/>
      <c r="BY326" s="750" t="str">
        <f>労働者に係る事項!F310&amp;""</f>
        <v/>
      </c>
      <c r="BZ326" s="750"/>
      <c r="CA326" s="750"/>
      <c r="CB326" s="750"/>
      <c r="CC326" s="750"/>
      <c r="CD326" s="750"/>
      <c r="CE326" s="750"/>
      <c r="CF326" s="751" t="str">
        <f>労働者に係る事項!G310&amp;""</f>
        <v/>
      </c>
      <c r="CG326" s="751"/>
      <c r="CH326" s="751"/>
      <c r="CI326" s="751"/>
      <c r="CJ326" s="751"/>
      <c r="CK326" s="751"/>
      <c r="CL326" s="751" t="str">
        <f>労働者に係る事項!H310&amp;""</f>
        <v/>
      </c>
      <c r="CM326" s="751"/>
      <c r="CN326" s="751"/>
      <c r="CO326" s="751"/>
      <c r="CP326" s="751"/>
      <c r="CQ326" s="751"/>
      <c r="CR326" s="751" t="str">
        <f>労働者に係る事項!I310&amp;""</f>
        <v/>
      </c>
      <c r="CS326" s="751"/>
      <c r="CT326" s="751"/>
      <c r="CU326" s="751"/>
      <c r="CV326" s="751"/>
      <c r="CW326" s="751"/>
      <c r="CX326" s="751"/>
      <c r="CY326" s="752" t="str">
        <f>労働者に係る事項!J310&amp;""</f>
        <v/>
      </c>
      <c r="CZ326" s="752"/>
      <c r="DA326" s="752"/>
      <c r="DB326" s="752"/>
      <c r="DC326" s="752"/>
      <c r="DD326" s="752"/>
      <c r="DE326" s="752"/>
      <c r="DF326" s="752"/>
      <c r="DG326" s="752"/>
      <c r="DH326" s="752"/>
      <c r="DI326" s="750" t="str">
        <f>労働者に係る事項!K310&amp;""</f>
        <v/>
      </c>
      <c r="DJ326" s="750"/>
      <c r="DK326" s="750"/>
      <c r="DL326" s="750"/>
      <c r="DM326" s="750"/>
      <c r="DN326" s="750"/>
      <c r="DO326" s="750"/>
      <c r="DP326" s="750"/>
      <c r="DQ326" s="750"/>
      <c r="DR326" s="750"/>
      <c r="DS326" s="750"/>
      <c r="DT326" s="750"/>
      <c r="DU326" s="750"/>
      <c r="DV326" s="750"/>
      <c r="DW326" s="750"/>
      <c r="DX326" s="750"/>
      <c r="DY326" s="750"/>
      <c r="DZ326" s="750" t="str">
        <f>労働者に係る事項!L310&amp;""</f>
        <v/>
      </c>
      <c r="EA326" s="750"/>
      <c r="EB326" s="750"/>
      <c r="EC326" s="750"/>
      <c r="ED326" s="750"/>
      <c r="EE326" s="750"/>
      <c r="EF326" s="751" t="str">
        <f>労働者に係る事項!M310&amp;""</f>
        <v/>
      </c>
      <c r="EG326" s="751"/>
      <c r="EH326" s="751"/>
      <c r="EI326" s="751"/>
      <c r="EJ326" s="751"/>
      <c r="EK326" s="751"/>
      <c r="EL326" s="751"/>
      <c r="EM326" s="751" t="str">
        <f>労働者に係る事項!N310&amp;""</f>
        <v/>
      </c>
      <c r="EN326" s="751"/>
      <c r="EO326" s="751"/>
      <c r="EP326" s="751"/>
      <c r="EQ326" s="751"/>
      <c r="ER326" s="751"/>
      <c r="ES326" s="751"/>
      <c r="ET326" s="753" t="str">
        <f>労働者に係る事項!O310&amp;""</f>
        <v/>
      </c>
      <c r="EU326" s="753"/>
      <c r="EV326" s="753"/>
      <c r="EW326" s="753"/>
      <c r="EX326" s="753"/>
      <c r="EY326" s="753"/>
      <c r="EZ326" s="753"/>
      <c r="FA326" s="753"/>
      <c r="FB326" s="753"/>
      <c r="FC326" s="753"/>
      <c r="FD326" s="753"/>
      <c r="FE326" s="753"/>
      <c r="FF326" s="753"/>
      <c r="FG326" s="753"/>
      <c r="FH326" s="753"/>
      <c r="FI326" s="753"/>
      <c r="FJ326" s="753"/>
      <c r="FK326" s="753"/>
      <c r="FL326" s="753"/>
      <c r="FM326" s="753" t="str">
        <f>労働者に係る事項!P310&amp;""</f>
        <v/>
      </c>
      <c r="FN326" s="753"/>
      <c r="FO326" s="753"/>
      <c r="FP326" s="753"/>
      <c r="FQ326" s="753"/>
      <c r="FR326" s="753"/>
      <c r="FS326" s="753"/>
      <c r="FT326" s="753"/>
      <c r="FU326" s="753"/>
      <c r="FV326" s="753"/>
      <c r="FW326" s="753"/>
      <c r="FX326" s="753"/>
      <c r="FY326" s="753"/>
      <c r="FZ326" s="753"/>
      <c r="GA326" s="753" t="str">
        <f>労働者に係る事項!Q310&amp;""</f>
        <v/>
      </c>
      <c r="GB326" s="753"/>
      <c r="GC326" s="753"/>
      <c r="GD326" s="753"/>
      <c r="GE326" s="753"/>
      <c r="GF326" s="753"/>
      <c r="GG326" s="753"/>
      <c r="GH326" s="753"/>
      <c r="GI326" s="753"/>
      <c r="GJ326" s="753"/>
      <c r="GK326" s="753"/>
      <c r="GL326" s="753"/>
      <c r="GM326" s="753"/>
      <c r="GN326" s="753"/>
      <c r="GO326" s="753"/>
      <c r="GP326" s="753"/>
      <c r="GQ326" s="753"/>
      <c r="GR326" s="753"/>
      <c r="GS326" s="753"/>
      <c r="GT326" s="753"/>
      <c r="GU326" s="747" t="str">
        <f>労働者に係る事項!R310&amp;""</f>
        <v/>
      </c>
      <c r="GV326" s="747"/>
      <c r="GW326" s="747"/>
      <c r="GX326" s="747"/>
      <c r="GY326" s="747"/>
      <c r="GZ326" s="747"/>
      <c r="HA326" s="747"/>
      <c r="HB326" s="747"/>
      <c r="HC326" s="748" t="str">
        <f>労働者に係る事項!S310&amp;""</f>
        <v/>
      </c>
      <c r="HD326" s="748"/>
      <c r="HE326" s="748"/>
      <c r="HF326" s="748"/>
      <c r="HG326" s="748"/>
      <c r="HH326" s="748"/>
      <c r="HI326" s="748"/>
      <c r="HJ326" s="748"/>
      <c r="HK326" s="748"/>
      <c r="HL326" s="748"/>
      <c r="HM326" s="748"/>
      <c r="HN326" s="748"/>
      <c r="HO326" s="748"/>
      <c r="HP326" s="748"/>
      <c r="HQ326" s="748"/>
      <c r="HR326" s="748"/>
      <c r="HS326" s="748"/>
      <c r="HT326" s="748"/>
      <c r="HU326" s="748"/>
      <c r="HV326" s="748"/>
      <c r="HW326" s="748"/>
      <c r="HX326" s="748"/>
    </row>
    <row r="327" spans="2:232" ht="33.75" customHeight="1" x14ac:dyDescent="0.15">
      <c r="B327" s="749" t="s">
        <v>208</v>
      </c>
      <c r="C327" s="749"/>
      <c r="D327" s="749"/>
      <c r="E327" s="750" t="str">
        <f>労働者に係る事項!B311&amp;""</f>
        <v/>
      </c>
      <c r="F327" s="750"/>
      <c r="G327" s="750"/>
      <c r="H327" s="750"/>
      <c r="I327" s="750"/>
      <c r="J327" s="750"/>
      <c r="K327" s="750" t="str">
        <f>労働者に係る事項!C311&amp;""</f>
        <v/>
      </c>
      <c r="L327" s="750"/>
      <c r="M327" s="750"/>
      <c r="N327" s="750"/>
      <c r="O327" s="750"/>
      <c r="P327" s="750"/>
      <c r="Q327" s="750"/>
      <c r="R327" s="750"/>
      <c r="S327" s="750"/>
      <c r="T327" s="750"/>
      <c r="U327" s="750"/>
      <c r="V327" s="750"/>
      <c r="W327" s="750"/>
      <c r="X327" s="750"/>
      <c r="Y327" s="750"/>
      <c r="Z327" s="750"/>
      <c r="AA327" s="750"/>
      <c r="AB327" s="750"/>
      <c r="AC327" s="750"/>
      <c r="AD327" s="750"/>
      <c r="AE327" s="750"/>
      <c r="AF327" s="750"/>
      <c r="AG327" s="750"/>
      <c r="AH327" s="750"/>
      <c r="AI327" s="750"/>
      <c r="AJ327" s="750"/>
      <c r="AK327" s="750"/>
      <c r="AL327" s="750"/>
      <c r="AM327" s="750"/>
      <c r="AN327" s="750"/>
      <c r="AO327" s="751" t="str">
        <f>労働者に係る事項!D311&amp;""</f>
        <v/>
      </c>
      <c r="AP327" s="751"/>
      <c r="AQ327" s="751"/>
      <c r="AR327" s="751"/>
      <c r="AS327" s="751"/>
      <c r="AT327" s="751"/>
      <c r="AU327" s="751"/>
      <c r="AV327" s="751"/>
      <c r="AW327" s="750" t="str">
        <f>労働者に係る事項!E311&amp;""</f>
        <v/>
      </c>
      <c r="AX327" s="750"/>
      <c r="AY327" s="750"/>
      <c r="AZ327" s="750"/>
      <c r="BA327" s="750"/>
      <c r="BB327" s="750"/>
      <c r="BC327" s="750"/>
      <c r="BD327" s="750"/>
      <c r="BE327" s="750"/>
      <c r="BF327" s="750"/>
      <c r="BG327" s="750"/>
      <c r="BH327" s="750"/>
      <c r="BI327" s="750"/>
      <c r="BJ327" s="750"/>
      <c r="BK327" s="750"/>
      <c r="BL327" s="750"/>
      <c r="BM327" s="750"/>
      <c r="BN327" s="750"/>
      <c r="BO327" s="750"/>
      <c r="BP327" s="750"/>
      <c r="BQ327" s="750"/>
      <c r="BR327" s="750"/>
      <c r="BS327" s="750"/>
      <c r="BT327" s="750"/>
      <c r="BU327" s="750"/>
      <c r="BV327" s="750"/>
      <c r="BW327" s="750"/>
      <c r="BX327" s="750"/>
      <c r="BY327" s="750" t="str">
        <f>労働者に係る事項!F311&amp;""</f>
        <v/>
      </c>
      <c r="BZ327" s="750"/>
      <c r="CA327" s="750"/>
      <c r="CB327" s="750"/>
      <c r="CC327" s="750"/>
      <c r="CD327" s="750"/>
      <c r="CE327" s="750"/>
      <c r="CF327" s="751" t="str">
        <f>労働者に係る事項!G311&amp;""</f>
        <v/>
      </c>
      <c r="CG327" s="751"/>
      <c r="CH327" s="751"/>
      <c r="CI327" s="751"/>
      <c r="CJ327" s="751"/>
      <c r="CK327" s="751"/>
      <c r="CL327" s="751" t="str">
        <f>労働者に係る事項!H311&amp;""</f>
        <v/>
      </c>
      <c r="CM327" s="751"/>
      <c r="CN327" s="751"/>
      <c r="CO327" s="751"/>
      <c r="CP327" s="751"/>
      <c r="CQ327" s="751"/>
      <c r="CR327" s="751" t="str">
        <f>労働者に係る事項!I311&amp;""</f>
        <v/>
      </c>
      <c r="CS327" s="751"/>
      <c r="CT327" s="751"/>
      <c r="CU327" s="751"/>
      <c r="CV327" s="751"/>
      <c r="CW327" s="751"/>
      <c r="CX327" s="751"/>
      <c r="CY327" s="752" t="str">
        <f>労働者に係る事項!J311&amp;""</f>
        <v/>
      </c>
      <c r="CZ327" s="752"/>
      <c r="DA327" s="752"/>
      <c r="DB327" s="752"/>
      <c r="DC327" s="752"/>
      <c r="DD327" s="752"/>
      <c r="DE327" s="752"/>
      <c r="DF327" s="752"/>
      <c r="DG327" s="752"/>
      <c r="DH327" s="752"/>
      <c r="DI327" s="750" t="str">
        <f>労働者に係る事項!K311&amp;""</f>
        <v/>
      </c>
      <c r="DJ327" s="750"/>
      <c r="DK327" s="750"/>
      <c r="DL327" s="750"/>
      <c r="DM327" s="750"/>
      <c r="DN327" s="750"/>
      <c r="DO327" s="750"/>
      <c r="DP327" s="750"/>
      <c r="DQ327" s="750"/>
      <c r="DR327" s="750"/>
      <c r="DS327" s="750"/>
      <c r="DT327" s="750"/>
      <c r="DU327" s="750"/>
      <c r="DV327" s="750"/>
      <c r="DW327" s="750"/>
      <c r="DX327" s="750"/>
      <c r="DY327" s="750"/>
      <c r="DZ327" s="750" t="str">
        <f>労働者に係る事項!L311&amp;""</f>
        <v/>
      </c>
      <c r="EA327" s="750"/>
      <c r="EB327" s="750"/>
      <c r="EC327" s="750"/>
      <c r="ED327" s="750"/>
      <c r="EE327" s="750"/>
      <c r="EF327" s="751" t="str">
        <f>労働者に係る事項!M311&amp;""</f>
        <v/>
      </c>
      <c r="EG327" s="751"/>
      <c r="EH327" s="751"/>
      <c r="EI327" s="751"/>
      <c r="EJ327" s="751"/>
      <c r="EK327" s="751"/>
      <c r="EL327" s="751"/>
      <c r="EM327" s="751" t="str">
        <f>労働者に係る事項!N311&amp;""</f>
        <v/>
      </c>
      <c r="EN327" s="751"/>
      <c r="EO327" s="751"/>
      <c r="EP327" s="751"/>
      <c r="EQ327" s="751"/>
      <c r="ER327" s="751"/>
      <c r="ES327" s="751"/>
      <c r="ET327" s="753" t="str">
        <f>労働者に係る事項!O311&amp;""</f>
        <v/>
      </c>
      <c r="EU327" s="753"/>
      <c r="EV327" s="753"/>
      <c r="EW327" s="753"/>
      <c r="EX327" s="753"/>
      <c r="EY327" s="753"/>
      <c r="EZ327" s="753"/>
      <c r="FA327" s="753"/>
      <c r="FB327" s="753"/>
      <c r="FC327" s="753"/>
      <c r="FD327" s="753"/>
      <c r="FE327" s="753"/>
      <c r="FF327" s="753"/>
      <c r="FG327" s="753"/>
      <c r="FH327" s="753"/>
      <c r="FI327" s="753"/>
      <c r="FJ327" s="753"/>
      <c r="FK327" s="753"/>
      <c r="FL327" s="753"/>
      <c r="FM327" s="753" t="str">
        <f>労働者に係る事項!P311&amp;""</f>
        <v/>
      </c>
      <c r="FN327" s="753"/>
      <c r="FO327" s="753"/>
      <c r="FP327" s="753"/>
      <c r="FQ327" s="753"/>
      <c r="FR327" s="753"/>
      <c r="FS327" s="753"/>
      <c r="FT327" s="753"/>
      <c r="FU327" s="753"/>
      <c r="FV327" s="753"/>
      <c r="FW327" s="753"/>
      <c r="FX327" s="753"/>
      <c r="FY327" s="753"/>
      <c r="FZ327" s="753"/>
      <c r="GA327" s="753" t="str">
        <f>労働者に係る事項!Q311&amp;""</f>
        <v/>
      </c>
      <c r="GB327" s="753"/>
      <c r="GC327" s="753"/>
      <c r="GD327" s="753"/>
      <c r="GE327" s="753"/>
      <c r="GF327" s="753"/>
      <c r="GG327" s="753"/>
      <c r="GH327" s="753"/>
      <c r="GI327" s="753"/>
      <c r="GJ327" s="753"/>
      <c r="GK327" s="753"/>
      <c r="GL327" s="753"/>
      <c r="GM327" s="753"/>
      <c r="GN327" s="753"/>
      <c r="GO327" s="753"/>
      <c r="GP327" s="753"/>
      <c r="GQ327" s="753"/>
      <c r="GR327" s="753"/>
      <c r="GS327" s="753"/>
      <c r="GT327" s="753"/>
      <c r="GU327" s="747" t="str">
        <f>労働者に係る事項!R311&amp;""</f>
        <v/>
      </c>
      <c r="GV327" s="747"/>
      <c r="GW327" s="747"/>
      <c r="GX327" s="747"/>
      <c r="GY327" s="747"/>
      <c r="GZ327" s="747"/>
      <c r="HA327" s="747"/>
      <c r="HB327" s="747"/>
      <c r="HC327" s="748" t="str">
        <f>労働者に係る事項!S311&amp;""</f>
        <v/>
      </c>
      <c r="HD327" s="748"/>
      <c r="HE327" s="748"/>
      <c r="HF327" s="748"/>
      <c r="HG327" s="748"/>
      <c r="HH327" s="748"/>
      <c r="HI327" s="748"/>
      <c r="HJ327" s="748"/>
      <c r="HK327" s="748"/>
      <c r="HL327" s="748"/>
      <c r="HM327" s="748"/>
      <c r="HN327" s="748"/>
      <c r="HO327" s="748"/>
      <c r="HP327" s="748"/>
      <c r="HQ327" s="748"/>
      <c r="HR327" s="748"/>
      <c r="HS327" s="748"/>
      <c r="HT327" s="748"/>
      <c r="HU327" s="748"/>
      <c r="HV327" s="748"/>
      <c r="HW327" s="748"/>
      <c r="HX327" s="748"/>
    </row>
    <row r="328" spans="2:232" ht="33.75" customHeight="1" x14ac:dyDescent="0.15">
      <c r="B328" s="749" t="s">
        <v>207</v>
      </c>
      <c r="C328" s="749"/>
      <c r="D328" s="749"/>
      <c r="E328" s="750" t="str">
        <f>労働者に係る事項!B312&amp;""</f>
        <v/>
      </c>
      <c r="F328" s="750"/>
      <c r="G328" s="750"/>
      <c r="H328" s="750"/>
      <c r="I328" s="750"/>
      <c r="J328" s="750"/>
      <c r="K328" s="750" t="str">
        <f>労働者に係る事項!C312&amp;""</f>
        <v/>
      </c>
      <c r="L328" s="750"/>
      <c r="M328" s="750"/>
      <c r="N328" s="750"/>
      <c r="O328" s="750"/>
      <c r="P328" s="750"/>
      <c r="Q328" s="750"/>
      <c r="R328" s="750"/>
      <c r="S328" s="750"/>
      <c r="T328" s="750"/>
      <c r="U328" s="750"/>
      <c r="V328" s="750"/>
      <c r="W328" s="750"/>
      <c r="X328" s="750"/>
      <c r="Y328" s="750"/>
      <c r="Z328" s="750"/>
      <c r="AA328" s="750"/>
      <c r="AB328" s="750"/>
      <c r="AC328" s="750"/>
      <c r="AD328" s="750"/>
      <c r="AE328" s="750"/>
      <c r="AF328" s="750"/>
      <c r="AG328" s="750"/>
      <c r="AH328" s="750"/>
      <c r="AI328" s="750"/>
      <c r="AJ328" s="750"/>
      <c r="AK328" s="750"/>
      <c r="AL328" s="750"/>
      <c r="AM328" s="750"/>
      <c r="AN328" s="750"/>
      <c r="AO328" s="751" t="str">
        <f>労働者に係る事項!D312&amp;""</f>
        <v/>
      </c>
      <c r="AP328" s="751"/>
      <c r="AQ328" s="751"/>
      <c r="AR328" s="751"/>
      <c r="AS328" s="751"/>
      <c r="AT328" s="751"/>
      <c r="AU328" s="751"/>
      <c r="AV328" s="751"/>
      <c r="AW328" s="750" t="str">
        <f>労働者に係る事項!E312&amp;""</f>
        <v/>
      </c>
      <c r="AX328" s="750"/>
      <c r="AY328" s="750"/>
      <c r="AZ328" s="750"/>
      <c r="BA328" s="750"/>
      <c r="BB328" s="750"/>
      <c r="BC328" s="750"/>
      <c r="BD328" s="750"/>
      <c r="BE328" s="750"/>
      <c r="BF328" s="750"/>
      <c r="BG328" s="750"/>
      <c r="BH328" s="750"/>
      <c r="BI328" s="750"/>
      <c r="BJ328" s="750"/>
      <c r="BK328" s="750"/>
      <c r="BL328" s="750"/>
      <c r="BM328" s="750"/>
      <c r="BN328" s="750"/>
      <c r="BO328" s="750"/>
      <c r="BP328" s="750"/>
      <c r="BQ328" s="750"/>
      <c r="BR328" s="750"/>
      <c r="BS328" s="750"/>
      <c r="BT328" s="750"/>
      <c r="BU328" s="750"/>
      <c r="BV328" s="750"/>
      <c r="BW328" s="750"/>
      <c r="BX328" s="750"/>
      <c r="BY328" s="750" t="str">
        <f>労働者に係る事項!F312&amp;""</f>
        <v/>
      </c>
      <c r="BZ328" s="750"/>
      <c r="CA328" s="750"/>
      <c r="CB328" s="750"/>
      <c r="CC328" s="750"/>
      <c r="CD328" s="750"/>
      <c r="CE328" s="750"/>
      <c r="CF328" s="751" t="str">
        <f>労働者に係る事項!G312&amp;""</f>
        <v/>
      </c>
      <c r="CG328" s="751"/>
      <c r="CH328" s="751"/>
      <c r="CI328" s="751"/>
      <c r="CJ328" s="751"/>
      <c r="CK328" s="751"/>
      <c r="CL328" s="751" t="str">
        <f>労働者に係る事項!H312&amp;""</f>
        <v/>
      </c>
      <c r="CM328" s="751"/>
      <c r="CN328" s="751"/>
      <c r="CO328" s="751"/>
      <c r="CP328" s="751"/>
      <c r="CQ328" s="751"/>
      <c r="CR328" s="751" t="str">
        <f>労働者に係る事項!I312&amp;""</f>
        <v/>
      </c>
      <c r="CS328" s="751"/>
      <c r="CT328" s="751"/>
      <c r="CU328" s="751"/>
      <c r="CV328" s="751"/>
      <c r="CW328" s="751"/>
      <c r="CX328" s="751"/>
      <c r="CY328" s="752" t="str">
        <f>労働者に係る事項!J312&amp;""</f>
        <v/>
      </c>
      <c r="CZ328" s="752"/>
      <c r="DA328" s="752"/>
      <c r="DB328" s="752"/>
      <c r="DC328" s="752"/>
      <c r="DD328" s="752"/>
      <c r="DE328" s="752"/>
      <c r="DF328" s="752"/>
      <c r="DG328" s="752"/>
      <c r="DH328" s="752"/>
      <c r="DI328" s="750" t="str">
        <f>労働者に係る事項!K312&amp;""</f>
        <v/>
      </c>
      <c r="DJ328" s="750"/>
      <c r="DK328" s="750"/>
      <c r="DL328" s="750"/>
      <c r="DM328" s="750"/>
      <c r="DN328" s="750"/>
      <c r="DO328" s="750"/>
      <c r="DP328" s="750"/>
      <c r="DQ328" s="750"/>
      <c r="DR328" s="750"/>
      <c r="DS328" s="750"/>
      <c r="DT328" s="750"/>
      <c r="DU328" s="750"/>
      <c r="DV328" s="750"/>
      <c r="DW328" s="750"/>
      <c r="DX328" s="750"/>
      <c r="DY328" s="750"/>
      <c r="DZ328" s="750" t="str">
        <f>労働者に係る事項!L312&amp;""</f>
        <v/>
      </c>
      <c r="EA328" s="750"/>
      <c r="EB328" s="750"/>
      <c r="EC328" s="750"/>
      <c r="ED328" s="750"/>
      <c r="EE328" s="750"/>
      <c r="EF328" s="751" t="str">
        <f>労働者に係る事項!M312&amp;""</f>
        <v/>
      </c>
      <c r="EG328" s="751"/>
      <c r="EH328" s="751"/>
      <c r="EI328" s="751"/>
      <c r="EJ328" s="751"/>
      <c r="EK328" s="751"/>
      <c r="EL328" s="751"/>
      <c r="EM328" s="751" t="str">
        <f>労働者に係る事項!N312&amp;""</f>
        <v/>
      </c>
      <c r="EN328" s="751"/>
      <c r="EO328" s="751"/>
      <c r="EP328" s="751"/>
      <c r="EQ328" s="751"/>
      <c r="ER328" s="751"/>
      <c r="ES328" s="751"/>
      <c r="ET328" s="753" t="str">
        <f>労働者に係る事項!O312&amp;""</f>
        <v/>
      </c>
      <c r="EU328" s="753"/>
      <c r="EV328" s="753"/>
      <c r="EW328" s="753"/>
      <c r="EX328" s="753"/>
      <c r="EY328" s="753"/>
      <c r="EZ328" s="753"/>
      <c r="FA328" s="753"/>
      <c r="FB328" s="753"/>
      <c r="FC328" s="753"/>
      <c r="FD328" s="753"/>
      <c r="FE328" s="753"/>
      <c r="FF328" s="753"/>
      <c r="FG328" s="753"/>
      <c r="FH328" s="753"/>
      <c r="FI328" s="753"/>
      <c r="FJ328" s="753"/>
      <c r="FK328" s="753"/>
      <c r="FL328" s="753"/>
      <c r="FM328" s="753" t="str">
        <f>労働者に係る事項!P312&amp;""</f>
        <v/>
      </c>
      <c r="FN328" s="753"/>
      <c r="FO328" s="753"/>
      <c r="FP328" s="753"/>
      <c r="FQ328" s="753"/>
      <c r="FR328" s="753"/>
      <c r="FS328" s="753"/>
      <c r="FT328" s="753"/>
      <c r="FU328" s="753"/>
      <c r="FV328" s="753"/>
      <c r="FW328" s="753"/>
      <c r="FX328" s="753"/>
      <c r="FY328" s="753"/>
      <c r="FZ328" s="753"/>
      <c r="GA328" s="753" t="str">
        <f>労働者に係る事項!Q312&amp;""</f>
        <v/>
      </c>
      <c r="GB328" s="753"/>
      <c r="GC328" s="753"/>
      <c r="GD328" s="753"/>
      <c r="GE328" s="753"/>
      <c r="GF328" s="753"/>
      <c r="GG328" s="753"/>
      <c r="GH328" s="753"/>
      <c r="GI328" s="753"/>
      <c r="GJ328" s="753"/>
      <c r="GK328" s="753"/>
      <c r="GL328" s="753"/>
      <c r="GM328" s="753"/>
      <c r="GN328" s="753"/>
      <c r="GO328" s="753"/>
      <c r="GP328" s="753"/>
      <c r="GQ328" s="753"/>
      <c r="GR328" s="753"/>
      <c r="GS328" s="753"/>
      <c r="GT328" s="753"/>
      <c r="GU328" s="747" t="str">
        <f>労働者に係る事項!R312&amp;""</f>
        <v/>
      </c>
      <c r="GV328" s="747"/>
      <c r="GW328" s="747"/>
      <c r="GX328" s="747"/>
      <c r="GY328" s="747"/>
      <c r="GZ328" s="747"/>
      <c r="HA328" s="747"/>
      <c r="HB328" s="747"/>
      <c r="HC328" s="748" t="str">
        <f>労働者に係る事項!S312&amp;""</f>
        <v/>
      </c>
      <c r="HD328" s="748"/>
      <c r="HE328" s="748"/>
      <c r="HF328" s="748"/>
      <c r="HG328" s="748"/>
      <c r="HH328" s="748"/>
      <c r="HI328" s="748"/>
      <c r="HJ328" s="748"/>
      <c r="HK328" s="748"/>
      <c r="HL328" s="748"/>
      <c r="HM328" s="748"/>
      <c r="HN328" s="748"/>
      <c r="HO328" s="748"/>
      <c r="HP328" s="748"/>
      <c r="HQ328" s="748"/>
      <c r="HR328" s="748"/>
      <c r="HS328" s="748"/>
      <c r="HT328" s="748"/>
      <c r="HU328" s="748"/>
      <c r="HV328" s="748"/>
      <c r="HW328" s="748"/>
      <c r="HX328" s="748"/>
    </row>
    <row r="329" spans="2:232" ht="33.75" customHeight="1" x14ac:dyDescent="0.15">
      <c r="B329" s="749" t="s">
        <v>206</v>
      </c>
      <c r="C329" s="749"/>
      <c r="D329" s="749"/>
      <c r="E329" s="750" t="str">
        <f>労働者に係る事項!B313&amp;""</f>
        <v/>
      </c>
      <c r="F329" s="750"/>
      <c r="G329" s="750"/>
      <c r="H329" s="750"/>
      <c r="I329" s="750"/>
      <c r="J329" s="750"/>
      <c r="K329" s="750" t="str">
        <f>労働者に係る事項!C313&amp;""</f>
        <v/>
      </c>
      <c r="L329" s="750"/>
      <c r="M329" s="750"/>
      <c r="N329" s="750"/>
      <c r="O329" s="750"/>
      <c r="P329" s="750"/>
      <c r="Q329" s="750"/>
      <c r="R329" s="750"/>
      <c r="S329" s="750"/>
      <c r="T329" s="750"/>
      <c r="U329" s="750"/>
      <c r="V329" s="750"/>
      <c r="W329" s="750"/>
      <c r="X329" s="750"/>
      <c r="Y329" s="750"/>
      <c r="Z329" s="750"/>
      <c r="AA329" s="750"/>
      <c r="AB329" s="750"/>
      <c r="AC329" s="750"/>
      <c r="AD329" s="750"/>
      <c r="AE329" s="750"/>
      <c r="AF329" s="750"/>
      <c r="AG329" s="750"/>
      <c r="AH329" s="750"/>
      <c r="AI329" s="750"/>
      <c r="AJ329" s="750"/>
      <c r="AK329" s="750"/>
      <c r="AL329" s="750"/>
      <c r="AM329" s="750"/>
      <c r="AN329" s="750"/>
      <c r="AO329" s="751" t="str">
        <f>労働者に係る事項!D313&amp;""</f>
        <v/>
      </c>
      <c r="AP329" s="751"/>
      <c r="AQ329" s="751"/>
      <c r="AR329" s="751"/>
      <c r="AS329" s="751"/>
      <c r="AT329" s="751"/>
      <c r="AU329" s="751"/>
      <c r="AV329" s="751"/>
      <c r="AW329" s="750" t="str">
        <f>労働者に係る事項!E313&amp;""</f>
        <v/>
      </c>
      <c r="AX329" s="750"/>
      <c r="AY329" s="750"/>
      <c r="AZ329" s="750"/>
      <c r="BA329" s="750"/>
      <c r="BB329" s="750"/>
      <c r="BC329" s="750"/>
      <c r="BD329" s="750"/>
      <c r="BE329" s="750"/>
      <c r="BF329" s="750"/>
      <c r="BG329" s="750"/>
      <c r="BH329" s="750"/>
      <c r="BI329" s="750"/>
      <c r="BJ329" s="750"/>
      <c r="BK329" s="750"/>
      <c r="BL329" s="750"/>
      <c r="BM329" s="750"/>
      <c r="BN329" s="750"/>
      <c r="BO329" s="750"/>
      <c r="BP329" s="750"/>
      <c r="BQ329" s="750"/>
      <c r="BR329" s="750"/>
      <c r="BS329" s="750"/>
      <c r="BT329" s="750"/>
      <c r="BU329" s="750"/>
      <c r="BV329" s="750"/>
      <c r="BW329" s="750"/>
      <c r="BX329" s="750"/>
      <c r="BY329" s="750" t="str">
        <f>労働者に係る事項!F313&amp;""</f>
        <v/>
      </c>
      <c r="BZ329" s="750"/>
      <c r="CA329" s="750"/>
      <c r="CB329" s="750"/>
      <c r="CC329" s="750"/>
      <c r="CD329" s="750"/>
      <c r="CE329" s="750"/>
      <c r="CF329" s="751" t="str">
        <f>労働者に係る事項!G313&amp;""</f>
        <v/>
      </c>
      <c r="CG329" s="751"/>
      <c r="CH329" s="751"/>
      <c r="CI329" s="751"/>
      <c r="CJ329" s="751"/>
      <c r="CK329" s="751"/>
      <c r="CL329" s="751" t="str">
        <f>労働者に係る事項!H313&amp;""</f>
        <v/>
      </c>
      <c r="CM329" s="751"/>
      <c r="CN329" s="751"/>
      <c r="CO329" s="751"/>
      <c r="CP329" s="751"/>
      <c r="CQ329" s="751"/>
      <c r="CR329" s="751" t="str">
        <f>労働者に係る事項!I313&amp;""</f>
        <v/>
      </c>
      <c r="CS329" s="751"/>
      <c r="CT329" s="751"/>
      <c r="CU329" s="751"/>
      <c r="CV329" s="751"/>
      <c r="CW329" s="751"/>
      <c r="CX329" s="751"/>
      <c r="CY329" s="752" t="str">
        <f>労働者に係る事項!J313&amp;""</f>
        <v/>
      </c>
      <c r="CZ329" s="752"/>
      <c r="DA329" s="752"/>
      <c r="DB329" s="752"/>
      <c r="DC329" s="752"/>
      <c r="DD329" s="752"/>
      <c r="DE329" s="752"/>
      <c r="DF329" s="752"/>
      <c r="DG329" s="752"/>
      <c r="DH329" s="752"/>
      <c r="DI329" s="750" t="str">
        <f>労働者に係る事項!K313&amp;""</f>
        <v/>
      </c>
      <c r="DJ329" s="750"/>
      <c r="DK329" s="750"/>
      <c r="DL329" s="750"/>
      <c r="DM329" s="750"/>
      <c r="DN329" s="750"/>
      <c r="DO329" s="750"/>
      <c r="DP329" s="750"/>
      <c r="DQ329" s="750"/>
      <c r="DR329" s="750"/>
      <c r="DS329" s="750"/>
      <c r="DT329" s="750"/>
      <c r="DU329" s="750"/>
      <c r="DV329" s="750"/>
      <c r="DW329" s="750"/>
      <c r="DX329" s="750"/>
      <c r="DY329" s="750"/>
      <c r="DZ329" s="750" t="str">
        <f>労働者に係る事項!L313&amp;""</f>
        <v/>
      </c>
      <c r="EA329" s="750"/>
      <c r="EB329" s="750"/>
      <c r="EC329" s="750"/>
      <c r="ED329" s="750"/>
      <c r="EE329" s="750"/>
      <c r="EF329" s="751" t="str">
        <f>労働者に係る事項!M313&amp;""</f>
        <v/>
      </c>
      <c r="EG329" s="751"/>
      <c r="EH329" s="751"/>
      <c r="EI329" s="751"/>
      <c r="EJ329" s="751"/>
      <c r="EK329" s="751"/>
      <c r="EL329" s="751"/>
      <c r="EM329" s="751" t="str">
        <f>労働者に係る事項!N313&amp;""</f>
        <v/>
      </c>
      <c r="EN329" s="751"/>
      <c r="EO329" s="751"/>
      <c r="EP329" s="751"/>
      <c r="EQ329" s="751"/>
      <c r="ER329" s="751"/>
      <c r="ES329" s="751"/>
      <c r="ET329" s="753" t="str">
        <f>労働者に係る事項!O313&amp;""</f>
        <v/>
      </c>
      <c r="EU329" s="753"/>
      <c r="EV329" s="753"/>
      <c r="EW329" s="753"/>
      <c r="EX329" s="753"/>
      <c r="EY329" s="753"/>
      <c r="EZ329" s="753"/>
      <c r="FA329" s="753"/>
      <c r="FB329" s="753"/>
      <c r="FC329" s="753"/>
      <c r="FD329" s="753"/>
      <c r="FE329" s="753"/>
      <c r="FF329" s="753"/>
      <c r="FG329" s="753"/>
      <c r="FH329" s="753"/>
      <c r="FI329" s="753"/>
      <c r="FJ329" s="753"/>
      <c r="FK329" s="753"/>
      <c r="FL329" s="753"/>
      <c r="FM329" s="753" t="str">
        <f>労働者に係る事項!P313&amp;""</f>
        <v/>
      </c>
      <c r="FN329" s="753"/>
      <c r="FO329" s="753"/>
      <c r="FP329" s="753"/>
      <c r="FQ329" s="753"/>
      <c r="FR329" s="753"/>
      <c r="FS329" s="753"/>
      <c r="FT329" s="753"/>
      <c r="FU329" s="753"/>
      <c r="FV329" s="753"/>
      <c r="FW329" s="753"/>
      <c r="FX329" s="753"/>
      <c r="FY329" s="753"/>
      <c r="FZ329" s="753"/>
      <c r="GA329" s="753" t="str">
        <f>労働者に係る事項!Q313&amp;""</f>
        <v/>
      </c>
      <c r="GB329" s="753"/>
      <c r="GC329" s="753"/>
      <c r="GD329" s="753"/>
      <c r="GE329" s="753"/>
      <c r="GF329" s="753"/>
      <c r="GG329" s="753"/>
      <c r="GH329" s="753"/>
      <c r="GI329" s="753"/>
      <c r="GJ329" s="753"/>
      <c r="GK329" s="753"/>
      <c r="GL329" s="753"/>
      <c r="GM329" s="753"/>
      <c r="GN329" s="753"/>
      <c r="GO329" s="753"/>
      <c r="GP329" s="753"/>
      <c r="GQ329" s="753"/>
      <c r="GR329" s="753"/>
      <c r="GS329" s="753"/>
      <c r="GT329" s="753"/>
      <c r="GU329" s="747" t="str">
        <f>労働者に係る事項!R313&amp;""</f>
        <v/>
      </c>
      <c r="GV329" s="747"/>
      <c r="GW329" s="747"/>
      <c r="GX329" s="747"/>
      <c r="GY329" s="747"/>
      <c r="GZ329" s="747"/>
      <c r="HA329" s="747"/>
      <c r="HB329" s="747"/>
      <c r="HC329" s="748" t="str">
        <f>労働者に係る事項!S313&amp;""</f>
        <v/>
      </c>
      <c r="HD329" s="748"/>
      <c r="HE329" s="748"/>
      <c r="HF329" s="748"/>
      <c r="HG329" s="748"/>
      <c r="HH329" s="748"/>
      <c r="HI329" s="748"/>
      <c r="HJ329" s="748"/>
      <c r="HK329" s="748"/>
      <c r="HL329" s="748"/>
      <c r="HM329" s="748"/>
      <c r="HN329" s="748"/>
      <c r="HO329" s="748"/>
      <c r="HP329" s="748"/>
      <c r="HQ329" s="748"/>
      <c r="HR329" s="748"/>
      <c r="HS329" s="748"/>
      <c r="HT329" s="748"/>
      <c r="HU329" s="748"/>
      <c r="HV329" s="748"/>
      <c r="HW329" s="748"/>
      <c r="HX329" s="748"/>
    </row>
    <row r="330" spans="2:232" ht="33.75" customHeight="1" x14ac:dyDescent="0.15">
      <c r="B330" s="749" t="s">
        <v>205</v>
      </c>
      <c r="C330" s="749"/>
      <c r="D330" s="749"/>
      <c r="E330" s="750" t="str">
        <f>労働者に係る事項!B314&amp;""</f>
        <v/>
      </c>
      <c r="F330" s="750"/>
      <c r="G330" s="750"/>
      <c r="H330" s="750"/>
      <c r="I330" s="750"/>
      <c r="J330" s="750"/>
      <c r="K330" s="750" t="str">
        <f>労働者に係る事項!C314&amp;""</f>
        <v/>
      </c>
      <c r="L330" s="750"/>
      <c r="M330" s="750"/>
      <c r="N330" s="750"/>
      <c r="O330" s="750"/>
      <c r="P330" s="750"/>
      <c r="Q330" s="750"/>
      <c r="R330" s="750"/>
      <c r="S330" s="750"/>
      <c r="T330" s="750"/>
      <c r="U330" s="750"/>
      <c r="V330" s="750"/>
      <c r="W330" s="750"/>
      <c r="X330" s="750"/>
      <c r="Y330" s="750"/>
      <c r="Z330" s="750"/>
      <c r="AA330" s="750"/>
      <c r="AB330" s="750"/>
      <c r="AC330" s="750"/>
      <c r="AD330" s="750"/>
      <c r="AE330" s="750"/>
      <c r="AF330" s="750"/>
      <c r="AG330" s="750"/>
      <c r="AH330" s="750"/>
      <c r="AI330" s="750"/>
      <c r="AJ330" s="750"/>
      <c r="AK330" s="750"/>
      <c r="AL330" s="750"/>
      <c r="AM330" s="750"/>
      <c r="AN330" s="750"/>
      <c r="AO330" s="751" t="str">
        <f>労働者に係る事項!D314&amp;""</f>
        <v/>
      </c>
      <c r="AP330" s="751"/>
      <c r="AQ330" s="751"/>
      <c r="AR330" s="751"/>
      <c r="AS330" s="751"/>
      <c r="AT330" s="751"/>
      <c r="AU330" s="751"/>
      <c r="AV330" s="751"/>
      <c r="AW330" s="750" t="str">
        <f>労働者に係る事項!E314&amp;""</f>
        <v/>
      </c>
      <c r="AX330" s="750"/>
      <c r="AY330" s="750"/>
      <c r="AZ330" s="750"/>
      <c r="BA330" s="750"/>
      <c r="BB330" s="750"/>
      <c r="BC330" s="750"/>
      <c r="BD330" s="750"/>
      <c r="BE330" s="750"/>
      <c r="BF330" s="750"/>
      <c r="BG330" s="750"/>
      <c r="BH330" s="750"/>
      <c r="BI330" s="750"/>
      <c r="BJ330" s="750"/>
      <c r="BK330" s="750"/>
      <c r="BL330" s="750"/>
      <c r="BM330" s="750"/>
      <c r="BN330" s="750"/>
      <c r="BO330" s="750"/>
      <c r="BP330" s="750"/>
      <c r="BQ330" s="750"/>
      <c r="BR330" s="750"/>
      <c r="BS330" s="750"/>
      <c r="BT330" s="750"/>
      <c r="BU330" s="750"/>
      <c r="BV330" s="750"/>
      <c r="BW330" s="750"/>
      <c r="BX330" s="750"/>
      <c r="BY330" s="750" t="str">
        <f>労働者に係る事項!F314&amp;""</f>
        <v/>
      </c>
      <c r="BZ330" s="750"/>
      <c r="CA330" s="750"/>
      <c r="CB330" s="750"/>
      <c r="CC330" s="750"/>
      <c r="CD330" s="750"/>
      <c r="CE330" s="750"/>
      <c r="CF330" s="751" t="str">
        <f>労働者に係る事項!G314&amp;""</f>
        <v/>
      </c>
      <c r="CG330" s="751"/>
      <c r="CH330" s="751"/>
      <c r="CI330" s="751"/>
      <c r="CJ330" s="751"/>
      <c r="CK330" s="751"/>
      <c r="CL330" s="751" t="str">
        <f>労働者に係る事項!H314&amp;""</f>
        <v/>
      </c>
      <c r="CM330" s="751"/>
      <c r="CN330" s="751"/>
      <c r="CO330" s="751"/>
      <c r="CP330" s="751"/>
      <c r="CQ330" s="751"/>
      <c r="CR330" s="751" t="str">
        <f>労働者に係る事項!I314&amp;""</f>
        <v/>
      </c>
      <c r="CS330" s="751"/>
      <c r="CT330" s="751"/>
      <c r="CU330" s="751"/>
      <c r="CV330" s="751"/>
      <c r="CW330" s="751"/>
      <c r="CX330" s="751"/>
      <c r="CY330" s="752" t="str">
        <f>労働者に係る事項!J314&amp;""</f>
        <v/>
      </c>
      <c r="CZ330" s="752"/>
      <c r="DA330" s="752"/>
      <c r="DB330" s="752"/>
      <c r="DC330" s="752"/>
      <c r="DD330" s="752"/>
      <c r="DE330" s="752"/>
      <c r="DF330" s="752"/>
      <c r="DG330" s="752"/>
      <c r="DH330" s="752"/>
      <c r="DI330" s="750" t="str">
        <f>労働者に係る事項!K314&amp;""</f>
        <v/>
      </c>
      <c r="DJ330" s="750"/>
      <c r="DK330" s="750"/>
      <c r="DL330" s="750"/>
      <c r="DM330" s="750"/>
      <c r="DN330" s="750"/>
      <c r="DO330" s="750"/>
      <c r="DP330" s="750"/>
      <c r="DQ330" s="750"/>
      <c r="DR330" s="750"/>
      <c r="DS330" s="750"/>
      <c r="DT330" s="750"/>
      <c r="DU330" s="750"/>
      <c r="DV330" s="750"/>
      <c r="DW330" s="750"/>
      <c r="DX330" s="750"/>
      <c r="DY330" s="750"/>
      <c r="DZ330" s="750" t="str">
        <f>労働者に係る事項!L314&amp;""</f>
        <v/>
      </c>
      <c r="EA330" s="750"/>
      <c r="EB330" s="750"/>
      <c r="EC330" s="750"/>
      <c r="ED330" s="750"/>
      <c r="EE330" s="750"/>
      <c r="EF330" s="751" t="str">
        <f>労働者に係る事項!M314&amp;""</f>
        <v/>
      </c>
      <c r="EG330" s="751"/>
      <c r="EH330" s="751"/>
      <c r="EI330" s="751"/>
      <c r="EJ330" s="751"/>
      <c r="EK330" s="751"/>
      <c r="EL330" s="751"/>
      <c r="EM330" s="751" t="str">
        <f>労働者に係る事項!N314&amp;""</f>
        <v/>
      </c>
      <c r="EN330" s="751"/>
      <c r="EO330" s="751"/>
      <c r="EP330" s="751"/>
      <c r="EQ330" s="751"/>
      <c r="ER330" s="751"/>
      <c r="ES330" s="751"/>
      <c r="ET330" s="753" t="str">
        <f>労働者に係る事項!O314&amp;""</f>
        <v/>
      </c>
      <c r="EU330" s="753"/>
      <c r="EV330" s="753"/>
      <c r="EW330" s="753"/>
      <c r="EX330" s="753"/>
      <c r="EY330" s="753"/>
      <c r="EZ330" s="753"/>
      <c r="FA330" s="753"/>
      <c r="FB330" s="753"/>
      <c r="FC330" s="753"/>
      <c r="FD330" s="753"/>
      <c r="FE330" s="753"/>
      <c r="FF330" s="753"/>
      <c r="FG330" s="753"/>
      <c r="FH330" s="753"/>
      <c r="FI330" s="753"/>
      <c r="FJ330" s="753"/>
      <c r="FK330" s="753"/>
      <c r="FL330" s="753"/>
      <c r="FM330" s="753" t="str">
        <f>労働者に係る事項!P314&amp;""</f>
        <v/>
      </c>
      <c r="FN330" s="753"/>
      <c r="FO330" s="753"/>
      <c r="FP330" s="753"/>
      <c r="FQ330" s="753"/>
      <c r="FR330" s="753"/>
      <c r="FS330" s="753"/>
      <c r="FT330" s="753"/>
      <c r="FU330" s="753"/>
      <c r="FV330" s="753"/>
      <c r="FW330" s="753"/>
      <c r="FX330" s="753"/>
      <c r="FY330" s="753"/>
      <c r="FZ330" s="753"/>
      <c r="GA330" s="753" t="str">
        <f>労働者に係る事項!Q314&amp;""</f>
        <v/>
      </c>
      <c r="GB330" s="753"/>
      <c r="GC330" s="753"/>
      <c r="GD330" s="753"/>
      <c r="GE330" s="753"/>
      <c r="GF330" s="753"/>
      <c r="GG330" s="753"/>
      <c r="GH330" s="753"/>
      <c r="GI330" s="753"/>
      <c r="GJ330" s="753"/>
      <c r="GK330" s="753"/>
      <c r="GL330" s="753"/>
      <c r="GM330" s="753"/>
      <c r="GN330" s="753"/>
      <c r="GO330" s="753"/>
      <c r="GP330" s="753"/>
      <c r="GQ330" s="753"/>
      <c r="GR330" s="753"/>
      <c r="GS330" s="753"/>
      <c r="GT330" s="753"/>
      <c r="GU330" s="747" t="str">
        <f>労働者に係る事項!R314&amp;""</f>
        <v/>
      </c>
      <c r="GV330" s="747"/>
      <c r="GW330" s="747"/>
      <c r="GX330" s="747"/>
      <c r="GY330" s="747"/>
      <c r="GZ330" s="747"/>
      <c r="HA330" s="747"/>
      <c r="HB330" s="747"/>
      <c r="HC330" s="748" t="str">
        <f>労働者に係る事項!S314&amp;""</f>
        <v/>
      </c>
      <c r="HD330" s="748"/>
      <c r="HE330" s="748"/>
      <c r="HF330" s="748"/>
      <c r="HG330" s="748"/>
      <c r="HH330" s="748"/>
      <c r="HI330" s="748"/>
      <c r="HJ330" s="748"/>
      <c r="HK330" s="748"/>
      <c r="HL330" s="748"/>
      <c r="HM330" s="748"/>
      <c r="HN330" s="748"/>
      <c r="HO330" s="748"/>
      <c r="HP330" s="748"/>
      <c r="HQ330" s="748"/>
      <c r="HR330" s="748"/>
      <c r="HS330" s="748"/>
      <c r="HT330" s="748"/>
      <c r="HU330" s="748"/>
      <c r="HV330" s="748"/>
      <c r="HW330" s="748"/>
      <c r="HX330" s="748"/>
    </row>
    <row r="331" spans="2:232" ht="33.75" customHeight="1" x14ac:dyDescent="0.15">
      <c r="B331" s="749" t="s">
        <v>204</v>
      </c>
      <c r="C331" s="749"/>
      <c r="D331" s="749"/>
      <c r="E331" s="750" t="str">
        <f>労働者に係る事項!B315&amp;""</f>
        <v/>
      </c>
      <c r="F331" s="750"/>
      <c r="G331" s="750"/>
      <c r="H331" s="750"/>
      <c r="I331" s="750"/>
      <c r="J331" s="750"/>
      <c r="K331" s="750" t="str">
        <f>労働者に係る事項!C315&amp;""</f>
        <v/>
      </c>
      <c r="L331" s="750"/>
      <c r="M331" s="750"/>
      <c r="N331" s="750"/>
      <c r="O331" s="750"/>
      <c r="P331" s="750"/>
      <c r="Q331" s="750"/>
      <c r="R331" s="750"/>
      <c r="S331" s="750"/>
      <c r="T331" s="750"/>
      <c r="U331" s="750"/>
      <c r="V331" s="750"/>
      <c r="W331" s="750"/>
      <c r="X331" s="750"/>
      <c r="Y331" s="750"/>
      <c r="Z331" s="750"/>
      <c r="AA331" s="750"/>
      <c r="AB331" s="750"/>
      <c r="AC331" s="750"/>
      <c r="AD331" s="750"/>
      <c r="AE331" s="750"/>
      <c r="AF331" s="750"/>
      <c r="AG331" s="750"/>
      <c r="AH331" s="750"/>
      <c r="AI331" s="750"/>
      <c r="AJ331" s="750"/>
      <c r="AK331" s="750"/>
      <c r="AL331" s="750"/>
      <c r="AM331" s="750"/>
      <c r="AN331" s="750"/>
      <c r="AO331" s="751" t="str">
        <f>労働者に係る事項!D315&amp;""</f>
        <v/>
      </c>
      <c r="AP331" s="751"/>
      <c r="AQ331" s="751"/>
      <c r="AR331" s="751"/>
      <c r="AS331" s="751"/>
      <c r="AT331" s="751"/>
      <c r="AU331" s="751"/>
      <c r="AV331" s="751"/>
      <c r="AW331" s="750" t="str">
        <f>労働者に係る事項!E315&amp;""</f>
        <v/>
      </c>
      <c r="AX331" s="750"/>
      <c r="AY331" s="750"/>
      <c r="AZ331" s="750"/>
      <c r="BA331" s="750"/>
      <c r="BB331" s="750"/>
      <c r="BC331" s="750"/>
      <c r="BD331" s="750"/>
      <c r="BE331" s="750"/>
      <c r="BF331" s="750"/>
      <c r="BG331" s="750"/>
      <c r="BH331" s="750"/>
      <c r="BI331" s="750"/>
      <c r="BJ331" s="750"/>
      <c r="BK331" s="750"/>
      <c r="BL331" s="750"/>
      <c r="BM331" s="750"/>
      <c r="BN331" s="750"/>
      <c r="BO331" s="750"/>
      <c r="BP331" s="750"/>
      <c r="BQ331" s="750"/>
      <c r="BR331" s="750"/>
      <c r="BS331" s="750"/>
      <c r="BT331" s="750"/>
      <c r="BU331" s="750"/>
      <c r="BV331" s="750"/>
      <c r="BW331" s="750"/>
      <c r="BX331" s="750"/>
      <c r="BY331" s="750" t="str">
        <f>労働者に係る事項!F315&amp;""</f>
        <v/>
      </c>
      <c r="BZ331" s="750"/>
      <c r="CA331" s="750"/>
      <c r="CB331" s="750"/>
      <c r="CC331" s="750"/>
      <c r="CD331" s="750"/>
      <c r="CE331" s="750"/>
      <c r="CF331" s="751" t="str">
        <f>労働者に係る事項!G315&amp;""</f>
        <v/>
      </c>
      <c r="CG331" s="751"/>
      <c r="CH331" s="751"/>
      <c r="CI331" s="751"/>
      <c r="CJ331" s="751"/>
      <c r="CK331" s="751"/>
      <c r="CL331" s="751" t="str">
        <f>労働者に係る事項!H315&amp;""</f>
        <v/>
      </c>
      <c r="CM331" s="751"/>
      <c r="CN331" s="751"/>
      <c r="CO331" s="751"/>
      <c r="CP331" s="751"/>
      <c r="CQ331" s="751"/>
      <c r="CR331" s="751" t="str">
        <f>労働者に係る事項!I315&amp;""</f>
        <v/>
      </c>
      <c r="CS331" s="751"/>
      <c r="CT331" s="751"/>
      <c r="CU331" s="751"/>
      <c r="CV331" s="751"/>
      <c r="CW331" s="751"/>
      <c r="CX331" s="751"/>
      <c r="CY331" s="752" t="str">
        <f>労働者に係る事項!J315&amp;""</f>
        <v/>
      </c>
      <c r="CZ331" s="752"/>
      <c r="DA331" s="752"/>
      <c r="DB331" s="752"/>
      <c r="DC331" s="752"/>
      <c r="DD331" s="752"/>
      <c r="DE331" s="752"/>
      <c r="DF331" s="752"/>
      <c r="DG331" s="752"/>
      <c r="DH331" s="752"/>
      <c r="DI331" s="750" t="str">
        <f>労働者に係る事項!K315&amp;""</f>
        <v/>
      </c>
      <c r="DJ331" s="750"/>
      <c r="DK331" s="750"/>
      <c r="DL331" s="750"/>
      <c r="DM331" s="750"/>
      <c r="DN331" s="750"/>
      <c r="DO331" s="750"/>
      <c r="DP331" s="750"/>
      <c r="DQ331" s="750"/>
      <c r="DR331" s="750"/>
      <c r="DS331" s="750"/>
      <c r="DT331" s="750"/>
      <c r="DU331" s="750"/>
      <c r="DV331" s="750"/>
      <c r="DW331" s="750"/>
      <c r="DX331" s="750"/>
      <c r="DY331" s="750"/>
      <c r="DZ331" s="750" t="str">
        <f>労働者に係る事項!L315&amp;""</f>
        <v/>
      </c>
      <c r="EA331" s="750"/>
      <c r="EB331" s="750"/>
      <c r="EC331" s="750"/>
      <c r="ED331" s="750"/>
      <c r="EE331" s="750"/>
      <c r="EF331" s="751" t="str">
        <f>労働者に係る事項!M315&amp;""</f>
        <v/>
      </c>
      <c r="EG331" s="751"/>
      <c r="EH331" s="751"/>
      <c r="EI331" s="751"/>
      <c r="EJ331" s="751"/>
      <c r="EK331" s="751"/>
      <c r="EL331" s="751"/>
      <c r="EM331" s="751" t="str">
        <f>労働者に係る事項!N315&amp;""</f>
        <v/>
      </c>
      <c r="EN331" s="751"/>
      <c r="EO331" s="751"/>
      <c r="EP331" s="751"/>
      <c r="EQ331" s="751"/>
      <c r="ER331" s="751"/>
      <c r="ES331" s="751"/>
      <c r="ET331" s="753" t="str">
        <f>労働者に係る事項!O315&amp;""</f>
        <v/>
      </c>
      <c r="EU331" s="753"/>
      <c r="EV331" s="753"/>
      <c r="EW331" s="753"/>
      <c r="EX331" s="753"/>
      <c r="EY331" s="753"/>
      <c r="EZ331" s="753"/>
      <c r="FA331" s="753"/>
      <c r="FB331" s="753"/>
      <c r="FC331" s="753"/>
      <c r="FD331" s="753"/>
      <c r="FE331" s="753"/>
      <c r="FF331" s="753"/>
      <c r="FG331" s="753"/>
      <c r="FH331" s="753"/>
      <c r="FI331" s="753"/>
      <c r="FJ331" s="753"/>
      <c r="FK331" s="753"/>
      <c r="FL331" s="753"/>
      <c r="FM331" s="753" t="str">
        <f>労働者に係る事項!P315&amp;""</f>
        <v/>
      </c>
      <c r="FN331" s="753"/>
      <c r="FO331" s="753"/>
      <c r="FP331" s="753"/>
      <c r="FQ331" s="753"/>
      <c r="FR331" s="753"/>
      <c r="FS331" s="753"/>
      <c r="FT331" s="753"/>
      <c r="FU331" s="753"/>
      <c r="FV331" s="753"/>
      <c r="FW331" s="753"/>
      <c r="FX331" s="753"/>
      <c r="FY331" s="753"/>
      <c r="FZ331" s="753"/>
      <c r="GA331" s="753" t="str">
        <f>労働者に係る事項!Q315&amp;""</f>
        <v/>
      </c>
      <c r="GB331" s="753"/>
      <c r="GC331" s="753"/>
      <c r="GD331" s="753"/>
      <c r="GE331" s="753"/>
      <c r="GF331" s="753"/>
      <c r="GG331" s="753"/>
      <c r="GH331" s="753"/>
      <c r="GI331" s="753"/>
      <c r="GJ331" s="753"/>
      <c r="GK331" s="753"/>
      <c r="GL331" s="753"/>
      <c r="GM331" s="753"/>
      <c r="GN331" s="753"/>
      <c r="GO331" s="753"/>
      <c r="GP331" s="753"/>
      <c r="GQ331" s="753"/>
      <c r="GR331" s="753"/>
      <c r="GS331" s="753"/>
      <c r="GT331" s="753"/>
      <c r="GU331" s="747" t="str">
        <f>労働者に係る事項!R315&amp;""</f>
        <v/>
      </c>
      <c r="GV331" s="747"/>
      <c r="GW331" s="747"/>
      <c r="GX331" s="747"/>
      <c r="GY331" s="747"/>
      <c r="GZ331" s="747"/>
      <c r="HA331" s="747"/>
      <c r="HB331" s="747"/>
      <c r="HC331" s="748" t="str">
        <f>労働者に係る事項!S315&amp;""</f>
        <v/>
      </c>
      <c r="HD331" s="748"/>
      <c r="HE331" s="748"/>
      <c r="HF331" s="748"/>
      <c r="HG331" s="748"/>
      <c r="HH331" s="748"/>
      <c r="HI331" s="748"/>
      <c r="HJ331" s="748"/>
      <c r="HK331" s="748"/>
      <c r="HL331" s="748"/>
      <c r="HM331" s="748"/>
      <c r="HN331" s="748"/>
      <c r="HO331" s="748"/>
      <c r="HP331" s="748"/>
      <c r="HQ331" s="748"/>
      <c r="HR331" s="748"/>
      <c r="HS331" s="748"/>
      <c r="HT331" s="748"/>
      <c r="HU331" s="748"/>
      <c r="HV331" s="748"/>
      <c r="HW331" s="748"/>
      <c r="HX331" s="748"/>
    </row>
    <row r="332" spans="2:232" ht="33.75" customHeight="1" x14ac:dyDescent="0.15">
      <c r="B332" s="749" t="s">
        <v>203</v>
      </c>
      <c r="C332" s="749"/>
      <c r="D332" s="749"/>
      <c r="E332" s="750" t="str">
        <f>労働者に係る事項!B316&amp;""</f>
        <v/>
      </c>
      <c r="F332" s="750"/>
      <c r="G332" s="750"/>
      <c r="H332" s="750"/>
      <c r="I332" s="750"/>
      <c r="J332" s="750"/>
      <c r="K332" s="750" t="str">
        <f>労働者に係る事項!C316&amp;""</f>
        <v/>
      </c>
      <c r="L332" s="750"/>
      <c r="M332" s="750"/>
      <c r="N332" s="750"/>
      <c r="O332" s="750"/>
      <c r="P332" s="750"/>
      <c r="Q332" s="750"/>
      <c r="R332" s="750"/>
      <c r="S332" s="750"/>
      <c r="T332" s="750"/>
      <c r="U332" s="750"/>
      <c r="V332" s="750"/>
      <c r="W332" s="750"/>
      <c r="X332" s="750"/>
      <c r="Y332" s="750"/>
      <c r="Z332" s="750"/>
      <c r="AA332" s="750"/>
      <c r="AB332" s="750"/>
      <c r="AC332" s="750"/>
      <c r="AD332" s="750"/>
      <c r="AE332" s="750"/>
      <c r="AF332" s="750"/>
      <c r="AG332" s="750"/>
      <c r="AH332" s="750"/>
      <c r="AI332" s="750"/>
      <c r="AJ332" s="750"/>
      <c r="AK332" s="750"/>
      <c r="AL332" s="750"/>
      <c r="AM332" s="750"/>
      <c r="AN332" s="750"/>
      <c r="AO332" s="751" t="str">
        <f>労働者に係る事項!D316&amp;""</f>
        <v/>
      </c>
      <c r="AP332" s="751"/>
      <c r="AQ332" s="751"/>
      <c r="AR332" s="751"/>
      <c r="AS332" s="751"/>
      <c r="AT332" s="751"/>
      <c r="AU332" s="751"/>
      <c r="AV332" s="751"/>
      <c r="AW332" s="750" t="str">
        <f>労働者に係る事項!E316&amp;""</f>
        <v/>
      </c>
      <c r="AX332" s="750"/>
      <c r="AY332" s="750"/>
      <c r="AZ332" s="750"/>
      <c r="BA332" s="750"/>
      <c r="BB332" s="750"/>
      <c r="BC332" s="750"/>
      <c r="BD332" s="750"/>
      <c r="BE332" s="750"/>
      <c r="BF332" s="750"/>
      <c r="BG332" s="750"/>
      <c r="BH332" s="750"/>
      <c r="BI332" s="750"/>
      <c r="BJ332" s="750"/>
      <c r="BK332" s="750"/>
      <c r="BL332" s="750"/>
      <c r="BM332" s="750"/>
      <c r="BN332" s="750"/>
      <c r="BO332" s="750"/>
      <c r="BP332" s="750"/>
      <c r="BQ332" s="750"/>
      <c r="BR332" s="750"/>
      <c r="BS332" s="750"/>
      <c r="BT332" s="750"/>
      <c r="BU332" s="750"/>
      <c r="BV332" s="750"/>
      <c r="BW332" s="750"/>
      <c r="BX332" s="750"/>
      <c r="BY332" s="750" t="str">
        <f>労働者に係る事項!F316&amp;""</f>
        <v/>
      </c>
      <c r="BZ332" s="750"/>
      <c r="CA332" s="750"/>
      <c r="CB332" s="750"/>
      <c r="CC332" s="750"/>
      <c r="CD332" s="750"/>
      <c r="CE332" s="750"/>
      <c r="CF332" s="751" t="str">
        <f>労働者に係る事項!G316&amp;""</f>
        <v/>
      </c>
      <c r="CG332" s="751"/>
      <c r="CH332" s="751"/>
      <c r="CI332" s="751"/>
      <c r="CJ332" s="751"/>
      <c r="CK332" s="751"/>
      <c r="CL332" s="751" t="str">
        <f>労働者に係る事項!H316&amp;""</f>
        <v/>
      </c>
      <c r="CM332" s="751"/>
      <c r="CN332" s="751"/>
      <c r="CO332" s="751"/>
      <c r="CP332" s="751"/>
      <c r="CQ332" s="751"/>
      <c r="CR332" s="751" t="str">
        <f>労働者に係る事項!I316&amp;""</f>
        <v/>
      </c>
      <c r="CS332" s="751"/>
      <c r="CT332" s="751"/>
      <c r="CU332" s="751"/>
      <c r="CV332" s="751"/>
      <c r="CW332" s="751"/>
      <c r="CX332" s="751"/>
      <c r="CY332" s="752" t="str">
        <f>労働者に係る事項!J316&amp;""</f>
        <v/>
      </c>
      <c r="CZ332" s="752"/>
      <c r="DA332" s="752"/>
      <c r="DB332" s="752"/>
      <c r="DC332" s="752"/>
      <c r="DD332" s="752"/>
      <c r="DE332" s="752"/>
      <c r="DF332" s="752"/>
      <c r="DG332" s="752"/>
      <c r="DH332" s="752"/>
      <c r="DI332" s="750" t="str">
        <f>労働者に係る事項!K316&amp;""</f>
        <v/>
      </c>
      <c r="DJ332" s="750"/>
      <c r="DK332" s="750"/>
      <c r="DL332" s="750"/>
      <c r="DM332" s="750"/>
      <c r="DN332" s="750"/>
      <c r="DO332" s="750"/>
      <c r="DP332" s="750"/>
      <c r="DQ332" s="750"/>
      <c r="DR332" s="750"/>
      <c r="DS332" s="750"/>
      <c r="DT332" s="750"/>
      <c r="DU332" s="750"/>
      <c r="DV332" s="750"/>
      <c r="DW332" s="750"/>
      <c r="DX332" s="750"/>
      <c r="DY332" s="750"/>
      <c r="DZ332" s="750" t="str">
        <f>労働者に係る事項!L316&amp;""</f>
        <v/>
      </c>
      <c r="EA332" s="750"/>
      <c r="EB332" s="750"/>
      <c r="EC332" s="750"/>
      <c r="ED332" s="750"/>
      <c r="EE332" s="750"/>
      <c r="EF332" s="751" t="str">
        <f>労働者に係る事項!M316&amp;""</f>
        <v/>
      </c>
      <c r="EG332" s="751"/>
      <c r="EH332" s="751"/>
      <c r="EI332" s="751"/>
      <c r="EJ332" s="751"/>
      <c r="EK332" s="751"/>
      <c r="EL332" s="751"/>
      <c r="EM332" s="751" t="str">
        <f>労働者に係る事項!N316&amp;""</f>
        <v/>
      </c>
      <c r="EN332" s="751"/>
      <c r="EO332" s="751"/>
      <c r="EP332" s="751"/>
      <c r="EQ332" s="751"/>
      <c r="ER332" s="751"/>
      <c r="ES332" s="751"/>
      <c r="ET332" s="753" t="str">
        <f>労働者に係る事項!O316&amp;""</f>
        <v/>
      </c>
      <c r="EU332" s="753"/>
      <c r="EV332" s="753"/>
      <c r="EW332" s="753"/>
      <c r="EX332" s="753"/>
      <c r="EY332" s="753"/>
      <c r="EZ332" s="753"/>
      <c r="FA332" s="753"/>
      <c r="FB332" s="753"/>
      <c r="FC332" s="753"/>
      <c r="FD332" s="753"/>
      <c r="FE332" s="753"/>
      <c r="FF332" s="753"/>
      <c r="FG332" s="753"/>
      <c r="FH332" s="753"/>
      <c r="FI332" s="753"/>
      <c r="FJ332" s="753"/>
      <c r="FK332" s="753"/>
      <c r="FL332" s="753"/>
      <c r="FM332" s="753" t="str">
        <f>労働者に係る事項!P316&amp;""</f>
        <v/>
      </c>
      <c r="FN332" s="753"/>
      <c r="FO332" s="753"/>
      <c r="FP332" s="753"/>
      <c r="FQ332" s="753"/>
      <c r="FR332" s="753"/>
      <c r="FS332" s="753"/>
      <c r="FT332" s="753"/>
      <c r="FU332" s="753"/>
      <c r="FV332" s="753"/>
      <c r="FW332" s="753"/>
      <c r="FX332" s="753"/>
      <c r="FY332" s="753"/>
      <c r="FZ332" s="753"/>
      <c r="GA332" s="753" t="str">
        <f>労働者に係る事項!Q316&amp;""</f>
        <v/>
      </c>
      <c r="GB332" s="753"/>
      <c r="GC332" s="753"/>
      <c r="GD332" s="753"/>
      <c r="GE332" s="753"/>
      <c r="GF332" s="753"/>
      <c r="GG332" s="753"/>
      <c r="GH332" s="753"/>
      <c r="GI332" s="753"/>
      <c r="GJ332" s="753"/>
      <c r="GK332" s="753"/>
      <c r="GL332" s="753"/>
      <c r="GM332" s="753"/>
      <c r="GN332" s="753"/>
      <c r="GO332" s="753"/>
      <c r="GP332" s="753"/>
      <c r="GQ332" s="753"/>
      <c r="GR332" s="753"/>
      <c r="GS332" s="753"/>
      <c r="GT332" s="753"/>
      <c r="GU332" s="747" t="str">
        <f>労働者に係る事項!R316&amp;""</f>
        <v/>
      </c>
      <c r="GV332" s="747"/>
      <c r="GW332" s="747"/>
      <c r="GX332" s="747"/>
      <c r="GY332" s="747"/>
      <c r="GZ332" s="747"/>
      <c r="HA332" s="747"/>
      <c r="HB332" s="747"/>
      <c r="HC332" s="748" t="str">
        <f>労働者に係る事項!S316&amp;""</f>
        <v/>
      </c>
      <c r="HD332" s="748"/>
      <c r="HE332" s="748"/>
      <c r="HF332" s="748"/>
      <c r="HG332" s="748"/>
      <c r="HH332" s="748"/>
      <c r="HI332" s="748"/>
      <c r="HJ332" s="748"/>
      <c r="HK332" s="748"/>
      <c r="HL332" s="748"/>
      <c r="HM332" s="748"/>
      <c r="HN332" s="748"/>
      <c r="HO332" s="748"/>
      <c r="HP332" s="748"/>
      <c r="HQ332" s="748"/>
      <c r="HR332" s="748"/>
      <c r="HS332" s="748"/>
      <c r="HT332" s="748"/>
      <c r="HU332" s="748"/>
      <c r="HV332" s="748"/>
      <c r="HW332" s="748"/>
      <c r="HX332" s="748"/>
    </row>
    <row r="333" spans="2:232" ht="33.75" customHeight="1" x14ac:dyDescent="0.15">
      <c r="B333" s="749" t="s">
        <v>202</v>
      </c>
      <c r="C333" s="749"/>
      <c r="D333" s="749"/>
      <c r="E333" s="750" t="str">
        <f>労働者に係る事項!B317&amp;""</f>
        <v/>
      </c>
      <c r="F333" s="750"/>
      <c r="G333" s="750"/>
      <c r="H333" s="750"/>
      <c r="I333" s="750"/>
      <c r="J333" s="750"/>
      <c r="K333" s="750" t="str">
        <f>労働者に係る事項!C317&amp;""</f>
        <v/>
      </c>
      <c r="L333" s="750"/>
      <c r="M333" s="750"/>
      <c r="N333" s="750"/>
      <c r="O333" s="750"/>
      <c r="P333" s="750"/>
      <c r="Q333" s="750"/>
      <c r="R333" s="750"/>
      <c r="S333" s="750"/>
      <c r="T333" s="750"/>
      <c r="U333" s="750"/>
      <c r="V333" s="750"/>
      <c r="W333" s="750"/>
      <c r="X333" s="750"/>
      <c r="Y333" s="750"/>
      <c r="Z333" s="750"/>
      <c r="AA333" s="750"/>
      <c r="AB333" s="750"/>
      <c r="AC333" s="750"/>
      <c r="AD333" s="750"/>
      <c r="AE333" s="750"/>
      <c r="AF333" s="750"/>
      <c r="AG333" s="750"/>
      <c r="AH333" s="750"/>
      <c r="AI333" s="750"/>
      <c r="AJ333" s="750"/>
      <c r="AK333" s="750"/>
      <c r="AL333" s="750"/>
      <c r="AM333" s="750"/>
      <c r="AN333" s="750"/>
      <c r="AO333" s="751" t="str">
        <f>労働者に係る事項!D317&amp;""</f>
        <v/>
      </c>
      <c r="AP333" s="751"/>
      <c r="AQ333" s="751"/>
      <c r="AR333" s="751"/>
      <c r="AS333" s="751"/>
      <c r="AT333" s="751"/>
      <c r="AU333" s="751"/>
      <c r="AV333" s="751"/>
      <c r="AW333" s="750" t="str">
        <f>労働者に係る事項!E317&amp;""</f>
        <v/>
      </c>
      <c r="AX333" s="750"/>
      <c r="AY333" s="750"/>
      <c r="AZ333" s="750"/>
      <c r="BA333" s="750"/>
      <c r="BB333" s="750"/>
      <c r="BC333" s="750"/>
      <c r="BD333" s="750"/>
      <c r="BE333" s="750"/>
      <c r="BF333" s="750"/>
      <c r="BG333" s="750"/>
      <c r="BH333" s="750"/>
      <c r="BI333" s="750"/>
      <c r="BJ333" s="750"/>
      <c r="BK333" s="750"/>
      <c r="BL333" s="750"/>
      <c r="BM333" s="750"/>
      <c r="BN333" s="750"/>
      <c r="BO333" s="750"/>
      <c r="BP333" s="750"/>
      <c r="BQ333" s="750"/>
      <c r="BR333" s="750"/>
      <c r="BS333" s="750"/>
      <c r="BT333" s="750"/>
      <c r="BU333" s="750"/>
      <c r="BV333" s="750"/>
      <c r="BW333" s="750"/>
      <c r="BX333" s="750"/>
      <c r="BY333" s="750" t="str">
        <f>労働者に係る事項!F317&amp;""</f>
        <v/>
      </c>
      <c r="BZ333" s="750"/>
      <c r="CA333" s="750"/>
      <c r="CB333" s="750"/>
      <c r="CC333" s="750"/>
      <c r="CD333" s="750"/>
      <c r="CE333" s="750"/>
      <c r="CF333" s="751" t="str">
        <f>労働者に係る事項!G317&amp;""</f>
        <v/>
      </c>
      <c r="CG333" s="751"/>
      <c r="CH333" s="751"/>
      <c r="CI333" s="751"/>
      <c r="CJ333" s="751"/>
      <c r="CK333" s="751"/>
      <c r="CL333" s="751" t="str">
        <f>労働者に係る事項!H317&amp;""</f>
        <v/>
      </c>
      <c r="CM333" s="751"/>
      <c r="CN333" s="751"/>
      <c r="CO333" s="751"/>
      <c r="CP333" s="751"/>
      <c r="CQ333" s="751"/>
      <c r="CR333" s="751" t="str">
        <f>労働者に係る事項!I317&amp;""</f>
        <v/>
      </c>
      <c r="CS333" s="751"/>
      <c r="CT333" s="751"/>
      <c r="CU333" s="751"/>
      <c r="CV333" s="751"/>
      <c r="CW333" s="751"/>
      <c r="CX333" s="751"/>
      <c r="CY333" s="752" t="str">
        <f>労働者に係る事項!J317&amp;""</f>
        <v/>
      </c>
      <c r="CZ333" s="752"/>
      <c r="DA333" s="752"/>
      <c r="DB333" s="752"/>
      <c r="DC333" s="752"/>
      <c r="DD333" s="752"/>
      <c r="DE333" s="752"/>
      <c r="DF333" s="752"/>
      <c r="DG333" s="752"/>
      <c r="DH333" s="752"/>
      <c r="DI333" s="750" t="str">
        <f>労働者に係る事項!K317&amp;""</f>
        <v/>
      </c>
      <c r="DJ333" s="750"/>
      <c r="DK333" s="750"/>
      <c r="DL333" s="750"/>
      <c r="DM333" s="750"/>
      <c r="DN333" s="750"/>
      <c r="DO333" s="750"/>
      <c r="DP333" s="750"/>
      <c r="DQ333" s="750"/>
      <c r="DR333" s="750"/>
      <c r="DS333" s="750"/>
      <c r="DT333" s="750"/>
      <c r="DU333" s="750"/>
      <c r="DV333" s="750"/>
      <c r="DW333" s="750"/>
      <c r="DX333" s="750"/>
      <c r="DY333" s="750"/>
      <c r="DZ333" s="750" t="str">
        <f>労働者に係る事項!L317&amp;""</f>
        <v/>
      </c>
      <c r="EA333" s="750"/>
      <c r="EB333" s="750"/>
      <c r="EC333" s="750"/>
      <c r="ED333" s="750"/>
      <c r="EE333" s="750"/>
      <c r="EF333" s="751" t="str">
        <f>労働者に係る事項!M317&amp;""</f>
        <v/>
      </c>
      <c r="EG333" s="751"/>
      <c r="EH333" s="751"/>
      <c r="EI333" s="751"/>
      <c r="EJ333" s="751"/>
      <c r="EK333" s="751"/>
      <c r="EL333" s="751"/>
      <c r="EM333" s="751" t="str">
        <f>労働者に係る事項!N317&amp;""</f>
        <v/>
      </c>
      <c r="EN333" s="751"/>
      <c r="EO333" s="751"/>
      <c r="EP333" s="751"/>
      <c r="EQ333" s="751"/>
      <c r="ER333" s="751"/>
      <c r="ES333" s="751"/>
      <c r="ET333" s="753" t="str">
        <f>労働者に係る事項!O317&amp;""</f>
        <v/>
      </c>
      <c r="EU333" s="753"/>
      <c r="EV333" s="753"/>
      <c r="EW333" s="753"/>
      <c r="EX333" s="753"/>
      <c r="EY333" s="753"/>
      <c r="EZ333" s="753"/>
      <c r="FA333" s="753"/>
      <c r="FB333" s="753"/>
      <c r="FC333" s="753"/>
      <c r="FD333" s="753"/>
      <c r="FE333" s="753"/>
      <c r="FF333" s="753"/>
      <c r="FG333" s="753"/>
      <c r="FH333" s="753"/>
      <c r="FI333" s="753"/>
      <c r="FJ333" s="753"/>
      <c r="FK333" s="753"/>
      <c r="FL333" s="753"/>
      <c r="FM333" s="753" t="str">
        <f>労働者に係る事項!P317&amp;""</f>
        <v/>
      </c>
      <c r="FN333" s="753"/>
      <c r="FO333" s="753"/>
      <c r="FP333" s="753"/>
      <c r="FQ333" s="753"/>
      <c r="FR333" s="753"/>
      <c r="FS333" s="753"/>
      <c r="FT333" s="753"/>
      <c r="FU333" s="753"/>
      <c r="FV333" s="753"/>
      <c r="FW333" s="753"/>
      <c r="FX333" s="753"/>
      <c r="FY333" s="753"/>
      <c r="FZ333" s="753"/>
      <c r="GA333" s="753" t="str">
        <f>労働者に係る事項!Q317&amp;""</f>
        <v/>
      </c>
      <c r="GB333" s="753"/>
      <c r="GC333" s="753"/>
      <c r="GD333" s="753"/>
      <c r="GE333" s="753"/>
      <c r="GF333" s="753"/>
      <c r="GG333" s="753"/>
      <c r="GH333" s="753"/>
      <c r="GI333" s="753"/>
      <c r="GJ333" s="753"/>
      <c r="GK333" s="753"/>
      <c r="GL333" s="753"/>
      <c r="GM333" s="753"/>
      <c r="GN333" s="753"/>
      <c r="GO333" s="753"/>
      <c r="GP333" s="753"/>
      <c r="GQ333" s="753"/>
      <c r="GR333" s="753"/>
      <c r="GS333" s="753"/>
      <c r="GT333" s="753"/>
      <c r="GU333" s="747" t="str">
        <f>労働者に係る事項!R317&amp;""</f>
        <v/>
      </c>
      <c r="GV333" s="747"/>
      <c r="GW333" s="747"/>
      <c r="GX333" s="747"/>
      <c r="GY333" s="747"/>
      <c r="GZ333" s="747"/>
      <c r="HA333" s="747"/>
      <c r="HB333" s="747"/>
      <c r="HC333" s="748" t="str">
        <f>労働者に係る事項!S317&amp;""</f>
        <v/>
      </c>
      <c r="HD333" s="748"/>
      <c r="HE333" s="748"/>
      <c r="HF333" s="748"/>
      <c r="HG333" s="748"/>
      <c r="HH333" s="748"/>
      <c r="HI333" s="748"/>
      <c r="HJ333" s="748"/>
      <c r="HK333" s="748"/>
      <c r="HL333" s="748"/>
      <c r="HM333" s="748"/>
      <c r="HN333" s="748"/>
      <c r="HO333" s="748"/>
      <c r="HP333" s="748"/>
      <c r="HQ333" s="748"/>
      <c r="HR333" s="748"/>
      <c r="HS333" s="748"/>
      <c r="HT333" s="748"/>
      <c r="HU333" s="748"/>
      <c r="HV333" s="748"/>
      <c r="HW333" s="748"/>
      <c r="HX333" s="748"/>
    </row>
    <row r="334" spans="2:232" ht="33.75" customHeight="1" x14ac:dyDescent="0.15">
      <c r="B334" s="749" t="s">
        <v>201</v>
      </c>
      <c r="C334" s="749"/>
      <c r="D334" s="749"/>
      <c r="E334" s="750" t="str">
        <f>労働者に係る事項!B318&amp;""</f>
        <v/>
      </c>
      <c r="F334" s="750"/>
      <c r="G334" s="750"/>
      <c r="H334" s="750"/>
      <c r="I334" s="750"/>
      <c r="J334" s="750"/>
      <c r="K334" s="750" t="str">
        <f>労働者に係る事項!C318&amp;""</f>
        <v/>
      </c>
      <c r="L334" s="750"/>
      <c r="M334" s="750"/>
      <c r="N334" s="750"/>
      <c r="O334" s="750"/>
      <c r="P334" s="750"/>
      <c r="Q334" s="750"/>
      <c r="R334" s="750"/>
      <c r="S334" s="750"/>
      <c r="T334" s="750"/>
      <c r="U334" s="750"/>
      <c r="V334" s="750"/>
      <c r="W334" s="750"/>
      <c r="X334" s="750"/>
      <c r="Y334" s="750"/>
      <c r="Z334" s="750"/>
      <c r="AA334" s="750"/>
      <c r="AB334" s="750"/>
      <c r="AC334" s="750"/>
      <c r="AD334" s="750"/>
      <c r="AE334" s="750"/>
      <c r="AF334" s="750"/>
      <c r="AG334" s="750"/>
      <c r="AH334" s="750"/>
      <c r="AI334" s="750"/>
      <c r="AJ334" s="750"/>
      <c r="AK334" s="750"/>
      <c r="AL334" s="750"/>
      <c r="AM334" s="750"/>
      <c r="AN334" s="750"/>
      <c r="AO334" s="751" t="str">
        <f>労働者に係る事項!D318&amp;""</f>
        <v/>
      </c>
      <c r="AP334" s="751"/>
      <c r="AQ334" s="751"/>
      <c r="AR334" s="751"/>
      <c r="AS334" s="751"/>
      <c r="AT334" s="751"/>
      <c r="AU334" s="751"/>
      <c r="AV334" s="751"/>
      <c r="AW334" s="750" t="str">
        <f>労働者に係る事項!E318&amp;""</f>
        <v/>
      </c>
      <c r="AX334" s="750"/>
      <c r="AY334" s="750"/>
      <c r="AZ334" s="750"/>
      <c r="BA334" s="750"/>
      <c r="BB334" s="750"/>
      <c r="BC334" s="750"/>
      <c r="BD334" s="750"/>
      <c r="BE334" s="750"/>
      <c r="BF334" s="750"/>
      <c r="BG334" s="750"/>
      <c r="BH334" s="750"/>
      <c r="BI334" s="750"/>
      <c r="BJ334" s="750"/>
      <c r="BK334" s="750"/>
      <c r="BL334" s="750"/>
      <c r="BM334" s="750"/>
      <c r="BN334" s="750"/>
      <c r="BO334" s="750"/>
      <c r="BP334" s="750"/>
      <c r="BQ334" s="750"/>
      <c r="BR334" s="750"/>
      <c r="BS334" s="750"/>
      <c r="BT334" s="750"/>
      <c r="BU334" s="750"/>
      <c r="BV334" s="750"/>
      <c r="BW334" s="750"/>
      <c r="BX334" s="750"/>
      <c r="BY334" s="750" t="str">
        <f>労働者に係る事項!F318&amp;""</f>
        <v/>
      </c>
      <c r="BZ334" s="750"/>
      <c r="CA334" s="750"/>
      <c r="CB334" s="750"/>
      <c r="CC334" s="750"/>
      <c r="CD334" s="750"/>
      <c r="CE334" s="750"/>
      <c r="CF334" s="751" t="str">
        <f>労働者に係る事項!G318&amp;""</f>
        <v/>
      </c>
      <c r="CG334" s="751"/>
      <c r="CH334" s="751"/>
      <c r="CI334" s="751"/>
      <c r="CJ334" s="751"/>
      <c r="CK334" s="751"/>
      <c r="CL334" s="751" t="str">
        <f>労働者に係る事項!H318&amp;""</f>
        <v/>
      </c>
      <c r="CM334" s="751"/>
      <c r="CN334" s="751"/>
      <c r="CO334" s="751"/>
      <c r="CP334" s="751"/>
      <c r="CQ334" s="751"/>
      <c r="CR334" s="751" t="str">
        <f>労働者に係る事項!I318&amp;""</f>
        <v/>
      </c>
      <c r="CS334" s="751"/>
      <c r="CT334" s="751"/>
      <c r="CU334" s="751"/>
      <c r="CV334" s="751"/>
      <c r="CW334" s="751"/>
      <c r="CX334" s="751"/>
      <c r="CY334" s="752" t="str">
        <f>労働者に係る事項!J318&amp;""</f>
        <v/>
      </c>
      <c r="CZ334" s="752"/>
      <c r="DA334" s="752"/>
      <c r="DB334" s="752"/>
      <c r="DC334" s="752"/>
      <c r="DD334" s="752"/>
      <c r="DE334" s="752"/>
      <c r="DF334" s="752"/>
      <c r="DG334" s="752"/>
      <c r="DH334" s="752"/>
      <c r="DI334" s="750" t="str">
        <f>労働者に係る事項!K318&amp;""</f>
        <v/>
      </c>
      <c r="DJ334" s="750"/>
      <c r="DK334" s="750"/>
      <c r="DL334" s="750"/>
      <c r="DM334" s="750"/>
      <c r="DN334" s="750"/>
      <c r="DO334" s="750"/>
      <c r="DP334" s="750"/>
      <c r="DQ334" s="750"/>
      <c r="DR334" s="750"/>
      <c r="DS334" s="750"/>
      <c r="DT334" s="750"/>
      <c r="DU334" s="750"/>
      <c r="DV334" s="750"/>
      <c r="DW334" s="750"/>
      <c r="DX334" s="750"/>
      <c r="DY334" s="750"/>
      <c r="DZ334" s="750" t="str">
        <f>労働者に係る事項!L318&amp;""</f>
        <v/>
      </c>
      <c r="EA334" s="750"/>
      <c r="EB334" s="750"/>
      <c r="EC334" s="750"/>
      <c r="ED334" s="750"/>
      <c r="EE334" s="750"/>
      <c r="EF334" s="751" t="str">
        <f>労働者に係る事項!M318&amp;""</f>
        <v/>
      </c>
      <c r="EG334" s="751"/>
      <c r="EH334" s="751"/>
      <c r="EI334" s="751"/>
      <c r="EJ334" s="751"/>
      <c r="EK334" s="751"/>
      <c r="EL334" s="751"/>
      <c r="EM334" s="751" t="str">
        <f>労働者に係る事項!N318&amp;""</f>
        <v/>
      </c>
      <c r="EN334" s="751"/>
      <c r="EO334" s="751"/>
      <c r="EP334" s="751"/>
      <c r="EQ334" s="751"/>
      <c r="ER334" s="751"/>
      <c r="ES334" s="751"/>
      <c r="ET334" s="753" t="str">
        <f>労働者に係る事項!O318&amp;""</f>
        <v/>
      </c>
      <c r="EU334" s="753"/>
      <c r="EV334" s="753"/>
      <c r="EW334" s="753"/>
      <c r="EX334" s="753"/>
      <c r="EY334" s="753"/>
      <c r="EZ334" s="753"/>
      <c r="FA334" s="753"/>
      <c r="FB334" s="753"/>
      <c r="FC334" s="753"/>
      <c r="FD334" s="753"/>
      <c r="FE334" s="753"/>
      <c r="FF334" s="753"/>
      <c r="FG334" s="753"/>
      <c r="FH334" s="753"/>
      <c r="FI334" s="753"/>
      <c r="FJ334" s="753"/>
      <c r="FK334" s="753"/>
      <c r="FL334" s="753"/>
      <c r="FM334" s="753" t="str">
        <f>労働者に係る事項!P318&amp;""</f>
        <v/>
      </c>
      <c r="FN334" s="753"/>
      <c r="FO334" s="753"/>
      <c r="FP334" s="753"/>
      <c r="FQ334" s="753"/>
      <c r="FR334" s="753"/>
      <c r="FS334" s="753"/>
      <c r="FT334" s="753"/>
      <c r="FU334" s="753"/>
      <c r="FV334" s="753"/>
      <c r="FW334" s="753"/>
      <c r="FX334" s="753"/>
      <c r="FY334" s="753"/>
      <c r="FZ334" s="753"/>
      <c r="GA334" s="753" t="str">
        <f>労働者に係る事項!Q318&amp;""</f>
        <v/>
      </c>
      <c r="GB334" s="753"/>
      <c r="GC334" s="753"/>
      <c r="GD334" s="753"/>
      <c r="GE334" s="753"/>
      <c r="GF334" s="753"/>
      <c r="GG334" s="753"/>
      <c r="GH334" s="753"/>
      <c r="GI334" s="753"/>
      <c r="GJ334" s="753"/>
      <c r="GK334" s="753"/>
      <c r="GL334" s="753"/>
      <c r="GM334" s="753"/>
      <c r="GN334" s="753"/>
      <c r="GO334" s="753"/>
      <c r="GP334" s="753"/>
      <c r="GQ334" s="753"/>
      <c r="GR334" s="753"/>
      <c r="GS334" s="753"/>
      <c r="GT334" s="753"/>
      <c r="GU334" s="747" t="str">
        <f>労働者に係る事項!R318&amp;""</f>
        <v/>
      </c>
      <c r="GV334" s="747"/>
      <c r="GW334" s="747"/>
      <c r="GX334" s="747"/>
      <c r="GY334" s="747"/>
      <c r="GZ334" s="747"/>
      <c r="HA334" s="747"/>
      <c r="HB334" s="747"/>
      <c r="HC334" s="748" t="str">
        <f>労働者に係る事項!S318&amp;""</f>
        <v/>
      </c>
      <c r="HD334" s="748"/>
      <c r="HE334" s="748"/>
      <c r="HF334" s="748"/>
      <c r="HG334" s="748"/>
      <c r="HH334" s="748"/>
      <c r="HI334" s="748"/>
      <c r="HJ334" s="748"/>
      <c r="HK334" s="748"/>
      <c r="HL334" s="748"/>
      <c r="HM334" s="748"/>
      <c r="HN334" s="748"/>
      <c r="HO334" s="748"/>
      <c r="HP334" s="748"/>
      <c r="HQ334" s="748"/>
      <c r="HR334" s="748"/>
      <c r="HS334" s="748"/>
      <c r="HT334" s="748"/>
      <c r="HU334" s="748"/>
      <c r="HV334" s="748"/>
      <c r="HW334" s="748"/>
      <c r="HX334" s="748"/>
    </row>
    <row r="335" spans="2:232" ht="33.75" customHeight="1" x14ac:dyDescent="0.15">
      <c r="B335" s="749" t="s">
        <v>200</v>
      </c>
      <c r="C335" s="749"/>
      <c r="D335" s="749"/>
      <c r="E335" s="750" t="str">
        <f>労働者に係る事項!B319&amp;""</f>
        <v/>
      </c>
      <c r="F335" s="750"/>
      <c r="G335" s="750"/>
      <c r="H335" s="750"/>
      <c r="I335" s="750"/>
      <c r="J335" s="750"/>
      <c r="K335" s="750" t="str">
        <f>労働者に係る事項!C319&amp;""</f>
        <v/>
      </c>
      <c r="L335" s="750"/>
      <c r="M335" s="750"/>
      <c r="N335" s="750"/>
      <c r="O335" s="750"/>
      <c r="P335" s="750"/>
      <c r="Q335" s="750"/>
      <c r="R335" s="750"/>
      <c r="S335" s="750"/>
      <c r="T335" s="750"/>
      <c r="U335" s="750"/>
      <c r="V335" s="750"/>
      <c r="W335" s="750"/>
      <c r="X335" s="750"/>
      <c r="Y335" s="750"/>
      <c r="Z335" s="750"/>
      <c r="AA335" s="750"/>
      <c r="AB335" s="750"/>
      <c r="AC335" s="750"/>
      <c r="AD335" s="750"/>
      <c r="AE335" s="750"/>
      <c r="AF335" s="750"/>
      <c r="AG335" s="750"/>
      <c r="AH335" s="750"/>
      <c r="AI335" s="750"/>
      <c r="AJ335" s="750"/>
      <c r="AK335" s="750"/>
      <c r="AL335" s="750"/>
      <c r="AM335" s="750"/>
      <c r="AN335" s="750"/>
      <c r="AO335" s="751" t="str">
        <f>労働者に係る事項!D319&amp;""</f>
        <v/>
      </c>
      <c r="AP335" s="751"/>
      <c r="AQ335" s="751"/>
      <c r="AR335" s="751"/>
      <c r="AS335" s="751"/>
      <c r="AT335" s="751"/>
      <c r="AU335" s="751"/>
      <c r="AV335" s="751"/>
      <c r="AW335" s="750" t="str">
        <f>労働者に係る事項!E319&amp;""</f>
        <v/>
      </c>
      <c r="AX335" s="750"/>
      <c r="AY335" s="750"/>
      <c r="AZ335" s="750"/>
      <c r="BA335" s="750"/>
      <c r="BB335" s="750"/>
      <c r="BC335" s="750"/>
      <c r="BD335" s="750"/>
      <c r="BE335" s="750"/>
      <c r="BF335" s="750"/>
      <c r="BG335" s="750"/>
      <c r="BH335" s="750"/>
      <c r="BI335" s="750"/>
      <c r="BJ335" s="750"/>
      <c r="BK335" s="750"/>
      <c r="BL335" s="750"/>
      <c r="BM335" s="750"/>
      <c r="BN335" s="750"/>
      <c r="BO335" s="750"/>
      <c r="BP335" s="750"/>
      <c r="BQ335" s="750"/>
      <c r="BR335" s="750"/>
      <c r="BS335" s="750"/>
      <c r="BT335" s="750"/>
      <c r="BU335" s="750"/>
      <c r="BV335" s="750"/>
      <c r="BW335" s="750"/>
      <c r="BX335" s="750"/>
      <c r="BY335" s="750" t="str">
        <f>労働者に係る事項!F319&amp;""</f>
        <v/>
      </c>
      <c r="BZ335" s="750"/>
      <c r="CA335" s="750"/>
      <c r="CB335" s="750"/>
      <c r="CC335" s="750"/>
      <c r="CD335" s="750"/>
      <c r="CE335" s="750"/>
      <c r="CF335" s="751" t="str">
        <f>労働者に係る事項!G319&amp;""</f>
        <v/>
      </c>
      <c r="CG335" s="751"/>
      <c r="CH335" s="751"/>
      <c r="CI335" s="751"/>
      <c r="CJ335" s="751"/>
      <c r="CK335" s="751"/>
      <c r="CL335" s="751" t="str">
        <f>労働者に係る事項!H319&amp;""</f>
        <v/>
      </c>
      <c r="CM335" s="751"/>
      <c r="CN335" s="751"/>
      <c r="CO335" s="751"/>
      <c r="CP335" s="751"/>
      <c r="CQ335" s="751"/>
      <c r="CR335" s="751" t="str">
        <f>労働者に係る事項!I319&amp;""</f>
        <v/>
      </c>
      <c r="CS335" s="751"/>
      <c r="CT335" s="751"/>
      <c r="CU335" s="751"/>
      <c r="CV335" s="751"/>
      <c r="CW335" s="751"/>
      <c r="CX335" s="751"/>
      <c r="CY335" s="752" t="str">
        <f>労働者に係る事項!J319&amp;""</f>
        <v/>
      </c>
      <c r="CZ335" s="752"/>
      <c r="DA335" s="752"/>
      <c r="DB335" s="752"/>
      <c r="DC335" s="752"/>
      <c r="DD335" s="752"/>
      <c r="DE335" s="752"/>
      <c r="DF335" s="752"/>
      <c r="DG335" s="752"/>
      <c r="DH335" s="752"/>
      <c r="DI335" s="750" t="str">
        <f>労働者に係る事項!K319&amp;""</f>
        <v/>
      </c>
      <c r="DJ335" s="750"/>
      <c r="DK335" s="750"/>
      <c r="DL335" s="750"/>
      <c r="DM335" s="750"/>
      <c r="DN335" s="750"/>
      <c r="DO335" s="750"/>
      <c r="DP335" s="750"/>
      <c r="DQ335" s="750"/>
      <c r="DR335" s="750"/>
      <c r="DS335" s="750"/>
      <c r="DT335" s="750"/>
      <c r="DU335" s="750"/>
      <c r="DV335" s="750"/>
      <c r="DW335" s="750"/>
      <c r="DX335" s="750"/>
      <c r="DY335" s="750"/>
      <c r="DZ335" s="750" t="str">
        <f>労働者に係る事項!L319&amp;""</f>
        <v/>
      </c>
      <c r="EA335" s="750"/>
      <c r="EB335" s="750"/>
      <c r="EC335" s="750"/>
      <c r="ED335" s="750"/>
      <c r="EE335" s="750"/>
      <c r="EF335" s="751" t="str">
        <f>労働者に係る事項!M319&amp;""</f>
        <v/>
      </c>
      <c r="EG335" s="751"/>
      <c r="EH335" s="751"/>
      <c r="EI335" s="751"/>
      <c r="EJ335" s="751"/>
      <c r="EK335" s="751"/>
      <c r="EL335" s="751"/>
      <c r="EM335" s="751" t="str">
        <f>労働者に係る事項!N319&amp;""</f>
        <v/>
      </c>
      <c r="EN335" s="751"/>
      <c r="EO335" s="751"/>
      <c r="EP335" s="751"/>
      <c r="EQ335" s="751"/>
      <c r="ER335" s="751"/>
      <c r="ES335" s="751"/>
      <c r="ET335" s="753" t="str">
        <f>労働者に係る事項!O319&amp;""</f>
        <v/>
      </c>
      <c r="EU335" s="753"/>
      <c r="EV335" s="753"/>
      <c r="EW335" s="753"/>
      <c r="EX335" s="753"/>
      <c r="EY335" s="753"/>
      <c r="EZ335" s="753"/>
      <c r="FA335" s="753"/>
      <c r="FB335" s="753"/>
      <c r="FC335" s="753"/>
      <c r="FD335" s="753"/>
      <c r="FE335" s="753"/>
      <c r="FF335" s="753"/>
      <c r="FG335" s="753"/>
      <c r="FH335" s="753"/>
      <c r="FI335" s="753"/>
      <c r="FJ335" s="753"/>
      <c r="FK335" s="753"/>
      <c r="FL335" s="753"/>
      <c r="FM335" s="753" t="str">
        <f>労働者に係る事項!P319&amp;""</f>
        <v/>
      </c>
      <c r="FN335" s="753"/>
      <c r="FO335" s="753"/>
      <c r="FP335" s="753"/>
      <c r="FQ335" s="753"/>
      <c r="FR335" s="753"/>
      <c r="FS335" s="753"/>
      <c r="FT335" s="753"/>
      <c r="FU335" s="753"/>
      <c r="FV335" s="753"/>
      <c r="FW335" s="753"/>
      <c r="FX335" s="753"/>
      <c r="FY335" s="753"/>
      <c r="FZ335" s="753"/>
      <c r="GA335" s="753" t="str">
        <f>労働者に係る事項!Q319&amp;""</f>
        <v/>
      </c>
      <c r="GB335" s="753"/>
      <c r="GC335" s="753"/>
      <c r="GD335" s="753"/>
      <c r="GE335" s="753"/>
      <c r="GF335" s="753"/>
      <c r="GG335" s="753"/>
      <c r="GH335" s="753"/>
      <c r="GI335" s="753"/>
      <c r="GJ335" s="753"/>
      <c r="GK335" s="753"/>
      <c r="GL335" s="753"/>
      <c r="GM335" s="753"/>
      <c r="GN335" s="753"/>
      <c r="GO335" s="753"/>
      <c r="GP335" s="753"/>
      <c r="GQ335" s="753"/>
      <c r="GR335" s="753"/>
      <c r="GS335" s="753"/>
      <c r="GT335" s="753"/>
      <c r="GU335" s="747" t="str">
        <f>労働者に係る事項!R319&amp;""</f>
        <v/>
      </c>
      <c r="GV335" s="747"/>
      <c r="GW335" s="747"/>
      <c r="GX335" s="747"/>
      <c r="GY335" s="747"/>
      <c r="GZ335" s="747"/>
      <c r="HA335" s="747"/>
      <c r="HB335" s="747"/>
      <c r="HC335" s="748" t="str">
        <f>労働者に係る事項!S319&amp;""</f>
        <v/>
      </c>
      <c r="HD335" s="748"/>
      <c r="HE335" s="748"/>
      <c r="HF335" s="748"/>
      <c r="HG335" s="748"/>
      <c r="HH335" s="748"/>
      <c r="HI335" s="748"/>
      <c r="HJ335" s="748"/>
      <c r="HK335" s="748"/>
      <c r="HL335" s="748"/>
      <c r="HM335" s="748"/>
      <c r="HN335" s="748"/>
      <c r="HO335" s="748"/>
      <c r="HP335" s="748"/>
      <c r="HQ335" s="748"/>
      <c r="HR335" s="748"/>
      <c r="HS335" s="748"/>
      <c r="HT335" s="748"/>
      <c r="HU335" s="748"/>
      <c r="HV335" s="748"/>
      <c r="HW335" s="748"/>
      <c r="HX335" s="748"/>
    </row>
    <row r="336" spans="2:232" ht="33.75" customHeight="1" x14ac:dyDescent="0.15">
      <c r="B336" s="749" t="s">
        <v>199</v>
      </c>
      <c r="C336" s="749"/>
      <c r="D336" s="749"/>
      <c r="E336" s="750" t="str">
        <f>労働者に係る事項!B320&amp;""</f>
        <v/>
      </c>
      <c r="F336" s="750"/>
      <c r="G336" s="750"/>
      <c r="H336" s="750"/>
      <c r="I336" s="750"/>
      <c r="J336" s="750"/>
      <c r="K336" s="750" t="str">
        <f>労働者に係る事項!C320&amp;""</f>
        <v/>
      </c>
      <c r="L336" s="750"/>
      <c r="M336" s="750"/>
      <c r="N336" s="750"/>
      <c r="O336" s="750"/>
      <c r="P336" s="750"/>
      <c r="Q336" s="750"/>
      <c r="R336" s="750"/>
      <c r="S336" s="750"/>
      <c r="T336" s="750"/>
      <c r="U336" s="750"/>
      <c r="V336" s="750"/>
      <c r="W336" s="750"/>
      <c r="X336" s="750"/>
      <c r="Y336" s="750"/>
      <c r="Z336" s="750"/>
      <c r="AA336" s="750"/>
      <c r="AB336" s="750"/>
      <c r="AC336" s="750"/>
      <c r="AD336" s="750"/>
      <c r="AE336" s="750"/>
      <c r="AF336" s="750"/>
      <c r="AG336" s="750"/>
      <c r="AH336" s="750"/>
      <c r="AI336" s="750"/>
      <c r="AJ336" s="750"/>
      <c r="AK336" s="750"/>
      <c r="AL336" s="750"/>
      <c r="AM336" s="750"/>
      <c r="AN336" s="750"/>
      <c r="AO336" s="751" t="str">
        <f>労働者に係る事項!D320&amp;""</f>
        <v/>
      </c>
      <c r="AP336" s="751"/>
      <c r="AQ336" s="751"/>
      <c r="AR336" s="751"/>
      <c r="AS336" s="751"/>
      <c r="AT336" s="751"/>
      <c r="AU336" s="751"/>
      <c r="AV336" s="751"/>
      <c r="AW336" s="750" t="str">
        <f>労働者に係る事項!E320&amp;""</f>
        <v/>
      </c>
      <c r="AX336" s="750"/>
      <c r="AY336" s="750"/>
      <c r="AZ336" s="750"/>
      <c r="BA336" s="750"/>
      <c r="BB336" s="750"/>
      <c r="BC336" s="750"/>
      <c r="BD336" s="750"/>
      <c r="BE336" s="750"/>
      <c r="BF336" s="750"/>
      <c r="BG336" s="750"/>
      <c r="BH336" s="750"/>
      <c r="BI336" s="750"/>
      <c r="BJ336" s="750"/>
      <c r="BK336" s="750"/>
      <c r="BL336" s="750"/>
      <c r="BM336" s="750"/>
      <c r="BN336" s="750"/>
      <c r="BO336" s="750"/>
      <c r="BP336" s="750"/>
      <c r="BQ336" s="750"/>
      <c r="BR336" s="750"/>
      <c r="BS336" s="750"/>
      <c r="BT336" s="750"/>
      <c r="BU336" s="750"/>
      <c r="BV336" s="750"/>
      <c r="BW336" s="750"/>
      <c r="BX336" s="750"/>
      <c r="BY336" s="750" t="str">
        <f>労働者に係る事項!F320&amp;""</f>
        <v/>
      </c>
      <c r="BZ336" s="750"/>
      <c r="CA336" s="750"/>
      <c r="CB336" s="750"/>
      <c r="CC336" s="750"/>
      <c r="CD336" s="750"/>
      <c r="CE336" s="750"/>
      <c r="CF336" s="751" t="str">
        <f>労働者に係る事項!G320&amp;""</f>
        <v/>
      </c>
      <c r="CG336" s="751"/>
      <c r="CH336" s="751"/>
      <c r="CI336" s="751"/>
      <c r="CJ336" s="751"/>
      <c r="CK336" s="751"/>
      <c r="CL336" s="751" t="str">
        <f>労働者に係る事項!H320&amp;""</f>
        <v/>
      </c>
      <c r="CM336" s="751"/>
      <c r="CN336" s="751"/>
      <c r="CO336" s="751"/>
      <c r="CP336" s="751"/>
      <c r="CQ336" s="751"/>
      <c r="CR336" s="751" t="str">
        <f>労働者に係る事項!I320&amp;""</f>
        <v/>
      </c>
      <c r="CS336" s="751"/>
      <c r="CT336" s="751"/>
      <c r="CU336" s="751"/>
      <c r="CV336" s="751"/>
      <c r="CW336" s="751"/>
      <c r="CX336" s="751"/>
      <c r="CY336" s="752" t="str">
        <f>労働者に係る事項!J320&amp;""</f>
        <v/>
      </c>
      <c r="CZ336" s="752"/>
      <c r="DA336" s="752"/>
      <c r="DB336" s="752"/>
      <c r="DC336" s="752"/>
      <c r="DD336" s="752"/>
      <c r="DE336" s="752"/>
      <c r="DF336" s="752"/>
      <c r="DG336" s="752"/>
      <c r="DH336" s="752"/>
      <c r="DI336" s="750" t="str">
        <f>労働者に係る事項!K320&amp;""</f>
        <v/>
      </c>
      <c r="DJ336" s="750"/>
      <c r="DK336" s="750"/>
      <c r="DL336" s="750"/>
      <c r="DM336" s="750"/>
      <c r="DN336" s="750"/>
      <c r="DO336" s="750"/>
      <c r="DP336" s="750"/>
      <c r="DQ336" s="750"/>
      <c r="DR336" s="750"/>
      <c r="DS336" s="750"/>
      <c r="DT336" s="750"/>
      <c r="DU336" s="750"/>
      <c r="DV336" s="750"/>
      <c r="DW336" s="750"/>
      <c r="DX336" s="750"/>
      <c r="DY336" s="750"/>
      <c r="DZ336" s="750" t="str">
        <f>労働者に係る事項!L320&amp;""</f>
        <v/>
      </c>
      <c r="EA336" s="750"/>
      <c r="EB336" s="750"/>
      <c r="EC336" s="750"/>
      <c r="ED336" s="750"/>
      <c r="EE336" s="750"/>
      <c r="EF336" s="751" t="str">
        <f>労働者に係る事項!M320&amp;""</f>
        <v/>
      </c>
      <c r="EG336" s="751"/>
      <c r="EH336" s="751"/>
      <c r="EI336" s="751"/>
      <c r="EJ336" s="751"/>
      <c r="EK336" s="751"/>
      <c r="EL336" s="751"/>
      <c r="EM336" s="751" t="str">
        <f>労働者に係る事項!N320&amp;""</f>
        <v/>
      </c>
      <c r="EN336" s="751"/>
      <c r="EO336" s="751"/>
      <c r="EP336" s="751"/>
      <c r="EQ336" s="751"/>
      <c r="ER336" s="751"/>
      <c r="ES336" s="751"/>
      <c r="ET336" s="753" t="str">
        <f>労働者に係る事項!O320&amp;""</f>
        <v/>
      </c>
      <c r="EU336" s="753"/>
      <c r="EV336" s="753"/>
      <c r="EW336" s="753"/>
      <c r="EX336" s="753"/>
      <c r="EY336" s="753"/>
      <c r="EZ336" s="753"/>
      <c r="FA336" s="753"/>
      <c r="FB336" s="753"/>
      <c r="FC336" s="753"/>
      <c r="FD336" s="753"/>
      <c r="FE336" s="753"/>
      <c r="FF336" s="753"/>
      <c r="FG336" s="753"/>
      <c r="FH336" s="753"/>
      <c r="FI336" s="753"/>
      <c r="FJ336" s="753"/>
      <c r="FK336" s="753"/>
      <c r="FL336" s="753"/>
      <c r="FM336" s="753" t="str">
        <f>労働者に係る事項!P320&amp;""</f>
        <v/>
      </c>
      <c r="FN336" s="753"/>
      <c r="FO336" s="753"/>
      <c r="FP336" s="753"/>
      <c r="FQ336" s="753"/>
      <c r="FR336" s="753"/>
      <c r="FS336" s="753"/>
      <c r="FT336" s="753"/>
      <c r="FU336" s="753"/>
      <c r="FV336" s="753"/>
      <c r="FW336" s="753"/>
      <c r="FX336" s="753"/>
      <c r="FY336" s="753"/>
      <c r="FZ336" s="753"/>
      <c r="GA336" s="753" t="str">
        <f>労働者に係る事項!Q320&amp;""</f>
        <v/>
      </c>
      <c r="GB336" s="753"/>
      <c r="GC336" s="753"/>
      <c r="GD336" s="753"/>
      <c r="GE336" s="753"/>
      <c r="GF336" s="753"/>
      <c r="GG336" s="753"/>
      <c r="GH336" s="753"/>
      <c r="GI336" s="753"/>
      <c r="GJ336" s="753"/>
      <c r="GK336" s="753"/>
      <c r="GL336" s="753"/>
      <c r="GM336" s="753"/>
      <c r="GN336" s="753"/>
      <c r="GO336" s="753"/>
      <c r="GP336" s="753"/>
      <c r="GQ336" s="753"/>
      <c r="GR336" s="753"/>
      <c r="GS336" s="753"/>
      <c r="GT336" s="753"/>
      <c r="GU336" s="747" t="str">
        <f>労働者に係る事項!R320&amp;""</f>
        <v/>
      </c>
      <c r="GV336" s="747"/>
      <c r="GW336" s="747"/>
      <c r="GX336" s="747"/>
      <c r="GY336" s="747"/>
      <c r="GZ336" s="747"/>
      <c r="HA336" s="747"/>
      <c r="HB336" s="747"/>
      <c r="HC336" s="748" t="str">
        <f>労働者に係る事項!S320&amp;""</f>
        <v/>
      </c>
      <c r="HD336" s="748"/>
      <c r="HE336" s="748"/>
      <c r="HF336" s="748"/>
      <c r="HG336" s="748"/>
      <c r="HH336" s="748"/>
      <c r="HI336" s="748"/>
      <c r="HJ336" s="748"/>
      <c r="HK336" s="748"/>
      <c r="HL336" s="748"/>
      <c r="HM336" s="748"/>
      <c r="HN336" s="748"/>
      <c r="HO336" s="748"/>
      <c r="HP336" s="748"/>
      <c r="HQ336" s="748"/>
      <c r="HR336" s="748"/>
      <c r="HS336" s="748"/>
      <c r="HT336" s="748"/>
      <c r="HU336" s="748"/>
      <c r="HV336" s="748"/>
      <c r="HW336" s="748"/>
      <c r="HX336" s="748"/>
    </row>
    <row r="337" spans="2:232" ht="33.75" customHeight="1" x14ac:dyDescent="0.15">
      <c r="B337" s="749" t="s">
        <v>198</v>
      </c>
      <c r="C337" s="749"/>
      <c r="D337" s="749"/>
      <c r="E337" s="750" t="str">
        <f>労働者に係る事項!B321&amp;""</f>
        <v/>
      </c>
      <c r="F337" s="750"/>
      <c r="G337" s="750"/>
      <c r="H337" s="750"/>
      <c r="I337" s="750"/>
      <c r="J337" s="750"/>
      <c r="K337" s="750" t="str">
        <f>労働者に係る事項!C321&amp;""</f>
        <v/>
      </c>
      <c r="L337" s="750"/>
      <c r="M337" s="750"/>
      <c r="N337" s="750"/>
      <c r="O337" s="750"/>
      <c r="P337" s="750"/>
      <c r="Q337" s="750"/>
      <c r="R337" s="750"/>
      <c r="S337" s="750"/>
      <c r="T337" s="750"/>
      <c r="U337" s="750"/>
      <c r="V337" s="750"/>
      <c r="W337" s="750"/>
      <c r="X337" s="750"/>
      <c r="Y337" s="750"/>
      <c r="Z337" s="750"/>
      <c r="AA337" s="750"/>
      <c r="AB337" s="750"/>
      <c r="AC337" s="750"/>
      <c r="AD337" s="750"/>
      <c r="AE337" s="750"/>
      <c r="AF337" s="750"/>
      <c r="AG337" s="750"/>
      <c r="AH337" s="750"/>
      <c r="AI337" s="750"/>
      <c r="AJ337" s="750"/>
      <c r="AK337" s="750"/>
      <c r="AL337" s="750"/>
      <c r="AM337" s="750"/>
      <c r="AN337" s="750"/>
      <c r="AO337" s="751" t="str">
        <f>労働者に係る事項!D321&amp;""</f>
        <v/>
      </c>
      <c r="AP337" s="751"/>
      <c r="AQ337" s="751"/>
      <c r="AR337" s="751"/>
      <c r="AS337" s="751"/>
      <c r="AT337" s="751"/>
      <c r="AU337" s="751"/>
      <c r="AV337" s="751"/>
      <c r="AW337" s="750" t="str">
        <f>労働者に係る事項!E321&amp;""</f>
        <v/>
      </c>
      <c r="AX337" s="750"/>
      <c r="AY337" s="750"/>
      <c r="AZ337" s="750"/>
      <c r="BA337" s="750"/>
      <c r="BB337" s="750"/>
      <c r="BC337" s="750"/>
      <c r="BD337" s="750"/>
      <c r="BE337" s="750"/>
      <c r="BF337" s="750"/>
      <c r="BG337" s="750"/>
      <c r="BH337" s="750"/>
      <c r="BI337" s="750"/>
      <c r="BJ337" s="750"/>
      <c r="BK337" s="750"/>
      <c r="BL337" s="750"/>
      <c r="BM337" s="750"/>
      <c r="BN337" s="750"/>
      <c r="BO337" s="750"/>
      <c r="BP337" s="750"/>
      <c r="BQ337" s="750"/>
      <c r="BR337" s="750"/>
      <c r="BS337" s="750"/>
      <c r="BT337" s="750"/>
      <c r="BU337" s="750"/>
      <c r="BV337" s="750"/>
      <c r="BW337" s="750"/>
      <c r="BX337" s="750"/>
      <c r="BY337" s="750" t="str">
        <f>労働者に係る事項!F321&amp;""</f>
        <v/>
      </c>
      <c r="BZ337" s="750"/>
      <c r="CA337" s="750"/>
      <c r="CB337" s="750"/>
      <c r="CC337" s="750"/>
      <c r="CD337" s="750"/>
      <c r="CE337" s="750"/>
      <c r="CF337" s="751" t="str">
        <f>労働者に係る事項!G321&amp;""</f>
        <v/>
      </c>
      <c r="CG337" s="751"/>
      <c r="CH337" s="751"/>
      <c r="CI337" s="751"/>
      <c r="CJ337" s="751"/>
      <c r="CK337" s="751"/>
      <c r="CL337" s="751" t="str">
        <f>労働者に係る事項!H321&amp;""</f>
        <v/>
      </c>
      <c r="CM337" s="751"/>
      <c r="CN337" s="751"/>
      <c r="CO337" s="751"/>
      <c r="CP337" s="751"/>
      <c r="CQ337" s="751"/>
      <c r="CR337" s="751" t="str">
        <f>労働者に係る事項!I321&amp;""</f>
        <v/>
      </c>
      <c r="CS337" s="751"/>
      <c r="CT337" s="751"/>
      <c r="CU337" s="751"/>
      <c r="CV337" s="751"/>
      <c r="CW337" s="751"/>
      <c r="CX337" s="751"/>
      <c r="CY337" s="752" t="str">
        <f>労働者に係る事項!J321&amp;""</f>
        <v/>
      </c>
      <c r="CZ337" s="752"/>
      <c r="DA337" s="752"/>
      <c r="DB337" s="752"/>
      <c r="DC337" s="752"/>
      <c r="DD337" s="752"/>
      <c r="DE337" s="752"/>
      <c r="DF337" s="752"/>
      <c r="DG337" s="752"/>
      <c r="DH337" s="752"/>
      <c r="DI337" s="750" t="str">
        <f>労働者に係る事項!K321&amp;""</f>
        <v/>
      </c>
      <c r="DJ337" s="750"/>
      <c r="DK337" s="750"/>
      <c r="DL337" s="750"/>
      <c r="DM337" s="750"/>
      <c r="DN337" s="750"/>
      <c r="DO337" s="750"/>
      <c r="DP337" s="750"/>
      <c r="DQ337" s="750"/>
      <c r="DR337" s="750"/>
      <c r="DS337" s="750"/>
      <c r="DT337" s="750"/>
      <c r="DU337" s="750"/>
      <c r="DV337" s="750"/>
      <c r="DW337" s="750"/>
      <c r="DX337" s="750"/>
      <c r="DY337" s="750"/>
      <c r="DZ337" s="750" t="str">
        <f>労働者に係る事項!L321&amp;""</f>
        <v/>
      </c>
      <c r="EA337" s="750"/>
      <c r="EB337" s="750"/>
      <c r="EC337" s="750"/>
      <c r="ED337" s="750"/>
      <c r="EE337" s="750"/>
      <c r="EF337" s="751" t="str">
        <f>労働者に係る事項!M321&amp;""</f>
        <v/>
      </c>
      <c r="EG337" s="751"/>
      <c r="EH337" s="751"/>
      <c r="EI337" s="751"/>
      <c r="EJ337" s="751"/>
      <c r="EK337" s="751"/>
      <c r="EL337" s="751"/>
      <c r="EM337" s="751" t="str">
        <f>労働者に係る事項!N321&amp;""</f>
        <v/>
      </c>
      <c r="EN337" s="751"/>
      <c r="EO337" s="751"/>
      <c r="EP337" s="751"/>
      <c r="EQ337" s="751"/>
      <c r="ER337" s="751"/>
      <c r="ES337" s="751"/>
      <c r="ET337" s="753" t="str">
        <f>労働者に係る事項!O321&amp;""</f>
        <v/>
      </c>
      <c r="EU337" s="753"/>
      <c r="EV337" s="753"/>
      <c r="EW337" s="753"/>
      <c r="EX337" s="753"/>
      <c r="EY337" s="753"/>
      <c r="EZ337" s="753"/>
      <c r="FA337" s="753"/>
      <c r="FB337" s="753"/>
      <c r="FC337" s="753"/>
      <c r="FD337" s="753"/>
      <c r="FE337" s="753"/>
      <c r="FF337" s="753"/>
      <c r="FG337" s="753"/>
      <c r="FH337" s="753"/>
      <c r="FI337" s="753"/>
      <c r="FJ337" s="753"/>
      <c r="FK337" s="753"/>
      <c r="FL337" s="753"/>
      <c r="FM337" s="753" t="str">
        <f>労働者に係る事項!P321&amp;""</f>
        <v/>
      </c>
      <c r="FN337" s="753"/>
      <c r="FO337" s="753"/>
      <c r="FP337" s="753"/>
      <c r="FQ337" s="753"/>
      <c r="FR337" s="753"/>
      <c r="FS337" s="753"/>
      <c r="FT337" s="753"/>
      <c r="FU337" s="753"/>
      <c r="FV337" s="753"/>
      <c r="FW337" s="753"/>
      <c r="FX337" s="753"/>
      <c r="FY337" s="753"/>
      <c r="FZ337" s="753"/>
      <c r="GA337" s="753" t="str">
        <f>労働者に係る事項!Q321&amp;""</f>
        <v/>
      </c>
      <c r="GB337" s="753"/>
      <c r="GC337" s="753"/>
      <c r="GD337" s="753"/>
      <c r="GE337" s="753"/>
      <c r="GF337" s="753"/>
      <c r="GG337" s="753"/>
      <c r="GH337" s="753"/>
      <c r="GI337" s="753"/>
      <c r="GJ337" s="753"/>
      <c r="GK337" s="753"/>
      <c r="GL337" s="753"/>
      <c r="GM337" s="753"/>
      <c r="GN337" s="753"/>
      <c r="GO337" s="753"/>
      <c r="GP337" s="753"/>
      <c r="GQ337" s="753"/>
      <c r="GR337" s="753"/>
      <c r="GS337" s="753"/>
      <c r="GT337" s="753"/>
      <c r="GU337" s="747" t="str">
        <f>労働者に係る事項!R321&amp;""</f>
        <v/>
      </c>
      <c r="GV337" s="747"/>
      <c r="GW337" s="747"/>
      <c r="GX337" s="747"/>
      <c r="GY337" s="747"/>
      <c r="GZ337" s="747"/>
      <c r="HA337" s="747"/>
      <c r="HB337" s="747"/>
      <c r="HC337" s="748" t="str">
        <f>労働者に係る事項!S321&amp;""</f>
        <v/>
      </c>
      <c r="HD337" s="748"/>
      <c r="HE337" s="748"/>
      <c r="HF337" s="748"/>
      <c r="HG337" s="748"/>
      <c r="HH337" s="748"/>
      <c r="HI337" s="748"/>
      <c r="HJ337" s="748"/>
      <c r="HK337" s="748"/>
      <c r="HL337" s="748"/>
      <c r="HM337" s="748"/>
      <c r="HN337" s="748"/>
      <c r="HO337" s="748"/>
      <c r="HP337" s="748"/>
      <c r="HQ337" s="748"/>
      <c r="HR337" s="748"/>
      <c r="HS337" s="748"/>
      <c r="HT337" s="748"/>
      <c r="HU337" s="748"/>
      <c r="HV337" s="748"/>
      <c r="HW337" s="748"/>
      <c r="HX337" s="748"/>
    </row>
    <row r="338" spans="2:232" ht="33.75" customHeight="1" x14ac:dyDescent="0.15">
      <c r="B338" s="749" t="s">
        <v>197</v>
      </c>
      <c r="C338" s="749"/>
      <c r="D338" s="749"/>
      <c r="E338" s="750" t="str">
        <f>労働者に係る事項!B322&amp;""</f>
        <v/>
      </c>
      <c r="F338" s="750"/>
      <c r="G338" s="750"/>
      <c r="H338" s="750"/>
      <c r="I338" s="750"/>
      <c r="J338" s="750"/>
      <c r="K338" s="750" t="str">
        <f>労働者に係る事項!C322&amp;""</f>
        <v/>
      </c>
      <c r="L338" s="750"/>
      <c r="M338" s="750"/>
      <c r="N338" s="750"/>
      <c r="O338" s="750"/>
      <c r="P338" s="750"/>
      <c r="Q338" s="750"/>
      <c r="R338" s="750"/>
      <c r="S338" s="750"/>
      <c r="T338" s="750"/>
      <c r="U338" s="750"/>
      <c r="V338" s="750"/>
      <c r="W338" s="750"/>
      <c r="X338" s="750"/>
      <c r="Y338" s="750"/>
      <c r="Z338" s="750"/>
      <c r="AA338" s="750"/>
      <c r="AB338" s="750"/>
      <c r="AC338" s="750"/>
      <c r="AD338" s="750"/>
      <c r="AE338" s="750"/>
      <c r="AF338" s="750"/>
      <c r="AG338" s="750"/>
      <c r="AH338" s="750"/>
      <c r="AI338" s="750"/>
      <c r="AJ338" s="750"/>
      <c r="AK338" s="750"/>
      <c r="AL338" s="750"/>
      <c r="AM338" s="750"/>
      <c r="AN338" s="750"/>
      <c r="AO338" s="751" t="str">
        <f>労働者に係る事項!D322&amp;""</f>
        <v/>
      </c>
      <c r="AP338" s="751"/>
      <c r="AQ338" s="751"/>
      <c r="AR338" s="751"/>
      <c r="AS338" s="751"/>
      <c r="AT338" s="751"/>
      <c r="AU338" s="751"/>
      <c r="AV338" s="751"/>
      <c r="AW338" s="750" t="str">
        <f>労働者に係る事項!E322&amp;""</f>
        <v/>
      </c>
      <c r="AX338" s="750"/>
      <c r="AY338" s="750"/>
      <c r="AZ338" s="750"/>
      <c r="BA338" s="750"/>
      <c r="BB338" s="750"/>
      <c r="BC338" s="750"/>
      <c r="BD338" s="750"/>
      <c r="BE338" s="750"/>
      <c r="BF338" s="750"/>
      <c r="BG338" s="750"/>
      <c r="BH338" s="750"/>
      <c r="BI338" s="750"/>
      <c r="BJ338" s="750"/>
      <c r="BK338" s="750"/>
      <c r="BL338" s="750"/>
      <c r="BM338" s="750"/>
      <c r="BN338" s="750"/>
      <c r="BO338" s="750"/>
      <c r="BP338" s="750"/>
      <c r="BQ338" s="750"/>
      <c r="BR338" s="750"/>
      <c r="BS338" s="750"/>
      <c r="BT338" s="750"/>
      <c r="BU338" s="750"/>
      <c r="BV338" s="750"/>
      <c r="BW338" s="750"/>
      <c r="BX338" s="750"/>
      <c r="BY338" s="750" t="str">
        <f>労働者に係る事項!F322&amp;""</f>
        <v/>
      </c>
      <c r="BZ338" s="750"/>
      <c r="CA338" s="750"/>
      <c r="CB338" s="750"/>
      <c r="CC338" s="750"/>
      <c r="CD338" s="750"/>
      <c r="CE338" s="750"/>
      <c r="CF338" s="751" t="str">
        <f>労働者に係る事項!G322&amp;""</f>
        <v/>
      </c>
      <c r="CG338" s="751"/>
      <c r="CH338" s="751"/>
      <c r="CI338" s="751"/>
      <c r="CJ338" s="751"/>
      <c r="CK338" s="751"/>
      <c r="CL338" s="751" t="str">
        <f>労働者に係る事項!H322&amp;""</f>
        <v/>
      </c>
      <c r="CM338" s="751"/>
      <c r="CN338" s="751"/>
      <c r="CO338" s="751"/>
      <c r="CP338" s="751"/>
      <c r="CQ338" s="751"/>
      <c r="CR338" s="751" t="str">
        <f>労働者に係る事項!I322&amp;""</f>
        <v/>
      </c>
      <c r="CS338" s="751"/>
      <c r="CT338" s="751"/>
      <c r="CU338" s="751"/>
      <c r="CV338" s="751"/>
      <c r="CW338" s="751"/>
      <c r="CX338" s="751"/>
      <c r="CY338" s="752" t="str">
        <f>労働者に係る事項!J322&amp;""</f>
        <v/>
      </c>
      <c r="CZ338" s="752"/>
      <c r="DA338" s="752"/>
      <c r="DB338" s="752"/>
      <c r="DC338" s="752"/>
      <c r="DD338" s="752"/>
      <c r="DE338" s="752"/>
      <c r="DF338" s="752"/>
      <c r="DG338" s="752"/>
      <c r="DH338" s="752"/>
      <c r="DI338" s="750" t="str">
        <f>労働者に係る事項!K322&amp;""</f>
        <v/>
      </c>
      <c r="DJ338" s="750"/>
      <c r="DK338" s="750"/>
      <c r="DL338" s="750"/>
      <c r="DM338" s="750"/>
      <c r="DN338" s="750"/>
      <c r="DO338" s="750"/>
      <c r="DP338" s="750"/>
      <c r="DQ338" s="750"/>
      <c r="DR338" s="750"/>
      <c r="DS338" s="750"/>
      <c r="DT338" s="750"/>
      <c r="DU338" s="750"/>
      <c r="DV338" s="750"/>
      <c r="DW338" s="750"/>
      <c r="DX338" s="750"/>
      <c r="DY338" s="750"/>
      <c r="DZ338" s="750" t="str">
        <f>労働者に係る事項!L322&amp;""</f>
        <v/>
      </c>
      <c r="EA338" s="750"/>
      <c r="EB338" s="750"/>
      <c r="EC338" s="750"/>
      <c r="ED338" s="750"/>
      <c r="EE338" s="750"/>
      <c r="EF338" s="751" t="str">
        <f>労働者に係る事項!M322&amp;""</f>
        <v/>
      </c>
      <c r="EG338" s="751"/>
      <c r="EH338" s="751"/>
      <c r="EI338" s="751"/>
      <c r="EJ338" s="751"/>
      <c r="EK338" s="751"/>
      <c r="EL338" s="751"/>
      <c r="EM338" s="751" t="str">
        <f>労働者に係る事項!N322&amp;""</f>
        <v/>
      </c>
      <c r="EN338" s="751"/>
      <c r="EO338" s="751"/>
      <c r="EP338" s="751"/>
      <c r="EQ338" s="751"/>
      <c r="ER338" s="751"/>
      <c r="ES338" s="751"/>
      <c r="ET338" s="753" t="str">
        <f>労働者に係る事項!O322&amp;""</f>
        <v/>
      </c>
      <c r="EU338" s="753"/>
      <c r="EV338" s="753"/>
      <c r="EW338" s="753"/>
      <c r="EX338" s="753"/>
      <c r="EY338" s="753"/>
      <c r="EZ338" s="753"/>
      <c r="FA338" s="753"/>
      <c r="FB338" s="753"/>
      <c r="FC338" s="753"/>
      <c r="FD338" s="753"/>
      <c r="FE338" s="753"/>
      <c r="FF338" s="753"/>
      <c r="FG338" s="753"/>
      <c r="FH338" s="753"/>
      <c r="FI338" s="753"/>
      <c r="FJ338" s="753"/>
      <c r="FK338" s="753"/>
      <c r="FL338" s="753"/>
      <c r="FM338" s="753" t="str">
        <f>労働者に係る事項!P322&amp;""</f>
        <v/>
      </c>
      <c r="FN338" s="753"/>
      <c r="FO338" s="753"/>
      <c r="FP338" s="753"/>
      <c r="FQ338" s="753"/>
      <c r="FR338" s="753"/>
      <c r="FS338" s="753"/>
      <c r="FT338" s="753"/>
      <c r="FU338" s="753"/>
      <c r="FV338" s="753"/>
      <c r="FW338" s="753"/>
      <c r="FX338" s="753"/>
      <c r="FY338" s="753"/>
      <c r="FZ338" s="753"/>
      <c r="GA338" s="753" t="str">
        <f>労働者に係る事項!Q322&amp;""</f>
        <v/>
      </c>
      <c r="GB338" s="753"/>
      <c r="GC338" s="753"/>
      <c r="GD338" s="753"/>
      <c r="GE338" s="753"/>
      <c r="GF338" s="753"/>
      <c r="GG338" s="753"/>
      <c r="GH338" s="753"/>
      <c r="GI338" s="753"/>
      <c r="GJ338" s="753"/>
      <c r="GK338" s="753"/>
      <c r="GL338" s="753"/>
      <c r="GM338" s="753"/>
      <c r="GN338" s="753"/>
      <c r="GO338" s="753"/>
      <c r="GP338" s="753"/>
      <c r="GQ338" s="753"/>
      <c r="GR338" s="753"/>
      <c r="GS338" s="753"/>
      <c r="GT338" s="753"/>
      <c r="GU338" s="747" t="str">
        <f>労働者に係る事項!R322&amp;""</f>
        <v/>
      </c>
      <c r="GV338" s="747"/>
      <c r="GW338" s="747"/>
      <c r="GX338" s="747"/>
      <c r="GY338" s="747"/>
      <c r="GZ338" s="747"/>
      <c r="HA338" s="747"/>
      <c r="HB338" s="747"/>
      <c r="HC338" s="748" t="str">
        <f>労働者に係る事項!S322&amp;""</f>
        <v/>
      </c>
      <c r="HD338" s="748"/>
      <c r="HE338" s="748"/>
      <c r="HF338" s="748"/>
      <c r="HG338" s="748"/>
      <c r="HH338" s="748"/>
      <c r="HI338" s="748"/>
      <c r="HJ338" s="748"/>
      <c r="HK338" s="748"/>
      <c r="HL338" s="748"/>
      <c r="HM338" s="748"/>
      <c r="HN338" s="748"/>
      <c r="HO338" s="748"/>
      <c r="HP338" s="748"/>
      <c r="HQ338" s="748"/>
      <c r="HR338" s="748"/>
      <c r="HS338" s="748"/>
      <c r="HT338" s="748"/>
      <c r="HU338" s="748"/>
      <c r="HV338" s="748"/>
      <c r="HW338" s="748"/>
      <c r="HX338" s="748"/>
    </row>
    <row r="339" spans="2:232" ht="33.75" customHeight="1" x14ac:dyDescent="0.15">
      <c r="B339" s="749" t="s">
        <v>196</v>
      </c>
      <c r="C339" s="749"/>
      <c r="D339" s="749"/>
      <c r="E339" s="750" t="str">
        <f>労働者に係る事項!B323&amp;""</f>
        <v/>
      </c>
      <c r="F339" s="750"/>
      <c r="G339" s="750"/>
      <c r="H339" s="750"/>
      <c r="I339" s="750"/>
      <c r="J339" s="750"/>
      <c r="K339" s="750" t="str">
        <f>労働者に係る事項!C323&amp;""</f>
        <v/>
      </c>
      <c r="L339" s="750"/>
      <c r="M339" s="750"/>
      <c r="N339" s="750"/>
      <c r="O339" s="750"/>
      <c r="P339" s="750"/>
      <c r="Q339" s="750"/>
      <c r="R339" s="750"/>
      <c r="S339" s="750"/>
      <c r="T339" s="750"/>
      <c r="U339" s="750"/>
      <c r="V339" s="750"/>
      <c r="W339" s="750"/>
      <c r="X339" s="750"/>
      <c r="Y339" s="750"/>
      <c r="Z339" s="750"/>
      <c r="AA339" s="750"/>
      <c r="AB339" s="750"/>
      <c r="AC339" s="750"/>
      <c r="AD339" s="750"/>
      <c r="AE339" s="750"/>
      <c r="AF339" s="750"/>
      <c r="AG339" s="750"/>
      <c r="AH339" s="750"/>
      <c r="AI339" s="750"/>
      <c r="AJ339" s="750"/>
      <c r="AK339" s="750"/>
      <c r="AL339" s="750"/>
      <c r="AM339" s="750"/>
      <c r="AN339" s="750"/>
      <c r="AO339" s="751" t="str">
        <f>労働者に係る事項!D323&amp;""</f>
        <v/>
      </c>
      <c r="AP339" s="751"/>
      <c r="AQ339" s="751"/>
      <c r="AR339" s="751"/>
      <c r="AS339" s="751"/>
      <c r="AT339" s="751"/>
      <c r="AU339" s="751"/>
      <c r="AV339" s="751"/>
      <c r="AW339" s="750" t="str">
        <f>労働者に係る事項!E323&amp;""</f>
        <v/>
      </c>
      <c r="AX339" s="750"/>
      <c r="AY339" s="750"/>
      <c r="AZ339" s="750"/>
      <c r="BA339" s="750"/>
      <c r="BB339" s="750"/>
      <c r="BC339" s="750"/>
      <c r="BD339" s="750"/>
      <c r="BE339" s="750"/>
      <c r="BF339" s="750"/>
      <c r="BG339" s="750"/>
      <c r="BH339" s="750"/>
      <c r="BI339" s="750"/>
      <c r="BJ339" s="750"/>
      <c r="BK339" s="750"/>
      <c r="BL339" s="750"/>
      <c r="BM339" s="750"/>
      <c r="BN339" s="750"/>
      <c r="BO339" s="750"/>
      <c r="BP339" s="750"/>
      <c r="BQ339" s="750"/>
      <c r="BR339" s="750"/>
      <c r="BS339" s="750"/>
      <c r="BT339" s="750"/>
      <c r="BU339" s="750"/>
      <c r="BV339" s="750"/>
      <c r="BW339" s="750"/>
      <c r="BX339" s="750"/>
      <c r="BY339" s="750" t="str">
        <f>労働者に係る事項!F323&amp;""</f>
        <v/>
      </c>
      <c r="BZ339" s="750"/>
      <c r="CA339" s="750"/>
      <c r="CB339" s="750"/>
      <c r="CC339" s="750"/>
      <c r="CD339" s="750"/>
      <c r="CE339" s="750"/>
      <c r="CF339" s="751" t="str">
        <f>労働者に係る事項!G323&amp;""</f>
        <v/>
      </c>
      <c r="CG339" s="751"/>
      <c r="CH339" s="751"/>
      <c r="CI339" s="751"/>
      <c r="CJ339" s="751"/>
      <c r="CK339" s="751"/>
      <c r="CL339" s="751" t="str">
        <f>労働者に係る事項!H323&amp;""</f>
        <v/>
      </c>
      <c r="CM339" s="751"/>
      <c r="CN339" s="751"/>
      <c r="CO339" s="751"/>
      <c r="CP339" s="751"/>
      <c r="CQ339" s="751"/>
      <c r="CR339" s="751" t="str">
        <f>労働者に係る事項!I323&amp;""</f>
        <v/>
      </c>
      <c r="CS339" s="751"/>
      <c r="CT339" s="751"/>
      <c r="CU339" s="751"/>
      <c r="CV339" s="751"/>
      <c r="CW339" s="751"/>
      <c r="CX339" s="751"/>
      <c r="CY339" s="752" t="str">
        <f>労働者に係る事項!J323&amp;""</f>
        <v/>
      </c>
      <c r="CZ339" s="752"/>
      <c r="DA339" s="752"/>
      <c r="DB339" s="752"/>
      <c r="DC339" s="752"/>
      <c r="DD339" s="752"/>
      <c r="DE339" s="752"/>
      <c r="DF339" s="752"/>
      <c r="DG339" s="752"/>
      <c r="DH339" s="752"/>
      <c r="DI339" s="750" t="str">
        <f>労働者に係る事項!K323&amp;""</f>
        <v/>
      </c>
      <c r="DJ339" s="750"/>
      <c r="DK339" s="750"/>
      <c r="DL339" s="750"/>
      <c r="DM339" s="750"/>
      <c r="DN339" s="750"/>
      <c r="DO339" s="750"/>
      <c r="DP339" s="750"/>
      <c r="DQ339" s="750"/>
      <c r="DR339" s="750"/>
      <c r="DS339" s="750"/>
      <c r="DT339" s="750"/>
      <c r="DU339" s="750"/>
      <c r="DV339" s="750"/>
      <c r="DW339" s="750"/>
      <c r="DX339" s="750"/>
      <c r="DY339" s="750"/>
      <c r="DZ339" s="750" t="str">
        <f>労働者に係る事項!L323&amp;""</f>
        <v/>
      </c>
      <c r="EA339" s="750"/>
      <c r="EB339" s="750"/>
      <c r="EC339" s="750"/>
      <c r="ED339" s="750"/>
      <c r="EE339" s="750"/>
      <c r="EF339" s="751" t="str">
        <f>労働者に係る事項!M323&amp;""</f>
        <v/>
      </c>
      <c r="EG339" s="751"/>
      <c r="EH339" s="751"/>
      <c r="EI339" s="751"/>
      <c r="EJ339" s="751"/>
      <c r="EK339" s="751"/>
      <c r="EL339" s="751"/>
      <c r="EM339" s="751" t="str">
        <f>労働者に係る事項!N323&amp;""</f>
        <v/>
      </c>
      <c r="EN339" s="751"/>
      <c r="EO339" s="751"/>
      <c r="EP339" s="751"/>
      <c r="EQ339" s="751"/>
      <c r="ER339" s="751"/>
      <c r="ES339" s="751"/>
      <c r="ET339" s="753" t="str">
        <f>労働者に係る事項!O323&amp;""</f>
        <v/>
      </c>
      <c r="EU339" s="753"/>
      <c r="EV339" s="753"/>
      <c r="EW339" s="753"/>
      <c r="EX339" s="753"/>
      <c r="EY339" s="753"/>
      <c r="EZ339" s="753"/>
      <c r="FA339" s="753"/>
      <c r="FB339" s="753"/>
      <c r="FC339" s="753"/>
      <c r="FD339" s="753"/>
      <c r="FE339" s="753"/>
      <c r="FF339" s="753"/>
      <c r="FG339" s="753"/>
      <c r="FH339" s="753"/>
      <c r="FI339" s="753"/>
      <c r="FJ339" s="753"/>
      <c r="FK339" s="753"/>
      <c r="FL339" s="753"/>
      <c r="FM339" s="753" t="str">
        <f>労働者に係る事項!P323&amp;""</f>
        <v/>
      </c>
      <c r="FN339" s="753"/>
      <c r="FO339" s="753"/>
      <c r="FP339" s="753"/>
      <c r="FQ339" s="753"/>
      <c r="FR339" s="753"/>
      <c r="FS339" s="753"/>
      <c r="FT339" s="753"/>
      <c r="FU339" s="753"/>
      <c r="FV339" s="753"/>
      <c r="FW339" s="753"/>
      <c r="FX339" s="753"/>
      <c r="FY339" s="753"/>
      <c r="FZ339" s="753"/>
      <c r="GA339" s="753" t="str">
        <f>労働者に係る事項!Q323&amp;""</f>
        <v/>
      </c>
      <c r="GB339" s="753"/>
      <c r="GC339" s="753"/>
      <c r="GD339" s="753"/>
      <c r="GE339" s="753"/>
      <c r="GF339" s="753"/>
      <c r="GG339" s="753"/>
      <c r="GH339" s="753"/>
      <c r="GI339" s="753"/>
      <c r="GJ339" s="753"/>
      <c r="GK339" s="753"/>
      <c r="GL339" s="753"/>
      <c r="GM339" s="753"/>
      <c r="GN339" s="753"/>
      <c r="GO339" s="753"/>
      <c r="GP339" s="753"/>
      <c r="GQ339" s="753"/>
      <c r="GR339" s="753"/>
      <c r="GS339" s="753"/>
      <c r="GT339" s="753"/>
      <c r="GU339" s="747" t="str">
        <f>労働者に係る事項!R323&amp;""</f>
        <v/>
      </c>
      <c r="GV339" s="747"/>
      <c r="GW339" s="747"/>
      <c r="GX339" s="747"/>
      <c r="GY339" s="747"/>
      <c r="GZ339" s="747"/>
      <c r="HA339" s="747"/>
      <c r="HB339" s="747"/>
      <c r="HC339" s="748" t="str">
        <f>労働者に係る事項!S323&amp;""</f>
        <v/>
      </c>
      <c r="HD339" s="748"/>
      <c r="HE339" s="748"/>
      <c r="HF339" s="748"/>
      <c r="HG339" s="748"/>
      <c r="HH339" s="748"/>
      <c r="HI339" s="748"/>
      <c r="HJ339" s="748"/>
      <c r="HK339" s="748"/>
      <c r="HL339" s="748"/>
      <c r="HM339" s="748"/>
      <c r="HN339" s="748"/>
      <c r="HO339" s="748"/>
      <c r="HP339" s="748"/>
      <c r="HQ339" s="748"/>
      <c r="HR339" s="748"/>
      <c r="HS339" s="748"/>
      <c r="HT339" s="748"/>
      <c r="HU339" s="748"/>
      <c r="HV339" s="748"/>
      <c r="HW339" s="748"/>
      <c r="HX339" s="748"/>
    </row>
    <row r="340" spans="2:232" ht="33.75" customHeight="1" x14ac:dyDescent="0.15">
      <c r="B340" s="749" t="s">
        <v>195</v>
      </c>
      <c r="C340" s="749"/>
      <c r="D340" s="749"/>
      <c r="E340" s="750" t="str">
        <f>労働者に係る事項!B324&amp;""</f>
        <v/>
      </c>
      <c r="F340" s="750"/>
      <c r="G340" s="750"/>
      <c r="H340" s="750"/>
      <c r="I340" s="750"/>
      <c r="J340" s="750"/>
      <c r="K340" s="750" t="str">
        <f>労働者に係る事項!C324&amp;""</f>
        <v/>
      </c>
      <c r="L340" s="750"/>
      <c r="M340" s="750"/>
      <c r="N340" s="750"/>
      <c r="O340" s="750"/>
      <c r="P340" s="750"/>
      <c r="Q340" s="750"/>
      <c r="R340" s="750"/>
      <c r="S340" s="750"/>
      <c r="T340" s="750"/>
      <c r="U340" s="750"/>
      <c r="V340" s="750"/>
      <c r="W340" s="750"/>
      <c r="X340" s="750"/>
      <c r="Y340" s="750"/>
      <c r="Z340" s="750"/>
      <c r="AA340" s="750"/>
      <c r="AB340" s="750"/>
      <c r="AC340" s="750"/>
      <c r="AD340" s="750"/>
      <c r="AE340" s="750"/>
      <c r="AF340" s="750"/>
      <c r="AG340" s="750"/>
      <c r="AH340" s="750"/>
      <c r="AI340" s="750"/>
      <c r="AJ340" s="750"/>
      <c r="AK340" s="750"/>
      <c r="AL340" s="750"/>
      <c r="AM340" s="750"/>
      <c r="AN340" s="750"/>
      <c r="AO340" s="751" t="str">
        <f>労働者に係る事項!D324&amp;""</f>
        <v/>
      </c>
      <c r="AP340" s="751"/>
      <c r="AQ340" s="751"/>
      <c r="AR340" s="751"/>
      <c r="AS340" s="751"/>
      <c r="AT340" s="751"/>
      <c r="AU340" s="751"/>
      <c r="AV340" s="751"/>
      <c r="AW340" s="750" t="str">
        <f>労働者に係る事項!E324&amp;""</f>
        <v/>
      </c>
      <c r="AX340" s="750"/>
      <c r="AY340" s="750"/>
      <c r="AZ340" s="750"/>
      <c r="BA340" s="750"/>
      <c r="BB340" s="750"/>
      <c r="BC340" s="750"/>
      <c r="BD340" s="750"/>
      <c r="BE340" s="750"/>
      <c r="BF340" s="750"/>
      <c r="BG340" s="750"/>
      <c r="BH340" s="750"/>
      <c r="BI340" s="750"/>
      <c r="BJ340" s="750"/>
      <c r="BK340" s="750"/>
      <c r="BL340" s="750"/>
      <c r="BM340" s="750"/>
      <c r="BN340" s="750"/>
      <c r="BO340" s="750"/>
      <c r="BP340" s="750"/>
      <c r="BQ340" s="750"/>
      <c r="BR340" s="750"/>
      <c r="BS340" s="750"/>
      <c r="BT340" s="750"/>
      <c r="BU340" s="750"/>
      <c r="BV340" s="750"/>
      <c r="BW340" s="750"/>
      <c r="BX340" s="750"/>
      <c r="BY340" s="750" t="str">
        <f>労働者に係る事項!F324&amp;""</f>
        <v/>
      </c>
      <c r="BZ340" s="750"/>
      <c r="CA340" s="750"/>
      <c r="CB340" s="750"/>
      <c r="CC340" s="750"/>
      <c r="CD340" s="750"/>
      <c r="CE340" s="750"/>
      <c r="CF340" s="751" t="str">
        <f>労働者に係る事項!G324&amp;""</f>
        <v/>
      </c>
      <c r="CG340" s="751"/>
      <c r="CH340" s="751"/>
      <c r="CI340" s="751"/>
      <c r="CJ340" s="751"/>
      <c r="CK340" s="751"/>
      <c r="CL340" s="751" t="str">
        <f>労働者に係る事項!H324&amp;""</f>
        <v/>
      </c>
      <c r="CM340" s="751"/>
      <c r="CN340" s="751"/>
      <c r="CO340" s="751"/>
      <c r="CP340" s="751"/>
      <c r="CQ340" s="751"/>
      <c r="CR340" s="751" t="str">
        <f>労働者に係る事項!I324&amp;""</f>
        <v/>
      </c>
      <c r="CS340" s="751"/>
      <c r="CT340" s="751"/>
      <c r="CU340" s="751"/>
      <c r="CV340" s="751"/>
      <c r="CW340" s="751"/>
      <c r="CX340" s="751"/>
      <c r="CY340" s="752" t="str">
        <f>労働者に係る事項!J324&amp;""</f>
        <v/>
      </c>
      <c r="CZ340" s="752"/>
      <c r="DA340" s="752"/>
      <c r="DB340" s="752"/>
      <c r="DC340" s="752"/>
      <c r="DD340" s="752"/>
      <c r="DE340" s="752"/>
      <c r="DF340" s="752"/>
      <c r="DG340" s="752"/>
      <c r="DH340" s="752"/>
      <c r="DI340" s="750" t="str">
        <f>労働者に係る事項!K324&amp;""</f>
        <v/>
      </c>
      <c r="DJ340" s="750"/>
      <c r="DK340" s="750"/>
      <c r="DL340" s="750"/>
      <c r="DM340" s="750"/>
      <c r="DN340" s="750"/>
      <c r="DO340" s="750"/>
      <c r="DP340" s="750"/>
      <c r="DQ340" s="750"/>
      <c r="DR340" s="750"/>
      <c r="DS340" s="750"/>
      <c r="DT340" s="750"/>
      <c r="DU340" s="750"/>
      <c r="DV340" s="750"/>
      <c r="DW340" s="750"/>
      <c r="DX340" s="750"/>
      <c r="DY340" s="750"/>
      <c r="DZ340" s="750" t="str">
        <f>労働者に係る事項!L324&amp;""</f>
        <v/>
      </c>
      <c r="EA340" s="750"/>
      <c r="EB340" s="750"/>
      <c r="EC340" s="750"/>
      <c r="ED340" s="750"/>
      <c r="EE340" s="750"/>
      <c r="EF340" s="751" t="str">
        <f>労働者に係る事項!M324&amp;""</f>
        <v/>
      </c>
      <c r="EG340" s="751"/>
      <c r="EH340" s="751"/>
      <c r="EI340" s="751"/>
      <c r="EJ340" s="751"/>
      <c r="EK340" s="751"/>
      <c r="EL340" s="751"/>
      <c r="EM340" s="751" t="str">
        <f>労働者に係る事項!N324&amp;""</f>
        <v/>
      </c>
      <c r="EN340" s="751"/>
      <c r="EO340" s="751"/>
      <c r="EP340" s="751"/>
      <c r="EQ340" s="751"/>
      <c r="ER340" s="751"/>
      <c r="ES340" s="751"/>
      <c r="ET340" s="753" t="str">
        <f>労働者に係る事項!O324&amp;""</f>
        <v/>
      </c>
      <c r="EU340" s="753"/>
      <c r="EV340" s="753"/>
      <c r="EW340" s="753"/>
      <c r="EX340" s="753"/>
      <c r="EY340" s="753"/>
      <c r="EZ340" s="753"/>
      <c r="FA340" s="753"/>
      <c r="FB340" s="753"/>
      <c r="FC340" s="753"/>
      <c r="FD340" s="753"/>
      <c r="FE340" s="753"/>
      <c r="FF340" s="753"/>
      <c r="FG340" s="753"/>
      <c r="FH340" s="753"/>
      <c r="FI340" s="753"/>
      <c r="FJ340" s="753"/>
      <c r="FK340" s="753"/>
      <c r="FL340" s="753"/>
      <c r="FM340" s="753" t="str">
        <f>労働者に係る事項!P324&amp;""</f>
        <v/>
      </c>
      <c r="FN340" s="753"/>
      <c r="FO340" s="753"/>
      <c r="FP340" s="753"/>
      <c r="FQ340" s="753"/>
      <c r="FR340" s="753"/>
      <c r="FS340" s="753"/>
      <c r="FT340" s="753"/>
      <c r="FU340" s="753"/>
      <c r="FV340" s="753"/>
      <c r="FW340" s="753"/>
      <c r="FX340" s="753"/>
      <c r="FY340" s="753"/>
      <c r="FZ340" s="753"/>
      <c r="GA340" s="753" t="str">
        <f>労働者に係る事項!Q324&amp;""</f>
        <v/>
      </c>
      <c r="GB340" s="753"/>
      <c r="GC340" s="753"/>
      <c r="GD340" s="753"/>
      <c r="GE340" s="753"/>
      <c r="GF340" s="753"/>
      <c r="GG340" s="753"/>
      <c r="GH340" s="753"/>
      <c r="GI340" s="753"/>
      <c r="GJ340" s="753"/>
      <c r="GK340" s="753"/>
      <c r="GL340" s="753"/>
      <c r="GM340" s="753"/>
      <c r="GN340" s="753"/>
      <c r="GO340" s="753"/>
      <c r="GP340" s="753"/>
      <c r="GQ340" s="753"/>
      <c r="GR340" s="753"/>
      <c r="GS340" s="753"/>
      <c r="GT340" s="753"/>
      <c r="GU340" s="747" t="str">
        <f>労働者に係る事項!R324&amp;""</f>
        <v/>
      </c>
      <c r="GV340" s="747"/>
      <c r="GW340" s="747"/>
      <c r="GX340" s="747"/>
      <c r="GY340" s="747"/>
      <c r="GZ340" s="747"/>
      <c r="HA340" s="747"/>
      <c r="HB340" s="747"/>
      <c r="HC340" s="748" t="str">
        <f>労働者に係る事項!S324&amp;""</f>
        <v/>
      </c>
      <c r="HD340" s="748"/>
      <c r="HE340" s="748"/>
      <c r="HF340" s="748"/>
      <c r="HG340" s="748"/>
      <c r="HH340" s="748"/>
      <c r="HI340" s="748"/>
      <c r="HJ340" s="748"/>
      <c r="HK340" s="748"/>
      <c r="HL340" s="748"/>
      <c r="HM340" s="748"/>
      <c r="HN340" s="748"/>
      <c r="HO340" s="748"/>
      <c r="HP340" s="748"/>
      <c r="HQ340" s="748"/>
      <c r="HR340" s="748"/>
      <c r="HS340" s="748"/>
      <c r="HT340" s="748"/>
      <c r="HU340" s="748"/>
      <c r="HV340" s="748"/>
      <c r="HW340" s="748"/>
      <c r="HX340" s="748"/>
    </row>
    <row r="341" spans="2:232" ht="33.75" customHeight="1" x14ac:dyDescent="0.15">
      <c r="B341" s="749" t="s">
        <v>194</v>
      </c>
      <c r="C341" s="749"/>
      <c r="D341" s="749"/>
      <c r="E341" s="750" t="str">
        <f>労働者に係る事項!B325&amp;""</f>
        <v/>
      </c>
      <c r="F341" s="750"/>
      <c r="G341" s="750"/>
      <c r="H341" s="750"/>
      <c r="I341" s="750"/>
      <c r="J341" s="750"/>
      <c r="K341" s="750" t="str">
        <f>労働者に係る事項!C325&amp;""</f>
        <v/>
      </c>
      <c r="L341" s="750"/>
      <c r="M341" s="750"/>
      <c r="N341" s="750"/>
      <c r="O341" s="750"/>
      <c r="P341" s="750"/>
      <c r="Q341" s="750"/>
      <c r="R341" s="750"/>
      <c r="S341" s="750"/>
      <c r="T341" s="750"/>
      <c r="U341" s="750"/>
      <c r="V341" s="750"/>
      <c r="W341" s="750"/>
      <c r="X341" s="750"/>
      <c r="Y341" s="750"/>
      <c r="Z341" s="750"/>
      <c r="AA341" s="750"/>
      <c r="AB341" s="750"/>
      <c r="AC341" s="750"/>
      <c r="AD341" s="750"/>
      <c r="AE341" s="750"/>
      <c r="AF341" s="750"/>
      <c r="AG341" s="750"/>
      <c r="AH341" s="750"/>
      <c r="AI341" s="750"/>
      <c r="AJ341" s="750"/>
      <c r="AK341" s="750"/>
      <c r="AL341" s="750"/>
      <c r="AM341" s="750"/>
      <c r="AN341" s="750"/>
      <c r="AO341" s="751" t="str">
        <f>労働者に係る事項!D325&amp;""</f>
        <v/>
      </c>
      <c r="AP341" s="751"/>
      <c r="AQ341" s="751"/>
      <c r="AR341" s="751"/>
      <c r="AS341" s="751"/>
      <c r="AT341" s="751"/>
      <c r="AU341" s="751"/>
      <c r="AV341" s="751"/>
      <c r="AW341" s="750" t="str">
        <f>労働者に係る事項!E325&amp;""</f>
        <v/>
      </c>
      <c r="AX341" s="750"/>
      <c r="AY341" s="750"/>
      <c r="AZ341" s="750"/>
      <c r="BA341" s="750"/>
      <c r="BB341" s="750"/>
      <c r="BC341" s="750"/>
      <c r="BD341" s="750"/>
      <c r="BE341" s="750"/>
      <c r="BF341" s="750"/>
      <c r="BG341" s="750"/>
      <c r="BH341" s="750"/>
      <c r="BI341" s="750"/>
      <c r="BJ341" s="750"/>
      <c r="BK341" s="750"/>
      <c r="BL341" s="750"/>
      <c r="BM341" s="750"/>
      <c r="BN341" s="750"/>
      <c r="BO341" s="750"/>
      <c r="BP341" s="750"/>
      <c r="BQ341" s="750"/>
      <c r="BR341" s="750"/>
      <c r="BS341" s="750"/>
      <c r="BT341" s="750"/>
      <c r="BU341" s="750"/>
      <c r="BV341" s="750"/>
      <c r="BW341" s="750"/>
      <c r="BX341" s="750"/>
      <c r="BY341" s="750" t="str">
        <f>労働者に係る事項!F325&amp;""</f>
        <v/>
      </c>
      <c r="BZ341" s="750"/>
      <c r="CA341" s="750"/>
      <c r="CB341" s="750"/>
      <c r="CC341" s="750"/>
      <c r="CD341" s="750"/>
      <c r="CE341" s="750"/>
      <c r="CF341" s="751" t="str">
        <f>労働者に係る事項!G325&amp;""</f>
        <v/>
      </c>
      <c r="CG341" s="751"/>
      <c r="CH341" s="751"/>
      <c r="CI341" s="751"/>
      <c r="CJ341" s="751"/>
      <c r="CK341" s="751"/>
      <c r="CL341" s="751" t="str">
        <f>労働者に係る事項!H325&amp;""</f>
        <v/>
      </c>
      <c r="CM341" s="751"/>
      <c r="CN341" s="751"/>
      <c r="CO341" s="751"/>
      <c r="CP341" s="751"/>
      <c r="CQ341" s="751"/>
      <c r="CR341" s="751" t="str">
        <f>労働者に係る事項!I325&amp;""</f>
        <v/>
      </c>
      <c r="CS341" s="751"/>
      <c r="CT341" s="751"/>
      <c r="CU341" s="751"/>
      <c r="CV341" s="751"/>
      <c r="CW341" s="751"/>
      <c r="CX341" s="751"/>
      <c r="CY341" s="752" t="str">
        <f>労働者に係る事項!J325&amp;""</f>
        <v/>
      </c>
      <c r="CZ341" s="752"/>
      <c r="DA341" s="752"/>
      <c r="DB341" s="752"/>
      <c r="DC341" s="752"/>
      <c r="DD341" s="752"/>
      <c r="DE341" s="752"/>
      <c r="DF341" s="752"/>
      <c r="DG341" s="752"/>
      <c r="DH341" s="752"/>
      <c r="DI341" s="750" t="str">
        <f>労働者に係る事項!K325&amp;""</f>
        <v/>
      </c>
      <c r="DJ341" s="750"/>
      <c r="DK341" s="750"/>
      <c r="DL341" s="750"/>
      <c r="DM341" s="750"/>
      <c r="DN341" s="750"/>
      <c r="DO341" s="750"/>
      <c r="DP341" s="750"/>
      <c r="DQ341" s="750"/>
      <c r="DR341" s="750"/>
      <c r="DS341" s="750"/>
      <c r="DT341" s="750"/>
      <c r="DU341" s="750"/>
      <c r="DV341" s="750"/>
      <c r="DW341" s="750"/>
      <c r="DX341" s="750"/>
      <c r="DY341" s="750"/>
      <c r="DZ341" s="750" t="str">
        <f>労働者に係る事項!L325&amp;""</f>
        <v/>
      </c>
      <c r="EA341" s="750"/>
      <c r="EB341" s="750"/>
      <c r="EC341" s="750"/>
      <c r="ED341" s="750"/>
      <c r="EE341" s="750"/>
      <c r="EF341" s="751" t="str">
        <f>労働者に係る事項!M325&amp;""</f>
        <v/>
      </c>
      <c r="EG341" s="751"/>
      <c r="EH341" s="751"/>
      <c r="EI341" s="751"/>
      <c r="EJ341" s="751"/>
      <c r="EK341" s="751"/>
      <c r="EL341" s="751"/>
      <c r="EM341" s="751" t="str">
        <f>労働者に係る事項!N325&amp;""</f>
        <v/>
      </c>
      <c r="EN341" s="751"/>
      <c r="EO341" s="751"/>
      <c r="EP341" s="751"/>
      <c r="EQ341" s="751"/>
      <c r="ER341" s="751"/>
      <c r="ES341" s="751"/>
      <c r="ET341" s="753" t="str">
        <f>労働者に係る事項!O325&amp;""</f>
        <v/>
      </c>
      <c r="EU341" s="753"/>
      <c r="EV341" s="753"/>
      <c r="EW341" s="753"/>
      <c r="EX341" s="753"/>
      <c r="EY341" s="753"/>
      <c r="EZ341" s="753"/>
      <c r="FA341" s="753"/>
      <c r="FB341" s="753"/>
      <c r="FC341" s="753"/>
      <c r="FD341" s="753"/>
      <c r="FE341" s="753"/>
      <c r="FF341" s="753"/>
      <c r="FG341" s="753"/>
      <c r="FH341" s="753"/>
      <c r="FI341" s="753"/>
      <c r="FJ341" s="753"/>
      <c r="FK341" s="753"/>
      <c r="FL341" s="753"/>
      <c r="FM341" s="753" t="str">
        <f>労働者に係る事項!P325&amp;""</f>
        <v/>
      </c>
      <c r="FN341" s="753"/>
      <c r="FO341" s="753"/>
      <c r="FP341" s="753"/>
      <c r="FQ341" s="753"/>
      <c r="FR341" s="753"/>
      <c r="FS341" s="753"/>
      <c r="FT341" s="753"/>
      <c r="FU341" s="753"/>
      <c r="FV341" s="753"/>
      <c r="FW341" s="753"/>
      <c r="FX341" s="753"/>
      <c r="FY341" s="753"/>
      <c r="FZ341" s="753"/>
      <c r="GA341" s="753" t="str">
        <f>労働者に係る事項!Q325&amp;""</f>
        <v/>
      </c>
      <c r="GB341" s="753"/>
      <c r="GC341" s="753"/>
      <c r="GD341" s="753"/>
      <c r="GE341" s="753"/>
      <c r="GF341" s="753"/>
      <c r="GG341" s="753"/>
      <c r="GH341" s="753"/>
      <c r="GI341" s="753"/>
      <c r="GJ341" s="753"/>
      <c r="GK341" s="753"/>
      <c r="GL341" s="753"/>
      <c r="GM341" s="753"/>
      <c r="GN341" s="753"/>
      <c r="GO341" s="753"/>
      <c r="GP341" s="753"/>
      <c r="GQ341" s="753"/>
      <c r="GR341" s="753"/>
      <c r="GS341" s="753"/>
      <c r="GT341" s="753"/>
      <c r="GU341" s="747" t="str">
        <f>労働者に係る事項!R325&amp;""</f>
        <v/>
      </c>
      <c r="GV341" s="747"/>
      <c r="GW341" s="747"/>
      <c r="GX341" s="747"/>
      <c r="GY341" s="747"/>
      <c r="GZ341" s="747"/>
      <c r="HA341" s="747"/>
      <c r="HB341" s="747"/>
      <c r="HC341" s="748" t="str">
        <f>労働者に係る事項!S325&amp;""</f>
        <v/>
      </c>
      <c r="HD341" s="748"/>
      <c r="HE341" s="748"/>
      <c r="HF341" s="748"/>
      <c r="HG341" s="748"/>
      <c r="HH341" s="748"/>
      <c r="HI341" s="748"/>
      <c r="HJ341" s="748"/>
      <c r="HK341" s="748"/>
      <c r="HL341" s="748"/>
      <c r="HM341" s="748"/>
      <c r="HN341" s="748"/>
      <c r="HO341" s="748"/>
      <c r="HP341" s="748"/>
      <c r="HQ341" s="748"/>
      <c r="HR341" s="748"/>
      <c r="HS341" s="748"/>
      <c r="HT341" s="748"/>
      <c r="HU341" s="748"/>
      <c r="HV341" s="748"/>
      <c r="HW341" s="748"/>
      <c r="HX341" s="748"/>
    </row>
    <row r="342" spans="2:232" ht="33.75" customHeight="1" x14ac:dyDescent="0.15">
      <c r="B342" s="749" t="s">
        <v>193</v>
      </c>
      <c r="C342" s="749"/>
      <c r="D342" s="749"/>
      <c r="E342" s="750" t="str">
        <f>労働者に係る事項!B326&amp;""</f>
        <v/>
      </c>
      <c r="F342" s="750"/>
      <c r="G342" s="750"/>
      <c r="H342" s="750"/>
      <c r="I342" s="750"/>
      <c r="J342" s="750"/>
      <c r="K342" s="750" t="str">
        <f>労働者に係る事項!C326&amp;""</f>
        <v/>
      </c>
      <c r="L342" s="750"/>
      <c r="M342" s="750"/>
      <c r="N342" s="750"/>
      <c r="O342" s="750"/>
      <c r="P342" s="750"/>
      <c r="Q342" s="750"/>
      <c r="R342" s="750"/>
      <c r="S342" s="750"/>
      <c r="T342" s="750"/>
      <c r="U342" s="750"/>
      <c r="V342" s="750"/>
      <c r="W342" s="750"/>
      <c r="X342" s="750"/>
      <c r="Y342" s="750"/>
      <c r="Z342" s="750"/>
      <c r="AA342" s="750"/>
      <c r="AB342" s="750"/>
      <c r="AC342" s="750"/>
      <c r="AD342" s="750"/>
      <c r="AE342" s="750"/>
      <c r="AF342" s="750"/>
      <c r="AG342" s="750"/>
      <c r="AH342" s="750"/>
      <c r="AI342" s="750"/>
      <c r="AJ342" s="750"/>
      <c r="AK342" s="750"/>
      <c r="AL342" s="750"/>
      <c r="AM342" s="750"/>
      <c r="AN342" s="750"/>
      <c r="AO342" s="751" t="str">
        <f>労働者に係る事項!D326&amp;""</f>
        <v/>
      </c>
      <c r="AP342" s="751"/>
      <c r="AQ342" s="751"/>
      <c r="AR342" s="751"/>
      <c r="AS342" s="751"/>
      <c r="AT342" s="751"/>
      <c r="AU342" s="751"/>
      <c r="AV342" s="751"/>
      <c r="AW342" s="750" t="str">
        <f>労働者に係る事項!E326&amp;""</f>
        <v/>
      </c>
      <c r="AX342" s="750"/>
      <c r="AY342" s="750"/>
      <c r="AZ342" s="750"/>
      <c r="BA342" s="750"/>
      <c r="BB342" s="750"/>
      <c r="BC342" s="750"/>
      <c r="BD342" s="750"/>
      <c r="BE342" s="750"/>
      <c r="BF342" s="750"/>
      <c r="BG342" s="750"/>
      <c r="BH342" s="750"/>
      <c r="BI342" s="750"/>
      <c r="BJ342" s="750"/>
      <c r="BK342" s="750"/>
      <c r="BL342" s="750"/>
      <c r="BM342" s="750"/>
      <c r="BN342" s="750"/>
      <c r="BO342" s="750"/>
      <c r="BP342" s="750"/>
      <c r="BQ342" s="750"/>
      <c r="BR342" s="750"/>
      <c r="BS342" s="750"/>
      <c r="BT342" s="750"/>
      <c r="BU342" s="750"/>
      <c r="BV342" s="750"/>
      <c r="BW342" s="750"/>
      <c r="BX342" s="750"/>
      <c r="BY342" s="750" t="str">
        <f>労働者に係る事項!F326&amp;""</f>
        <v/>
      </c>
      <c r="BZ342" s="750"/>
      <c r="CA342" s="750"/>
      <c r="CB342" s="750"/>
      <c r="CC342" s="750"/>
      <c r="CD342" s="750"/>
      <c r="CE342" s="750"/>
      <c r="CF342" s="751" t="str">
        <f>労働者に係る事項!G326&amp;""</f>
        <v/>
      </c>
      <c r="CG342" s="751"/>
      <c r="CH342" s="751"/>
      <c r="CI342" s="751"/>
      <c r="CJ342" s="751"/>
      <c r="CK342" s="751"/>
      <c r="CL342" s="751" t="str">
        <f>労働者に係る事項!H326&amp;""</f>
        <v/>
      </c>
      <c r="CM342" s="751"/>
      <c r="CN342" s="751"/>
      <c r="CO342" s="751"/>
      <c r="CP342" s="751"/>
      <c r="CQ342" s="751"/>
      <c r="CR342" s="751" t="str">
        <f>労働者に係る事項!I326&amp;""</f>
        <v/>
      </c>
      <c r="CS342" s="751"/>
      <c r="CT342" s="751"/>
      <c r="CU342" s="751"/>
      <c r="CV342" s="751"/>
      <c r="CW342" s="751"/>
      <c r="CX342" s="751"/>
      <c r="CY342" s="752" t="str">
        <f>労働者に係る事項!J326&amp;""</f>
        <v/>
      </c>
      <c r="CZ342" s="752"/>
      <c r="DA342" s="752"/>
      <c r="DB342" s="752"/>
      <c r="DC342" s="752"/>
      <c r="DD342" s="752"/>
      <c r="DE342" s="752"/>
      <c r="DF342" s="752"/>
      <c r="DG342" s="752"/>
      <c r="DH342" s="752"/>
      <c r="DI342" s="750" t="str">
        <f>労働者に係る事項!K326&amp;""</f>
        <v/>
      </c>
      <c r="DJ342" s="750"/>
      <c r="DK342" s="750"/>
      <c r="DL342" s="750"/>
      <c r="DM342" s="750"/>
      <c r="DN342" s="750"/>
      <c r="DO342" s="750"/>
      <c r="DP342" s="750"/>
      <c r="DQ342" s="750"/>
      <c r="DR342" s="750"/>
      <c r="DS342" s="750"/>
      <c r="DT342" s="750"/>
      <c r="DU342" s="750"/>
      <c r="DV342" s="750"/>
      <c r="DW342" s="750"/>
      <c r="DX342" s="750"/>
      <c r="DY342" s="750"/>
      <c r="DZ342" s="750" t="str">
        <f>労働者に係る事項!L326&amp;""</f>
        <v/>
      </c>
      <c r="EA342" s="750"/>
      <c r="EB342" s="750"/>
      <c r="EC342" s="750"/>
      <c r="ED342" s="750"/>
      <c r="EE342" s="750"/>
      <c r="EF342" s="751" t="str">
        <f>労働者に係る事項!M326&amp;""</f>
        <v/>
      </c>
      <c r="EG342" s="751"/>
      <c r="EH342" s="751"/>
      <c r="EI342" s="751"/>
      <c r="EJ342" s="751"/>
      <c r="EK342" s="751"/>
      <c r="EL342" s="751"/>
      <c r="EM342" s="751" t="str">
        <f>労働者に係る事項!N326&amp;""</f>
        <v/>
      </c>
      <c r="EN342" s="751"/>
      <c r="EO342" s="751"/>
      <c r="EP342" s="751"/>
      <c r="EQ342" s="751"/>
      <c r="ER342" s="751"/>
      <c r="ES342" s="751"/>
      <c r="ET342" s="753" t="str">
        <f>労働者に係る事項!O326&amp;""</f>
        <v/>
      </c>
      <c r="EU342" s="753"/>
      <c r="EV342" s="753"/>
      <c r="EW342" s="753"/>
      <c r="EX342" s="753"/>
      <c r="EY342" s="753"/>
      <c r="EZ342" s="753"/>
      <c r="FA342" s="753"/>
      <c r="FB342" s="753"/>
      <c r="FC342" s="753"/>
      <c r="FD342" s="753"/>
      <c r="FE342" s="753"/>
      <c r="FF342" s="753"/>
      <c r="FG342" s="753"/>
      <c r="FH342" s="753"/>
      <c r="FI342" s="753"/>
      <c r="FJ342" s="753"/>
      <c r="FK342" s="753"/>
      <c r="FL342" s="753"/>
      <c r="FM342" s="753" t="str">
        <f>労働者に係る事項!P326&amp;""</f>
        <v/>
      </c>
      <c r="FN342" s="753"/>
      <c r="FO342" s="753"/>
      <c r="FP342" s="753"/>
      <c r="FQ342" s="753"/>
      <c r="FR342" s="753"/>
      <c r="FS342" s="753"/>
      <c r="FT342" s="753"/>
      <c r="FU342" s="753"/>
      <c r="FV342" s="753"/>
      <c r="FW342" s="753"/>
      <c r="FX342" s="753"/>
      <c r="FY342" s="753"/>
      <c r="FZ342" s="753"/>
      <c r="GA342" s="753" t="str">
        <f>労働者に係る事項!Q326&amp;""</f>
        <v/>
      </c>
      <c r="GB342" s="753"/>
      <c r="GC342" s="753"/>
      <c r="GD342" s="753"/>
      <c r="GE342" s="753"/>
      <c r="GF342" s="753"/>
      <c r="GG342" s="753"/>
      <c r="GH342" s="753"/>
      <c r="GI342" s="753"/>
      <c r="GJ342" s="753"/>
      <c r="GK342" s="753"/>
      <c r="GL342" s="753"/>
      <c r="GM342" s="753"/>
      <c r="GN342" s="753"/>
      <c r="GO342" s="753"/>
      <c r="GP342" s="753"/>
      <c r="GQ342" s="753"/>
      <c r="GR342" s="753"/>
      <c r="GS342" s="753"/>
      <c r="GT342" s="753"/>
      <c r="GU342" s="747" t="str">
        <f>労働者に係る事項!R326&amp;""</f>
        <v/>
      </c>
      <c r="GV342" s="747"/>
      <c r="GW342" s="747"/>
      <c r="GX342" s="747"/>
      <c r="GY342" s="747"/>
      <c r="GZ342" s="747"/>
      <c r="HA342" s="747"/>
      <c r="HB342" s="747"/>
      <c r="HC342" s="748" t="str">
        <f>労働者に係る事項!S326&amp;""</f>
        <v/>
      </c>
      <c r="HD342" s="748"/>
      <c r="HE342" s="748"/>
      <c r="HF342" s="748"/>
      <c r="HG342" s="748"/>
      <c r="HH342" s="748"/>
      <c r="HI342" s="748"/>
      <c r="HJ342" s="748"/>
      <c r="HK342" s="748"/>
      <c r="HL342" s="748"/>
      <c r="HM342" s="748"/>
      <c r="HN342" s="748"/>
      <c r="HO342" s="748"/>
      <c r="HP342" s="748"/>
      <c r="HQ342" s="748"/>
      <c r="HR342" s="748"/>
      <c r="HS342" s="748"/>
      <c r="HT342" s="748"/>
      <c r="HU342" s="748"/>
      <c r="HV342" s="748"/>
      <c r="HW342" s="748"/>
      <c r="HX342" s="748"/>
    </row>
    <row r="343" spans="2:232" ht="33.75" customHeight="1" x14ac:dyDescent="0.15">
      <c r="B343" s="749" t="s">
        <v>192</v>
      </c>
      <c r="C343" s="749"/>
      <c r="D343" s="749"/>
      <c r="E343" s="750" t="str">
        <f>労働者に係る事項!B327&amp;""</f>
        <v/>
      </c>
      <c r="F343" s="750"/>
      <c r="G343" s="750"/>
      <c r="H343" s="750"/>
      <c r="I343" s="750"/>
      <c r="J343" s="750"/>
      <c r="K343" s="750" t="str">
        <f>労働者に係る事項!C327&amp;""</f>
        <v/>
      </c>
      <c r="L343" s="750"/>
      <c r="M343" s="750"/>
      <c r="N343" s="750"/>
      <c r="O343" s="750"/>
      <c r="P343" s="750"/>
      <c r="Q343" s="750"/>
      <c r="R343" s="750"/>
      <c r="S343" s="750"/>
      <c r="T343" s="750"/>
      <c r="U343" s="750"/>
      <c r="V343" s="750"/>
      <c r="W343" s="750"/>
      <c r="X343" s="750"/>
      <c r="Y343" s="750"/>
      <c r="Z343" s="750"/>
      <c r="AA343" s="750"/>
      <c r="AB343" s="750"/>
      <c r="AC343" s="750"/>
      <c r="AD343" s="750"/>
      <c r="AE343" s="750"/>
      <c r="AF343" s="750"/>
      <c r="AG343" s="750"/>
      <c r="AH343" s="750"/>
      <c r="AI343" s="750"/>
      <c r="AJ343" s="750"/>
      <c r="AK343" s="750"/>
      <c r="AL343" s="750"/>
      <c r="AM343" s="750"/>
      <c r="AN343" s="750"/>
      <c r="AO343" s="751" t="str">
        <f>労働者に係る事項!D327&amp;""</f>
        <v/>
      </c>
      <c r="AP343" s="751"/>
      <c r="AQ343" s="751"/>
      <c r="AR343" s="751"/>
      <c r="AS343" s="751"/>
      <c r="AT343" s="751"/>
      <c r="AU343" s="751"/>
      <c r="AV343" s="751"/>
      <c r="AW343" s="750" t="str">
        <f>労働者に係る事項!E327&amp;""</f>
        <v/>
      </c>
      <c r="AX343" s="750"/>
      <c r="AY343" s="750"/>
      <c r="AZ343" s="750"/>
      <c r="BA343" s="750"/>
      <c r="BB343" s="750"/>
      <c r="BC343" s="750"/>
      <c r="BD343" s="750"/>
      <c r="BE343" s="750"/>
      <c r="BF343" s="750"/>
      <c r="BG343" s="750"/>
      <c r="BH343" s="750"/>
      <c r="BI343" s="750"/>
      <c r="BJ343" s="750"/>
      <c r="BK343" s="750"/>
      <c r="BL343" s="750"/>
      <c r="BM343" s="750"/>
      <c r="BN343" s="750"/>
      <c r="BO343" s="750"/>
      <c r="BP343" s="750"/>
      <c r="BQ343" s="750"/>
      <c r="BR343" s="750"/>
      <c r="BS343" s="750"/>
      <c r="BT343" s="750"/>
      <c r="BU343" s="750"/>
      <c r="BV343" s="750"/>
      <c r="BW343" s="750"/>
      <c r="BX343" s="750"/>
      <c r="BY343" s="750" t="str">
        <f>労働者に係る事項!F327&amp;""</f>
        <v/>
      </c>
      <c r="BZ343" s="750"/>
      <c r="CA343" s="750"/>
      <c r="CB343" s="750"/>
      <c r="CC343" s="750"/>
      <c r="CD343" s="750"/>
      <c r="CE343" s="750"/>
      <c r="CF343" s="751" t="str">
        <f>労働者に係る事項!G327&amp;""</f>
        <v/>
      </c>
      <c r="CG343" s="751"/>
      <c r="CH343" s="751"/>
      <c r="CI343" s="751"/>
      <c r="CJ343" s="751"/>
      <c r="CK343" s="751"/>
      <c r="CL343" s="751" t="str">
        <f>労働者に係る事項!H327&amp;""</f>
        <v/>
      </c>
      <c r="CM343" s="751"/>
      <c r="CN343" s="751"/>
      <c r="CO343" s="751"/>
      <c r="CP343" s="751"/>
      <c r="CQ343" s="751"/>
      <c r="CR343" s="751" t="str">
        <f>労働者に係る事項!I327&amp;""</f>
        <v/>
      </c>
      <c r="CS343" s="751"/>
      <c r="CT343" s="751"/>
      <c r="CU343" s="751"/>
      <c r="CV343" s="751"/>
      <c r="CW343" s="751"/>
      <c r="CX343" s="751"/>
      <c r="CY343" s="752" t="str">
        <f>労働者に係る事項!J327&amp;""</f>
        <v/>
      </c>
      <c r="CZ343" s="752"/>
      <c r="DA343" s="752"/>
      <c r="DB343" s="752"/>
      <c r="DC343" s="752"/>
      <c r="DD343" s="752"/>
      <c r="DE343" s="752"/>
      <c r="DF343" s="752"/>
      <c r="DG343" s="752"/>
      <c r="DH343" s="752"/>
      <c r="DI343" s="750" t="str">
        <f>労働者に係る事項!K327&amp;""</f>
        <v/>
      </c>
      <c r="DJ343" s="750"/>
      <c r="DK343" s="750"/>
      <c r="DL343" s="750"/>
      <c r="DM343" s="750"/>
      <c r="DN343" s="750"/>
      <c r="DO343" s="750"/>
      <c r="DP343" s="750"/>
      <c r="DQ343" s="750"/>
      <c r="DR343" s="750"/>
      <c r="DS343" s="750"/>
      <c r="DT343" s="750"/>
      <c r="DU343" s="750"/>
      <c r="DV343" s="750"/>
      <c r="DW343" s="750"/>
      <c r="DX343" s="750"/>
      <c r="DY343" s="750"/>
      <c r="DZ343" s="750" t="str">
        <f>労働者に係る事項!L327&amp;""</f>
        <v/>
      </c>
      <c r="EA343" s="750"/>
      <c r="EB343" s="750"/>
      <c r="EC343" s="750"/>
      <c r="ED343" s="750"/>
      <c r="EE343" s="750"/>
      <c r="EF343" s="751" t="str">
        <f>労働者に係る事項!M327&amp;""</f>
        <v/>
      </c>
      <c r="EG343" s="751"/>
      <c r="EH343" s="751"/>
      <c r="EI343" s="751"/>
      <c r="EJ343" s="751"/>
      <c r="EK343" s="751"/>
      <c r="EL343" s="751"/>
      <c r="EM343" s="751" t="str">
        <f>労働者に係る事項!N327&amp;""</f>
        <v/>
      </c>
      <c r="EN343" s="751"/>
      <c r="EO343" s="751"/>
      <c r="EP343" s="751"/>
      <c r="EQ343" s="751"/>
      <c r="ER343" s="751"/>
      <c r="ES343" s="751"/>
      <c r="ET343" s="753" t="str">
        <f>労働者に係る事項!O327&amp;""</f>
        <v/>
      </c>
      <c r="EU343" s="753"/>
      <c r="EV343" s="753"/>
      <c r="EW343" s="753"/>
      <c r="EX343" s="753"/>
      <c r="EY343" s="753"/>
      <c r="EZ343" s="753"/>
      <c r="FA343" s="753"/>
      <c r="FB343" s="753"/>
      <c r="FC343" s="753"/>
      <c r="FD343" s="753"/>
      <c r="FE343" s="753"/>
      <c r="FF343" s="753"/>
      <c r="FG343" s="753"/>
      <c r="FH343" s="753"/>
      <c r="FI343" s="753"/>
      <c r="FJ343" s="753"/>
      <c r="FK343" s="753"/>
      <c r="FL343" s="753"/>
      <c r="FM343" s="753" t="str">
        <f>労働者に係る事項!P327&amp;""</f>
        <v/>
      </c>
      <c r="FN343" s="753"/>
      <c r="FO343" s="753"/>
      <c r="FP343" s="753"/>
      <c r="FQ343" s="753"/>
      <c r="FR343" s="753"/>
      <c r="FS343" s="753"/>
      <c r="FT343" s="753"/>
      <c r="FU343" s="753"/>
      <c r="FV343" s="753"/>
      <c r="FW343" s="753"/>
      <c r="FX343" s="753"/>
      <c r="FY343" s="753"/>
      <c r="FZ343" s="753"/>
      <c r="GA343" s="753" t="str">
        <f>労働者に係る事項!Q327&amp;""</f>
        <v/>
      </c>
      <c r="GB343" s="753"/>
      <c r="GC343" s="753"/>
      <c r="GD343" s="753"/>
      <c r="GE343" s="753"/>
      <c r="GF343" s="753"/>
      <c r="GG343" s="753"/>
      <c r="GH343" s="753"/>
      <c r="GI343" s="753"/>
      <c r="GJ343" s="753"/>
      <c r="GK343" s="753"/>
      <c r="GL343" s="753"/>
      <c r="GM343" s="753"/>
      <c r="GN343" s="753"/>
      <c r="GO343" s="753"/>
      <c r="GP343" s="753"/>
      <c r="GQ343" s="753"/>
      <c r="GR343" s="753"/>
      <c r="GS343" s="753"/>
      <c r="GT343" s="753"/>
      <c r="GU343" s="747" t="str">
        <f>労働者に係る事項!R327&amp;""</f>
        <v/>
      </c>
      <c r="GV343" s="747"/>
      <c r="GW343" s="747"/>
      <c r="GX343" s="747"/>
      <c r="GY343" s="747"/>
      <c r="GZ343" s="747"/>
      <c r="HA343" s="747"/>
      <c r="HB343" s="747"/>
      <c r="HC343" s="748" t="str">
        <f>労働者に係る事項!S327&amp;""</f>
        <v/>
      </c>
      <c r="HD343" s="748"/>
      <c r="HE343" s="748"/>
      <c r="HF343" s="748"/>
      <c r="HG343" s="748"/>
      <c r="HH343" s="748"/>
      <c r="HI343" s="748"/>
      <c r="HJ343" s="748"/>
      <c r="HK343" s="748"/>
      <c r="HL343" s="748"/>
      <c r="HM343" s="748"/>
      <c r="HN343" s="748"/>
      <c r="HO343" s="748"/>
      <c r="HP343" s="748"/>
      <c r="HQ343" s="748"/>
      <c r="HR343" s="748"/>
      <c r="HS343" s="748"/>
      <c r="HT343" s="748"/>
      <c r="HU343" s="748"/>
      <c r="HV343" s="748"/>
      <c r="HW343" s="748"/>
      <c r="HX343" s="748"/>
    </row>
    <row r="344" spans="2:232" ht="33.75" customHeight="1" x14ac:dyDescent="0.15">
      <c r="B344" s="749" t="s">
        <v>191</v>
      </c>
      <c r="C344" s="749"/>
      <c r="D344" s="749"/>
      <c r="E344" s="750" t="str">
        <f>労働者に係る事項!B328&amp;""</f>
        <v/>
      </c>
      <c r="F344" s="750"/>
      <c r="G344" s="750"/>
      <c r="H344" s="750"/>
      <c r="I344" s="750"/>
      <c r="J344" s="750"/>
      <c r="K344" s="750" t="str">
        <f>労働者に係る事項!C328&amp;""</f>
        <v/>
      </c>
      <c r="L344" s="750"/>
      <c r="M344" s="750"/>
      <c r="N344" s="750"/>
      <c r="O344" s="750"/>
      <c r="P344" s="750"/>
      <c r="Q344" s="750"/>
      <c r="R344" s="750"/>
      <c r="S344" s="750"/>
      <c r="T344" s="750"/>
      <c r="U344" s="750"/>
      <c r="V344" s="750"/>
      <c r="W344" s="750"/>
      <c r="X344" s="750"/>
      <c r="Y344" s="750"/>
      <c r="Z344" s="750"/>
      <c r="AA344" s="750"/>
      <c r="AB344" s="750"/>
      <c r="AC344" s="750"/>
      <c r="AD344" s="750"/>
      <c r="AE344" s="750"/>
      <c r="AF344" s="750"/>
      <c r="AG344" s="750"/>
      <c r="AH344" s="750"/>
      <c r="AI344" s="750"/>
      <c r="AJ344" s="750"/>
      <c r="AK344" s="750"/>
      <c r="AL344" s="750"/>
      <c r="AM344" s="750"/>
      <c r="AN344" s="750"/>
      <c r="AO344" s="751" t="str">
        <f>労働者に係る事項!D328&amp;""</f>
        <v/>
      </c>
      <c r="AP344" s="751"/>
      <c r="AQ344" s="751"/>
      <c r="AR344" s="751"/>
      <c r="AS344" s="751"/>
      <c r="AT344" s="751"/>
      <c r="AU344" s="751"/>
      <c r="AV344" s="751"/>
      <c r="AW344" s="750" t="str">
        <f>労働者に係る事項!E328&amp;""</f>
        <v/>
      </c>
      <c r="AX344" s="750"/>
      <c r="AY344" s="750"/>
      <c r="AZ344" s="750"/>
      <c r="BA344" s="750"/>
      <c r="BB344" s="750"/>
      <c r="BC344" s="750"/>
      <c r="BD344" s="750"/>
      <c r="BE344" s="750"/>
      <c r="BF344" s="750"/>
      <c r="BG344" s="750"/>
      <c r="BH344" s="750"/>
      <c r="BI344" s="750"/>
      <c r="BJ344" s="750"/>
      <c r="BK344" s="750"/>
      <c r="BL344" s="750"/>
      <c r="BM344" s="750"/>
      <c r="BN344" s="750"/>
      <c r="BO344" s="750"/>
      <c r="BP344" s="750"/>
      <c r="BQ344" s="750"/>
      <c r="BR344" s="750"/>
      <c r="BS344" s="750"/>
      <c r="BT344" s="750"/>
      <c r="BU344" s="750"/>
      <c r="BV344" s="750"/>
      <c r="BW344" s="750"/>
      <c r="BX344" s="750"/>
      <c r="BY344" s="750" t="str">
        <f>労働者に係る事項!F328&amp;""</f>
        <v/>
      </c>
      <c r="BZ344" s="750"/>
      <c r="CA344" s="750"/>
      <c r="CB344" s="750"/>
      <c r="CC344" s="750"/>
      <c r="CD344" s="750"/>
      <c r="CE344" s="750"/>
      <c r="CF344" s="751" t="str">
        <f>労働者に係る事項!G328&amp;""</f>
        <v/>
      </c>
      <c r="CG344" s="751"/>
      <c r="CH344" s="751"/>
      <c r="CI344" s="751"/>
      <c r="CJ344" s="751"/>
      <c r="CK344" s="751"/>
      <c r="CL344" s="751" t="str">
        <f>労働者に係る事項!H328&amp;""</f>
        <v/>
      </c>
      <c r="CM344" s="751"/>
      <c r="CN344" s="751"/>
      <c r="CO344" s="751"/>
      <c r="CP344" s="751"/>
      <c r="CQ344" s="751"/>
      <c r="CR344" s="751" t="str">
        <f>労働者に係る事項!I328&amp;""</f>
        <v/>
      </c>
      <c r="CS344" s="751"/>
      <c r="CT344" s="751"/>
      <c r="CU344" s="751"/>
      <c r="CV344" s="751"/>
      <c r="CW344" s="751"/>
      <c r="CX344" s="751"/>
      <c r="CY344" s="752" t="str">
        <f>労働者に係る事項!J328&amp;""</f>
        <v/>
      </c>
      <c r="CZ344" s="752"/>
      <c r="DA344" s="752"/>
      <c r="DB344" s="752"/>
      <c r="DC344" s="752"/>
      <c r="DD344" s="752"/>
      <c r="DE344" s="752"/>
      <c r="DF344" s="752"/>
      <c r="DG344" s="752"/>
      <c r="DH344" s="752"/>
      <c r="DI344" s="750" t="str">
        <f>労働者に係る事項!K328&amp;""</f>
        <v/>
      </c>
      <c r="DJ344" s="750"/>
      <c r="DK344" s="750"/>
      <c r="DL344" s="750"/>
      <c r="DM344" s="750"/>
      <c r="DN344" s="750"/>
      <c r="DO344" s="750"/>
      <c r="DP344" s="750"/>
      <c r="DQ344" s="750"/>
      <c r="DR344" s="750"/>
      <c r="DS344" s="750"/>
      <c r="DT344" s="750"/>
      <c r="DU344" s="750"/>
      <c r="DV344" s="750"/>
      <c r="DW344" s="750"/>
      <c r="DX344" s="750"/>
      <c r="DY344" s="750"/>
      <c r="DZ344" s="750" t="str">
        <f>労働者に係る事項!L328&amp;""</f>
        <v/>
      </c>
      <c r="EA344" s="750"/>
      <c r="EB344" s="750"/>
      <c r="EC344" s="750"/>
      <c r="ED344" s="750"/>
      <c r="EE344" s="750"/>
      <c r="EF344" s="751" t="str">
        <f>労働者に係る事項!M328&amp;""</f>
        <v/>
      </c>
      <c r="EG344" s="751"/>
      <c r="EH344" s="751"/>
      <c r="EI344" s="751"/>
      <c r="EJ344" s="751"/>
      <c r="EK344" s="751"/>
      <c r="EL344" s="751"/>
      <c r="EM344" s="751" t="str">
        <f>労働者に係る事項!N328&amp;""</f>
        <v/>
      </c>
      <c r="EN344" s="751"/>
      <c r="EO344" s="751"/>
      <c r="EP344" s="751"/>
      <c r="EQ344" s="751"/>
      <c r="ER344" s="751"/>
      <c r="ES344" s="751"/>
      <c r="ET344" s="753" t="str">
        <f>労働者に係る事項!O328&amp;""</f>
        <v/>
      </c>
      <c r="EU344" s="753"/>
      <c r="EV344" s="753"/>
      <c r="EW344" s="753"/>
      <c r="EX344" s="753"/>
      <c r="EY344" s="753"/>
      <c r="EZ344" s="753"/>
      <c r="FA344" s="753"/>
      <c r="FB344" s="753"/>
      <c r="FC344" s="753"/>
      <c r="FD344" s="753"/>
      <c r="FE344" s="753"/>
      <c r="FF344" s="753"/>
      <c r="FG344" s="753"/>
      <c r="FH344" s="753"/>
      <c r="FI344" s="753"/>
      <c r="FJ344" s="753"/>
      <c r="FK344" s="753"/>
      <c r="FL344" s="753"/>
      <c r="FM344" s="753" t="str">
        <f>労働者に係る事項!P328&amp;""</f>
        <v/>
      </c>
      <c r="FN344" s="753"/>
      <c r="FO344" s="753"/>
      <c r="FP344" s="753"/>
      <c r="FQ344" s="753"/>
      <c r="FR344" s="753"/>
      <c r="FS344" s="753"/>
      <c r="FT344" s="753"/>
      <c r="FU344" s="753"/>
      <c r="FV344" s="753"/>
      <c r="FW344" s="753"/>
      <c r="FX344" s="753"/>
      <c r="FY344" s="753"/>
      <c r="FZ344" s="753"/>
      <c r="GA344" s="753" t="str">
        <f>労働者に係る事項!Q328&amp;""</f>
        <v/>
      </c>
      <c r="GB344" s="753"/>
      <c r="GC344" s="753"/>
      <c r="GD344" s="753"/>
      <c r="GE344" s="753"/>
      <c r="GF344" s="753"/>
      <c r="GG344" s="753"/>
      <c r="GH344" s="753"/>
      <c r="GI344" s="753"/>
      <c r="GJ344" s="753"/>
      <c r="GK344" s="753"/>
      <c r="GL344" s="753"/>
      <c r="GM344" s="753"/>
      <c r="GN344" s="753"/>
      <c r="GO344" s="753"/>
      <c r="GP344" s="753"/>
      <c r="GQ344" s="753"/>
      <c r="GR344" s="753"/>
      <c r="GS344" s="753"/>
      <c r="GT344" s="753"/>
      <c r="GU344" s="747" t="str">
        <f>労働者に係る事項!R328&amp;""</f>
        <v/>
      </c>
      <c r="GV344" s="747"/>
      <c r="GW344" s="747"/>
      <c r="GX344" s="747"/>
      <c r="GY344" s="747"/>
      <c r="GZ344" s="747"/>
      <c r="HA344" s="747"/>
      <c r="HB344" s="747"/>
      <c r="HC344" s="748" t="str">
        <f>労働者に係る事項!S328&amp;""</f>
        <v/>
      </c>
      <c r="HD344" s="748"/>
      <c r="HE344" s="748"/>
      <c r="HF344" s="748"/>
      <c r="HG344" s="748"/>
      <c r="HH344" s="748"/>
      <c r="HI344" s="748"/>
      <c r="HJ344" s="748"/>
      <c r="HK344" s="748"/>
      <c r="HL344" s="748"/>
      <c r="HM344" s="748"/>
      <c r="HN344" s="748"/>
      <c r="HO344" s="748"/>
      <c r="HP344" s="748"/>
      <c r="HQ344" s="748"/>
      <c r="HR344" s="748"/>
      <c r="HS344" s="748"/>
      <c r="HT344" s="748"/>
      <c r="HU344" s="748"/>
      <c r="HV344" s="748"/>
      <c r="HW344" s="748"/>
      <c r="HX344" s="748"/>
    </row>
    <row r="345" spans="2:232" ht="33.75" customHeight="1" x14ac:dyDescent="0.15">
      <c r="B345" s="749" t="s">
        <v>190</v>
      </c>
      <c r="C345" s="749"/>
      <c r="D345" s="749"/>
      <c r="E345" s="750" t="str">
        <f>労働者に係る事項!B329&amp;""</f>
        <v/>
      </c>
      <c r="F345" s="750"/>
      <c r="G345" s="750"/>
      <c r="H345" s="750"/>
      <c r="I345" s="750"/>
      <c r="J345" s="750"/>
      <c r="K345" s="750" t="str">
        <f>労働者に係る事項!C329&amp;""</f>
        <v/>
      </c>
      <c r="L345" s="750"/>
      <c r="M345" s="750"/>
      <c r="N345" s="750"/>
      <c r="O345" s="750"/>
      <c r="P345" s="750"/>
      <c r="Q345" s="750"/>
      <c r="R345" s="750"/>
      <c r="S345" s="750"/>
      <c r="T345" s="750"/>
      <c r="U345" s="750"/>
      <c r="V345" s="750"/>
      <c r="W345" s="750"/>
      <c r="X345" s="750"/>
      <c r="Y345" s="750"/>
      <c r="Z345" s="750"/>
      <c r="AA345" s="750"/>
      <c r="AB345" s="750"/>
      <c r="AC345" s="750"/>
      <c r="AD345" s="750"/>
      <c r="AE345" s="750"/>
      <c r="AF345" s="750"/>
      <c r="AG345" s="750"/>
      <c r="AH345" s="750"/>
      <c r="AI345" s="750"/>
      <c r="AJ345" s="750"/>
      <c r="AK345" s="750"/>
      <c r="AL345" s="750"/>
      <c r="AM345" s="750"/>
      <c r="AN345" s="750"/>
      <c r="AO345" s="751" t="str">
        <f>労働者に係る事項!D329&amp;""</f>
        <v/>
      </c>
      <c r="AP345" s="751"/>
      <c r="AQ345" s="751"/>
      <c r="AR345" s="751"/>
      <c r="AS345" s="751"/>
      <c r="AT345" s="751"/>
      <c r="AU345" s="751"/>
      <c r="AV345" s="751"/>
      <c r="AW345" s="750" t="str">
        <f>労働者に係る事項!E329&amp;""</f>
        <v/>
      </c>
      <c r="AX345" s="750"/>
      <c r="AY345" s="750"/>
      <c r="AZ345" s="750"/>
      <c r="BA345" s="750"/>
      <c r="BB345" s="750"/>
      <c r="BC345" s="750"/>
      <c r="BD345" s="750"/>
      <c r="BE345" s="750"/>
      <c r="BF345" s="750"/>
      <c r="BG345" s="750"/>
      <c r="BH345" s="750"/>
      <c r="BI345" s="750"/>
      <c r="BJ345" s="750"/>
      <c r="BK345" s="750"/>
      <c r="BL345" s="750"/>
      <c r="BM345" s="750"/>
      <c r="BN345" s="750"/>
      <c r="BO345" s="750"/>
      <c r="BP345" s="750"/>
      <c r="BQ345" s="750"/>
      <c r="BR345" s="750"/>
      <c r="BS345" s="750"/>
      <c r="BT345" s="750"/>
      <c r="BU345" s="750"/>
      <c r="BV345" s="750"/>
      <c r="BW345" s="750"/>
      <c r="BX345" s="750"/>
      <c r="BY345" s="750" t="str">
        <f>労働者に係る事項!F329&amp;""</f>
        <v/>
      </c>
      <c r="BZ345" s="750"/>
      <c r="CA345" s="750"/>
      <c r="CB345" s="750"/>
      <c r="CC345" s="750"/>
      <c r="CD345" s="750"/>
      <c r="CE345" s="750"/>
      <c r="CF345" s="751" t="str">
        <f>労働者に係る事項!G329&amp;""</f>
        <v/>
      </c>
      <c r="CG345" s="751"/>
      <c r="CH345" s="751"/>
      <c r="CI345" s="751"/>
      <c r="CJ345" s="751"/>
      <c r="CK345" s="751"/>
      <c r="CL345" s="751" t="str">
        <f>労働者に係る事項!H329&amp;""</f>
        <v/>
      </c>
      <c r="CM345" s="751"/>
      <c r="CN345" s="751"/>
      <c r="CO345" s="751"/>
      <c r="CP345" s="751"/>
      <c r="CQ345" s="751"/>
      <c r="CR345" s="751" t="str">
        <f>労働者に係る事項!I329&amp;""</f>
        <v/>
      </c>
      <c r="CS345" s="751"/>
      <c r="CT345" s="751"/>
      <c r="CU345" s="751"/>
      <c r="CV345" s="751"/>
      <c r="CW345" s="751"/>
      <c r="CX345" s="751"/>
      <c r="CY345" s="752" t="str">
        <f>労働者に係る事項!J329&amp;""</f>
        <v/>
      </c>
      <c r="CZ345" s="752"/>
      <c r="DA345" s="752"/>
      <c r="DB345" s="752"/>
      <c r="DC345" s="752"/>
      <c r="DD345" s="752"/>
      <c r="DE345" s="752"/>
      <c r="DF345" s="752"/>
      <c r="DG345" s="752"/>
      <c r="DH345" s="752"/>
      <c r="DI345" s="750" t="str">
        <f>労働者に係る事項!K329&amp;""</f>
        <v/>
      </c>
      <c r="DJ345" s="750"/>
      <c r="DK345" s="750"/>
      <c r="DL345" s="750"/>
      <c r="DM345" s="750"/>
      <c r="DN345" s="750"/>
      <c r="DO345" s="750"/>
      <c r="DP345" s="750"/>
      <c r="DQ345" s="750"/>
      <c r="DR345" s="750"/>
      <c r="DS345" s="750"/>
      <c r="DT345" s="750"/>
      <c r="DU345" s="750"/>
      <c r="DV345" s="750"/>
      <c r="DW345" s="750"/>
      <c r="DX345" s="750"/>
      <c r="DY345" s="750"/>
      <c r="DZ345" s="750" t="str">
        <f>労働者に係る事項!L329&amp;""</f>
        <v/>
      </c>
      <c r="EA345" s="750"/>
      <c r="EB345" s="750"/>
      <c r="EC345" s="750"/>
      <c r="ED345" s="750"/>
      <c r="EE345" s="750"/>
      <c r="EF345" s="751" t="str">
        <f>労働者に係る事項!M329&amp;""</f>
        <v/>
      </c>
      <c r="EG345" s="751"/>
      <c r="EH345" s="751"/>
      <c r="EI345" s="751"/>
      <c r="EJ345" s="751"/>
      <c r="EK345" s="751"/>
      <c r="EL345" s="751"/>
      <c r="EM345" s="751" t="str">
        <f>労働者に係る事項!N329&amp;""</f>
        <v/>
      </c>
      <c r="EN345" s="751"/>
      <c r="EO345" s="751"/>
      <c r="EP345" s="751"/>
      <c r="EQ345" s="751"/>
      <c r="ER345" s="751"/>
      <c r="ES345" s="751"/>
      <c r="ET345" s="753" t="str">
        <f>労働者に係る事項!O329&amp;""</f>
        <v/>
      </c>
      <c r="EU345" s="753"/>
      <c r="EV345" s="753"/>
      <c r="EW345" s="753"/>
      <c r="EX345" s="753"/>
      <c r="EY345" s="753"/>
      <c r="EZ345" s="753"/>
      <c r="FA345" s="753"/>
      <c r="FB345" s="753"/>
      <c r="FC345" s="753"/>
      <c r="FD345" s="753"/>
      <c r="FE345" s="753"/>
      <c r="FF345" s="753"/>
      <c r="FG345" s="753"/>
      <c r="FH345" s="753"/>
      <c r="FI345" s="753"/>
      <c r="FJ345" s="753"/>
      <c r="FK345" s="753"/>
      <c r="FL345" s="753"/>
      <c r="FM345" s="753" t="str">
        <f>労働者に係る事項!P329&amp;""</f>
        <v/>
      </c>
      <c r="FN345" s="753"/>
      <c r="FO345" s="753"/>
      <c r="FP345" s="753"/>
      <c r="FQ345" s="753"/>
      <c r="FR345" s="753"/>
      <c r="FS345" s="753"/>
      <c r="FT345" s="753"/>
      <c r="FU345" s="753"/>
      <c r="FV345" s="753"/>
      <c r="FW345" s="753"/>
      <c r="FX345" s="753"/>
      <c r="FY345" s="753"/>
      <c r="FZ345" s="753"/>
      <c r="GA345" s="753" t="str">
        <f>労働者に係る事項!Q329&amp;""</f>
        <v/>
      </c>
      <c r="GB345" s="753"/>
      <c r="GC345" s="753"/>
      <c r="GD345" s="753"/>
      <c r="GE345" s="753"/>
      <c r="GF345" s="753"/>
      <c r="GG345" s="753"/>
      <c r="GH345" s="753"/>
      <c r="GI345" s="753"/>
      <c r="GJ345" s="753"/>
      <c r="GK345" s="753"/>
      <c r="GL345" s="753"/>
      <c r="GM345" s="753"/>
      <c r="GN345" s="753"/>
      <c r="GO345" s="753"/>
      <c r="GP345" s="753"/>
      <c r="GQ345" s="753"/>
      <c r="GR345" s="753"/>
      <c r="GS345" s="753"/>
      <c r="GT345" s="753"/>
      <c r="GU345" s="747" t="str">
        <f>労働者に係る事項!R329&amp;""</f>
        <v/>
      </c>
      <c r="GV345" s="747"/>
      <c r="GW345" s="747"/>
      <c r="GX345" s="747"/>
      <c r="GY345" s="747"/>
      <c r="GZ345" s="747"/>
      <c r="HA345" s="747"/>
      <c r="HB345" s="747"/>
      <c r="HC345" s="748" t="str">
        <f>労働者に係る事項!S329&amp;""</f>
        <v/>
      </c>
      <c r="HD345" s="748"/>
      <c r="HE345" s="748"/>
      <c r="HF345" s="748"/>
      <c r="HG345" s="748"/>
      <c r="HH345" s="748"/>
      <c r="HI345" s="748"/>
      <c r="HJ345" s="748"/>
      <c r="HK345" s="748"/>
      <c r="HL345" s="748"/>
      <c r="HM345" s="748"/>
      <c r="HN345" s="748"/>
      <c r="HO345" s="748"/>
      <c r="HP345" s="748"/>
      <c r="HQ345" s="748"/>
      <c r="HR345" s="748"/>
      <c r="HS345" s="748"/>
      <c r="HT345" s="748"/>
      <c r="HU345" s="748"/>
      <c r="HV345" s="748"/>
      <c r="HW345" s="748"/>
      <c r="HX345" s="748"/>
    </row>
    <row r="346" spans="2:232" ht="33.75" customHeight="1" x14ac:dyDescent="0.15">
      <c r="B346" s="749" t="s">
        <v>189</v>
      </c>
      <c r="C346" s="749"/>
      <c r="D346" s="749"/>
      <c r="E346" s="750" t="str">
        <f>労働者に係る事項!B330&amp;""</f>
        <v/>
      </c>
      <c r="F346" s="750"/>
      <c r="G346" s="750"/>
      <c r="H346" s="750"/>
      <c r="I346" s="750"/>
      <c r="J346" s="750"/>
      <c r="K346" s="750" t="str">
        <f>労働者に係る事項!C330&amp;""</f>
        <v/>
      </c>
      <c r="L346" s="750"/>
      <c r="M346" s="750"/>
      <c r="N346" s="750"/>
      <c r="O346" s="750"/>
      <c r="P346" s="750"/>
      <c r="Q346" s="750"/>
      <c r="R346" s="750"/>
      <c r="S346" s="750"/>
      <c r="T346" s="750"/>
      <c r="U346" s="750"/>
      <c r="V346" s="750"/>
      <c r="W346" s="750"/>
      <c r="X346" s="750"/>
      <c r="Y346" s="750"/>
      <c r="Z346" s="750"/>
      <c r="AA346" s="750"/>
      <c r="AB346" s="750"/>
      <c r="AC346" s="750"/>
      <c r="AD346" s="750"/>
      <c r="AE346" s="750"/>
      <c r="AF346" s="750"/>
      <c r="AG346" s="750"/>
      <c r="AH346" s="750"/>
      <c r="AI346" s="750"/>
      <c r="AJ346" s="750"/>
      <c r="AK346" s="750"/>
      <c r="AL346" s="750"/>
      <c r="AM346" s="750"/>
      <c r="AN346" s="750"/>
      <c r="AO346" s="751" t="str">
        <f>労働者に係る事項!D330&amp;""</f>
        <v/>
      </c>
      <c r="AP346" s="751"/>
      <c r="AQ346" s="751"/>
      <c r="AR346" s="751"/>
      <c r="AS346" s="751"/>
      <c r="AT346" s="751"/>
      <c r="AU346" s="751"/>
      <c r="AV346" s="751"/>
      <c r="AW346" s="750" t="str">
        <f>労働者に係る事項!E330&amp;""</f>
        <v/>
      </c>
      <c r="AX346" s="750"/>
      <c r="AY346" s="750"/>
      <c r="AZ346" s="750"/>
      <c r="BA346" s="750"/>
      <c r="BB346" s="750"/>
      <c r="BC346" s="750"/>
      <c r="BD346" s="750"/>
      <c r="BE346" s="750"/>
      <c r="BF346" s="750"/>
      <c r="BG346" s="750"/>
      <c r="BH346" s="750"/>
      <c r="BI346" s="750"/>
      <c r="BJ346" s="750"/>
      <c r="BK346" s="750"/>
      <c r="BL346" s="750"/>
      <c r="BM346" s="750"/>
      <c r="BN346" s="750"/>
      <c r="BO346" s="750"/>
      <c r="BP346" s="750"/>
      <c r="BQ346" s="750"/>
      <c r="BR346" s="750"/>
      <c r="BS346" s="750"/>
      <c r="BT346" s="750"/>
      <c r="BU346" s="750"/>
      <c r="BV346" s="750"/>
      <c r="BW346" s="750"/>
      <c r="BX346" s="750"/>
      <c r="BY346" s="750" t="str">
        <f>労働者に係る事項!F330&amp;""</f>
        <v/>
      </c>
      <c r="BZ346" s="750"/>
      <c r="CA346" s="750"/>
      <c r="CB346" s="750"/>
      <c r="CC346" s="750"/>
      <c r="CD346" s="750"/>
      <c r="CE346" s="750"/>
      <c r="CF346" s="751" t="str">
        <f>労働者に係る事項!G330&amp;""</f>
        <v/>
      </c>
      <c r="CG346" s="751"/>
      <c r="CH346" s="751"/>
      <c r="CI346" s="751"/>
      <c r="CJ346" s="751"/>
      <c r="CK346" s="751"/>
      <c r="CL346" s="751" t="str">
        <f>労働者に係る事項!H330&amp;""</f>
        <v/>
      </c>
      <c r="CM346" s="751"/>
      <c r="CN346" s="751"/>
      <c r="CO346" s="751"/>
      <c r="CP346" s="751"/>
      <c r="CQ346" s="751"/>
      <c r="CR346" s="751" t="str">
        <f>労働者に係る事項!I330&amp;""</f>
        <v/>
      </c>
      <c r="CS346" s="751"/>
      <c r="CT346" s="751"/>
      <c r="CU346" s="751"/>
      <c r="CV346" s="751"/>
      <c r="CW346" s="751"/>
      <c r="CX346" s="751"/>
      <c r="CY346" s="752" t="str">
        <f>労働者に係る事項!J330&amp;""</f>
        <v/>
      </c>
      <c r="CZ346" s="752"/>
      <c r="DA346" s="752"/>
      <c r="DB346" s="752"/>
      <c r="DC346" s="752"/>
      <c r="DD346" s="752"/>
      <c r="DE346" s="752"/>
      <c r="DF346" s="752"/>
      <c r="DG346" s="752"/>
      <c r="DH346" s="752"/>
      <c r="DI346" s="750" t="str">
        <f>労働者に係る事項!K330&amp;""</f>
        <v/>
      </c>
      <c r="DJ346" s="750"/>
      <c r="DK346" s="750"/>
      <c r="DL346" s="750"/>
      <c r="DM346" s="750"/>
      <c r="DN346" s="750"/>
      <c r="DO346" s="750"/>
      <c r="DP346" s="750"/>
      <c r="DQ346" s="750"/>
      <c r="DR346" s="750"/>
      <c r="DS346" s="750"/>
      <c r="DT346" s="750"/>
      <c r="DU346" s="750"/>
      <c r="DV346" s="750"/>
      <c r="DW346" s="750"/>
      <c r="DX346" s="750"/>
      <c r="DY346" s="750"/>
      <c r="DZ346" s="750" t="str">
        <f>労働者に係る事項!L330&amp;""</f>
        <v/>
      </c>
      <c r="EA346" s="750"/>
      <c r="EB346" s="750"/>
      <c r="EC346" s="750"/>
      <c r="ED346" s="750"/>
      <c r="EE346" s="750"/>
      <c r="EF346" s="751" t="str">
        <f>労働者に係る事項!M330&amp;""</f>
        <v/>
      </c>
      <c r="EG346" s="751"/>
      <c r="EH346" s="751"/>
      <c r="EI346" s="751"/>
      <c r="EJ346" s="751"/>
      <c r="EK346" s="751"/>
      <c r="EL346" s="751"/>
      <c r="EM346" s="751" t="str">
        <f>労働者に係る事項!N330&amp;""</f>
        <v/>
      </c>
      <c r="EN346" s="751"/>
      <c r="EO346" s="751"/>
      <c r="EP346" s="751"/>
      <c r="EQ346" s="751"/>
      <c r="ER346" s="751"/>
      <c r="ES346" s="751"/>
      <c r="ET346" s="753" t="str">
        <f>労働者に係る事項!O330&amp;""</f>
        <v/>
      </c>
      <c r="EU346" s="753"/>
      <c r="EV346" s="753"/>
      <c r="EW346" s="753"/>
      <c r="EX346" s="753"/>
      <c r="EY346" s="753"/>
      <c r="EZ346" s="753"/>
      <c r="FA346" s="753"/>
      <c r="FB346" s="753"/>
      <c r="FC346" s="753"/>
      <c r="FD346" s="753"/>
      <c r="FE346" s="753"/>
      <c r="FF346" s="753"/>
      <c r="FG346" s="753"/>
      <c r="FH346" s="753"/>
      <c r="FI346" s="753"/>
      <c r="FJ346" s="753"/>
      <c r="FK346" s="753"/>
      <c r="FL346" s="753"/>
      <c r="FM346" s="753" t="str">
        <f>労働者に係る事項!P330&amp;""</f>
        <v/>
      </c>
      <c r="FN346" s="753"/>
      <c r="FO346" s="753"/>
      <c r="FP346" s="753"/>
      <c r="FQ346" s="753"/>
      <c r="FR346" s="753"/>
      <c r="FS346" s="753"/>
      <c r="FT346" s="753"/>
      <c r="FU346" s="753"/>
      <c r="FV346" s="753"/>
      <c r="FW346" s="753"/>
      <c r="FX346" s="753"/>
      <c r="FY346" s="753"/>
      <c r="FZ346" s="753"/>
      <c r="GA346" s="753" t="str">
        <f>労働者に係る事項!Q330&amp;""</f>
        <v/>
      </c>
      <c r="GB346" s="753"/>
      <c r="GC346" s="753"/>
      <c r="GD346" s="753"/>
      <c r="GE346" s="753"/>
      <c r="GF346" s="753"/>
      <c r="GG346" s="753"/>
      <c r="GH346" s="753"/>
      <c r="GI346" s="753"/>
      <c r="GJ346" s="753"/>
      <c r="GK346" s="753"/>
      <c r="GL346" s="753"/>
      <c r="GM346" s="753"/>
      <c r="GN346" s="753"/>
      <c r="GO346" s="753"/>
      <c r="GP346" s="753"/>
      <c r="GQ346" s="753"/>
      <c r="GR346" s="753"/>
      <c r="GS346" s="753"/>
      <c r="GT346" s="753"/>
      <c r="GU346" s="747" t="str">
        <f>労働者に係る事項!R330&amp;""</f>
        <v/>
      </c>
      <c r="GV346" s="747"/>
      <c r="GW346" s="747"/>
      <c r="GX346" s="747"/>
      <c r="GY346" s="747"/>
      <c r="GZ346" s="747"/>
      <c r="HA346" s="747"/>
      <c r="HB346" s="747"/>
      <c r="HC346" s="748" t="str">
        <f>労働者に係る事項!S330&amp;""</f>
        <v/>
      </c>
      <c r="HD346" s="748"/>
      <c r="HE346" s="748"/>
      <c r="HF346" s="748"/>
      <c r="HG346" s="748"/>
      <c r="HH346" s="748"/>
      <c r="HI346" s="748"/>
      <c r="HJ346" s="748"/>
      <c r="HK346" s="748"/>
      <c r="HL346" s="748"/>
      <c r="HM346" s="748"/>
      <c r="HN346" s="748"/>
      <c r="HO346" s="748"/>
      <c r="HP346" s="748"/>
      <c r="HQ346" s="748"/>
      <c r="HR346" s="748"/>
      <c r="HS346" s="748"/>
      <c r="HT346" s="748"/>
      <c r="HU346" s="748"/>
      <c r="HV346" s="748"/>
      <c r="HW346" s="748"/>
      <c r="HX346" s="748"/>
    </row>
    <row r="347" spans="2:232" ht="33.75" customHeight="1" x14ac:dyDescent="0.15">
      <c r="B347" s="749" t="s">
        <v>188</v>
      </c>
      <c r="C347" s="749"/>
      <c r="D347" s="749"/>
      <c r="E347" s="750" t="str">
        <f>労働者に係る事項!B331&amp;""</f>
        <v/>
      </c>
      <c r="F347" s="750"/>
      <c r="G347" s="750"/>
      <c r="H347" s="750"/>
      <c r="I347" s="750"/>
      <c r="J347" s="750"/>
      <c r="K347" s="750" t="str">
        <f>労働者に係る事項!C331&amp;""</f>
        <v/>
      </c>
      <c r="L347" s="750"/>
      <c r="M347" s="750"/>
      <c r="N347" s="750"/>
      <c r="O347" s="750"/>
      <c r="P347" s="750"/>
      <c r="Q347" s="750"/>
      <c r="R347" s="750"/>
      <c r="S347" s="750"/>
      <c r="T347" s="750"/>
      <c r="U347" s="750"/>
      <c r="V347" s="750"/>
      <c r="W347" s="750"/>
      <c r="X347" s="750"/>
      <c r="Y347" s="750"/>
      <c r="Z347" s="750"/>
      <c r="AA347" s="750"/>
      <c r="AB347" s="750"/>
      <c r="AC347" s="750"/>
      <c r="AD347" s="750"/>
      <c r="AE347" s="750"/>
      <c r="AF347" s="750"/>
      <c r="AG347" s="750"/>
      <c r="AH347" s="750"/>
      <c r="AI347" s="750"/>
      <c r="AJ347" s="750"/>
      <c r="AK347" s="750"/>
      <c r="AL347" s="750"/>
      <c r="AM347" s="750"/>
      <c r="AN347" s="750"/>
      <c r="AO347" s="751" t="str">
        <f>労働者に係る事項!D331&amp;""</f>
        <v/>
      </c>
      <c r="AP347" s="751"/>
      <c r="AQ347" s="751"/>
      <c r="AR347" s="751"/>
      <c r="AS347" s="751"/>
      <c r="AT347" s="751"/>
      <c r="AU347" s="751"/>
      <c r="AV347" s="751"/>
      <c r="AW347" s="750" t="str">
        <f>労働者に係る事項!E331&amp;""</f>
        <v/>
      </c>
      <c r="AX347" s="750"/>
      <c r="AY347" s="750"/>
      <c r="AZ347" s="750"/>
      <c r="BA347" s="750"/>
      <c r="BB347" s="750"/>
      <c r="BC347" s="750"/>
      <c r="BD347" s="750"/>
      <c r="BE347" s="750"/>
      <c r="BF347" s="750"/>
      <c r="BG347" s="750"/>
      <c r="BH347" s="750"/>
      <c r="BI347" s="750"/>
      <c r="BJ347" s="750"/>
      <c r="BK347" s="750"/>
      <c r="BL347" s="750"/>
      <c r="BM347" s="750"/>
      <c r="BN347" s="750"/>
      <c r="BO347" s="750"/>
      <c r="BP347" s="750"/>
      <c r="BQ347" s="750"/>
      <c r="BR347" s="750"/>
      <c r="BS347" s="750"/>
      <c r="BT347" s="750"/>
      <c r="BU347" s="750"/>
      <c r="BV347" s="750"/>
      <c r="BW347" s="750"/>
      <c r="BX347" s="750"/>
      <c r="BY347" s="750" t="str">
        <f>労働者に係る事項!F331&amp;""</f>
        <v/>
      </c>
      <c r="BZ347" s="750"/>
      <c r="CA347" s="750"/>
      <c r="CB347" s="750"/>
      <c r="CC347" s="750"/>
      <c r="CD347" s="750"/>
      <c r="CE347" s="750"/>
      <c r="CF347" s="751" t="str">
        <f>労働者に係る事項!G331&amp;""</f>
        <v/>
      </c>
      <c r="CG347" s="751"/>
      <c r="CH347" s="751"/>
      <c r="CI347" s="751"/>
      <c r="CJ347" s="751"/>
      <c r="CK347" s="751"/>
      <c r="CL347" s="751" t="str">
        <f>労働者に係る事項!H331&amp;""</f>
        <v/>
      </c>
      <c r="CM347" s="751"/>
      <c r="CN347" s="751"/>
      <c r="CO347" s="751"/>
      <c r="CP347" s="751"/>
      <c r="CQ347" s="751"/>
      <c r="CR347" s="751" t="str">
        <f>労働者に係る事項!I331&amp;""</f>
        <v/>
      </c>
      <c r="CS347" s="751"/>
      <c r="CT347" s="751"/>
      <c r="CU347" s="751"/>
      <c r="CV347" s="751"/>
      <c r="CW347" s="751"/>
      <c r="CX347" s="751"/>
      <c r="CY347" s="752" t="str">
        <f>労働者に係る事項!J331&amp;""</f>
        <v/>
      </c>
      <c r="CZ347" s="752"/>
      <c r="DA347" s="752"/>
      <c r="DB347" s="752"/>
      <c r="DC347" s="752"/>
      <c r="DD347" s="752"/>
      <c r="DE347" s="752"/>
      <c r="DF347" s="752"/>
      <c r="DG347" s="752"/>
      <c r="DH347" s="752"/>
      <c r="DI347" s="750" t="str">
        <f>労働者に係る事項!K331&amp;""</f>
        <v/>
      </c>
      <c r="DJ347" s="750"/>
      <c r="DK347" s="750"/>
      <c r="DL347" s="750"/>
      <c r="DM347" s="750"/>
      <c r="DN347" s="750"/>
      <c r="DO347" s="750"/>
      <c r="DP347" s="750"/>
      <c r="DQ347" s="750"/>
      <c r="DR347" s="750"/>
      <c r="DS347" s="750"/>
      <c r="DT347" s="750"/>
      <c r="DU347" s="750"/>
      <c r="DV347" s="750"/>
      <c r="DW347" s="750"/>
      <c r="DX347" s="750"/>
      <c r="DY347" s="750"/>
      <c r="DZ347" s="750" t="str">
        <f>労働者に係る事項!L331&amp;""</f>
        <v/>
      </c>
      <c r="EA347" s="750"/>
      <c r="EB347" s="750"/>
      <c r="EC347" s="750"/>
      <c r="ED347" s="750"/>
      <c r="EE347" s="750"/>
      <c r="EF347" s="751" t="str">
        <f>労働者に係る事項!M331&amp;""</f>
        <v/>
      </c>
      <c r="EG347" s="751"/>
      <c r="EH347" s="751"/>
      <c r="EI347" s="751"/>
      <c r="EJ347" s="751"/>
      <c r="EK347" s="751"/>
      <c r="EL347" s="751"/>
      <c r="EM347" s="751" t="str">
        <f>労働者に係る事項!N331&amp;""</f>
        <v/>
      </c>
      <c r="EN347" s="751"/>
      <c r="EO347" s="751"/>
      <c r="EP347" s="751"/>
      <c r="EQ347" s="751"/>
      <c r="ER347" s="751"/>
      <c r="ES347" s="751"/>
      <c r="ET347" s="753" t="str">
        <f>労働者に係る事項!O331&amp;""</f>
        <v/>
      </c>
      <c r="EU347" s="753"/>
      <c r="EV347" s="753"/>
      <c r="EW347" s="753"/>
      <c r="EX347" s="753"/>
      <c r="EY347" s="753"/>
      <c r="EZ347" s="753"/>
      <c r="FA347" s="753"/>
      <c r="FB347" s="753"/>
      <c r="FC347" s="753"/>
      <c r="FD347" s="753"/>
      <c r="FE347" s="753"/>
      <c r="FF347" s="753"/>
      <c r="FG347" s="753"/>
      <c r="FH347" s="753"/>
      <c r="FI347" s="753"/>
      <c r="FJ347" s="753"/>
      <c r="FK347" s="753"/>
      <c r="FL347" s="753"/>
      <c r="FM347" s="753" t="str">
        <f>労働者に係る事項!P331&amp;""</f>
        <v/>
      </c>
      <c r="FN347" s="753"/>
      <c r="FO347" s="753"/>
      <c r="FP347" s="753"/>
      <c r="FQ347" s="753"/>
      <c r="FR347" s="753"/>
      <c r="FS347" s="753"/>
      <c r="FT347" s="753"/>
      <c r="FU347" s="753"/>
      <c r="FV347" s="753"/>
      <c r="FW347" s="753"/>
      <c r="FX347" s="753"/>
      <c r="FY347" s="753"/>
      <c r="FZ347" s="753"/>
      <c r="GA347" s="753" t="str">
        <f>労働者に係る事項!Q331&amp;""</f>
        <v/>
      </c>
      <c r="GB347" s="753"/>
      <c r="GC347" s="753"/>
      <c r="GD347" s="753"/>
      <c r="GE347" s="753"/>
      <c r="GF347" s="753"/>
      <c r="GG347" s="753"/>
      <c r="GH347" s="753"/>
      <c r="GI347" s="753"/>
      <c r="GJ347" s="753"/>
      <c r="GK347" s="753"/>
      <c r="GL347" s="753"/>
      <c r="GM347" s="753"/>
      <c r="GN347" s="753"/>
      <c r="GO347" s="753"/>
      <c r="GP347" s="753"/>
      <c r="GQ347" s="753"/>
      <c r="GR347" s="753"/>
      <c r="GS347" s="753"/>
      <c r="GT347" s="753"/>
      <c r="GU347" s="747" t="str">
        <f>労働者に係る事項!R331&amp;""</f>
        <v/>
      </c>
      <c r="GV347" s="747"/>
      <c r="GW347" s="747"/>
      <c r="GX347" s="747"/>
      <c r="GY347" s="747"/>
      <c r="GZ347" s="747"/>
      <c r="HA347" s="747"/>
      <c r="HB347" s="747"/>
      <c r="HC347" s="748" t="str">
        <f>労働者に係る事項!S331&amp;""</f>
        <v/>
      </c>
      <c r="HD347" s="748"/>
      <c r="HE347" s="748"/>
      <c r="HF347" s="748"/>
      <c r="HG347" s="748"/>
      <c r="HH347" s="748"/>
      <c r="HI347" s="748"/>
      <c r="HJ347" s="748"/>
      <c r="HK347" s="748"/>
      <c r="HL347" s="748"/>
      <c r="HM347" s="748"/>
      <c r="HN347" s="748"/>
      <c r="HO347" s="748"/>
      <c r="HP347" s="748"/>
      <c r="HQ347" s="748"/>
      <c r="HR347" s="748"/>
      <c r="HS347" s="748"/>
      <c r="HT347" s="748"/>
      <c r="HU347" s="748"/>
      <c r="HV347" s="748"/>
      <c r="HW347" s="748"/>
      <c r="HX347" s="748"/>
    </row>
    <row r="348" spans="2:232" ht="33.75" customHeight="1" x14ac:dyDescent="0.15">
      <c r="B348" s="749" t="s">
        <v>187</v>
      </c>
      <c r="C348" s="749"/>
      <c r="D348" s="749"/>
      <c r="E348" s="750" t="str">
        <f>労働者に係る事項!B332&amp;""</f>
        <v/>
      </c>
      <c r="F348" s="750"/>
      <c r="G348" s="750"/>
      <c r="H348" s="750"/>
      <c r="I348" s="750"/>
      <c r="J348" s="750"/>
      <c r="K348" s="750" t="str">
        <f>労働者に係る事項!C332&amp;""</f>
        <v/>
      </c>
      <c r="L348" s="750"/>
      <c r="M348" s="750"/>
      <c r="N348" s="750"/>
      <c r="O348" s="750"/>
      <c r="P348" s="750"/>
      <c r="Q348" s="750"/>
      <c r="R348" s="750"/>
      <c r="S348" s="750"/>
      <c r="T348" s="750"/>
      <c r="U348" s="750"/>
      <c r="V348" s="750"/>
      <c r="W348" s="750"/>
      <c r="X348" s="750"/>
      <c r="Y348" s="750"/>
      <c r="Z348" s="750"/>
      <c r="AA348" s="750"/>
      <c r="AB348" s="750"/>
      <c r="AC348" s="750"/>
      <c r="AD348" s="750"/>
      <c r="AE348" s="750"/>
      <c r="AF348" s="750"/>
      <c r="AG348" s="750"/>
      <c r="AH348" s="750"/>
      <c r="AI348" s="750"/>
      <c r="AJ348" s="750"/>
      <c r="AK348" s="750"/>
      <c r="AL348" s="750"/>
      <c r="AM348" s="750"/>
      <c r="AN348" s="750"/>
      <c r="AO348" s="751" t="str">
        <f>労働者に係る事項!D332&amp;""</f>
        <v/>
      </c>
      <c r="AP348" s="751"/>
      <c r="AQ348" s="751"/>
      <c r="AR348" s="751"/>
      <c r="AS348" s="751"/>
      <c r="AT348" s="751"/>
      <c r="AU348" s="751"/>
      <c r="AV348" s="751"/>
      <c r="AW348" s="750" t="str">
        <f>労働者に係る事項!E332&amp;""</f>
        <v/>
      </c>
      <c r="AX348" s="750"/>
      <c r="AY348" s="750"/>
      <c r="AZ348" s="750"/>
      <c r="BA348" s="750"/>
      <c r="BB348" s="750"/>
      <c r="BC348" s="750"/>
      <c r="BD348" s="750"/>
      <c r="BE348" s="750"/>
      <c r="BF348" s="750"/>
      <c r="BG348" s="750"/>
      <c r="BH348" s="750"/>
      <c r="BI348" s="750"/>
      <c r="BJ348" s="750"/>
      <c r="BK348" s="750"/>
      <c r="BL348" s="750"/>
      <c r="BM348" s="750"/>
      <c r="BN348" s="750"/>
      <c r="BO348" s="750"/>
      <c r="BP348" s="750"/>
      <c r="BQ348" s="750"/>
      <c r="BR348" s="750"/>
      <c r="BS348" s="750"/>
      <c r="BT348" s="750"/>
      <c r="BU348" s="750"/>
      <c r="BV348" s="750"/>
      <c r="BW348" s="750"/>
      <c r="BX348" s="750"/>
      <c r="BY348" s="750" t="str">
        <f>労働者に係る事項!F332&amp;""</f>
        <v/>
      </c>
      <c r="BZ348" s="750"/>
      <c r="CA348" s="750"/>
      <c r="CB348" s="750"/>
      <c r="CC348" s="750"/>
      <c r="CD348" s="750"/>
      <c r="CE348" s="750"/>
      <c r="CF348" s="751" t="str">
        <f>労働者に係る事項!G332&amp;""</f>
        <v/>
      </c>
      <c r="CG348" s="751"/>
      <c r="CH348" s="751"/>
      <c r="CI348" s="751"/>
      <c r="CJ348" s="751"/>
      <c r="CK348" s="751"/>
      <c r="CL348" s="751" t="str">
        <f>労働者に係る事項!H332&amp;""</f>
        <v/>
      </c>
      <c r="CM348" s="751"/>
      <c r="CN348" s="751"/>
      <c r="CO348" s="751"/>
      <c r="CP348" s="751"/>
      <c r="CQ348" s="751"/>
      <c r="CR348" s="751" t="str">
        <f>労働者に係る事項!I332&amp;""</f>
        <v/>
      </c>
      <c r="CS348" s="751"/>
      <c r="CT348" s="751"/>
      <c r="CU348" s="751"/>
      <c r="CV348" s="751"/>
      <c r="CW348" s="751"/>
      <c r="CX348" s="751"/>
      <c r="CY348" s="752" t="str">
        <f>労働者に係る事項!J332&amp;""</f>
        <v/>
      </c>
      <c r="CZ348" s="752"/>
      <c r="DA348" s="752"/>
      <c r="DB348" s="752"/>
      <c r="DC348" s="752"/>
      <c r="DD348" s="752"/>
      <c r="DE348" s="752"/>
      <c r="DF348" s="752"/>
      <c r="DG348" s="752"/>
      <c r="DH348" s="752"/>
      <c r="DI348" s="750" t="str">
        <f>労働者に係る事項!K332&amp;""</f>
        <v/>
      </c>
      <c r="DJ348" s="750"/>
      <c r="DK348" s="750"/>
      <c r="DL348" s="750"/>
      <c r="DM348" s="750"/>
      <c r="DN348" s="750"/>
      <c r="DO348" s="750"/>
      <c r="DP348" s="750"/>
      <c r="DQ348" s="750"/>
      <c r="DR348" s="750"/>
      <c r="DS348" s="750"/>
      <c r="DT348" s="750"/>
      <c r="DU348" s="750"/>
      <c r="DV348" s="750"/>
      <c r="DW348" s="750"/>
      <c r="DX348" s="750"/>
      <c r="DY348" s="750"/>
      <c r="DZ348" s="750" t="str">
        <f>労働者に係る事項!L332&amp;""</f>
        <v/>
      </c>
      <c r="EA348" s="750"/>
      <c r="EB348" s="750"/>
      <c r="EC348" s="750"/>
      <c r="ED348" s="750"/>
      <c r="EE348" s="750"/>
      <c r="EF348" s="751" t="str">
        <f>労働者に係る事項!M332&amp;""</f>
        <v/>
      </c>
      <c r="EG348" s="751"/>
      <c r="EH348" s="751"/>
      <c r="EI348" s="751"/>
      <c r="EJ348" s="751"/>
      <c r="EK348" s="751"/>
      <c r="EL348" s="751"/>
      <c r="EM348" s="751" t="str">
        <f>労働者に係る事項!N332&amp;""</f>
        <v/>
      </c>
      <c r="EN348" s="751"/>
      <c r="EO348" s="751"/>
      <c r="EP348" s="751"/>
      <c r="EQ348" s="751"/>
      <c r="ER348" s="751"/>
      <c r="ES348" s="751"/>
      <c r="ET348" s="753" t="str">
        <f>労働者に係る事項!O332&amp;""</f>
        <v/>
      </c>
      <c r="EU348" s="753"/>
      <c r="EV348" s="753"/>
      <c r="EW348" s="753"/>
      <c r="EX348" s="753"/>
      <c r="EY348" s="753"/>
      <c r="EZ348" s="753"/>
      <c r="FA348" s="753"/>
      <c r="FB348" s="753"/>
      <c r="FC348" s="753"/>
      <c r="FD348" s="753"/>
      <c r="FE348" s="753"/>
      <c r="FF348" s="753"/>
      <c r="FG348" s="753"/>
      <c r="FH348" s="753"/>
      <c r="FI348" s="753"/>
      <c r="FJ348" s="753"/>
      <c r="FK348" s="753"/>
      <c r="FL348" s="753"/>
      <c r="FM348" s="753" t="str">
        <f>労働者に係る事項!P332&amp;""</f>
        <v/>
      </c>
      <c r="FN348" s="753"/>
      <c r="FO348" s="753"/>
      <c r="FP348" s="753"/>
      <c r="FQ348" s="753"/>
      <c r="FR348" s="753"/>
      <c r="FS348" s="753"/>
      <c r="FT348" s="753"/>
      <c r="FU348" s="753"/>
      <c r="FV348" s="753"/>
      <c r="FW348" s="753"/>
      <c r="FX348" s="753"/>
      <c r="FY348" s="753"/>
      <c r="FZ348" s="753"/>
      <c r="GA348" s="753" t="str">
        <f>労働者に係る事項!Q332&amp;""</f>
        <v/>
      </c>
      <c r="GB348" s="753"/>
      <c r="GC348" s="753"/>
      <c r="GD348" s="753"/>
      <c r="GE348" s="753"/>
      <c r="GF348" s="753"/>
      <c r="GG348" s="753"/>
      <c r="GH348" s="753"/>
      <c r="GI348" s="753"/>
      <c r="GJ348" s="753"/>
      <c r="GK348" s="753"/>
      <c r="GL348" s="753"/>
      <c r="GM348" s="753"/>
      <c r="GN348" s="753"/>
      <c r="GO348" s="753"/>
      <c r="GP348" s="753"/>
      <c r="GQ348" s="753"/>
      <c r="GR348" s="753"/>
      <c r="GS348" s="753"/>
      <c r="GT348" s="753"/>
      <c r="GU348" s="747" t="str">
        <f>労働者に係る事項!R332&amp;""</f>
        <v/>
      </c>
      <c r="GV348" s="747"/>
      <c r="GW348" s="747"/>
      <c r="GX348" s="747"/>
      <c r="GY348" s="747"/>
      <c r="GZ348" s="747"/>
      <c r="HA348" s="747"/>
      <c r="HB348" s="747"/>
      <c r="HC348" s="748" t="str">
        <f>労働者に係る事項!S332&amp;""</f>
        <v/>
      </c>
      <c r="HD348" s="748"/>
      <c r="HE348" s="748"/>
      <c r="HF348" s="748"/>
      <c r="HG348" s="748"/>
      <c r="HH348" s="748"/>
      <c r="HI348" s="748"/>
      <c r="HJ348" s="748"/>
      <c r="HK348" s="748"/>
      <c r="HL348" s="748"/>
      <c r="HM348" s="748"/>
      <c r="HN348" s="748"/>
      <c r="HO348" s="748"/>
      <c r="HP348" s="748"/>
      <c r="HQ348" s="748"/>
      <c r="HR348" s="748"/>
      <c r="HS348" s="748"/>
      <c r="HT348" s="748"/>
      <c r="HU348" s="748"/>
      <c r="HV348" s="748"/>
      <c r="HW348" s="748"/>
      <c r="HX348" s="748"/>
    </row>
    <row r="349" spans="2:232" ht="33.75" customHeight="1" x14ac:dyDescent="0.15">
      <c r="B349" s="749" t="s">
        <v>186</v>
      </c>
      <c r="C349" s="749"/>
      <c r="D349" s="749"/>
      <c r="E349" s="750" t="str">
        <f>労働者に係る事項!B333&amp;""</f>
        <v/>
      </c>
      <c r="F349" s="750"/>
      <c r="G349" s="750"/>
      <c r="H349" s="750"/>
      <c r="I349" s="750"/>
      <c r="J349" s="750"/>
      <c r="K349" s="750" t="str">
        <f>労働者に係る事項!C333&amp;""</f>
        <v/>
      </c>
      <c r="L349" s="750"/>
      <c r="M349" s="750"/>
      <c r="N349" s="750"/>
      <c r="O349" s="750"/>
      <c r="P349" s="750"/>
      <c r="Q349" s="750"/>
      <c r="R349" s="750"/>
      <c r="S349" s="750"/>
      <c r="T349" s="750"/>
      <c r="U349" s="750"/>
      <c r="V349" s="750"/>
      <c r="W349" s="750"/>
      <c r="X349" s="750"/>
      <c r="Y349" s="750"/>
      <c r="Z349" s="750"/>
      <c r="AA349" s="750"/>
      <c r="AB349" s="750"/>
      <c r="AC349" s="750"/>
      <c r="AD349" s="750"/>
      <c r="AE349" s="750"/>
      <c r="AF349" s="750"/>
      <c r="AG349" s="750"/>
      <c r="AH349" s="750"/>
      <c r="AI349" s="750"/>
      <c r="AJ349" s="750"/>
      <c r="AK349" s="750"/>
      <c r="AL349" s="750"/>
      <c r="AM349" s="750"/>
      <c r="AN349" s="750"/>
      <c r="AO349" s="751" t="str">
        <f>労働者に係る事項!D333&amp;""</f>
        <v/>
      </c>
      <c r="AP349" s="751"/>
      <c r="AQ349" s="751"/>
      <c r="AR349" s="751"/>
      <c r="AS349" s="751"/>
      <c r="AT349" s="751"/>
      <c r="AU349" s="751"/>
      <c r="AV349" s="751"/>
      <c r="AW349" s="750" t="str">
        <f>労働者に係る事項!E333&amp;""</f>
        <v/>
      </c>
      <c r="AX349" s="750"/>
      <c r="AY349" s="750"/>
      <c r="AZ349" s="750"/>
      <c r="BA349" s="750"/>
      <c r="BB349" s="750"/>
      <c r="BC349" s="750"/>
      <c r="BD349" s="750"/>
      <c r="BE349" s="750"/>
      <c r="BF349" s="750"/>
      <c r="BG349" s="750"/>
      <c r="BH349" s="750"/>
      <c r="BI349" s="750"/>
      <c r="BJ349" s="750"/>
      <c r="BK349" s="750"/>
      <c r="BL349" s="750"/>
      <c r="BM349" s="750"/>
      <c r="BN349" s="750"/>
      <c r="BO349" s="750"/>
      <c r="BP349" s="750"/>
      <c r="BQ349" s="750"/>
      <c r="BR349" s="750"/>
      <c r="BS349" s="750"/>
      <c r="BT349" s="750"/>
      <c r="BU349" s="750"/>
      <c r="BV349" s="750"/>
      <c r="BW349" s="750"/>
      <c r="BX349" s="750"/>
      <c r="BY349" s="750" t="str">
        <f>労働者に係る事項!F333&amp;""</f>
        <v/>
      </c>
      <c r="BZ349" s="750"/>
      <c r="CA349" s="750"/>
      <c r="CB349" s="750"/>
      <c r="CC349" s="750"/>
      <c r="CD349" s="750"/>
      <c r="CE349" s="750"/>
      <c r="CF349" s="751" t="str">
        <f>労働者に係る事項!G333&amp;""</f>
        <v/>
      </c>
      <c r="CG349" s="751"/>
      <c r="CH349" s="751"/>
      <c r="CI349" s="751"/>
      <c r="CJ349" s="751"/>
      <c r="CK349" s="751"/>
      <c r="CL349" s="751" t="str">
        <f>労働者に係る事項!H333&amp;""</f>
        <v/>
      </c>
      <c r="CM349" s="751"/>
      <c r="CN349" s="751"/>
      <c r="CO349" s="751"/>
      <c r="CP349" s="751"/>
      <c r="CQ349" s="751"/>
      <c r="CR349" s="751" t="str">
        <f>労働者に係る事項!I333&amp;""</f>
        <v/>
      </c>
      <c r="CS349" s="751"/>
      <c r="CT349" s="751"/>
      <c r="CU349" s="751"/>
      <c r="CV349" s="751"/>
      <c r="CW349" s="751"/>
      <c r="CX349" s="751"/>
      <c r="CY349" s="752" t="str">
        <f>労働者に係る事項!J333&amp;""</f>
        <v/>
      </c>
      <c r="CZ349" s="752"/>
      <c r="DA349" s="752"/>
      <c r="DB349" s="752"/>
      <c r="DC349" s="752"/>
      <c r="DD349" s="752"/>
      <c r="DE349" s="752"/>
      <c r="DF349" s="752"/>
      <c r="DG349" s="752"/>
      <c r="DH349" s="752"/>
      <c r="DI349" s="750" t="str">
        <f>労働者に係る事項!K333&amp;""</f>
        <v/>
      </c>
      <c r="DJ349" s="750"/>
      <c r="DK349" s="750"/>
      <c r="DL349" s="750"/>
      <c r="DM349" s="750"/>
      <c r="DN349" s="750"/>
      <c r="DO349" s="750"/>
      <c r="DP349" s="750"/>
      <c r="DQ349" s="750"/>
      <c r="DR349" s="750"/>
      <c r="DS349" s="750"/>
      <c r="DT349" s="750"/>
      <c r="DU349" s="750"/>
      <c r="DV349" s="750"/>
      <c r="DW349" s="750"/>
      <c r="DX349" s="750"/>
      <c r="DY349" s="750"/>
      <c r="DZ349" s="750" t="str">
        <f>労働者に係る事項!L333&amp;""</f>
        <v/>
      </c>
      <c r="EA349" s="750"/>
      <c r="EB349" s="750"/>
      <c r="EC349" s="750"/>
      <c r="ED349" s="750"/>
      <c r="EE349" s="750"/>
      <c r="EF349" s="751" t="str">
        <f>労働者に係る事項!M333&amp;""</f>
        <v/>
      </c>
      <c r="EG349" s="751"/>
      <c r="EH349" s="751"/>
      <c r="EI349" s="751"/>
      <c r="EJ349" s="751"/>
      <c r="EK349" s="751"/>
      <c r="EL349" s="751"/>
      <c r="EM349" s="751" t="str">
        <f>労働者に係る事項!N333&amp;""</f>
        <v/>
      </c>
      <c r="EN349" s="751"/>
      <c r="EO349" s="751"/>
      <c r="EP349" s="751"/>
      <c r="EQ349" s="751"/>
      <c r="ER349" s="751"/>
      <c r="ES349" s="751"/>
      <c r="ET349" s="753" t="str">
        <f>労働者に係る事項!O333&amp;""</f>
        <v/>
      </c>
      <c r="EU349" s="753"/>
      <c r="EV349" s="753"/>
      <c r="EW349" s="753"/>
      <c r="EX349" s="753"/>
      <c r="EY349" s="753"/>
      <c r="EZ349" s="753"/>
      <c r="FA349" s="753"/>
      <c r="FB349" s="753"/>
      <c r="FC349" s="753"/>
      <c r="FD349" s="753"/>
      <c r="FE349" s="753"/>
      <c r="FF349" s="753"/>
      <c r="FG349" s="753"/>
      <c r="FH349" s="753"/>
      <c r="FI349" s="753"/>
      <c r="FJ349" s="753"/>
      <c r="FK349" s="753"/>
      <c r="FL349" s="753"/>
      <c r="FM349" s="753" t="str">
        <f>労働者に係る事項!P333&amp;""</f>
        <v/>
      </c>
      <c r="FN349" s="753"/>
      <c r="FO349" s="753"/>
      <c r="FP349" s="753"/>
      <c r="FQ349" s="753"/>
      <c r="FR349" s="753"/>
      <c r="FS349" s="753"/>
      <c r="FT349" s="753"/>
      <c r="FU349" s="753"/>
      <c r="FV349" s="753"/>
      <c r="FW349" s="753"/>
      <c r="FX349" s="753"/>
      <c r="FY349" s="753"/>
      <c r="FZ349" s="753"/>
      <c r="GA349" s="753" t="str">
        <f>労働者に係る事項!Q333&amp;""</f>
        <v/>
      </c>
      <c r="GB349" s="753"/>
      <c r="GC349" s="753"/>
      <c r="GD349" s="753"/>
      <c r="GE349" s="753"/>
      <c r="GF349" s="753"/>
      <c r="GG349" s="753"/>
      <c r="GH349" s="753"/>
      <c r="GI349" s="753"/>
      <c r="GJ349" s="753"/>
      <c r="GK349" s="753"/>
      <c r="GL349" s="753"/>
      <c r="GM349" s="753"/>
      <c r="GN349" s="753"/>
      <c r="GO349" s="753"/>
      <c r="GP349" s="753"/>
      <c r="GQ349" s="753"/>
      <c r="GR349" s="753"/>
      <c r="GS349" s="753"/>
      <c r="GT349" s="753"/>
      <c r="GU349" s="747" t="str">
        <f>労働者に係る事項!R333&amp;""</f>
        <v/>
      </c>
      <c r="GV349" s="747"/>
      <c r="GW349" s="747"/>
      <c r="GX349" s="747"/>
      <c r="GY349" s="747"/>
      <c r="GZ349" s="747"/>
      <c r="HA349" s="747"/>
      <c r="HB349" s="747"/>
      <c r="HC349" s="748" t="str">
        <f>労働者に係る事項!S333&amp;""</f>
        <v/>
      </c>
      <c r="HD349" s="748"/>
      <c r="HE349" s="748"/>
      <c r="HF349" s="748"/>
      <c r="HG349" s="748"/>
      <c r="HH349" s="748"/>
      <c r="HI349" s="748"/>
      <c r="HJ349" s="748"/>
      <c r="HK349" s="748"/>
      <c r="HL349" s="748"/>
      <c r="HM349" s="748"/>
      <c r="HN349" s="748"/>
      <c r="HO349" s="748"/>
      <c r="HP349" s="748"/>
      <c r="HQ349" s="748"/>
      <c r="HR349" s="748"/>
      <c r="HS349" s="748"/>
      <c r="HT349" s="748"/>
      <c r="HU349" s="748"/>
      <c r="HV349" s="748"/>
      <c r="HW349" s="748"/>
      <c r="HX349" s="748"/>
    </row>
    <row r="350" spans="2:232" ht="33.75" customHeight="1" x14ac:dyDescent="0.15">
      <c r="B350" s="749" t="s">
        <v>185</v>
      </c>
      <c r="C350" s="749"/>
      <c r="D350" s="749"/>
      <c r="E350" s="750" t="str">
        <f>労働者に係る事項!B334&amp;""</f>
        <v/>
      </c>
      <c r="F350" s="750"/>
      <c r="G350" s="750"/>
      <c r="H350" s="750"/>
      <c r="I350" s="750"/>
      <c r="J350" s="750"/>
      <c r="K350" s="750" t="str">
        <f>労働者に係る事項!C334&amp;""</f>
        <v/>
      </c>
      <c r="L350" s="750"/>
      <c r="M350" s="750"/>
      <c r="N350" s="750"/>
      <c r="O350" s="750"/>
      <c r="P350" s="750"/>
      <c r="Q350" s="750"/>
      <c r="R350" s="750"/>
      <c r="S350" s="750"/>
      <c r="T350" s="750"/>
      <c r="U350" s="750"/>
      <c r="V350" s="750"/>
      <c r="W350" s="750"/>
      <c r="X350" s="750"/>
      <c r="Y350" s="750"/>
      <c r="Z350" s="750"/>
      <c r="AA350" s="750"/>
      <c r="AB350" s="750"/>
      <c r="AC350" s="750"/>
      <c r="AD350" s="750"/>
      <c r="AE350" s="750"/>
      <c r="AF350" s="750"/>
      <c r="AG350" s="750"/>
      <c r="AH350" s="750"/>
      <c r="AI350" s="750"/>
      <c r="AJ350" s="750"/>
      <c r="AK350" s="750"/>
      <c r="AL350" s="750"/>
      <c r="AM350" s="750"/>
      <c r="AN350" s="750"/>
      <c r="AO350" s="751" t="str">
        <f>労働者に係る事項!D334&amp;""</f>
        <v/>
      </c>
      <c r="AP350" s="751"/>
      <c r="AQ350" s="751"/>
      <c r="AR350" s="751"/>
      <c r="AS350" s="751"/>
      <c r="AT350" s="751"/>
      <c r="AU350" s="751"/>
      <c r="AV350" s="751"/>
      <c r="AW350" s="750" t="str">
        <f>労働者に係る事項!E334&amp;""</f>
        <v/>
      </c>
      <c r="AX350" s="750"/>
      <c r="AY350" s="750"/>
      <c r="AZ350" s="750"/>
      <c r="BA350" s="750"/>
      <c r="BB350" s="750"/>
      <c r="BC350" s="750"/>
      <c r="BD350" s="750"/>
      <c r="BE350" s="750"/>
      <c r="BF350" s="750"/>
      <c r="BG350" s="750"/>
      <c r="BH350" s="750"/>
      <c r="BI350" s="750"/>
      <c r="BJ350" s="750"/>
      <c r="BK350" s="750"/>
      <c r="BL350" s="750"/>
      <c r="BM350" s="750"/>
      <c r="BN350" s="750"/>
      <c r="BO350" s="750"/>
      <c r="BP350" s="750"/>
      <c r="BQ350" s="750"/>
      <c r="BR350" s="750"/>
      <c r="BS350" s="750"/>
      <c r="BT350" s="750"/>
      <c r="BU350" s="750"/>
      <c r="BV350" s="750"/>
      <c r="BW350" s="750"/>
      <c r="BX350" s="750"/>
      <c r="BY350" s="750" t="str">
        <f>労働者に係る事項!F334&amp;""</f>
        <v/>
      </c>
      <c r="BZ350" s="750"/>
      <c r="CA350" s="750"/>
      <c r="CB350" s="750"/>
      <c r="CC350" s="750"/>
      <c r="CD350" s="750"/>
      <c r="CE350" s="750"/>
      <c r="CF350" s="751" t="str">
        <f>労働者に係る事項!G334&amp;""</f>
        <v/>
      </c>
      <c r="CG350" s="751"/>
      <c r="CH350" s="751"/>
      <c r="CI350" s="751"/>
      <c r="CJ350" s="751"/>
      <c r="CK350" s="751"/>
      <c r="CL350" s="751" t="str">
        <f>労働者に係る事項!H334&amp;""</f>
        <v/>
      </c>
      <c r="CM350" s="751"/>
      <c r="CN350" s="751"/>
      <c r="CO350" s="751"/>
      <c r="CP350" s="751"/>
      <c r="CQ350" s="751"/>
      <c r="CR350" s="751" t="str">
        <f>労働者に係る事項!I334&amp;""</f>
        <v/>
      </c>
      <c r="CS350" s="751"/>
      <c r="CT350" s="751"/>
      <c r="CU350" s="751"/>
      <c r="CV350" s="751"/>
      <c r="CW350" s="751"/>
      <c r="CX350" s="751"/>
      <c r="CY350" s="752" t="str">
        <f>労働者に係る事項!J334&amp;""</f>
        <v/>
      </c>
      <c r="CZ350" s="752"/>
      <c r="DA350" s="752"/>
      <c r="DB350" s="752"/>
      <c r="DC350" s="752"/>
      <c r="DD350" s="752"/>
      <c r="DE350" s="752"/>
      <c r="DF350" s="752"/>
      <c r="DG350" s="752"/>
      <c r="DH350" s="752"/>
      <c r="DI350" s="750" t="str">
        <f>労働者に係る事項!K334&amp;""</f>
        <v/>
      </c>
      <c r="DJ350" s="750"/>
      <c r="DK350" s="750"/>
      <c r="DL350" s="750"/>
      <c r="DM350" s="750"/>
      <c r="DN350" s="750"/>
      <c r="DO350" s="750"/>
      <c r="DP350" s="750"/>
      <c r="DQ350" s="750"/>
      <c r="DR350" s="750"/>
      <c r="DS350" s="750"/>
      <c r="DT350" s="750"/>
      <c r="DU350" s="750"/>
      <c r="DV350" s="750"/>
      <c r="DW350" s="750"/>
      <c r="DX350" s="750"/>
      <c r="DY350" s="750"/>
      <c r="DZ350" s="750" t="str">
        <f>労働者に係る事項!L334&amp;""</f>
        <v/>
      </c>
      <c r="EA350" s="750"/>
      <c r="EB350" s="750"/>
      <c r="EC350" s="750"/>
      <c r="ED350" s="750"/>
      <c r="EE350" s="750"/>
      <c r="EF350" s="751" t="str">
        <f>労働者に係る事項!M334&amp;""</f>
        <v/>
      </c>
      <c r="EG350" s="751"/>
      <c r="EH350" s="751"/>
      <c r="EI350" s="751"/>
      <c r="EJ350" s="751"/>
      <c r="EK350" s="751"/>
      <c r="EL350" s="751"/>
      <c r="EM350" s="751" t="str">
        <f>労働者に係る事項!N334&amp;""</f>
        <v/>
      </c>
      <c r="EN350" s="751"/>
      <c r="EO350" s="751"/>
      <c r="EP350" s="751"/>
      <c r="EQ350" s="751"/>
      <c r="ER350" s="751"/>
      <c r="ES350" s="751"/>
      <c r="ET350" s="753" t="str">
        <f>労働者に係る事項!O334&amp;""</f>
        <v/>
      </c>
      <c r="EU350" s="753"/>
      <c r="EV350" s="753"/>
      <c r="EW350" s="753"/>
      <c r="EX350" s="753"/>
      <c r="EY350" s="753"/>
      <c r="EZ350" s="753"/>
      <c r="FA350" s="753"/>
      <c r="FB350" s="753"/>
      <c r="FC350" s="753"/>
      <c r="FD350" s="753"/>
      <c r="FE350" s="753"/>
      <c r="FF350" s="753"/>
      <c r="FG350" s="753"/>
      <c r="FH350" s="753"/>
      <c r="FI350" s="753"/>
      <c r="FJ350" s="753"/>
      <c r="FK350" s="753"/>
      <c r="FL350" s="753"/>
      <c r="FM350" s="753" t="str">
        <f>労働者に係る事項!P334&amp;""</f>
        <v/>
      </c>
      <c r="FN350" s="753"/>
      <c r="FO350" s="753"/>
      <c r="FP350" s="753"/>
      <c r="FQ350" s="753"/>
      <c r="FR350" s="753"/>
      <c r="FS350" s="753"/>
      <c r="FT350" s="753"/>
      <c r="FU350" s="753"/>
      <c r="FV350" s="753"/>
      <c r="FW350" s="753"/>
      <c r="FX350" s="753"/>
      <c r="FY350" s="753"/>
      <c r="FZ350" s="753"/>
      <c r="GA350" s="753" t="str">
        <f>労働者に係る事項!Q334&amp;""</f>
        <v/>
      </c>
      <c r="GB350" s="753"/>
      <c r="GC350" s="753"/>
      <c r="GD350" s="753"/>
      <c r="GE350" s="753"/>
      <c r="GF350" s="753"/>
      <c r="GG350" s="753"/>
      <c r="GH350" s="753"/>
      <c r="GI350" s="753"/>
      <c r="GJ350" s="753"/>
      <c r="GK350" s="753"/>
      <c r="GL350" s="753"/>
      <c r="GM350" s="753"/>
      <c r="GN350" s="753"/>
      <c r="GO350" s="753"/>
      <c r="GP350" s="753"/>
      <c r="GQ350" s="753"/>
      <c r="GR350" s="753"/>
      <c r="GS350" s="753"/>
      <c r="GT350" s="753"/>
      <c r="GU350" s="747" t="str">
        <f>労働者に係る事項!R334&amp;""</f>
        <v/>
      </c>
      <c r="GV350" s="747"/>
      <c r="GW350" s="747"/>
      <c r="GX350" s="747"/>
      <c r="GY350" s="747"/>
      <c r="GZ350" s="747"/>
      <c r="HA350" s="747"/>
      <c r="HB350" s="747"/>
      <c r="HC350" s="748" t="str">
        <f>労働者に係る事項!S334&amp;""</f>
        <v/>
      </c>
      <c r="HD350" s="748"/>
      <c r="HE350" s="748"/>
      <c r="HF350" s="748"/>
      <c r="HG350" s="748"/>
      <c r="HH350" s="748"/>
      <c r="HI350" s="748"/>
      <c r="HJ350" s="748"/>
      <c r="HK350" s="748"/>
      <c r="HL350" s="748"/>
      <c r="HM350" s="748"/>
      <c r="HN350" s="748"/>
      <c r="HO350" s="748"/>
      <c r="HP350" s="748"/>
      <c r="HQ350" s="748"/>
      <c r="HR350" s="748"/>
      <c r="HS350" s="748"/>
      <c r="HT350" s="748"/>
      <c r="HU350" s="748"/>
      <c r="HV350" s="748"/>
      <c r="HW350" s="748"/>
      <c r="HX350" s="748"/>
    </row>
    <row r="351" spans="2:232" ht="33.75" customHeight="1" x14ac:dyDescent="0.15">
      <c r="B351" s="749" t="s">
        <v>184</v>
      </c>
      <c r="C351" s="749"/>
      <c r="D351" s="749"/>
      <c r="E351" s="750" t="str">
        <f>労働者に係る事項!B335&amp;""</f>
        <v/>
      </c>
      <c r="F351" s="750"/>
      <c r="G351" s="750"/>
      <c r="H351" s="750"/>
      <c r="I351" s="750"/>
      <c r="J351" s="750"/>
      <c r="K351" s="750" t="str">
        <f>労働者に係る事項!C335&amp;""</f>
        <v/>
      </c>
      <c r="L351" s="750"/>
      <c r="M351" s="750"/>
      <c r="N351" s="750"/>
      <c r="O351" s="750"/>
      <c r="P351" s="750"/>
      <c r="Q351" s="750"/>
      <c r="R351" s="750"/>
      <c r="S351" s="750"/>
      <c r="T351" s="750"/>
      <c r="U351" s="750"/>
      <c r="V351" s="750"/>
      <c r="W351" s="750"/>
      <c r="X351" s="750"/>
      <c r="Y351" s="750"/>
      <c r="Z351" s="750"/>
      <c r="AA351" s="750"/>
      <c r="AB351" s="750"/>
      <c r="AC351" s="750"/>
      <c r="AD351" s="750"/>
      <c r="AE351" s="750"/>
      <c r="AF351" s="750"/>
      <c r="AG351" s="750"/>
      <c r="AH351" s="750"/>
      <c r="AI351" s="750"/>
      <c r="AJ351" s="750"/>
      <c r="AK351" s="750"/>
      <c r="AL351" s="750"/>
      <c r="AM351" s="750"/>
      <c r="AN351" s="750"/>
      <c r="AO351" s="751" t="str">
        <f>労働者に係る事項!D335&amp;""</f>
        <v/>
      </c>
      <c r="AP351" s="751"/>
      <c r="AQ351" s="751"/>
      <c r="AR351" s="751"/>
      <c r="AS351" s="751"/>
      <c r="AT351" s="751"/>
      <c r="AU351" s="751"/>
      <c r="AV351" s="751"/>
      <c r="AW351" s="750" t="str">
        <f>労働者に係る事項!E335&amp;""</f>
        <v/>
      </c>
      <c r="AX351" s="750"/>
      <c r="AY351" s="750"/>
      <c r="AZ351" s="750"/>
      <c r="BA351" s="750"/>
      <c r="BB351" s="750"/>
      <c r="BC351" s="750"/>
      <c r="BD351" s="750"/>
      <c r="BE351" s="750"/>
      <c r="BF351" s="750"/>
      <c r="BG351" s="750"/>
      <c r="BH351" s="750"/>
      <c r="BI351" s="750"/>
      <c r="BJ351" s="750"/>
      <c r="BK351" s="750"/>
      <c r="BL351" s="750"/>
      <c r="BM351" s="750"/>
      <c r="BN351" s="750"/>
      <c r="BO351" s="750"/>
      <c r="BP351" s="750"/>
      <c r="BQ351" s="750"/>
      <c r="BR351" s="750"/>
      <c r="BS351" s="750"/>
      <c r="BT351" s="750"/>
      <c r="BU351" s="750"/>
      <c r="BV351" s="750"/>
      <c r="BW351" s="750"/>
      <c r="BX351" s="750"/>
      <c r="BY351" s="750" t="str">
        <f>労働者に係る事項!F335&amp;""</f>
        <v/>
      </c>
      <c r="BZ351" s="750"/>
      <c r="CA351" s="750"/>
      <c r="CB351" s="750"/>
      <c r="CC351" s="750"/>
      <c r="CD351" s="750"/>
      <c r="CE351" s="750"/>
      <c r="CF351" s="751" t="str">
        <f>労働者に係る事項!G335&amp;""</f>
        <v/>
      </c>
      <c r="CG351" s="751"/>
      <c r="CH351" s="751"/>
      <c r="CI351" s="751"/>
      <c r="CJ351" s="751"/>
      <c r="CK351" s="751"/>
      <c r="CL351" s="751" t="str">
        <f>労働者に係る事項!H335&amp;""</f>
        <v/>
      </c>
      <c r="CM351" s="751"/>
      <c r="CN351" s="751"/>
      <c r="CO351" s="751"/>
      <c r="CP351" s="751"/>
      <c r="CQ351" s="751"/>
      <c r="CR351" s="751" t="str">
        <f>労働者に係る事項!I335&amp;""</f>
        <v/>
      </c>
      <c r="CS351" s="751"/>
      <c r="CT351" s="751"/>
      <c r="CU351" s="751"/>
      <c r="CV351" s="751"/>
      <c r="CW351" s="751"/>
      <c r="CX351" s="751"/>
      <c r="CY351" s="752" t="str">
        <f>労働者に係る事項!J335&amp;""</f>
        <v/>
      </c>
      <c r="CZ351" s="752"/>
      <c r="DA351" s="752"/>
      <c r="DB351" s="752"/>
      <c r="DC351" s="752"/>
      <c r="DD351" s="752"/>
      <c r="DE351" s="752"/>
      <c r="DF351" s="752"/>
      <c r="DG351" s="752"/>
      <c r="DH351" s="752"/>
      <c r="DI351" s="750" t="str">
        <f>労働者に係る事項!K335&amp;""</f>
        <v/>
      </c>
      <c r="DJ351" s="750"/>
      <c r="DK351" s="750"/>
      <c r="DL351" s="750"/>
      <c r="DM351" s="750"/>
      <c r="DN351" s="750"/>
      <c r="DO351" s="750"/>
      <c r="DP351" s="750"/>
      <c r="DQ351" s="750"/>
      <c r="DR351" s="750"/>
      <c r="DS351" s="750"/>
      <c r="DT351" s="750"/>
      <c r="DU351" s="750"/>
      <c r="DV351" s="750"/>
      <c r="DW351" s="750"/>
      <c r="DX351" s="750"/>
      <c r="DY351" s="750"/>
      <c r="DZ351" s="750" t="str">
        <f>労働者に係る事項!L335&amp;""</f>
        <v/>
      </c>
      <c r="EA351" s="750"/>
      <c r="EB351" s="750"/>
      <c r="EC351" s="750"/>
      <c r="ED351" s="750"/>
      <c r="EE351" s="750"/>
      <c r="EF351" s="751" t="str">
        <f>労働者に係る事項!M335&amp;""</f>
        <v/>
      </c>
      <c r="EG351" s="751"/>
      <c r="EH351" s="751"/>
      <c r="EI351" s="751"/>
      <c r="EJ351" s="751"/>
      <c r="EK351" s="751"/>
      <c r="EL351" s="751"/>
      <c r="EM351" s="751" t="str">
        <f>労働者に係る事項!N335&amp;""</f>
        <v/>
      </c>
      <c r="EN351" s="751"/>
      <c r="EO351" s="751"/>
      <c r="EP351" s="751"/>
      <c r="EQ351" s="751"/>
      <c r="ER351" s="751"/>
      <c r="ES351" s="751"/>
      <c r="ET351" s="753" t="str">
        <f>労働者に係る事項!O335&amp;""</f>
        <v/>
      </c>
      <c r="EU351" s="753"/>
      <c r="EV351" s="753"/>
      <c r="EW351" s="753"/>
      <c r="EX351" s="753"/>
      <c r="EY351" s="753"/>
      <c r="EZ351" s="753"/>
      <c r="FA351" s="753"/>
      <c r="FB351" s="753"/>
      <c r="FC351" s="753"/>
      <c r="FD351" s="753"/>
      <c r="FE351" s="753"/>
      <c r="FF351" s="753"/>
      <c r="FG351" s="753"/>
      <c r="FH351" s="753"/>
      <c r="FI351" s="753"/>
      <c r="FJ351" s="753"/>
      <c r="FK351" s="753"/>
      <c r="FL351" s="753"/>
      <c r="FM351" s="753" t="str">
        <f>労働者に係る事項!P335&amp;""</f>
        <v/>
      </c>
      <c r="FN351" s="753"/>
      <c r="FO351" s="753"/>
      <c r="FP351" s="753"/>
      <c r="FQ351" s="753"/>
      <c r="FR351" s="753"/>
      <c r="FS351" s="753"/>
      <c r="FT351" s="753"/>
      <c r="FU351" s="753"/>
      <c r="FV351" s="753"/>
      <c r="FW351" s="753"/>
      <c r="FX351" s="753"/>
      <c r="FY351" s="753"/>
      <c r="FZ351" s="753"/>
      <c r="GA351" s="753" t="str">
        <f>労働者に係る事項!Q335&amp;""</f>
        <v/>
      </c>
      <c r="GB351" s="753"/>
      <c r="GC351" s="753"/>
      <c r="GD351" s="753"/>
      <c r="GE351" s="753"/>
      <c r="GF351" s="753"/>
      <c r="GG351" s="753"/>
      <c r="GH351" s="753"/>
      <c r="GI351" s="753"/>
      <c r="GJ351" s="753"/>
      <c r="GK351" s="753"/>
      <c r="GL351" s="753"/>
      <c r="GM351" s="753"/>
      <c r="GN351" s="753"/>
      <c r="GO351" s="753"/>
      <c r="GP351" s="753"/>
      <c r="GQ351" s="753"/>
      <c r="GR351" s="753"/>
      <c r="GS351" s="753"/>
      <c r="GT351" s="753"/>
      <c r="GU351" s="747" t="str">
        <f>労働者に係る事項!R335&amp;""</f>
        <v/>
      </c>
      <c r="GV351" s="747"/>
      <c r="GW351" s="747"/>
      <c r="GX351" s="747"/>
      <c r="GY351" s="747"/>
      <c r="GZ351" s="747"/>
      <c r="HA351" s="747"/>
      <c r="HB351" s="747"/>
      <c r="HC351" s="748" t="str">
        <f>労働者に係る事項!S335&amp;""</f>
        <v/>
      </c>
      <c r="HD351" s="748"/>
      <c r="HE351" s="748"/>
      <c r="HF351" s="748"/>
      <c r="HG351" s="748"/>
      <c r="HH351" s="748"/>
      <c r="HI351" s="748"/>
      <c r="HJ351" s="748"/>
      <c r="HK351" s="748"/>
      <c r="HL351" s="748"/>
      <c r="HM351" s="748"/>
      <c r="HN351" s="748"/>
      <c r="HO351" s="748"/>
      <c r="HP351" s="748"/>
      <c r="HQ351" s="748"/>
      <c r="HR351" s="748"/>
      <c r="HS351" s="748"/>
      <c r="HT351" s="748"/>
      <c r="HU351" s="748"/>
      <c r="HV351" s="748"/>
      <c r="HW351" s="748"/>
      <c r="HX351" s="748"/>
    </row>
    <row r="352" spans="2:232" ht="33.75" customHeight="1" x14ac:dyDescent="0.15">
      <c r="B352" s="749" t="s">
        <v>183</v>
      </c>
      <c r="C352" s="749"/>
      <c r="D352" s="749"/>
      <c r="E352" s="750" t="str">
        <f>労働者に係る事項!B336&amp;""</f>
        <v/>
      </c>
      <c r="F352" s="750"/>
      <c r="G352" s="750"/>
      <c r="H352" s="750"/>
      <c r="I352" s="750"/>
      <c r="J352" s="750"/>
      <c r="K352" s="750" t="str">
        <f>労働者に係る事項!C336&amp;""</f>
        <v/>
      </c>
      <c r="L352" s="750"/>
      <c r="M352" s="750"/>
      <c r="N352" s="750"/>
      <c r="O352" s="750"/>
      <c r="P352" s="750"/>
      <c r="Q352" s="750"/>
      <c r="R352" s="750"/>
      <c r="S352" s="750"/>
      <c r="T352" s="750"/>
      <c r="U352" s="750"/>
      <c r="V352" s="750"/>
      <c r="W352" s="750"/>
      <c r="X352" s="750"/>
      <c r="Y352" s="750"/>
      <c r="Z352" s="750"/>
      <c r="AA352" s="750"/>
      <c r="AB352" s="750"/>
      <c r="AC352" s="750"/>
      <c r="AD352" s="750"/>
      <c r="AE352" s="750"/>
      <c r="AF352" s="750"/>
      <c r="AG352" s="750"/>
      <c r="AH352" s="750"/>
      <c r="AI352" s="750"/>
      <c r="AJ352" s="750"/>
      <c r="AK352" s="750"/>
      <c r="AL352" s="750"/>
      <c r="AM352" s="750"/>
      <c r="AN352" s="750"/>
      <c r="AO352" s="751" t="str">
        <f>労働者に係る事項!D336&amp;""</f>
        <v/>
      </c>
      <c r="AP352" s="751"/>
      <c r="AQ352" s="751"/>
      <c r="AR352" s="751"/>
      <c r="AS352" s="751"/>
      <c r="AT352" s="751"/>
      <c r="AU352" s="751"/>
      <c r="AV352" s="751"/>
      <c r="AW352" s="750" t="str">
        <f>労働者に係る事項!E336&amp;""</f>
        <v/>
      </c>
      <c r="AX352" s="750"/>
      <c r="AY352" s="750"/>
      <c r="AZ352" s="750"/>
      <c r="BA352" s="750"/>
      <c r="BB352" s="750"/>
      <c r="BC352" s="750"/>
      <c r="BD352" s="750"/>
      <c r="BE352" s="750"/>
      <c r="BF352" s="750"/>
      <c r="BG352" s="750"/>
      <c r="BH352" s="750"/>
      <c r="BI352" s="750"/>
      <c r="BJ352" s="750"/>
      <c r="BK352" s="750"/>
      <c r="BL352" s="750"/>
      <c r="BM352" s="750"/>
      <c r="BN352" s="750"/>
      <c r="BO352" s="750"/>
      <c r="BP352" s="750"/>
      <c r="BQ352" s="750"/>
      <c r="BR352" s="750"/>
      <c r="BS352" s="750"/>
      <c r="BT352" s="750"/>
      <c r="BU352" s="750"/>
      <c r="BV352" s="750"/>
      <c r="BW352" s="750"/>
      <c r="BX352" s="750"/>
      <c r="BY352" s="750" t="str">
        <f>労働者に係る事項!F336&amp;""</f>
        <v/>
      </c>
      <c r="BZ352" s="750"/>
      <c r="CA352" s="750"/>
      <c r="CB352" s="750"/>
      <c r="CC352" s="750"/>
      <c r="CD352" s="750"/>
      <c r="CE352" s="750"/>
      <c r="CF352" s="751" t="str">
        <f>労働者に係る事項!G336&amp;""</f>
        <v/>
      </c>
      <c r="CG352" s="751"/>
      <c r="CH352" s="751"/>
      <c r="CI352" s="751"/>
      <c r="CJ352" s="751"/>
      <c r="CK352" s="751"/>
      <c r="CL352" s="751" t="str">
        <f>労働者に係る事項!H336&amp;""</f>
        <v/>
      </c>
      <c r="CM352" s="751"/>
      <c r="CN352" s="751"/>
      <c r="CO352" s="751"/>
      <c r="CP352" s="751"/>
      <c r="CQ352" s="751"/>
      <c r="CR352" s="751" t="str">
        <f>労働者に係る事項!I336&amp;""</f>
        <v/>
      </c>
      <c r="CS352" s="751"/>
      <c r="CT352" s="751"/>
      <c r="CU352" s="751"/>
      <c r="CV352" s="751"/>
      <c r="CW352" s="751"/>
      <c r="CX352" s="751"/>
      <c r="CY352" s="752" t="str">
        <f>労働者に係る事項!J336&amp;""</f>
        <v/>
      </c>
      <c r="CZ352" s="752"/>
      <c r="DA352" s="752"/>
      <c r="DB352" s="752"/>
      <c r="DC352" s="752"/>
      <c r="DD352" s="752"/>
      <c r="DE352" s="752"/>
      <c r="DF352" s="752"/>
      <c r="DG352" s="752"/>
      <c r="DH352" s="752"/>
      <c r="DI352" s="750" t="str">
        <f>労働者に係る事項!K336&amp;""</f>
        <v/>
      </c>
      <c r="DJ352" s="750"/>
      <c r="DK352" s="750"/>
      <c r="DL352" s="750"/>
      <c r="DM352" s="750"/>
      <c r="DN352" s="750"/>
      <c r="DO352" s="750"/>
      <c r="DP352" s="750"/>
      <c r="DQ352" s="750"/>
      <c r="DR352" s="750"/>
      <c r="DS352" s="750"/>
      <c r="DT352" s="750"/>
      <c r="DU352" s="750"/>
      <c r="DV352" s="750"/>
      <c r="DW352" s="750"/>
      <c r="DX352" s="750"/>
      <c r="DY352" s="750"/>
      <c r="DZ352" s="750" t="str">
        <f>労働者に係る事項!L336&amp;""</f>
        <v/>
      </c>
      <c r="EA352" s="750"/>
      <c r="EB352" s="750"/>
      <c r="EC352" s="750"/>
      <c r="ED352" s="750"/>
      <c r="EE352" s="750"/>
      <c r="EF352" s="751" t="str">
        <f>労働者に係る事項!M336&amp;""</f>
        <v/>
      </c>
      <c r="EG352" s="751"/>
      <c r="EH352" s="751"/>
      <c r="EI352" s="751"/>
      <c r="EJ352" s="751"/>
      <c r="EK352" s="751"/>
      <c r="EL352" s="751"/>
      <c r="EM352" s="751" t="str">
        <f>労働者に係る事項!N336&amp;""</f>
        <v/>
      </c>
      <c r="EN352" s="751"/>
      <c r="EO352" s="751"/>
      <c r="EP352" s="751"/>
      <c r="EQ352" s="751"/>
      <c r="ER352" s="751"/>
      <c r="ES352" s="751"/>
      <c r="ET352" s="753" t="str">
        <f>労働者に係る事項!O336&amp;""</f>
        <v/>
      </c>
      <c r="EU352" s="753"/>
      <c r="EV352" s="753"/>
      <c r="EW352" s="753"/>
      <c r="EX352" s="753"/>
      <c r="EY352" s="753"/>
      <c r="EZ352" s="753"/>
      <c r="FA352" s="753"/>
      <c r="FB352" s="753"/>
      <c r="FC352" s="753"/>
      <c r="FD352" s="753"/>
      <c r="FE352" s="753"/>
      <c r="FF352" s="753"/>
      <c r="FG352" s="753"/>
      <c r="FH352" s="753"/>
      <c r="FI352" s="753"/>
      <c r="FJ352" s="753"/>
      <c r="FK352" s="753"/>
      <c r="FL352" s="753"/>
      <c r="FM352" s="753" t="str">
        <f>労働者に係る事項!P336&amp;""</f>
        <v/>
      </c>
      <c r="FN352" s="753"/>
      <c r="FO352" s="753"/>
      <c r="FP352" s="753"/>
      <c r="FQ352" s="753"/>
      <c r="FR352" s="753"/>
      <c r="FS352" s="753"/>
      <c r="FT352" s="753"/>
      <c r="FU352" s="753"/>
      <c r="FV352" s="753"/>
      <c r="FW352" s="753"/>
      <c r="FX352" s="753"/>
      <c r="FY352" s="753"/>
      <c r="FZ352" s="753"/>
      <c r="GA352" s="753" t="str">
        <f>労働者に係る事項!Q336&amp;""</f>
        <v/>
      </c>
      <c r="GB352" s="753"/>
      <c r="GC352" s="753"/>
      <c r="GD352" s="753"/>
      <c r="GE352" s="753"/>
      <c r="GF352" s="753"/>
      <c r="GG352" s="753"/>
      <c r="GH352" s="753"/>
      <c r="GI352" s="753"/>
      <c r="GJ352" s="753"/>
      <c r="GK352" s="753"/>
      <c r="GL352" s="753"/>
      <c r="GM352" s="753"/>
      <c r="GN352" s="753"/>
      <c r="GO352" s="753"/>
      <c r="GP352" s="753"/>
      <c r="GQ352" s="753"/>
      <c r="GR352" s="753"/>
      <c r="GS352" s="753"/>
      <c r="GT352" s="753"/>
      <c r="GU352" s="747" t="str">
        <f>労働者に係る事項!R336&amp;""</f>
        <v/>
      </c>
      <c r="GV352" s="747"/>
      <c r="GW352" s="747"/>
      <c r="GX352" s="747"/>
      <c r="GY352" s="747"/>
      <c r="GZ352" s="747"/>
      <c r="HA352" s="747"/>
      <c r="HB352" s="747"/>
      <c r="HC352" s="748" t="str">
        <f>労働者に係る事項!S336&amp;""</f>
        <v/>
      </c>
      <c r="HD352" s="748"/>
      <c r="HE352" s="748"/>
      <c r="HF352" s="748"/>
      <c r="HG352" s="748"/>
      <c r="HH352" s="748"/>
      <c r="HI352" s="748"/>
      <c r="HJ352" s="748"/>
      <c r="HK352" s="748"/>
      <c r="HL352" s="748"/>
      <c r="HM352" s="748"/>
      <c r="HN352" s="748"/>
      <c r="HO352" s="748"/>
      <c r="HP352" s="748"/>
      <c r="HQ352" s="748"/>
      <c r="HR352" s="748"/>
      <c r="HS352" s="748"/>
      <c r="HT352" s="748"/>
      <c r="HU352" s="748"/>
      <c r="HV352" s="748"/>
      <c r="HW352" s="748"/>
      <c r="HX352" s="748"/>
    </row>
    <row r="353" spans="2:232" ht="33.75" customHeight="1" x14ac:dyDescent="0.15">
      <c r="B353" s="749" t="s">
        <v>182</v>
      </c>
      <c r="C353" s="749"/>
      <c r="D353" s="749"/>
      <c r="E353" s="750" t="str">
        <f>労働者に係る事項!B337&amp;""</f>
        <v/>
      </c>
      <c r="F353" s="750"/>
      <c r="G353" s="750"/>
      <c r="H353" s="750"/>
      <c r="I353" s="750"/>
      <c r="J353" s="750"/>
      <c r="K353" s="750" t="str">
        <f>労働者に係る事項!C337&amp;""</f>
        <v/>
      </c>
      <c r="L353" s="750"/>
      <c r="M353" s="750"/>
      <c r="N353" s="750"/>
      <c r="O353" s="750"/>
      <c r="P353" s="750"/>
      <c r="Q353" s="750"/>
      <c r="R353" s="750"/>
      <c r="S353" s="750"/>
      <c r="T353" s="750"/>
      <c r="U353" s="750"/>
      <c r="V353" s="750"/>
      <c r="W353" s="750"/>
      <c r="X353" s="750"/>
      <c r="Y353" s="750"/>
      <c r="Z353" s="750"/>
      <c r="AA353" s="750"/>
      <c r="AB353" s="750"/>
      <c r="AC353" s="750"/>
      <c r="AD353" s="750"/>
      <c r="AE353" s="750"/>
      <c r="AF353" s="750"/>
      <c r="AG353" s="750"/>
      <c r="AH353" s="750"/>
      <c r="AI353" s="750"/>
      <c r="AJ353" s="750"/>
      <c r="AK353" s="750"/>
      <c r="AL353" s="750"/>
      <c r="AM353" s="750"/>
      <c r="AN353" s="750"/>
      <c r="AO353" s="751" t="str">
        <f>労働者に係る事項!D337&amp;""</f>
        <v/>
      </c>
      <c r="AP353" s="751"/>
      <c r="AQ353" s="751"/>
      <c r="AR353" s="751"/>
      <c r="AS353" s="751"/>
      <c r="AT353" s="751"/>
      <c r="AU353" s="751"/>
      <c r="AV353" s="751"/>
      <c r="AW353" s="750" t="str">
        <f>労働者に係る事項!E337&amp;""</f>
        <v/>
      </c>
      <c r="AX353" s="750"/>
      <c r="AY353" s="750"/>
      <c r="AZ353" s="750"/>
      <c r="BA353" s="750"/>
      <c r="BB353" s="750"/>
      <c r="BC353" s="750"/>
      <c r="BD353" s="750"/>
      <c r="BE353" s="750"/>
      <c r="BF353" s="750"/>
      <c r="BG353" s="750"/>
      <c r="BH353" s="750"/>
      <c r="BI353" s="750"/>
      <c r="BJ353" s="750"/>
      <c r="BK353" s="750"/>
      <c r="BL353" s="750"/>
      <c r="BM353" s="750"/>
      <c r="BN353" s="750"/>
      <c r="BO353" s="750"/>
      <c r="BP353" s="750"/>
      <c r="BQ353" s="750"/>
      <c r="BR353" s="750"/>
      <c r="BS353" s="750"/>
      <c r="BT353" s="750"/>
      <c r="BU353" s="750"/>
      <c r="BV353" s="750"/>
      <c r="BW353" s="750"/>
      <c r="BX353" s="750"/>
      <c r="BY353" s="750" t="str">
        <f>労働者に係る事項!F337&amp;""</f>
        <v/>
      </c>
      <c r="BZ353" s="750"/>
      <c r="CA353" s="750"/>
      <c r="CB353" s="750"/>
      <c r="CC353" s="750"/>
      <c r="CD353" s="750"/>
      <c r="CE353" s="750"/>
      <c r="CF353" s="751" t="str">
        <f>労働者に係る事項!G337&amp;""</f>
        <v/>
      </c>
      <c r="CG353" s="751"/>
      <c r="CH353" s="751"/>
      <c r="CI353" s="751"/>
      <c r="CJ353" s="751"/>
      <c r="CK353" s="751"/>
      <c r="CL353" s="751" t="str">
        <f>労働者に係る事項!H337&amp;""</f>
        <v/>
      </c>
      <c r="CM353" s="751"/>
      <c r="CN353" s="751"/>
      <c r="CO353" s="751"/>
      <c r="CP353" s="751"/>
      <c r="CQ353" s="751"/>
      <c r="CR353" s="751" t="str">
        <f>労働者に係る事項!I337&amp;""</f>
        <v/>
      </c>
      <c r="CS353" s="751"/>
      <c r="CT353" s="751"/>
      <c r="CU353" s="751"/>
      <c r="CV353" s="751"/>
      <c r="CW353" s="751"/>
      <c r="CX353" s="751"/>
      <c r="CY353" s="752" t="str">
        <f>労働者に係る事項!J337&amp;""</f>
        <v/>
      </c>
      <c r="CZ353" s="752"/>
      <c r="DA353" s="752"/>
      <c r="DB353" s="752"/>
      <c r="DC353" s="752"/>
      <c r="DD353" s="752"/>
      <c r="DE353" s="752"/>
      <c r="DF353" s="752"/>
      <c r="DG353" s="752"/>
      <c r="DH353" s="752"/>
      <c r="DI353" s="750" t="str">
        <f>労働者に係る事項!K337&amp;""</f>
        <v/>
      </c>
      <c r="DJ353" s="750"/>
      <c r="DK353" s="750"/>
      <c r="DL353" s="750"/>
      <c r="DM353" s="750"/>
      <c r="DN353" s="750"/>
      <c r="DO353" s="750"/>
      <c r="DP353" s="750"/>
      <c r="DQ353" s="750"/>
      <c r="DR353" s="750"/>
      <c r="DS353" s="750"/>
      <c r="DT353" s="750"/>
      <c r="DU353" s="750"/>
      <c r="DV353" s="750"/>
      <c r="DW353" s="750"/>
      <c r="DX353" s="750"/>
      <c r="DY353" s="750"/>
      <c r="DZ353" s="750" t="str">
        <f>労働者に係る事項!L337&amp;""</f>
        <v/>
      </c>
      <c r="EA353" s="750"/>
      <c r="EB353" s="750"/>
      <c r="EC353" s="750"/>
      <c r="ED353" s="750"/>
      <c r="EE353" s="750"/>
      <c r="EF353" s="751" t="str">
        <f>労働者に係る事項!M337&amp;""</f>
        <v/>
      </c>
      <c r="EG353" s="751"/>
      <c r="EH353" s="751"/>
      <c r="EI353" s="751"/>
      <c r="EJ353" s="751"/>
      <c r="EK353" s="751"/>
      <c r="EL353" s="751"/>
      <c r="EM353" s="751" t="str">
        <f>労働者に係る事項!N337&amp;""</f>
        <v/>
      </c>
      <c r="EN353" s="751"/>
      <c r="EO353" s="751"/>
      <c r="EP353" s="751"/>
      <c r="EQ353" s="751"/>
      <c r="ER353" s="751"/>
      <c r="ES353" s="751"/>
      <c r="ET353" s="753" t="str">
        <f>労働者に係る事項!O337&amp;""</f>
        <v/>
      </c>
      <c r="EU353" s="753"/>
      <c r="EV353" s="753"/>
      <c r="EW353" s="753"/>
      <c r="EX353" s="753"/>
      <c r="EY353" s="753"/>
      <c r="EZ353" s="753"/>
      <c r="FA353" s="753"/>
      <c r="FB353" s="753"/>
      <c r="FC353" s="753"/>
      <c r="FD353" s="753"/>
      <c r="FE353" s="753"/>
      <c r="FF353" s="753"/>
      <c r="FG353" s="753"/>
      <c r="FH353" s="753"/>
      <c r="FI353" s="753"/>
      <c r="FJ353" s="753"/>
      <c r="FK353" s="753"/>
      <c r="FL353" s="753"/>
      <c r="FM353" s="753" t="str">
        <f>労働者に係る事項!P337&amp;""</f>
        <v/>
      </c>
      <c r="FN353" s="753"/>
      <c r="FO353" s="753"/>
      <c r="FP353" s="753"/>
      <c r="FQ353" s="753"/>
      <c r="FR353" s="753"/>
      <c r="FS353" s="753"/>
      <c r="FT353" s="753"/>
      <c r="FU353" s="753"/>
      <c r="FV353" s="753"/>
      <c r="FW353" s="753"/>
      <c r="FX353" s="753"/>
      <c r="FY353" s="753"/>
      <c r="FZ353" s="753"/>
      <c r="GA353" s="753" t="str">
        <f>労働者に係る事項!Q337&amp;""</f>
        <v/>
      </c>
      <c r="GB353" s="753"/>
      <c r="GC353" s="753"/>
      <c r="GD353" s="753"/>
      <c r="GE353" s="753"/>
      <c r="GF353" s="753"/>
      <c r="GG353" s="753"/>
      <c r="GH353" s="753"/>
      <c r="GI353" s="753"/>
      <c r="GJ353" s="753"/>
      <c r="GK353" s="753"/>
      <c r="GL353" s="753"/>
      <c r="GM353" s="753"/>
      <c r="GN353" s="753"/>
      <c r="GO353" s="753"/>
      <c r="GP353" s="753"/>
      <c r="GQ353" s="753"/>
      <c r="GR353" s="753"/>
      <c r="GS353" s="753"/>
      <c r="GT353" s="753"/>
      <c r="GU353" s="747" t="str">
        <f>労働者に係る事項!R337&amp;""</f>
        <v/>
      </c>
      <c r="GV353" s="747"/>
      <c r="GW353" s="747"/>
      <c r="GX353" s="747"/>
      <c r="GY353" s="747"/>
      <c r="GZ353" s="747"/>
      <c r="HA353" s="747"/>
      <c r="HB353" s="747"/>
      <c r="HC353" s="748" t="str">
        <f>労働者に係る事項!S337&amp;""</f>
        <v/>
      </c>
      <c r="HD353" s="748"/>
      <c r="HE353" s="748"/>
      <c r="HF353" s="748"/>
      <c r="HG353" s="748"/>
      <c r="HH353" s="748"/>
      <c r="HI353" s="748"/>
      <c r="HJ353" s="748"/>
      <c r="HK353" s="748"/>
      <c r="HL353" s="748"/>
      <c r="HM353" s="748"/>
      <c r="HN353" s="748"/>
      <c r="HO353" s="748"/>
      <c r="HP353" s="748"/>
      <c r="HQ353" s="748"/>
      <c r="HR353" s="748"/>
      <c r="HS353" s="748"/>
      <c r="HT353" s="748"/>
      <c r="HU353" s="748"/>
      <c r="HV353" s="748"/>
      <c r="HW353" s="748"/>
      <c r="HX353" s="748"/>
    </row>
    <row r="354" spans="2:232" ht="33.75" customHeight="1" x14ac:dyDescent="0.15">
      <c r="B354" s="749" t="s">
        <v>181</v>
      </c>
      <c r="C354" s="749"/>
      <c r="D354" s="749"/>
      <c r="E354" s="750" t="str">
        <f>労働者に係る事項!B338&amp;""</f>
        <v/>
      </c>
      <c r="F354" s="750"/>
      <c r="G354" s="750"/>
      <c r="H354" s="750"/>
      <c r="I354" s="750"/>
      <c r="J354" s="750"/>
      <c r="K354" s="750" t="str">
        <f>労働者に係る事項!C338&amp;""</f>
        <v/>
      </c>
      <c r="L354" s="750"/>
      <c r="M354" s="750"/>
      <c r="N354" s="750"/>
      <c r="O354" s="750"/>
      <c r="P354" s="750"/>
      <c r="Q354" s="750"/>
      <c r="R354" s="750"/>
      <c r="S354" s="750"/>
      <c r="T354" s="750"/>
      <c r="U354" s="750"/>
      <c r="V354" s="750"/>
      <c r="W354" s="750"/>
      <c r="X354" s="750"/>
      <c r="Y354" s="750"/>
      <c r="Z354" s="750"/>
      <c r="AA354" s="750"/>
      <c r="AB354" s="750"/>
      <c r="AC354" s="750"/>
      <c r="AD354" s="750"/>
      <c r="AE354" s="750"/>
      <c r="AF354" s="750"/>
      <c r="AG354" s="750"/>
      <c r="AH354" s="750"/>
      <c r="AI354" s="750"/>
      <c r="AJ354" s="750"/>
      <c r="AK354" s="750"/>
      <c r="AL354" s="750"/>
      <c r="AM354" s="750"/>
      <c r="AN354" s="750"/>
      <c r="AO354" s="751" t="str">
        <f>労働者に係る事項!D338&amp;""</f>
        <v/>
      </c>
      <c r="AP354" s="751"/>
      <c r="AQ354" s="751"/>
      <c r="AR354" s="751"/>
      <c r="AS354" s="751"/>
      <c r="AT354" s="751"/>
      <c r="AU354" s="751"/>
      <c r="AV354" s="751"/>
      <c r="AW354" s="750" t="str">
        <f>労働者に係る事項!E338&amp;""</f>
        <v/>
      </c>
      <c r="AX354" s="750"/>
      <c r="AY354" s="750"/>
      <c r="AZ354" s="750"/>
      <c r="BA354" s="750"/>
      <c r="BB354" s="750"/>
      <c r="BC354" s="750"/>
      <c r="BD354" s="750"/>
      <c r="BE354" s="750"/>
      <c r="BF354" s="750"/>
      <c r="BG354" s="750"/>
      <c r="BH354" s="750"/>
      <c r="BI354" s="750"/>
      <c r="BJ354" s="750"/>
      <c r="BK354" s="750"/>
      <c r="BL354" s="750"/>
      <c r="BM354" s="750"/>
      <c r="BN354" s="750"/>
      <c r="BO354" s="750"/>
      <c r="BP354" s="750"/>
      <c r="BQ354" s="750"/>
      <c r="BR354" s="750"/>
      <c r="BS354" s="750"/>
      <c r="BT354" s="750"/>
      <c r="BU354" s="750"/>
      <c r="BV354" s="750"/>
      <c r="BW354" s="750"/>
      <c r="BX354" s="750"/>
      <c r="BY354" s="750" t="str">
        <f>労働者に係る事項!F338&amp;""</f>
        <v/>
      </c>
      <c r="BZ354" s="750"/>
      <c r="CA354" s="750"/>
      <c r="CB354" s="750"/>
      <c r="CC354" s="750"/>
      <c r="CD354" s="750"/>
      <c r="CE354" s="750"/>
      <c r="CF354" s="751" t="str">
        <f>労働者に係る事項!G338&amp;""</f>
        <v/>
      </c>
      <c r="CG354" s="751"/>
      <c r="CH354" s="751"/>
      <c r="CI354" s="751"/>
      <c r="CJ354" s="751"/>
      <c r="CK354" s="751"/>
      <c r="CL354" s="751" t="str">
        <f>労働者に係る事項!H338&amp;""</f>
        <v/>
      </c>
      <c r="CM354" s="751"/>
      <c r="CN354" s="751"/>
      <c r="CO354" s="751"/>
      <c r="CP354" s="751"/>
      <c r="CQ354" s="751"/>
      <c r="CR354" s="751" t="str">
        <f>労働者に係る事項!I338&amp;""</f>
        <v/>
      </c>
      <c r="CS354" s="751"/>
      <c r="CT354" s="751"/>
      <c r="CU354" s="751"/>
      <c r="CV354" s="751"/>
      <c r="CW354" s="751"/>
      <c r="CX354" s="751"/>
      <c r="CY354" s="752" t="str">
        <f>労働者に係る事項!J338&amp;""</f>
        <v/>
      </c>
      <c r="CZ354" s="752"/>
      <c r="DA354" s="752"/>
      <c r="DB354" s="752"/>
      <c r="DC354" s="752"/>
      <c r="DD354" s="752"/>
      <c r="DE354" s="752"/>
      <c r="DF354" s="752"/>
      <c r="DG354" s="752"/>
      <c r="DH354" s="752"/>
      <c r="DI354" s="750" t="str">
        <f>労働者に係る事項!K338&amp;""</f>
        <v/>
      </c>
      <c r="DJ354" s="750"/>
      <c r="DK354" s="750"/>
      <c r="DL354" s="750"/>
      <c r="DM354" s="750"/>
      <c r="DN354" s="750"/>
      <c r="DO354" s="750"/>
      <c r="DP354" s="750"/>
      <c r="DQ354" s="750"/>
      <c r="DR354" s="750"/>
      <c r="DS354" s="750"/>
      <c r="DT354" s="750"/>
      <c r="DU354" s="750"/>
      <c r="DV354" s="750"/>
      <c r="DW354" s="750"/>
      <c r="DX354" s="750"/>
      <c r="DY354" s="750"/>
      <c r="DZ354" s="750" t="str">
        <f>労働者に係る事項!L338&amp;""</f>
        <v/>
      </c>
      <c r="EA354" s="750"/>
      <c r="EB354" s="750"/>
      <c r="EC354" s="750"/>
      <c r="ED354" s="750"/>
      <c r="EE354" s="750"/>
      <c r="EF354" s="751" t="str">
        <f>労働者に係る事項!M338&amp;""</f>
        <v/>
      </c>
      <c r="EG354" s="751"/>
      <c r="EH354" s="751"/>
      <c r="EI354" s="751"/>
      <c r="EJ354" s="751"/>
      <c r="EK354" s="751"/>
      <c r="EL354" s="751"/>
      <c r="EM354" s="751" t="str">
        <f>労働者に係る事項!N338&amp;""</f>
        <v/>
      </c>
      <c r="EN354" s="751"/>
      <c r="EO354" s="751"/>
      <c r="EP354" s="751"/>
      <c r="EQ354" s="751"/>
      <c r="ER354" s="751"/>
      <c r="ES354" s="751"/>
      <c r="ET354" s="753" t="str">
        <f>労働者に係る事項!O338&amp;""</f>
        <v/>
      </c>
      <c r="EU354" s="753"/>
      <c r="EV354" s="753"/>
      <c r="EW354" s="753"/>
      <c r="EX354" s="753"/>
      <c r="EY354" s="753"/>
      <c r="EZ354" s="753"/>
      <c r="FA354" s="753"/>
      <c r="FB354" s="753"/>
      <c r="FC354" s="753"/>
      <c r="FD354" s="753"/>
      <c r="FE354" s="753"/>
      <c r="FF354" s="753"/>
      <c r="FG354" s="753"/>
      <c r="FH354" s="753"/>
      <c r="FI354" s="753"/>
      <c r="FJ354" s="753"/>
      <c r="FK354" s="753"/>
      <c r="FL354" s="753"/>
      <c r="FM354" s="753" t="str">
        <f>労働者に係る事項!P338&amp;""</f>
        <v/>
      </c>
      <c r="FN354" s="753"/>
      <c r="FO354" s="753"/>
      <c r="FP354" s="753"/>
      <c r="FQ354" s="753"/>
      <c r="FR354" s="753"/>
      <c r="FS354" s="753"/>
      <c r="FT354" s="753"/>
      <c r="FU354" s="753"/>
      <c r="FV354" s="753"/>
      <c r="FW354" s="753"/>
      <c r="FX354" s="753"/>
      <c r="FY354" s="753"/>
      <c r="FZ354" s="753"/>
      <c r="GA354" s="753" t="str">
        <f>労働者に係る事項!Q338&amp;""</f>
        <v/>
      </c>
      <c r="GB354" s="753"/>
      <c r="GC354" s="753"/>
      <c r="GD354" s="753"/>
      <c r="GE354" s="753"/>
      <c r="GF354" s="753"/>
      <c r="GG354" s="753"/>
      <c r="GH354" s="753"/>
      <c r="GI354" s="753"/>
      <c r="GJ354" s="753"/>
      <c r="GK354" s="753"/>
      <c r="GL354" s="753"/>
      <c r="GM354" s="753"/>
      <c r="GN354" s="753"/>
      <c r="GO354" s="753"/>
      <c r="GP354" s="753"/>
      <c r="GQ354" s="753"/>
      <c r="GR354" s="753"/>
      <c r="GS354" s="753"/>
      <c r="GT354" s="753"/>
      <c r="GU354" s="747" t="str">
        <f>労働者に係る事項!R338&amp;""</f>
        <v/>
      </c>
      <c r="GV354" s="747"/>
      <c r="GW354" s="747"/>
      <c r="GX354" s="747"/>
      <c r="GY354" s="747"/>
      <c r="GZ354" s="747"/>
      <c r="HA354" s="747"/>
      <c r="HB354" s="747"/>
      <c r="HC354" s="748" t="str">
        <f>労働者に係る事項!S338&amp;""</f>
        <v/>
      </c>
      <c r="HD354" s="748"/>
      <c r="HE354" s="748"/>
      <c r="HF354" s="748"/>
      <c r="HG354" s="748"/>
      <c r="HH354" s="748"/>
      <c r="HI354" s="748"/>
      <c r="HJ354" s="748"/>
      <c r="HK354" s="748"/>
      <c r="HL354" s="748"/>
      <c r="HM354" s="748"/>
      <c r="HN354" s="748"/>
      <c r="HO354" s="748"/>
      <c r="HP354" s="748"/>
      <c r="HQ354" s="748"/>
      <c r="HR354" s="748"/>
      <c r="HS354" s="748"/>
      <c r="HT354" s="748"/>
      <c r="HU354" s="748"/>
      <c r="HV354" s="748"/>
      <c r="HW354" s="748"/>
      <c r="HX354" s="748"/>
    </row>
    <row r="355" spans="2:232" ht="33.75" customHeight="1" x14ac:dyDescent="0.15">
      <c r="B355" s="749" t="s">
        <v>180</v>
      </c>
      <c r="C355" s="749"/>
      <c r="D355" s="749"/>
      <c r="E355" s="750" t="str">
        <f>労働者に係る事項!B339&amp;""</f>
        <v/>
      </c>
      <c r="F355" s="750"/>
      <c r="G355" s="750"/>
      <c r="H355" s="750"/>
      <c r="I355" s="750"/>
      <c r="J355" s="750"/>
      <c r="K355" s="750" t="str">
        <f>労働者に係る事項!C339&amp;""</f>
        <v/>
      </c>
      <c r="L355" s="750"/>
      <c r="M355" s="750"/>
      <c r="N355" s="750"/>
      <c r="O355" s="750"/>
      <c r="P355" s="750"/>
      <c r="Q355" s="750"/>
      <c r="R355" s="750"/>
      <c r="S355" s="750"/>
      <c r="T355" s="750"/>
      <c r="U355" s="750"/>
      <c r="V355" s="750"/>
      <c r="W355" s="750"/>
      <c r="X355" s="750"/>
      <c r="Y355" s="750"/>
      <c r="Z355" s="750"/>
      <c r="AA355" s="750"/>
      <c r="AB355" s="750"/>
      <c r="AC355" s="750"/>
      <c r="AD355" s="750"/>
      <c r="AE355" s="750"/>
      <c r="AF355" s="750"/>
      <c r="AG355" s="750"/>
      <c r="AH355" s="750"/>
      <c r="AI355" s="750"/>
      <c r="AJ355" s="750"/>
      <c r="AK355" s="750"/>
      <c r="AL355" s="750"/>
      <c r="AM355" s="750"/>
      <c r="AN355" s="750"/>
      <c r="AO355" s="751" t="str">
        <f>労働者に係る事項!D339&amp;""</f>
        <v/>
      </c>
      <c r="AP355" s="751"/>
      <c r="AQ355" s="751"/>
      <c r="AR355" s="751"/>
      <c r="AS355" s="751"/>
      <c r="AT355" s="751"/>
      <c r="AU355" s="751"/>
      <c r="AV355" s="751"/>
      <c r="AW355" s="750" t="str">
        <f>労働者に係る事項!E339&amp;""</f>
        <v/>
      </c>
      <c r="AX355" s="750"/>
      <c r="AY355" s="750"/>
      <c r="AZ355" s="750"/>
      <c r="BA355" s="750"/>
      <c r="BB355" s="750"/>
      <c r="BC355" s="750"/>
      <c r="BD355" s="750"/>
      <c r="BE355" s="750"/>
      <c r="BF355" s="750"/>
      <c r="BG355" s="750"/>
      <c r="BH355" s="750"/>
      <c r="BI355" s="750"/>
      <c r="BJ355" s="750"/>
      <c r="BK355" s="750"/>
      <c r="BL355" s="750"/>
      <c r="BM355" s="750"/>
      <c r="BN355" s="750"/>
      <c r="BO355" s="750"/>
      <c r="BP355" s="750"/>
      <c r="BQ355" s="750"/>
      <c r="BR355" s="750"/>
      <c r="BS355" s="750"/>
      <c r="BT355" s="750"/>
      <c r="BU355" s="750"/>
      <c r="BV355" s="750"/>
      <c r="BW355" s="750"/>
      <c r="BX355" s="750"/>
      <c r="BY355" s="750" t="str">
        <f>労働者に係る事項!F339&amp;""</f>
        <v/>
      </c>
      <c r="BZ355" s="750"/>
      <c r="CA355" s="750"/>
      <c r="CB355" s="750"/>
      <c r="CC355" s="750"/>
      <c r="CD355" s="750"/>
      <c r="CE355" s="750"/>
      <c r="CF355" s="751" t="str">
        <f>労働者に係る事項!G339&amp;""</f>
        <v/>
      </c>
      <c r="CG355" s="751"/>
      <c r="CH355" s="751"/>
      <c r="CI355" s="751"/>
      <c r="CJ355" s="751"/>
      <c r="CK355" s="751"/>
      <c r="CL355" s="751" t="str">
        <f>労働者に係る事項!H339&amp;""</f>
        <v/>
      </c>
      <c r="CM355" s="751"/>
      <c r="CN355" s="751"/>
      <c r="CO355" s="751"/>
      <c r="CP355" s="751"/>
      <c r="CQ355" s="751"/>
      <c r="CR355" s="751" t="str">
        <f>労働者に係る事項!I339&amp;""</f>
        <v/>
      </c>
      <c r="CS355" s="751"/>
      <c r="CT355" s="751"/>
      <c r="CU355" s="751"/>
      <c r="CV355" s="751"/>
      <c r="CW355" s="751"/>
      <c r="CX355" s="751"/>
      <c r="CY355" s="752" t="str">
        <f>労働者に係る事項!J339&amp;""</f>
        <v/>
      </c>
      <c r="CZ355" s="752"/>
      <c r="DA355" s="752"/>
      <c r="DB355" s="752"/>
      <c r="DC355" s="752"/>
      <c r="DD355" s="752"/>
      <c r="DE355" s="752"/>
      <c r="DF355" s="752"/>
      <c r="DG355" s="752"/>
      <c r="DH355" s="752"/>
      <c r="DI355" s="750" t="str">
        <f>労働者に係る事項!K339&amp;""</f>
        <v/>
      </c>
      <c r="DJ355" s="750"/>
      <c r="DK355" s="750"/>
      <c r="DL355" s="750"/>
      <c r="DM355" s="750"/>
      <c r="DN355" s="750"/>
      <c r="DO355" s="750"/>
      <c r="DP355" s="750"/>
      <c r="DQ355" s="750"/>
      <c r="DR355" s="750"/>
      <c r="DS355" s="750"/>
      <c r="DT355" s="750"/>
      <c r="DU355" s="750"/>
      <c r="DV355" s="750"/>
      <c r="DW355" s="750"/>
      <c r="DX355" s="750"/>
      <c r="DY355" s="750"/>
      <c r="DZ355" s="750" t="str">
        <f>労働者に係る事項!L339&amp;""</f>
        <v/>
      </c>
      <c r="EA355" s="750"/>
      <c r="EB355" s="750"/>
      <c r="EC355" s="750"/>
      <c r="ED355" s="750"/>
      <c r="EE355" s="750"/>
      <c r="EF355" s="751" t="str">
        <f>労働者に係る事項!M339&amp;""</f>
        <v/>
      </c>
      <c r="EG355" s="751"/>
      <c r="EH355" s="751"/>
      <c r="EI355" s="751"/>
      <c r="EJ355" s="751"/>
      <c r="EK355" s="751"/>
      <c r="EL355" s="751"/>
      <c r="EM355" s="751" t="str">
        <f>労働者に係る事項!N339&amp;""</f>
        <v/>
      </c>
      <c r="EN355" s="751"/>
      <c r="EO355" s="751"/>
      <c r="EP355" s="751"/>
      <c r="EQ355" s="751"/>
      <c r="ER355" s="751"/>
      <c r="ES355" s="751"/>
      <c r="ET355" s="753" t="str">
        <f>労働者に係る事項!O339&amp;""</f>
        <v/>
      </c>
      <c r="EU355" s="753"/>
      <c r="EV355" s="753"/>
      <c r="EW355" s="753"/>
      <c r="EX355" s="753"/>
      <c r="EY355" s="753"/>
      <c r="EZ355" s="753"/>
      <c r="FA355" s="753"/>
      <c r="FB355" s="753"/>
      <c r="FC355" s="753"/>
      <c r="FD355" s="753"/>
      <c r="FE355" s="753"/>
      <c r="FF355" s="753"/>
      <c r="FG355" s="753"/>
      <c r="FH355" s="753"/>
      <c r="FI355" s="753"/>
      <c r="FJ355" s="753"/>
      <c r="FK355" s="753"/>
      <c r="FL355" s="753"/>
      <c r="FM355" s="753" t="str">
        <f>労働者に係る事項!P339&amp;""</f>
        <v/>
      </c>
      <c r="FN355" s="753"/>
      <c r="FO355" s="753"/>
      <c r="FP355" s="753"/>
      <c r="FQ355" s="753"/>
      <c r="FR355" s="753"/>
      <c r="FS355" s="753"/>
      <c r="FT355" s="753"/>
      <c r="FU355" s="753"/>
      <c r="FV355" s="753"/>
      <c r="FW355" s="753"/>
      <c r="FX355" s="753"/>
      <c r="FY355" s="753"/>
      <c r="FZ355" s="753"/>
      <c r="GA355" s="753" t="str">
        <f>労働者に係る事項!Q339&amp;""</f>
        <v/>
      </c>
      <c r="GB355" s="753"/>
      <c r="GC355" s="753"/>
      <c r="GD355" s="753"/>
      <c r="GE355" s="753"/>
      <c r="GF355" s="753"/>
      <c r="GG355" s="753"/>
      <c r="GH355" s="753"/>
      <c r="GI355" s="753"/>
      <c r="GJ355" s="753"/>
      <c r="GK355" s="753"/>
      <c r="GL355" s="753"/>
      <c r="GM355" s="753"/>
      <c r="GN355" s="753"/>
      <c r="GO355" s="753"/>
      <c r="GP355" s="753"/>
      <c r="GQ355" s="753"/>
      <c r="GR355" s="753"/>
      <c r="GS355" s="753"/>
      <c r="GT355" s="753"/>
      <c r="GU355" s="747" t="str">
        <f>労働者に係る事項!R339&amp;""</f>
        <v/>
      </c>
      <c r="GV355" s="747"/>
      <c r="GW355" s="747"/>
      <c r="GX355" s="747"/>
      <c r="GY355" s="747"/>
      <c r="GZ355" s="747"/>
      <c r="HA355" s="747"/>
      <c r="HB355" s="747"/>
      <c r="HC355" s="748" t="str">
        <f>労働者に係る事項!S339&amp;""</f>
        <v/>
      </c>
      <c r="HD355" s="748"/>
      <c r="HE355" s="748"/>
      <c r="HF355" s="748"/>
      <c r="HG355" s="748"/>
      <c r="HH355" s="748"/>
      <c r="HI355" s="748"/>
      <c r="HJ355" s="748"/>
      <c r="HK355" s="748"/>
      <c r="HL355" s="748"/>
      <c r="HM355" s="748"/>
      <c r="HN355" s="748"/>
      <c r="HO355" s="748"/>
      <c r="HP355" s="748"/>
      <c r="HQ355" s="748"/>
      <c r="HR355" s="748"/>
      <c r="HS355" s="748"/>
      <c r="HT355" s="748"/>
      <c r="HU355" s="748"/>
      <c r="HV355" s="748"/>
      <c r="HW355" s="748"/>
      <c r="HX355" s="748"/>
    </row>
    <row r="356" spans="2:232" ht="33.75" customHeight="1" x14ac:dyDescent="0.15">
      <c r="B356" s="749" t="s">
        <v>895</v>
      </c>
      <c r="C356" s="749"/>
      <c r="D356" s="749"/>
      <c r="E356" s="750" t="str">
        <f>労働者に係る事項!B340&amp;""</f>
        <v/>
      </c>
      <c r="F356" s="750"/>
      <c r="G356" s="750"/>
      <c r="H356" s="750"/>
      <c r="I356" s="750"/>
      <c r="J356" s="750"/>
      <c r="K356" s="750" t="str">
        <f>労働者に係る事項!C340&amp;""</f>
        <v/>
      </c>
      <c r="L356" s="750"/>
      <c r="M356" s="750"/>
      <c r="N356" s="750"/>
      <c r="O356" s="750"/>
      <c r="P356" s="750"/>
      <c r="Q356" s="750"/>
      <c r="R356" s="750"/>
      <c r="S356" s="750"/>
      <c r="T356" s="750"/>
      <c r="U356" s="750"/>
      <c r="V356" s="750"/>
      <c r="W356" s="750"/>
      <c r="X356" s="750"/>
      <c r="Y356" s="750"/>
      <c r="Z356" s="750"/>
      <c r="AA356" s="750"/>
      <c r="AB356" s="750"/>
      <c r="AC356" s="750"/>
      <c r="AD356" s="750"/>
      <c r="AE356" s="750"/>
      <c r="AF356" s="750"/>
      <c r="AG356" s="750"/>
      <c r="AH356" s="750"/>
      <c r="AI356" s="750"/>
      <c r="AJ356" s="750"/>
      <c r="AK356" s="750"/>
      <c r="AL356" s="750"/>
      <c r="AM356" s="750"/>
      <c r="AN356" s="750"/>
      <c r="AO356" s="751" t="str">
        <f>労働者に係る事項!D340&amp;""</f>
        <v/>
      </c>
      <c r="AP356" s="751"/>
      <c r="AQ356" s="751"/>
      <c r="AR356" s="751"/>
      <c r="AS356" s="751"/>
      <c r="AT356" s="751"/>
      <c r="AU356" s="751"/>
      <c r="AV356" s="751"/>
      <c r="AW356" s="750" t="str">
        <f>労働者に係る事項!E340&amp;""</f>
        <v/>
      </c>
      <c r="AX356" s="750"/>
      <c r="AY356" s="750"/>
      <c r="AZ356" s="750"/>
      <c r="BA356" s="750"/>
      <c r="BB356" s="750"/>
      <c r="BC356" s="750"/>
      <c r="BD356" s="750"/>
      <c r="BE356" s="750"/>
      <c r="BF356" s="750"/>
      <c r="BG356" s="750"/>
      <c r="BH356" s="750"/>
      <c r="BI356" s="750"/>
      <c r="BJ356" s="750"/>
      <c r="BK356" s="750"/>
      <c r="BL356" s="750"/>
      <c r="BM356" s="750"/>
      <c r="BN356" s="750"/>
      <c r="BO356" s="750"/>
      <c r="BP356" s="750"/>
      <c r="BQ356" s="750"/>
      <c r="BR356" s="750"/>
      <c r="BS356" s="750"/>
      <c r="BT356" s="750"/>
      <c r="BU356" s="750"/>
      <c r="BV356" s="750"/>
      <c r="BW356" s="750"/>
      <c r="BX356" s="750"/>
      <c r="BY356" s="750" t="str">
        <f>労働者に係る事項!F340&amp;""</f>
        <v/>
      </c>
      <c r="BZ356" s="750"/>
      <c r="CA356" s="750"/>
      <c r="CB356" s="750"/>
      <c r="CC356" s="750"/>
      <c r="CD356" s="750"/>
      <c r="CE356" s="750"/>
      <c r="CF356" s="751" t="str">
        <f>労働者に係る事項!G340&amp;""</f>
        <v/>
      </c>
      <c r="CG356" s="751"/>
      <c r="CH356" s="751"/>
      <c r="CI356" s="751"/>
      <c r="CJ356" s="751"/>
      <c r="CK356" s="751"/>
      <c r="CL356" s="751" t="str">
        <f>労働者に係る事項!H340&amp;""</f>
        <v/>
      </c>
      <c r="CM356" s="751"/>
      <c r="CN356" s="751"/>
      <c r="CO356" s="751"/>
      <c r="CP356" s="751"/>
      <c r="CQ356" s="751"/>
      <c r="CR356" s="751" t="str">
        <f>労働者に係る事項!I340&amp;""</f>
        <v/>
      </c>
      <c r="CS356" s="751"/>
      <c r="CT356" s="751"/>
      <c r="CU356" s="751"/>
      <c r="CV356" s="751"/>
      <c r="CW356" s="751"/>
      <c r="CX356" s="751"/>
      <c r="CY356" s="752" t="str">
        <f>労働者に係る事項!J340&amp;""</f>
        <v/>
      </c>
      <c r="CZ356" s="752"/>
      <c r="DA356" s="752"/>
      <c r="DB356" s="752"/>
      <c r="DC356" s="752"/>
      <c r="DD356" s="752"/>
      <c r="DE356" s="752"/>
      <c r="DF356" s="752"/>
      <c r="DG356" s="752"/>
      <c r="DH356" s="752"/>
      <c r="DI356" s="750" t="str">
        <f>労働者に係る事項!K340&amp;""</f>
        <v/>
      </c>
      <c r="DJ356" s="750"/>
      <c r="DK356" s="750"/>
      <c r="DL356" s="750"/>
      <c r="DM356" s="750"/>
      <c r="DN356" s="750"/>
      <c r="DO356" s="750"/>
      <c r="DP356" s="750"/>
      <c r="DQ356" s="750"/>
      <c r="DR356" s="750"/>
      <c r="DS356" s="750"/>
      <c r="DT356" s="750"/>
      <c r="DU356" s="750"/>
      <c r="DV356" s="750"/>
      <c r="DW356" s="750"/>
      <c r="DX356" s="750"/>
      <c r="DY356" s="750"/>
      <c r="DZ356" s="750" t="str">
        <f>労働者に係る事項!L340&amp;""</f>
        <v/>
      </c>
      <c r="EA356" s="750"/>
      <c r="EB356" s="750"/>
      <c r="EC356" s="750"/>
      <c r="ED356" s="750"/>
      <c r="EE356" s="750"/>
      <c r="EF356" s="751" t="str">
        <f>労働者に係る事項!M340&amp;""</f>
        <v/>
      </c>
      <c r="EG356" s="751"/>
      <c r="EH356" s="751"/>
      <c r="EI356" s="751"/>
      <c r="EJ356" s="751"/>
      <c r="EK356" s="751"/>
      <c r="EL356" s="751"/>
      <c r="EM356" s="751" t="str">
        <f>労働者に係る事項!N340&amp;""</f>
        <v/>
      </c>
      <c r="EN356" s="751"/>
      <c r="EO356" s="751"/>
      <c r="EP356" s="751"/>
      <c r="EQ356" s="751"/>
      <c r="ER356" s="751"/>
      <c r="ES356" s="751"/>
      <c r="ET356" s="753" t="str">
        <f>労働者に係る事項!O340&amp;""</f>
        <v/>
      </c>
      <c r="EU356" s="753"/>
      <c r="EV356" s="753"/>
      <c r="EW356" s="753"/>
      <c r="EX356" s="753"/>
      <c r="EY356" s="753"/>
      <c r="EZ356" s="753"/>
      <c r="FA356" s="753"/>
      <c r="FB356" s="753"/>
      <c r="FC356" s="753"/>
      <c r="FD356" s="753"/>
      <c r="FE356" s="753"/>
      <c r="FF356" s="753"/>
      <c r="FG356" s="753"/>
      <c r="FH356" s="753"/>
      <c r="FI356" s="753"/>
      <c r="FJ356" s="753"/>
      <c r="FK356" s="753"/>
      <c r="FL356" s="753"/>
      <c r="FM356" s="753" t="str">
        <f>労働者に係る事項!P340&amp;""</f>
        <v/>
      </c>
      <c r="FN356" s="753"/>
      <c r="FO356" s="753"/>
      <c r="FP356" s="753"/>
      <c r="FQ356" s="753"/>
      <c r="FR356" s="753"/>
      <c r="FS356" s="753"/>
      <c r="FT356" s="753"/>
      <c r="FU356" s="753"/>
      <c r="FV356" s="753"/>
      <c r="FW356" s="753"/>
      <c r="FX356" s="753"/>
      <c r="FY356" s="753"/>
      <c r="FZ356" s="753"/>
      <c r="GA356" s="753" t="str">
        <f>労働者に係る事項!Q340&amp;""</f>
        <v/>
      </c>
      <c r="GB356" s="753"/>
      <c r="GC356" s="753"/>
      <c r="GD356" s="753"/>
      <c r="GE356" s="753"/>
      <c r="GF356" s="753"/>
      <c r="GG356" s="753"/>
      <c r="GH356" s="753"/>
      <c r="GI356" s="753"/>
      <c r="GJ356" s="753"/>
      <c r="GK356" s="753"/>
      <c r="GL356" s="753"/>
      <c r="GM356" s="753"/>
      <c r="GN356" s="753"/>
      <c r="GO356" s="753"/>
      <c r="GP356" s="753"/>
      <c r="GQ356" s="753"/>
      <c r="GR356" s="753"/>
      <c r="GS356" s="753"/>
      <c r="GT356" s="753"/>
      <c r="GU356" s="747" t="str">
        <f>労働者に係る事項!R340&amp;""</f>
        <v/>
      </c>
      <c r="GV356" s="747"/>
      <c r="GW356" s="747"/>
      <c r="GX356" s="747"/>
      <c r="GY356" s="747"/>
      <c r="GZ356" s="747"/>
      <c r="HA356" s="747"/>
      <c r="HB356" s="747"/>
      <c r="HC356" s="748" t="str">
        <f>労働者に係る事項!S340&amp;""</f>
        <v/>
      </c>
      <c r="HD356" s="748"/>
      <c r="HE356" s="748"/>
      <c r="HF356" s="748"/>
      <c r="HG356" s="748"/>
      <c r="HH356" s="748"/>
      <c r="HI356" s="748"/>
      <c r="HJ356" s="748"/>
      <c r="HK356" s="748"/>
      <c r="HL356" s="748"/>
      <c r="HM356" s="748"/>
      <c r="HN356" s="748"/>
      <c r="HO356" s="748"/>
      <c r="HP356" s="748"/>
      <c r="HQ356" s="748"/>
      <c r="HR356" s="748"/>
      <c r="HS356" s="748"/>
      <c r="HT356" s="748"/>
      <c r="HU356" s="748"/>
      <c r="HV356" s="748"/>
      <c r="HW356" s="748"/>
      <c r="HX356" s="748"/>
    </row>
    <row r="357" spans="2:232" ht="33.75" customHeight="1" x14ac:dyDescent="0.15">
      <c r="B357" s="749" t="s">
        <v>56</v>
      </c>
      <c r="C357" s="749"/>
      <c r="D357" s="749"/>
      <c r="E357" s="750" t="str">
        <f>労働者に係る事項!B341&amp;""</f>
        <v/>
      </c>
      <c r="F357" s="750"/>
      <c r="G357" s="750"/>
      <c r="H357" s="750"/>
      <c r="I357" s="750"/>
      <c r="J357" s="750"/>
      <c r="K357" s="750" t="str">
        <f>労働者に係る事項!C341&amp;""</f>
        <v/>
      </c>
      <c r="L357" s="750"/>
      <c r="M357" s="750"/>
      <c r="N357" s="750"/>
      <c r="O357" s="750"/>
      <c r="P357" s="750"/>
      <c r="Q357" s="750"/>
      <c r="R357" s="750"/>
      <c r="S357" s="750"/>
      <c r="T357" s="750"/>
      <c r="U357" s="750"/>
      <c r="V357" s="750"/>
      <c r="W357" s="750"/>
      <c r="X357" s="750"/>
      <c r="Y357" s="750"/>
      <c r="Z357" s="750"/>
      <c r="AA357" s="750"/>
      <c r="AB357" s="750"/>
      <c r="AC357" s="750"/>
      <c r="AD357" s="750"/>
      <c r="AE357" s="750"/>
      <c r="AF357" s="750"/>
      <c r="AG357" s="750"/>
      <c r="AH357" s="750"/>
      <c r="AI357" s="750"/>
      <c r="AJ357" s="750"/>
      <c r="AK357" s="750"/>
      <c r="AL357" s="750"/>
      <c r="AM357" s="750"/>
      <c r="AN357" s="750"/>
      <c r="AO357" s="751" t="str">
        <f>労働者に係る事項!D341&amp;""</f>
        <v/>
      </c>
      <c r="AP357" s="751"/>
      <c r="AQ357" s="751"/>
      <c r="AR357" s="751"/>
      <c r="AS357" s="751"/>
      <c r="AT357" s="751"/>
      <c r="AU357" s="751"/>
      <c r="AV357" s="751"/>
      <c r="AW357" s="750" t="str">
        <f>労働者に係る事項!E341&amp;""</f>
        <v/>
      </c>
      <c r="AX357" s="750"/>
      <c r="AY357" s="750"/>
      <c r="AZ357" s="750"/>
      <c r="BA357" s="750"/>
      <c r="BB357" s="750"/>
      <c r="BC357" s="750"/>
      <c r="BD357" s="750"/>
      <c r="BE357" s="750"/>
      <c r="BF357" s="750"/>
      <c r="BG357" s="750"/>
      <c r="BH357" s="750"/>
      <c r="BI357" s="750"/>
      <c r="BJ357" s="750"/>
      <c r="BK357" s="750"/>
      <c r="BL357" s="750"/>
      <c r="BM357" s="750"/>
      <c r="BN357" s="750"/>
      <c r="BO357" s="750"/>
      <c r="BP357" s="750"/>
      <c r="BQ357" s="750"/>
      <c r="BR357" s="750"/>
      <c r="BS357" s="750"/>
      <c r="BT357" s="750"/>
      <c r="BU357" s="750"/>
      <c r="BV357" s="750"/>
      <c r="BW357" s="750"/>
      <c r="BX357" s="750"/>
      <c r="BY357" s="750" t="str">
        <f>労働者に係る事項!F341&amp;""</f>
        <v/>
      </c>
      <c r="BZ357" s="750"/>
      <c r="CA357" s="750"/>
      <c r="CB357" s="750"/>
      <c r="CC357" s="750"/>
      <c r="CD357" s="750"/>
      <c r="CE357" s="750"/>
      <c r="CF357" s="751" t="str">
        <f>労働者に係る事項!G341&amp;""</f>
        <v/>
      </c>
      <c r="CG357" s="751"/>
      <c r="CH357" s="751"/>
      <c r="CI357" s="751"/>
      <c r="CJ357" s="751"/>
      <c r="CK357" s="751"/>
      <c r="CL357" s="751" t="str">
        <f>労働者に係る事項!H341&amp;""</f>
        <v/>
      </c>
      <c r="CM357" s="751"/>
      <c r="CN357" s="751"/>
      <c r="CO357" s="751"/>
      <c r="CP357" s="751"/>
      <c r="CQ357" s="751"/>
      <c r="CR357" s="751" t="str">
        <f>労働者に係る事項!I341&amp;""</f>
        <v/>
      </c>
      <c r="CS357" s="751"/>
      <c r="CT357" s="751"/>
      <c r="CU357" s="751"/>
      <c r="CV357" s="751"/>
      <c r="CW357" s="751"/>
      <c r="CX357" s="751"/>
      <c r="CY357" s="752" t="str">
        <f>労働者に係る事項!J341&amp;""</f>
        <v/>
      </c>
      <c r="CZ357" s="752"/>
      <c r="DA357" s="752"/>
      <c r="DB357" s="752"/>
      <c r="DC357" s="752"/>
      <c r="DD357" s="752"/>
      <c r="DE357" s="752"/>
      <c r="DF357" s="752"/>
      <c r="DG357" s="752"/>
      <c r="DH357" s="752"/>
      <c r="DI357" s="750" t="str">
        <f>労働者に係る事項!K341&amp;""</f>
        <v/>
      </c>
      <c r="DJ357" s="750"/>
      <c r="DK357" s="750"/>
      <c r="DL357" s="750"/>
      <c r="DM357" s="750"/>
      <c r="DN357" s="750"/>
      <c r="DO357" s="750"/>
      <c r="DP357" s="750"/>
      <c r="DQ357" s="750"/>
      <c r="DR357" s="750"/>
      <c r="DS357" s="750"/>
      <c r="DT357" s="750"/>
      <c r="DU357" s="750"/>
      <c r="DV357" s="750"/>
      <c r="DW357" s="750"/>
      <c r="DX357" s="750"/>
      <c r="DY357" s="750"/>
      <c r="DZ357" s="750" t="str">
        <f>労働者に係る事項!L341&amp;""</f>
        <v/>
      </c>
      <c r="EA357" s="750"/>
      <c r="EB357" s="750"/>
      <c r="EC357" s="750"/>
      <c r="ED357" s="750"/>
      <c r="EE357" s="750"/>
      <c r="EF357" s="751" t="str">
        <f>労働者に係る事項!M341&amp;""</f>
        <v/>
      </c>
      <c r="EG357" s="751"/>
      <c r="EH357" s="751"/>
      <c r="EI357" s="751"/>
      <c r="EJ357" s="751"/>
      <c r="EK357" s="751"/>
      <c r="EL357" s="751"/>
      <c r="EM357" s="751" t="str">
        <f>労働者に係る事項!N341&amp;""</f>
        <v/>
      </c>
      <c r="EN357" s="751"/>
      <c r="EO357" s="751"/>
      <c r="EP357" s="751"/>
      <c r="EQ357" s="751"/>
      <c r="ER357" s="751"/>
      <c r="ES357" s="751"/>
      <c r="ET357" s="753" t="str">
        <f>労働者に係る事項!O341&amp;""</f>
        <v/>
      </c>
      <c r="EU357" s="753"/>
      <c r="EV357" s="753"/>
      <c r="EW357" s="753"/>
      <c r="EX357" s="753"/>
      <c r="EY357" s="753"/>
      <c r="EZ357" s="753"/>
      <c r="FA357" s="753"/>
      <c r="FB357" s="753"/>
      <c r="FC357" s="753"/>
      <c r="FD357" s="753"/>
      <c r="FE357" s="753"/>
      <c r="FF357" s="753"/>
      <c r="FG357" s="753"/>
      <c r="FH357" s="753"/>
      <c r="FI357" s="753"/>
      <c r="FJ357" s="753"/>
      <c r="FK357" s="753"/>
      <c r="FL357" s="753"/>
      <c r="FM357" s="753" t="str">
        <f>労働者に係る事項!P341&amp;""</f>
        <v/>
      </c>
      <c r="FN357" s="753"/>
      <c r="FO357" s="753"/>
      <c r="FP357" s="753"/>
      <c r="FQ357" s="753"/>
      <c r="FR357" s="753"/>
      <c r="FS357" s="753"/>
      <c r="FT357" s="753"/>
      <c r="FU357" s="753"/>
      <c r="FV357" s="753"/>
      <c r="FW357" s="753"/>
      <c r="FX357" s="753"/>
      <c r="FY357" s="753"/>
      <c r="FZ357" s="753"/>
      <c r="GA357" s="753" t="str">
        <f>労働者に係る事項!Q341&amp;""</f>
        <v/>
      </c>
      <c r="GB357" s="753"/>
      <c r="GC357" s="753"/>
      <c r="GD357" s="753"/>
      <c r="GE357" s="753"/>
      <c r="GF357" s="753"/>
      <c r="GG357" s="753"/>
      <c r="GH357" s="753"/>
      <c r="GI357" s="753"/>
      <c r="GJ357" s="753"/>
      <c r="GK357" s="753"/>
      <c r="GL357" s="753"/>
      <c r="GM357" s="753"/>
      <c r="GN357" s="753"/>
      <c r="GO357" s="753"/>
      <c r="GP357" s="753"/>
      <c r="GQ357" s="753"/>
      <c r="GR357" s="753"/>
      <c r="GS357" s="753"/>
      <c r="GT357" s="753"/>
      <c r="GU357" s="747" t="str">
        <f>労働者に係る事項!R341&amp;""</f>
        <v/>
      </c>
      <c r="GV357" s="747"/>
      <c r="GW357" s="747"/>
      <c r="GX357" s="747"/>
      <c r="GY357" s="747"/>
      <c r="GZ357" s="747"/>
      <c r="HA357" s="747"/>
      <c r="HB357" s="747"/>
      <c r="HC357" s="748" t="str">
        <f>労働者に係る事項!S341&amp;""</f>
        <v/>
      </c>
      <c r="HD357" s="748"/>
      <c r="HE357" s="748"/>
      <c r="HF357" s="748"/>
      <c r="HG357" s="748"/>
      <c r="HH357" s="748"/>
      <c r="HI357" s="748"/>
      <c r="HJ357" s="748"/>
      <c r="HK357" s="748"/>
      <c r="HL357" s="748"/>
      <c r="HM357" s="748"/>
      <c r="HN357" s="748"/>
      <c r="HO357" s="748"/>
      <c r="HP357" s="748"/>
      <c r="HQ357" s="748"/>
      <c r="HR357" s="748"/>
      <c r="HS357" s="748"/>
      <c r="HT357" s="748"/>
      <c r="HU357" s="748"/>
      <c r="HV357" s="748"/>
      <c r="HW357" s="748"/>
      <c r="HX357" s="748"/>
    </row>
    <row r="358" spans="2:232" ht="33.75" customHeight="1" x14ac:dyDescent="0.15">
      <c r="B358" s="749" t="s">
        <v>276</v>
      </c>
      <c r="C358" s="749"/>
      <c r="D358" s="749"/>
      <c r="E358" s="750" t="str">
        <f>労働者に係る事項!B342&amp;""</f>
        <v/>
      </c>
      <c r="F358" s="750"/>
      <c r="G358" s="750"/>
      <c r="H358" s="750"/>
      <c r="I358" s="750"/>
      <c r="J358" s="750"/>
      <c r="K358" s="750" t="str">
        <f>労働者に係る事項!C342&amp;""</f>
        <v/>
      </c>
      <c r="L358" s="750"/>
      <c r="M358" s="750"/>
      <c r="N358" s="750"/>
      <c r="O358" s="750"/>
      <c r="P358" s="750"/>
      <c r="Q358" s="750"/>
      <c r="R358" s="750"/>
      <c r="S358" s="750"/>
      <c r="T358" s="750"/>
      <c r="U358" s="750"/>
      <c r="V358" s="750"/>
      <c r="W358" s="750"/>
      <c r="X358" s="750"/>
      <c r="Y358" s="750"/>
      <c r="Z358" s="750"/>
      <c r="AA358" s="750"/>
      <c r="AB358" s="750"/>
      <c r="AC358" s="750"/>
      <c r="AD358" s="750"/>
      <c r="AE358" s="750"/>
      <c r="AF358" s="750"/>
      <c r="AG358" s="750"/>
      <c r="AH358" s="750"/>
      <c r="AI358" s="750"/>
      <c r="AJ358" s="750"/>
      <c r="AK358" s="750"/>
      <c r="AL358" s="750"/>
      <c r="AM358" s="750"/>
      <c r="AN358" s="750"/>
      <c r="AO358" s="751" t="str">
        <f>労働者に係る事項!D342&amp;""</f>
        <v/>
      </c>
      <c r="AP358" s="751"/>
      <c r="AQ358" s="751"/>
      <c r="AR358" s="751"/>
      <c r="AS358" s="751"/>
      <c r="AT358" s="751"/>
      <c r="AU358" s="751"/>
      <c r="AV358" s="751"/>
      <c r="AW358" s="750" t="str">
        <f>労働者に係る事項!E342&amp;""</f>
        <v/>
      </c>
      <c r="AX358" s="750"/>
      <c r="AY358" s="750"/>
      <c r="AZ358" s="750"/>
      <c r="BA358" s="750"/>
      <c r="BB358" s="750"/>
      <c r="BC358" s="750"/>
      <c r="BD358" s="750"/>
      <c r="BE358" s="750"/>
      <c r="BF358" s="750"/>
      <c r="BG358" s="750"/>
      <c r="BH358" s="750"/>
      <c r="BI358" s="750"/>
      <c r="BJ358" s="750"/>
      <c r="BK358" s="750"/>
      <c r="BL358" s="750"/>
      <c r="BM358" s="750"/>
      <c r="BN358" s="750"/>
      <c r="BO358" s="750"/>
      <c r="BP358" s="750"/>
      <c r="BQ358" s="750"/>
      <c r="BR358" s="750"/>
      <c r="BS358" s="750"/>
      <c r="BT358" s="750"/>
      <c r="BU358" s="750"/>
      <c r="BV358" s="750"/>
      <c r="BW358" s="750"/>
      <c r="BX358" s="750"/>
      <c r="BY358" s="750" t="str">
        <f>労働者に係る事項!F342&amp;""</f>
        <v/>
      </c>
      <c r="BZ358" s="750"/>
      <c r="CA358" s="750"/>
      <c r="CB358" s="750"/>
      <c r="CC358" s="750"/>
      <c r="CD358" s="750"/>
      <c r="CE358" s="750"/>
      <c r="CF358" s="751" t="str">
        <f>労働者に係る事項!G342&amp;""</f>
        <v/>
      </c>
      <c r="CG358" s="751"/>
      <c r="CH358" s="751"/>
      <c r="CI358" s="751"/>
      <c r="CJ358" s="751"/>
      <c r="CK358" s="751"/>
      <c r="CL358" s="751" t="str">
        <f>労働者に係る事項!H342&amp;""</f>
        <v/>
      </c>
      <c r="CM358" s="751"/>
      <c r="CN358" s="751"/>
      <c r="CO358" s="751"/>
      <c r="CP358" s="751"/>
      <c r="CQ358" s="751"/>
      <c r="CR358" s="751" t="str">
        <f>労働者に係る事項!I342&amp;""</f>
        <v/>
      </c>
      <c r="CS358" s="751"/>
      <c r="CT358" s="751"/>
      <c r="CU358" s="751"/>
      <c r="CV358" s="751"/>
      <c r="CW358" s="751"/>
      <c r="CX358" s="751"/>
      <c r="CY358" s="752" t="str">
        <f>労働者に係る事項!J342&amp;""</f>
        <v/>
      </c>
      <c r="CZ358" s="752"/>
      <c r="DA358" s="752"/>
      <c r="DB358" s="752"/>
      <c r="DC358" s="752"/>
      <c r="DD358" s="752"/>
      <c r="DE358" s="752"/>
      <c r="DF358" s="752"/>
      <c r="DG358" s="752"/>
      <c r="DH358" s="752"/>
      <c r="DI358" s="750" t="str">
        <f>労働者に係る事項!K342&amp;""</f>
        <v/>
      </c>
      <c r="DJ358" s="750"/>
      <c r="DK358" s="750"/>
      <c r="DL358" s="750"/>
      <c r="DM358" s="750"/>
      <c r="DN358" s="750"/>
      <c r="DO358" s="750"/>
      <c r="DP358" s="750"/>
      <c r="DQ358" s="750"/>
      <c r="DR358" s="750"/>
      <c r="DS358" s="750"/>
      <c r="DT358" s="750"/>
      <c r="DU358" s="750"/>
      <c r="DV358" s="750"/>
      <c r="DW358" s="750"/>
      <c r="DX358" s="750"/>
      <c r="DY358" s="750"/>
      <c r="DZ358" s="750" t="str">
        <f>労働者に係る事項!L342&amp;""</f>
        <v/>
      </c>
      <c r="EA358" s="750"/>
      <c r="EB358" s="750"/>
      <c r="EC358" s="750"/>
      <c r="ED358" s="750"/>
      <c r="EE358" s="750"/>
      <c r="EF358" s="751" t="str">
        <f>労働者に係る事項!M342&amp;""</f>
        <v/>
      </c>
      <c r="EG358" s="751"/>
      <c r="EH358" s="751"/>
      <c r="EI358" s="751"/>
      <c r="EJ358" s="751"/>
      <c r="EK358" s="751"/>
      <c r="EL358" s="751"/>
      <c r="EM358" s="751" t="str">
        <f>労働者に係る事項!N342&amp;""</f>
        <v/>
      </c>
      <c r="EN358" s="751"/>
      <c r="EO358" s="751"/>
      <c r="EP358" s="751"/>
      <c r="EQ358" s="751"/>
      <c r="ER358" s="751"/>
      <c r="ES358" s="751"/>
      <c r="ET358" s="753" t="str">
        <f>労働者に係る事項!O342&amp;""</f>
        <v/>
      </c>
      <c r="EU358" s="753"/>
      <c r="EV358" s="753"/>
      <c r="EW358" s="753"/>
      <c r="EX358" s="753"/>
      <c r="EY358" s="753"/>
      <c r="EZ358" s="753"/>
      <c r="FA358" s="753"/>
      <c r="FB358" s="753"/>
      <c r="FC358" s="753"/>
      <c r="FD358" s="753"/>
      <c r="FE358" s="753"/>
      <c r="FF358" s="753"/>
      <c r="FG358" s="753"/>
      <c r="FH358" s="753"/>
      <c r="FI358" s="753"/>
      <c r="FJ358" s="753"/>
      <c r="FK358" s="753"/>
      <c r="FL358" s="753"/>
      <c r="FM358" s="753" t="str">
        <f>労働者に係る事項!P342&amp;""</f>
        <v/>
      </c>
      <c r="FN358" s="753"/>
      <c r="FO358" s="753"/>
      <c r="FP358" s="753"/>
      <c r="FQ358" s="753"/>
      <c r="FR358" s="753"/>
      <c r="FS358" s="753"/>
      <c r="FT358" s="753"/>
      <c r="FU358" s="753"/>
      <c r="FV358" s="753"/>
      <c r="FW358" s="753"/>
      <c r="FX358" s="753"/>
      <c r="FY358" s="753"/>
      <c r="FZ358" s="753"/>
      <c r="GA358" s="753" t="str">
        <f>労働者に係る事項!Q342&amp;""</f>
        <v/>
      </c>
      <c r="GB358" s="753"/>
      <c r="GC358" s="753"/>
      <c r="GD358" s="753"/>
      <c r="GE358" s="753"/>
      <c r="GF358" s="753"/>
      <c r="GG358" s="753"/>
      <c r="GH358" s="753"/>
      <c r="GI358" s="753"/>
      <c r="GJ358" s="753"/>
      <c r="GK358" s="753"/>
      <c r="GL358" s="753"/>
      <c r="GM358" s="753"/>
      <c r="GN358" s="753"/>
      <c r="GO358" s="753"/>
      <c r="GP358" s="753"/>
      <c r="GQ358" s="753"/>
      <c r="GR358" s="753"/>
      <c r="GS358" s="753"/>
      <c r="GT358" s="753"/>
      <c r="GU358" s="747" t="str">
        <f>労働者に係る事項!R342&amp;""</f>
        <v/>
      </c>
      <c r="GV358" s="747"/>
      <c r="GW358" s="747"/>
      <c r="GX358" s="747"/>
      <c r="GY358" s="747"/>
      <c r="GZ358" s="747"/>
      <c r="HA358" s="747"/>
      <c r="HB358" s="747"/>
      <c r="HC358" s="748" t="str">
        <f>労働者に係る事項!S342&amp;""</f>
        <v/>
      </c>
      <c r="HD358" s="748"/>
      <c r="HE358" s="748"/>
      <c r="HF358" s="748"/>
      <c r="HG358" s="748"/>
      <c r="HH358" s="748"/>
      <c r="HI358" s="748"/>
      <c r="HJ358" s="748"/>
      <c r="HK358" s="748"/>
      <c r="HL358" s="748"/>
      <c r="HM358" s="748"/>
      <c r="HN358" s="748"/>
      <c r="HO358" s="748"/>
      <c r="HP358" s="748"/>
      <c r="HQ358" s="748"/>
      <c r="HR358" s="748"/>
      <c r="HS358" s="748"/>
      <c r="HT358" s="748"/>
      <c r="HU358" s="748"/>
      <c r="HV358" s="748"/>
      <c r="HW358" s="748"/>
      <c r="HX358" s="748"/>
    </row>
    <row r="359" spans="2:232" ht="33.75" customHeight="1" x14ac:dyDescent="0.15">
      <c r="B359" s="749" t="s">
        <v>275</v>
      </c>
      <c r="C359" s="749"/>
      <c r="D359" s="749"/>
      <c r="E359" s="750" t="str">
        <f>労働者に係る事項!B343&amp;""</f>
        <v/>
      </c>
      <c r="F359" s="750"/>
      <c r="G359" s="750"/>
      <c r="H359" s="750"/>
      <c r="I359" s="750"/>
      <c r="J359" s="750"/>
      <c r="K359" s="750" t="str">
        <f>労働者に係る事項!C343&amp;""</f>
        <v/>
      </c>
      <c r="L359" s="750"/>
      <c r="M359" s="750"/>
      <c r="N359" s="750"/>
      <c r="O359" s="750"/>
      <c r="P359" s="750"/>
      <c r="Q359" s="750"/>
      <c r="R359" s="750"/>
      <c r="S359" s="750"/>
      <c r="T359" s="750"/>
      <c r="U359" s="750"/>
      <c r="V359" s="750"/>
      <c r="W359" s="750"/>
      <c r="X359" s="750"/>
      <c r="Y359" s="750"/>
      <c r="Z359" s="750"/>
      <c r="AA359" s="750"/>
      <c r="AB359" s="750"/>
      <c r="AC359" s="750"/>
      <c r="AD359" s="750"/>
      <c r="AE359" s="750"/>
      <c r="AF359" s="750"/>
      <c r="AG359" s="750"/>
      <c r="AH359" s="750"/>
      <c r="AI359" s="750"/>
      <c r="AJ359" s="750"/>
      <c r="AK359" s="750"/>
      <c r="AL359" s="750"/>
      <c r="AM359" s="750"/>
      <c r="AN359" s="750"/>
      <c r="AO359" s="751" t="str">
        <f>労働者に係る事項!D343&amp;""</f>
        <v/>
      </c>
      <c r="AP359" s="751"/>
      <c r="AQ359" s="751"/>
      <c r="AR359" s="751"/>
      <c r="AS359" s="751"/>
      <c r="AT359" s="751"/>
      <c r="AU359" s="751"/>
      <c r="AV359" s="751"/>
      <c r="AW359" s="750" t="str">
        <f>労働者に係る事項!E343&amp;""</f>
        <v/>
      </c>
      <c r="AX359" s="750"/>
      <c r="AY359" s="750"/>
      <c r="AZ359" s="750"/>
      <c r="BA359" s="750"/>
      <c r="BB359" s="750"/>
      <c r="BC359" s="750"/>
      <c r="BD359" s="750"/>
      <c r="BE359" s="750"/>
      <c r="BF359" s="750"/>
      <c r="BG359" s="750"/>
      <c r="BH359" s="750"/>
      <c r="BI359" s="750"/>
      <c r="BJ359" s="750"/>
      <c r="BK359" s="750"/>
      <c r="BL359" s="750"/>
      <c r="BM359" s="750"/>
      <c r="BN359" s="750"/>
      <c r="BO359" s="750"/>
      <c r="BP359" s="750"/>
      <c r="BQ359" s="750"/>
      <c r="BR359" s="750"/>
      <c r="BS359" s="750"/>
      <c r="BT359" s="750"/>
      <c r="BU359" s="750"/>
      <c r="BV359" s="750"/>
      <c r="BW359" s="750"/>
      <c r="BX359" s="750"/>
      <c r="BY359" s="750" t="str">
        <f>労働者に係る事項!F343&amp;""</f>
        <v/>
      </c>
      <c r="BZ359" s="750"/>
      <c r="CA359" s="750"/>
      <c r="CB359" s="750"/>
      <c r="CC359" s="750"/>
      <c r="CD359" s="750"/>
      <c r="CE359" s="750"/>
      <c r="CF359" s="751" t="str">
        <f>労働者に係る事項!G343&amp;""</f>
        <v/>
      </c>
      <c r="CG359" s="751"/>
      <c r="CH359" s="751"/>
      <c r="CI359" s="751"/>
      <c r="CJ359" s="751"/>
      <c r="CK359" s="751"/>
      <c r="CL359" s="751" t="str">
        <f>労働者に係る事項!H343&amp;""</f>
        <v/>
      </c>
      <c r="CM359" s="751"/>
      <c r="CN359" s="751"/>
      <c r="CO359" s="751"/>
      <c r="CP359" s="751"/>
      <c r="CQ359" s="751"/>
      <c r="CR359" s="751" t="str">
        <f>労働者に係る事項!I343&amp;""</f>
        <v/>
      </c>
      <c r="CS359" s="751"/>
      <c r="CT359" s="751"/>
      <c r="CU359" s="751"/>
      <c r="CV359" s="751"/>
      <c r="CW359" s="751"/>
      <c r="CX359" s="751"/>
      <c r="CY359" s="752" t="str">
        <f>労働者に係る事項!J343&amp;""</f>
        <v/>
      </c>
      <c r="CZ359" s="752"/>
      <c r="DA359" s="752"/>
      <c r="DB359" s="752"/>
      <c r="DC359" s="752"/>
      <c r="DD359" s="752"/>
      <c r="DE359" s="752"/>
      <c r="DF359" s="752"/>
      <c r="DG359" s="752"/>
      <c r="DH359" s="752"/>
      <c r="DI359" s="750" t="str">
        <f>労働者に係る事項!K343&amp;""</f>
        <v/>
      </c>
      <c r="DJ359" s="750"/>
      <c r="DK359" s="750"/>
      <c r="DL359" s="750"/>
      <c r="DM359" s="750"/>
      <c r="DN359" s="750"/>
      <c r="DO359" s="750"/>
      <c r="DP359" s="750"/>
      <c r="DQ359" s="750"/>
      <c r="DR359" s="750"/>
      <c r="DS359" s="750"/>
      <c r="DT359" s="750"/>
      <c r="DU359" s="750"/>
      <c r="DV359" s="750"/>
      <c r="DW359" s="750"/>
      <c r="DX359" s="750"/>
      <c r="DY359" s="750"/>
      <c r="DZ359" s="750" t="str">
        <f>労働者に係る事項!L343&amp;""</f>
        <v/>
      </c>
      <c r="EA359" s="750"/>
      <c r="EB359" s="750"/>
      <c r="EC359" s="750"/>
      <c r="ED359" s="750"/>
      <c r="EE359" s="750"/>
      <c r="EF359" s="751" t="str">
        <f>労働者に係る事項!M343&amp;""</f>
        <v/>
      </c>
      <c r="EG359" s="751"/>
      <c r="EH359" s="751"/>
      <c r="EI359" s="751"/>
      <c r="EJ359" s="751"/>
      <c r="EK359" s="751"/>
      <c r="EL359" s="751"/>
      <c r="EM359" s="751" t="str">
        <f>労働者に係る事項!N343&amp;""</f>
        <v/>
      </c>
      <c r="EN359" s="751"/>
      <c r="EO359" s="751"/>
      <c r="EP359" s="751"/>
      <c r="EQ359" s="751"/>
      <c r="ER359" s="751"/>
      <c r="ES359" s="751"/>
      <c r="ET359" s="753" t="str">
        <f>労働者に係る事項!O343&amp;""</f>
        <v/>
      </c>
      <c r="EU359" s="753"/>
      <c r="EV359" s="753"/>
      <c r="EW359" s="753"/>
      <c r="EX359" s="753"/>
      <c r="EY359" s="753"/>
      <c r="EZ359" s="753"/>
      <c r="FA359" s="753"/>
      <c r="FB359" s="753"/>
      <c r="FC359" s="753"/>
      <c r="FD359" s="753"/>
      <c r="FE359" s="753"/>
      <c r="FF359" s="753"/>
      <c r="FG359" s="753"/>
      <c r="FH359" s="753"/>
      <c r="FI359" s="753"/>
      <c r="FJ359" s="753"/>
      <c r="FK359" s="753"/>
      <c r="FL359" s="753"/>
      <c r="FM359" s="753" t="str">
        <f>労働者に係る事項!P343&amp;""</f>
        <v/>
      </c>
      <c r="FN359" s="753"/>
      <c r="FO359" s="753"/>
      <c r="FP359" s="753"/>
      <c r="FQ359" s="753"/>
      <c r="FR359" s="753"/>
      <c r="FS359" s="753"/>
      <c r="FT359" s="753"/>
      <c r="FU359" s="753"/>
      <c r="FV359" s="753"/>
      <c r="FW359" s="753"/>
      <c r="FX359" s="753"/>
      <c r="FY359" s="753"/>
      <c r="FZ359" s="753"/>
      <c r="GA359" s="753" t="str">
        <f>労働者に係る事項!Q343&amp;""</f>
        <v/>
      </c>
      <c r="GB359" s="753"/>
      <c r="GC359" s="753"/>
      <c r="GD359" s="753"/>
      <c r="GE359" s="753"/>
      <c r="GF359" s="753"/>
      <c r="GG359" s="753"/>
      <c r="GH359" s="753"/>
      <c r="GI359" s="753"/>
      <c r="GJ359" s="753"/>
      <c r="GK359" s="753"/>
      <c r="GL359" s="753"/>
      <c r="GM359" s="753"/>
      <c r="GN359" s="753"/>
      <c r="GO359" s="753"/>
      <c r="GP359" s="753"/>
      <c r="GQ359" s="753"/>
      <c r="GR359" s="753"/>
      <c r="GS359" s="753"/>
      <c r="GT359" s="753"/>
      <c r="GU359" s="747" t="str">
        <f>労働者に係る事項!R343&amp;""</f>
        <v/>
      </c>
      <c r="GV359" s="747"/>
      <c r="GW359" s="747"/>
      <c r="GX359" s="747"/>
      <c r="GY359" s="747"/>
      <c r="GZ359" s="747"/>
      <c r="HA359" s="747"/>
      <c r="HB359" s="747"/>
      <c r="HC359" s="748" t="str">
        <f>労働者に係る事項!S343&amp;""</f>
        <v/>
      </c>
      <c r="HD359" s="748"/>
      <c r="HE359" s="748"/>
      <c r="HF359" s="748"/>
      <c r="HG359" s="748"/>
      <c r="HH359" s="748"/>
      <c r="HI359" s="748"/>
      <c r="HJ359" s="748"/>
      <c r="HK359" s="748"/>
      <c r="HL359" s="748"/>
      <c r="HM359" s="748"/>
      <c r="HN359" s="748"/>
      <c r="HO359" s="748"/>
      <c r="HP359" s="748"/>
      <c r="HQ359" s="748"/>
      <c r="HR359" s="748"/>
      <c r="HS359" s="748"/>
      <c r="HT359" s="748"/>
      <c r="HU359" s="748"/>
      <c r="HV359" s="748"/>
      <c r="HW359" s="748"/>
      <c r="HX359" s="748"/>
    </row>
    <row r="360" spans="2:232" ht="33.75" customHeight="1" x14ac:dyDescent="0.15">
      <c r="B360" s="749" t="s">
        <v>274</v>
      </c>
      <c r="C360" s="749"/>
      <c r="D360" s="749"/>
      <c r="E360" s="750" t="str">
        <f>労働者に係る事項!B344&amp;""</f>
        <v/>
      </c>
      <c r="F360" s="750"/>
      <c r="G360" s="750"/>
      <c r="H360" s="750"/>
      <c r="I360" s="750"/>
      <c r="J360" s="750"/>
      <c r="K360" s="750" t="str">
        <f>労働者に係る事項!C344&amp;""</f>
        <v/>
      </c>
      <c r="L360" s="750"/>
      <c r="M360" s="750"/>
      <c r="N360" s="750"/>
      <c r="O360" s="750"/>
      <c r="P360" s="750"/>
      <c r="Q360" s="750"/>
      <c r="R360" s="750"/>
      <c r="S360" s="750"/>
      <c r="T360" s="750"/>
      <c r="U360" s="750"/>
      <c r="V360" s="750"/>
      <c r="W360" s="750"/>
      <c r="X360" s="750"/>
      <c r="Y360" s="750"/>
      <c r="Z360" s="750"/>
      <c r="AA360" s="750"/>
      <c r="AB360" s="750"/>
      <c r="AC360" s="750"/>
      <c r="AD360" s="750"/>
      <c r="AE360" s="750"/>
      <c r="AF360" s="750"/>
      <c r="AG360" s="750"/>
      <c r="AH360" s="750"/>
      <c r="AI360" s="750"/>
      <c r="AJ360" s="750"/>
      <c r="AK360" s="750"/>
      <c r="AL360" s="750"/>
      <c r="AM360" s="750"/>
      <c r="AN360" s="750"/>
      <c r="AO360" s="751" t="str">
        <f>労働者に係る事項!D344&amp;""</f>
        <v/>
      </c>
      <c r="AP360" s="751"/>
      <c r="AQ360" s="751"/>
      <c r="AR360" s="751"/>
      <c r="AS360" s="751"/>
      <c r="AT360" s="751"/>
      <c r="AU360" s="751"/>
      <c r="AV360" s="751"/>
      <c r="AW360" s="750" t="str">
        <f>労働者に係る事項!E344&amp;""</f>
        <v/>
      </c>
      <c r="AX360" s="750"/>
      <c r="AY360" s="750"/>
      <c r="AZ360" s="750"/>
      <c r="BA360" s="750"/>
      <c r="BB360" s="750"/>
      <c r="BC360" s="750"/>
      <c r="BD360" s="750"/>
      <c r="BE360" s="750"/>
      <c r="BF360" s="750"/>
      <c r="BG360" s="750"/>
      <c r="BH360" s="750"/>
      <c r="BI360" s="750"/>
      <c r="BJ360" s="750"/>
      <c r="BK360" s="750"/>
      <c r="BL360" s="750"/>
      <c r="BM360" s="750"/>
      <c r="BN360" s="750"/>
      <c r="BO360" s="750"/>
      <c r="BP360" s="750"/>
      <c r="BQ360" s="750"/>
      <c r="BR360" s="750"/>
      <c r="BS360" s="750"/>
      <c r="BT360" s="750"/>
      <c r="BU360" s="750"/>
      <c r="BV360" s="750"/>
      <c r="BW360" s="750"/>
      <c r="BX360" s="750"/>
      <c r="BY360" s="750" t="str">
        <f>労働者に係る事項!F344&amp;""</f>
        <v/>
      </c>
      <c r="BZ360" s="750"/>
      <c r="CA360" s="750"/>
      <c r="CB360" s="750"/>
      <c r="CC360" s="750"/>
      <c r="CD360" s="750"/>
      <c r="CE360" s="750"/>
      <c r="CF360" s="751" t="str">
        <f>労働者に係る事項!G344&amp;""</f>
        <v/>
      </c>
      <c r="CG360" s="751"/>
      <c r="CH360" s="751"/>
      <c r="CI360" s="751"/>
      <c r="CJ360" s="751"/>
      <c r="CK360" s="751"/>
      <c r="CL360" s="751" t="str">
        <f>労働者に係る事項!H344&amp;""</f>
        <v/>
      </c>
      <c r="CM360" s="751"/>
      <c r="CN360" s="751"/>
      <c r="CO360" s="751"/>
      <c r="CP360" s="751"/>
      <c r="CQ360" s="751"/>
      <c r="CR360" s="751" t="str">
        <f>労働者に係る事項!I344&amp;""</f>
        <v/>
      </c>
      <c r="CS360" s="751"/>
      <c r="CT360" s="751"/>
      <c r="CU360" s="751"/>
      <c r="CV360" s="751"/>
      <c r="CW360" s="751"/>
      <c r="CX360" s="751"/>
      <c r="CY360" s="752" t="str">
        <f>労働者に係る事項!J344&amp;""</f>
        <v/>
      </c>
      <c r="CZ360" s="752"/>
      <c r="DA360" s="752"/>
      <c r="DB360" s="752"/>
      <c r="DC360" s="752"/>
      <c r="DD360" s="752"/>
      <c r="DE360" s="752"/>
      <c r="DF360" s="752"/>
      <c r="DG360" s="752"/>
      <c r="DH360" s="752"/>
      <c r="DI360" s="750" t="str">
        <f>労働者に係る事項!K344&amp;""</f>
        <v/>
      </c>
      <c r="DJ360" s="750"/>
      <c r="DK360" s="750"/>
      <c r="DL360" s="750"/>
      <c r="DM360" s="750"/>
      <c r="DN360" s="750"/>
      <c r="DO360" s="750"/>
      <c r="DP360" s="750"/>
      <c r="DQ360" s="750"/>
      <c r="DR360" s="750"/>
      <c r="DS360" s="750"/>
      <c r="DT360" s="750"/>
      <c r="DU360" s="750"/>
      <c r="DV360" s="750"/>
      <c r="DW360" s="750"/>
      <c r="DX360" s="750"/>
      <c r="DY360" s="750"/>
      <c r="DZ360" s="750" t="str">
        <f>労働者に係る事項!L344&amp;""</f>
        <v/>
      </c>
      <c r="EA360" s="750"/>
      <c r="EB360" s="750"/>
      <c r="EC360" s="750"/>
      <c r="ED360" s="750"/>
      <c r="EE360" s="750"/>
      <c r="EF360" s="751" t="str">
        <f>労働者に係る事項!M344&amp;""</f>
        <v/>
      </c>
      <c r="EG360" s="751"/>
      <c r="EH360" s="751"/>
      <c r="EI360" s="751"/>
      <c r="EJ360" s="751"/>
      <c r="EK360" s="751"/>
      <c r="EL360" s="751"/>
      <c r="EM360" s="751" t="str">
        <f>労働者に係る事項!N344&amp;""</f>
        <v/>
      </c>
      <c r="EN360" s="751"/>
      <c r="EO360" s="751"/>
      <c r="EP360" s="751"/>
      <c r="EQ360" s="751"/>
      <c r="ER360" s="751"/>
      <c r="ES360" s="751"/>
      <c r="ET360" s="753" t="str">
        <f>労働者に係る事項!O344&amp;""</f>
        <v/>
      </c>
      <c r="EU360" s="753"/>
      <c r="EV360" s="753"/>
      <c r="EW360" s="753"/>
      <c r="EX360" s="753"/>
      <c r="EY360" s="753"/>
      <c r="EZ360" s="753"/>
      <c r="FA360" s="753"/>
      <c r="FB360" s="753"/>
      <c r="FC360" s="753"/>
      <c r="FD360" s="753"/>
      <c r="FE360" s="753"/>
      <c r="FF360" s="753"/>
      <c r="FG360" s="753"/>
      <c r="FH360" s="753"/>
      <c r="FI360" s="753"/>
      <c r="FJ360" s="753"/>
      <c r="FK360" s="753"/>
      <c r="FL360" s="753"/>
      <c r="FM360" s="753" t="str">
        <f>労働者に係る事項!P344&amp;""</f>
        <v/>
      </c>
      <c r="FN360" s="753"/>
      <c r="FO360" s="753"/>
      <c r="FP360" s="753"/>
      <c r="FQ360" s="753"/>
      <c r="FR360" s="753"/>
      <c r="FS360" s="753"/>
      <c r="FT360" s="753"/>
      <c r="FU360" s="753"/>
      <c r="FV360" s="753"/>
      <c r="FW360" s="753"/>
      <c r="FX360" s="753"/>
      <c r="FY360" s="753"/>
      <c r="FZ360" s="753"/>
      <c r="GA360" s="753" t="str">
        <f>労働者に係る事項!Q344&amp;""</f>
        <v/>
      </c>
      <c r="GB360" s="753"/>
      <c r="GC360" s="753"/>
      <c r="GD360" s="753"/>
      <c r="GE360" s="753"/>
      <c r="GF360" s="753"/>
      <c r="GG360" s="753"/>
      <c r="GH360" s="753"/>
      <c r="GI360" s="753"/>
      <c r="GJ360" s="753"/>
      <c r="GK360" s="753"/>
      <c r="GL360" s="753"/>
      <c r="GM360" s="753"/>
      <c r="GN360" s="753"/>
      <c r="GO360" s="753"/>
      <c r="GP360" s="753"/>
      <c r="GQ360" s="753"/>
      <c r="GR360" s="753"/>
      <c r="GS360" s="753"/>
      <c r="GT360" s="753"/>
      <c r="GU360" s="747" t="str">
        <f>労働者に係る事項!R344&amp;""</f>
        <v/>
      </c>
      <c r="GV360" s="747"/>
      <c r="GW360" s="747"/>
      <c r="GX360" s="747"/>
      <c r="GY360" s="747"/>
      <c r="GZ360" s="747"/>
      <c r="HA360" s="747"/>
      <c r="HB360" s="747"/>
      <c r="HC360" s="748" t="str">
        <f>労働者に係る事項!S344&amp;""</f>
        <v/>
      </c>
      <c r="HD360" s="748"/>
      <c r="HE360" s="748"/>
      <c r="HF360" s="748"/>
      <c r="HG360" s="748"/>
      <c r="HH360" s="748"/>
      <c r="HI360" s="748"/>
      <c r="HJ360" s="748"/>
      <c r="HK360" s="748"/>
      <c r="HL360" s="748"/>
      <c r="HM360" s="748"/>
      <c r="HN360" s="748"/>
      <c r="HO360" s="748"/>
      <c r="HP360" s="748"/>
      <c r="HQ360" s="748"/>
      <c r="HR360" s="748"/>
      <c r="HS360" s="748"/>
      <c r="HT360" s="748"/>
      <c r="HU360" s="748"/>
      <c r="HV360" s="748"/>
      <c r="HW360" s="748"/>
      <c r="HX360" s="748"/>
    </row>
    <row r="361" spans="2:232" ht="33.75" customHeight="1" x14ac:dyDescent="0.15">
      <c r="B361" s="749" t="s">
        <v>273</v>
      </c>
      <c r="C361" s="749"/>
      <c r="D361" s="749"/>
      <c r="E361" s="750" t="str">
        <f>労働者に係る事項!B345&amp;""</f>
        <v/>
      </c>
      <c r="F361" s="750"/>
      <c r="G361" s="750"/>
      <c r="H361" s="750"/>
      <c r="I361" s="750"/>
      <c r="J361" s="750"/>
      <c r="K361" s="750" t="str">
        <f>労働者に係る事項!C345&amp;""</f>
        <v/>
      </c>
      <c r="L361" s="750"/>
      <c r="M361" s="750"/>
      <c r="N361" s="750"/>
      <c r="O361" s="750"/>
      <c r="P361" s="750"/>
      <c r="Q361" s="750"/>
      <c r="R361" s="750"/>
      <c r="S361" s="750"/>
      <c r="T361" s="750"/>
      <c r="U361" s="750"/>
      <c r="V361" s="750"/>
      <c r="W361" s="750"/>
      <c r="X361" s="750"/>
      <c r="Y361" s="750"/>
      <c r="Z361" s="750"/>
      <c r="AA361" s="750"/>
      <c r="AB361" s="750"/>
      <c r="AC361" s="750"/>
      <c r="AD361" s="750"/>
      <c r="AE361" s="750"/>
      <c r="AF361" s="750"/>
      <c r="AG361" s="750"/>
      <c r="AH361" s="750"/>
      <c r="AI361" s="750"/>
      <c r="AJ361" s="750"/>
      <c r="AK361" s="750"/>
      <c r="AL361" s="750"/>
      <c r="AM361" s="750"/>
      <c r="AN361" s="750"/>
      <c r="AO361" s="751" t="str">
        <f>労働者に係る事項!D345&amp;""</f>
        <v/>
      </c>
      <c r="AP361" s="751"/>
      <c r="AQ361" s="751"/>
      <c r="AR361" s="751"/>
      <c r="AS361" s="751"/>
      <c r="AT361" s="751"/>
      <c r="AU361" s="751"/>
      <c r="AV361" s="751"/>
      <c r="AW361" s="750" t="str">
        <f>労働者に係る事項!E345&amp;""</f>
        <v/>
      </c>
      <c r="AX361" s="750"/>
      <c r="AY361" s="750"/>
      <c r="AZ361" s="750"/>
      <c r="BA361" s="750"/>
      <c r="BB361" s="750"/>
      <c r="BC361" s="750"/>
      <c r="BD361" s="750"/>
      <c r="BE361" s="750"/>
      <c r="BF361" s="750"/>
      <c r="BG361" s="750"/>
      <c r="BH361" s="750"/>
      <c r="BI361" s="750"/>
      <c r="BJ361" s="750"/>
      <c r="BK361" s="750"/>
      <c r="BL361" s="750"/>
      <c r="BM361" s="750"/>
      <c r="BN361" s="750"/>
      <c r="BO361" s="750"/>
      <c r="BP361" s="750"/>
      <c r="BQ361" s="750"/>
      <c r="BR361" s="750"/>
      <c r="BS361" s="750"/>
      <c r="BT361" s="750"/>
      <c r="BU361" s="750"/>
      <c r="BV361" s="750"/>
      <c r="BW361" s="750"/>
      <c r="BX361" s="750"/>
      <c r="BY361" s="750" t="str">
        <f>労働者に係る事項!F345&amp;""</f>
        <v/>
      </c>
      <c r="BZ361" s="750"/>
      <c r="CA361" s="750"/>
      <c r="CB361" s="750"/>
      <c r="CC361" s="750"/>
      <c r="CD361" s="750"/>
      <c r="CE361" s="750"/>
      <c r="CF361" s="751" t="str">
        <f>労働者に係る事項!G345&amp;""</f>
        <v/>
      </c>
      <c r="CG361" s="751"/>
      <c r="CH361" s="751"/>
      <c r="CI361" s="751"/>
      <c r="CJ361" s="751"/>
      <c r="CK361" s="751"/>
      <c r="CL361" s="751" t="str">
        <f>労働者に係る事項!H345&amp;""</f>
        <v/>
      </c>
      <c r="CM361" s="751"/>
      <c r="CN361" s="751"/>
      <c r="CO361" s="751"/>
      <c r="CP361" s="751"/>
      <c r="CQ361" s="751"/>
      <c r="CR361" s="751" t="str">
        <f>労働者に係る事項!I345&amp;""</f>
        <v/>
      </c>
      <c r="CS361" s="751"/>
      <c r="CT361" s="751"/>
      <c r="CU361" s="751"/>
      <c r="CV361" s="751"/>
      <c r="CW361" s="751"/>
      <c r="CX361" s="751"/>
      <c r="CY361" s="752" t="str">
        <f>労働者に係る事項!J345&amp;""</f>
        <v/>
      </c>
      <c r="CZ361" s="752"/>
      <c r="DA361" s="752"/>
      <c r="DB361" s="752"/>
      <c r="DC361" s="752"/>
      <c r="DD361" s="752"/>
      <c r="DE361" s="752"/>
      <c r="DF361" s="752"/>
      <c r="DG361" s="752"/>
      <c r="DH361" s="752"/>
      <c r="DI361" s="750" t="str">
        <f>労働者に係る事項!K345&amp;""</f>
        <v/>
      </c>
      <c r="DJ361" s="750"/>
      <c r="DK361" s="750"/>
      <c r="DL361" s="750"/>
      <c r="DM361" s="750"/>
      <c r="DN361" s="750"/>
      <c r="DO361" s="750"/>
      <c r="DP361" s="750"/>
      <c r="DQ361" s="750"/>
      <c r="DR361" s="750"/>
      <c r="DS361" s="750"/>
      <c r="DT361" s="750"/>
      <c r="DU361" s="750"/>
      <c r="DV361" s="750"/>
      <c r="DW361" s="750"/>
      <c r="DX361" s="750"/>
      <c r="DY361" s="750"/>
      <c r="DZ361" s="750" t="str">
        <f>労働者に係る事項!L345&amp;""</f>
        <v/>
      </c>
      <c r="EA361" s="750"/>
      <c r="EB361" s="750"/>
      <c r="EC361" s="750"/>
      <c r="ED361" s="750"/>
      <c r="EE361" s="750"/>
      <c r="EF361" s="751" t="str">
        <f>労働者に係る事項!M345&amp;""</f>
        <v/>
      </c>
      <c r="EG361" s="751"/>
      <c r="EH361" s="751"/>
      <c r="EI361" s="751"/>
      <c r="EJ361" s="751"/>
      <c r="EK361" s="751"/>
      <c r="EL361" s="751"/>
      <c r="EM361" s="751" t="str">
        <f>労働者に係る事項!N345&amp;""</f>
        <v/>
      </c>
      <c r="EN361" s="751"/>
      <c r="EO361" s="751"/>
      <c r="EP361" s="751"/>
      <c r="EQ361" s="751"/>
      <c r="ER361" s="751"/>
      <c r="ES361" s="751"/>
      <c r="ET361" s="753" t="str">
        <f>労働者に係る事項!O345&amp;""</f>
        <v/>
      </c>
      <c r="EU361" s="753"/>
      <c r="EV361" s="753"/>
      <c r="EW361" s="753"/>
      <c r="EX361" s="753"/>
      <c r="EY361" s="753"/>
      <c r="EZ361" s="753"/>
      <c r="FA361" s="753"/>
      <c r="FB361" s="753"/>
      <c r="FC361" s="753"/>
      <c r="FD361" s="753"/>
      <c r="FE361" s="753"/>
      <c r="FF361" s="753"/>
      <c r="FG361" s="753"/>
      <c r="FH361" s="753"/>
      <c r="FI361" s="753"/>
      <c r="FJ361" s="753"/>
      <c r="FK361" s="753"/>
      <c r="FL361" s="753"/>
      <c r="FM361" s="753" t="str">
        <f>労働者に係る事項!P345&amp;""</f>
        <v/>
      </c>
      <c r="FN361" s="753"/>
      <c r="FO361" s="753"/>
      <c r="FP361" s="753"/>
      <c r="FQ361" s="753"/>
      <c r="FR361" s="753"/>
      <c r="FS361" s="753"/>
      <c r="FT361" s="753"/>
      <c r="FU361" s="753"/>
      <c r="FV361" s="753"/>
      <c r="FW361" s="753"/>
      <c r="FX361" s="753"/>
      <c r="FY361" s="753"/>
      <c r="FZ361" s="753"/>
      <c r="GA361" s="753" t="str">
        <f>労働者に係る事項!Q345&amp;""</f>
        <v/>
      </c>
      <c r="GB361" s="753"/>
      <c r="GC361" s="753"/>
      <c r="GD361" s="753"/>
      <c r="GE361" s="753"/>
      <c r="GF361" s="753"/>
      <c r="GG361" s="753"/>
      <c r="GH361" s="753"/>
      <c r="GI361" s="753"/>
      <c r="GJ361" s="753"/>
      <c r="GK361" s="753"/>
      <c r="GL361" s="753"/>
      <c r="GM361" s="753"/>
      <c r="GN361" s="753"/>
      <c r="GO361" s="753"/>
      <c r="GP361" s="753"/>
      <c r="GQ361" s="753"/>
      <c r="GR361" s="753"/>
      <c r="GS361" s="753"/>
      <c r="GT361" s="753"/>
      <c r="GU361" s="747" t="str">
        <f>労働者に係る事項!R345&amp;""</f>
        <v/>
      </c>
      <c r="GV361" s="747"/>
      <c r="GW361" s="747"/>
      <c r="GX361" s="747"/>
      <c r="GY361" s="747"/>
      <c r="GZ361" s="747"/>
      <c r="HA361" s="747"/>
      <c r="HB361" s="747"/>
      <c r="HC361" s="748" t="str">
        <f>労働者に係る事項!S345&amp;""</f>
        <v/>
      </c>
      <c r="HD361" s="748"/>
      <c r="HE361" s="748"/>
      <c r="HF361" s="748"/>
      <c r="HG361" s="748"/>
      <c r="HH361" s="748"/>
      <c r="HI361" s="748"/>
      <c r="HJ361" s="748"/>
      <c r="HK361" s="748"/>
      <c r="HL361" s="748"/>
      <c r="HM361" s="748"/>
      <c r="HN361" s="748"/>
      <c r="HO361" s="748"/>
      <c r="HP361" s="748"/>
      <c r="HQ361" s="748"/>
      <c r="HR361" s="748"/>
      <c r="HS361" s="748"/>
      <c r="HT361" s="748"/>
      <c r="HU361" s="748"/>
      <c r="HV361" s="748"/>
      <c r="HW361" s="748"/>
      <c r="HX361" s="748"/>
    </row>
    <row r="362" spans="2:232" ht="33.75" customHeight="1" x14ac:dyDescent="0.15">
      <c r="B362" s="749" t="s">
        <v>272</v>
      </c>
      <c r="C362" s="749"/>
      <c r="D362" s="749"/>
      <c r="E362" s="750" t="str">
        <f>労働者に係る事項!B346&amp;""</f>
        <v/>
      </c>
      <c r="F362" s="750"/>
      <c r="G362" s="750"/>
      <c r="H362" s="750"/>
      <c r="I362" s="750"/>
      <c r="J362" s="750"/>
      <c r="K362" s="750" t="str">
        <f>労働者に係る事項!C346&amp;""</f>
        <v/>
      </c>
      <c r="L362" s="750"/>
      <c r="M362" s="750"/>
      <c r="N362" s="750"/>
      <c r="O362" s="750"/>
      <c r="P362" s="750"/>
      <c r="Q362" s="750"/>
      <c r="R362" s="750"/>
      <c r="S362" s="750"/>
      <c r="T362" s="750"/>
      <c r="U362" s="750"/>
      <c r="V362" s="750"/>
      <c r="W362" s="750"/>
      <c r="X362" s="750"/>
      <c r="Y362" s="750"/>
      <c r="Z362" s="750"/>
      <c r="AA362" s="750"/>
      <c r="AB362" s="750"/>
      <c r="AC362" s="750"/>
      <c r="AD362" s="750"/>
      <c r="AE362" s="750"/>
      <c r="AF362" s="750"/>
      <c r="AG362" s="750"/>
      <c r="AH362" s="750"/>
      <c r="AI362" s="750"/>
      <c r="AJ362" s="750"/>
      <c r="AK362" s="750"/>
      <c r="AL362" s="750"/>
      <c r="AM362" s="750"/>
      <c r="AN362" s="750"/>
      <c r="AO362" s="751" t="str">
        <f>労働者に係る事項!D346&amp;""</f>
        <v/>
      </c>
      <c r="AP362" s="751"/>
      <c r="AQ362" s="751"/>
      <c r="AR362" s="751"/>
      <c r="AS362" s="751"/>
      <c r="AT362" s="751"/>
      <c r="AU362" s="751"/>
      <c r="AV362" s="751"/>
      <c r="AW362" s="750" t="str">
        <f>労働者に係る事項!E346&amp;""</f>
        <v/>
      </c>
      <c r="AX362" s="750"/>
      <c r="AY362" s="750"/>
      <c r="AZ362" s="750"/>
      <c r="BA362" s="750"/>
      <c r="BB362" s="750"/>
      <c r="BC362" s="750"/>
      <c r="BD362" s="750"/>
      <c r="BE362" s="750"/>
      <c r="BF362" s="750"/>
      <c r="BG362" s="750"/>
      <c r="BH362" s="750"/>
      <c r="BI362" s="750"/>
      <c r="BJ362" s="750"/>
      <c r="BK362" s="750"/>
      <c r="BL362" s="750"/>
      <c r="BM362" s="750"/>
      <c r="BN362" s="750"/>
      <c r="BO362" s="750"/>
      <c r="BP362" s="750"/>
      <c r="BQ362" s="750"/>
      <c r="BR362" s="750"/>
      <c r="BS362" s="750"/>
      <c r="BT362" s="750"/>
      <c r="BU362" s="750"/>
      <c r="BV362" s="750"/>
      <c r="BW362" s="750"/>
      <c r="BX362" s="750"/>
      <c r="BY362" s="750" t="str">
        <f>労働者に係る事項!F346&amp;""</f>
        <v/>
      </c>
      <c r="BZ362" s="750"/>
      <c r="CA362" s="750"/>
      <c r="CB362" s="750"/>
      <c r="CC362" s="750"/>
      <c r="CD362" s="750"/>
      <c r="CE362" s="750"/>
      <c r="CF362" s="751" t="str">
        <f>労働者に係る事項!G346&amp;""</f>
        <v/>
      </c>
      <c r="CG362" s="751"/>
      <c r="CH362" s="751"/>
      <c r="CI362" s="751"/>
      <c r="CJ362" s="751"/>
      <c r="CK362" s="751"/>
      <c r="CL362" s="751" t="str">
        <f>労働者に係る事項!H346&amp;""</f>
        <v/>
      </c>
      <c r="CM362" s="751"/>
      <c r="CN362" s="751"/>
      <c r="CO362" s="751"/>
      <c r="CP362" s="751"/>
      <c r="CQ362" s="751"/>
      <c r="CR362" s="751" t="str">
        <f>労働者に係る事項!I346&amp;""</f>
        <v/>
      </c>
      <c r="CS362" s="751"/>
      <c r="CT362" s="751"/>
      <c r="CU362" s="751"/>
      <c r="CV362" s="751"/>
      <c r="CW362" s="751"/>
      <c r="CX362" s="751"/>
      <c r="CY362" s="752" t="str">
        <f>労働者に係る事項!J346&amp;""</f>
        <v/>
      </c>
      <c r="CZ362" s="752"/>
      <c r="DA362" s="752"/>
      <c r="DB362" s="752"/>
      <c r="DC362" s="752"/>
      <c r="DD362" s="752"/>
      <c r="DE362" s="752"/>
      <c r="DF362" s="752"/>
      <c r="DG362" s="752"/>
      <c r="DH362" s="752"/>
      <c r="DI362" s="750" t="str">
        <f>労働者に係る事項!K346&amp;""</f>
        <v/>
      </c>
      <c r="DJ362" s="750"/>
      <c r="DK362" s="750"/>
      <c r="DL362" s="750"/>
      <c r="DM362" s="750"/>
      <c r="DN362" s="750"/>
      <c r="DO362" s="750"/>
      <c r="DP362" s="750"/>
      <c r="DQ362" s="750"/>
      <c r="DR362" s="750"/>
      <c r="DS362" s="750"/>
      <c r="DT362" s="750"/>
      <c r="DU362" s="750"/>
      <c r="DV362" s="750"/>
      <c r="DW362" s="750"/>
      <c r="DX362" s="750"/>
      <c r="DY362" s="750"/>
      <c r="DZ362" s="750" t="str">
        <f>労働者に係る事項!L346&amp;""</f>
        <v/>
      </c>
      <c r="EA362" s="750"/>
      <c r="EB362" s="750"/>
      <c r="EC362" s="750"/>
      <c r="ED362" s="750"/>
      <c r="EE362" s="750"/>
      <c r="EF362" s="751" t="str">
        <f>労働者に係る事項!M346&amp;""</f>
        <v/>
      </c>
      <c r="EG362" s="751"/>
      <c r="EH362" s="751"/>
      <c r="EI362" s="751"/>
      <c r="EJ362" s="751"/>
      <c r="EK362" s="751"/>
      <c r="EL362" s="751"/>
      <c r="EM362" s="751" t="str">
        <f>労働者に係る事項!N346&amp;""</f>
        <v/>
      </c>
      <c r="EN362" s="751"/>
      <c r="EO362" s="751"/>
      <c r="EP362" s="751"/>
      <c r="EQ362" s="751"/>
      <c r="ER362" s="751"/>
      <c r="ES362" s="751"/>
      <c r="ET362" s="753" t="str">
        <f>労働者に係る事項!O346&amp;""</f>
        <v/>
      </c>
      <c r="EU362" s="753"/>
      <c r="EV362" s="753"/>
      <c r="EW362" s="753"/>
      <c r="EX362" s="753"/>
      <c r="EY362" s="753"/>
      <c r="EZ362" s="753"/>
      <c r="FA362" s="753"/>
      <c r="FB362" s="753"/>
      <c r="FC362" s="753"/>
      <c r="FD362" s="753"/>
      <c r="FE362" s="753"/>
      <c r="FF362" s="753"/>
      <c r="FG362" s="753"/>
      <c r="FH362" s="753"/>
      <c r="FI362" s="753"/>
      <c r="FJ362" s="753"/>
      <c r="FK362" s="753"/>
      <c r="FL362" s="753"/>
      <c r="FM362" s="753" t="str">
        <f>労働者に係る事項!P346&amp;""</f>
        <v/>
      </c>
      <c r="FN362" s="753"/>
      <c r="FO362" s="753"/>
      <c r="FP362" s="753"/>
      <c r="FQ362" s="753"/>
      <c r="FR362" s="753"/>
      <c r="FS362" s="753"/>
      <c r="FT362" s="753"/>
      <c r="FU362" s="753"/>
      <c r="FV362" s="753"/>
      <c r="FW362" s="753"/>
      <c r="FX362" s="753"/>
      <c r="FY362" s="753"/>
      <c r="FZ362" s="753"/>
      <c r="GA362" s="753" t="str">
        <f>労働者に係る事項!Q346&amp;""</f>
        <v/>
      </c>
      <c r="GB362" s="753"/>
      <c r="GC362" s="753"/>
      <c r="GD362" s="753"/>
      <c r="GE362" s="753"/>
      <c r="GF362" s="753"/>
      <c r="GG362" s="753"/>
      <c r="GH362" s="753"/>
      <c r="GI362" s="753"/>
      <c r="GJ362" s="753"/>
      <c r="GK362" s="753"/>
      <c r="GL362" s="753"/>
      <c r="GM362" s="753"/>
      <c r="GN362" s="753"/>
      <c r="GO362" s="753"/>
      <c r="GP362" s="753"/>
      <c r="GQ362" s="753"/>
      <c r="GR362" s="753"/>
      <c r="GS362" s="753"/>
      <c r="GT362" s="753"/>
      <c r="GU362" s="747" t="str">
        <f>労働者に係る事項!R346&amp;""</f>
        <v/>
      </c>
      <c r="GV362" s="747"/>
      <c r="GW362" s="747"/>
      <c r="GX362" s="747"/>
      <c r="GY362" s="747"/>
      <c r="GZ362" s="747"/>
      <c r="HA362" s="747"/>
      <c r="HB362" s="747"/>
      <c r="HC362" s="748" t="str">
        <f>労働者に係る事項!S346&amp;""</f>
        <v/>
      </c>
      <c r="HD362" s="748"/>
      <c r="HE362" s="748"/>
      <c r="HF362" s="748"/>
      <c r="HG362" s="748"/>
      <c r="HH362" s="748"/>
      <c r="HI362" s="748"/>
      <c r="HJ362" s="748"/>
      <c r="HK362" s="748"/>
      <c r="HL362" s="748"/>
      <c r="HM362" s="748"/>
      <c r="HN362" s="748"/>
      <c r="HO362" s="748"/>
      <c r="HP362" s="748"/>
      <c r="HQ362" s="748"/>
      <c r="HR362" s="748"/>
      <c r="HS362" s="748"/>
      <c r="HT362" s="748"/>
      <c r="HU362" s="748"/>
      <c r="HV362" s="748"/>
      <c r="HW362" s="748"/>
      <c r="HX362" s="748"/>
    </row>
    <row r="363" spans="2:232" ht="33.75" customHeight="1" x14ac:dyDescent="0.15">
      <c r="B363" s="749" t="s">
        <v>271</v>
      </c>
      <c r="C363" s="749"/>
      <c r="D363" s="749"/>
      <c r="E363" s="750" t="str">
        <f>労働者に係る事項!B347&amp;""</f>
        <v/>
      </c>
      <c r="F363" s="750"/>
      <c r="G363" s="750"/>
      <c r="H363" s="750"/>
      <c r="I363" s="750"/>
      <c r="J363" s="750"/>
      <c r="K363" s="750" t="str">
        <f>労働者に係る事項!C347&amp;""</f>
        <v/>
      </c>
      <c r="L363" s="750"/>
      <c r="M363" s="750"/>
      <c r="N363" s="750"/>
      <c r="O363" s="750"/>
      <c r="P363" s="750"/>
      <c r="Q363" s="750"/>
      <c r="R363" s="750"/>
      <c r="S363" s="750"/>
      <c r="T363" s="750"/>
      <c r="U363" s="750"/>
      <c r="V363" s="750"/>
      <c r="W363" s="750"/>
      <c r="X363" s="750"/>
      <c r="Y363" s="750"/>
      <c r="Z363" s="750"/>
      <c r="AA363" s="750"/>
      <c r="AB363" s="750"/>
      <c r="AC363" s="750"/>
      <c r="AD363" s="750"/>
      <c r="AE363" s="750"/>
      <c r="AF363" s="750"/>
      <c r="AG363" s="750"/>
      <c r="AH363" s="750"/>
      <c r="AI363" s="750"/>
      <c r="AJ363" s="750"/>
      <c r="AK363" s="750"/>
      <c r="AL363" s="750"/>
      <c r="AM363" s="750"/>
      <c r="AN363" s="750"/>
      <c r="AO363" s="751" t="str">
        <f>労働者に係る事項!D347&amp;""</f>
        <v/>
      </c>
      <c r="AP363" s="751"/>
      <c r="AQ363" s="751"/>
      <c r="AR363" s="751"/>
      <c r="AS363" s="751"/>
      <c r="AT363" s="751"/>
      <c r="AU363" s="751"/>
      <c r="AV363" s="751"/>
      <c r="AW363" s="750" t="str">
        <f>労働者に係る事項!E347&amp;""</f>
        <v/>
      </c>
      <c r="AX363" s="750"/>
      <c r="AY363" s="750"/>
      <c r="AZ363" s="750"/>
      <c r="BA363" s="750"/>
      <c r="BB363" s="750"/>
      <c r="BC363" s="750"/>
      <c r="BD363" s="750"/>
      <c r="BE363" s="750"/>
      <c r="BF363" s="750"/>
      <c r="BG363" s="750"/>
      <c r="BH363" s="750"/>
      <c r="BI363" s="750"/>
      <c r="BJ363" s="750"/>
      <c r="BK363" s="750"/>
      <c r="BL363" s="750"/>
      <c r="BM363" s="750"/>
      <c r="BN363" s="750"/>
      <c r="BO363" s="750"/>
      <c r="BP363" s="750"/>
      <c r="BQ363" s="750"/>
      <c r="BR363" s="750"/>
      <c r="BS363" s="750"/>
      <c r="BT363" s="750"/>
      <c r="BU363" s="750"/>
      <c r="BV363" s="750"/>
      <c r="BW363" s="750"/>
      <c r="BX363" s="750"/>
      <c r="BY363" s="750" t="str">
        <f>労働者に係る事項!F347&amp;""</f>
        <v/>
      </c>
      <c r="BZ363" s="750"/>
      <c r="CA363" s="750"/>
      <c r="CB363" s="750"/>
      <c r="CC363" s="750"/>
      <c r="CD363" s="750"/>
      <c r="CE363" s="750"/>
      <c r="CF363" s="751" t="str">
        <f>労働者に係る事項!G347&amp;""</f>
        <v/>
      </c>
      <c r="CG363" s="751"/>
      <c r="CH363" s="751"/>
      <c r="CI363" s="751"/>
      <c r="CJ363" s="751"/>
      <c r="CK363" s="751"/>
      <c r="CL363" s="751" t="str">
        <f>労働者に係る事項!H347&amp;""</f>
        <v/>
      </c>
      <c r="CM363" s="751"/>
      <c r="CN363" s="751"/>
      <c r="CO363" s="751"/>
      <c r="CP363" s="751"/>
      <c r="CQ363" s="751"/>
      <c r="CR363" s="751" t="str">
        <f>労働者に係る事項!I347&amp;""</f>
        <v/>
      </c>
      <c r="CS363" s="751"/>
      <c r="CT363" s="751"/>
      <c r="CU363" s="751"/>
      <c r="CV363" s="751"/>
      <c r="CW363" s="751"/>
      <c r="CX363" s="751"/>
      <c r="CY363" s="752" t="str">
        <f>労働者に係る事項!J347&amp;""</f>
        <v/>
      </c>
      <c r="CZ363" s="752"/>
      <c r="DA363" s="752"/>
      <c r="DB363" s="752"/>
      <c r="DC363" s="752"/>
      <c r="DD363" s="752"/>
      <c r="DE363" s="752"/>
      <c r="DF363" s="752"/>
      <c r="DG363" s="752"/>
      <c r="DH363" s="752"/>
      <c r="DI363" s="750" t="str">
        <f>労働者に係る事項!K347&amp;""</f>
        <v/>
      </c>
      <c r="DJ363" s="750"/>
      <c r="DK363" s="750"/>
      <c r="DL363" s="750"/>
      <c r="DM363" s="750"/>
      <c r="DN363" s="750"/>
      <c r="DO363" s="750"/>
      <c r="DP363" s="750"/>
      <c r="DQ363" s="750"/>
      <c r="DR363" s="750"/>
      <c r="DS363" s="750"/>
      <c r="DT363" s="750"/>
      <c r="DU363" s="750"/>
      <c r="DV363" s="750"/>
      <c r="DW363" s="750"/>
      <c r="DX363" s="750"/>
      <c r="DY363" s="750"/>
      <c r="DZ363" s="750" t="str">
        <f>労働者に係る事項!L347&amp;""</f>
        <v/>
      </c>
      <c r="EA363" s="750"/>
      <c r="EB363" s="750"/>
      <c r="EC363" s="750"/>
      <c r="ED363" s="750"/>
      <c r="EE363" s="750"/>
      <c r="EF363" s="751" t="str">
        <f>労働者に係る事項!M347&amp;""</f>
        <v/>
      </c>
      <c r="EG363" s="751"/>
      <c r="EH363" s="751"/>
      <c r="EI363" s="751"/>
      <c r="EJ363" s="751"/>
      <c r="EK363" s="751"/>
      <c r="EL363" s="751"/>
      <c r="EM363" s="751" t="str">
        <f>労働者に係る事項!N347&amp;""</f>
        <v/>
      </c>
      <c r="EN363" s="751"/>
      <c r="EO363" s="751"/>
      <c r="EP363" s="751"/>
      <c r="EQ363" s="751"/>
      <c r="ER363" s="751"/>
      <c r="ES363" s="751"/>
      <c r="ET363" s="753" t="str">
        <f>労働者に係る事項!O347&amp;""</f>
        <v/>
      </c>
      <c r="EU363" s="753"/>
      <c r="EV363" s="753"/>
      <c r="EW363" s="753"/>
      <c r="EX363" s="753"/>
      <c r="EY363" s="753"/>
      <c r="EZ363" s="753"/>
      <c r="FA363" s="753"/>
      <c r="FB363" s="753"/>
      <c r="FC363" s="753"/>
      <c r="FD363" s="753"/>
      <c r="FE363" s="753"/>
      <c r="FF363" s="753"/>
      <c r="FG363" s="753"/>
      <c r="FH363" s="753"/>
      <c r="FI363" s="753"/>
      <c r="FJ363" s="753"/>
      <c r="FK363" s="753"/>
      <c r="FL363" s="753"/>
      <c r="FM363" s="753" t="str">
        <f>労働者に係る事項!P347&amp;""</f>
        <v/>
      </c>
      <c r="FN363" s="753"/>
      <c r="FO363" s="753"/>
      <c r="FP363" s="753"/>
      <c r="FQ363" s="753"/>
      <c r="FR363" s="753"/>
      <c r="FS363" s="753"/>
      <c r="FT363" s="753"/>
      <c r="FU363" s="753"/>
      <c r="FV363" s="753"/>
      <c r="FW363" s="753"/>
      <c r="FX363" s="753"/>
      <c r="FY363" s="753"/>
      <c r="FZ363" s="753"/>
      <c r="GA363" s="753" t="str">
        <f>労働者に係る事項!Q347&amp;""</f>
        <v/>
      </c>
      <c r="GB363" s="753"/>
      <c r="GC363" s="753"/>
      <c r="GD363" s="753"/>
      <c r="GE363" s="753"/>
      <c r="GF363" s="753"/>
      <c r="GG363" s="753"/>
      <c r="GH363" s="753"/>
      <c r="GI363" s="753"/>
      <c r="GJ363" s="753"/>
      <c r="GK363" s="753"/>
      <c r="GL363" s="753"/>
      <c r="GM363" s="753"/>
      <c r="GN363" s="753"/>
      <c r="GO363" s="753"/>
      <c r="GP363" s="753"/>
      <c r="GQ363" s="753"/>
      <c r="GR363" s="753"/>
      <c r="GS363" s="753"/>
      <c r="GT363" s="753"/>
      <c r="GU363" s="747" t="str">
        <f>労働者に係る事項!R347&amp;""</f>
        <v/>
      </c>
      <c r="GV363" s="747"/>
      <c r="GW363" s="747"/>
      <c r="GX363" s="747"/>
      <c r="GY363" s="747"/>
      <c r="GZ363" s="747"/>
      <c r="HA363" s="747"/>
      <c r="HB363" s="747"/>
      <c r="HC363" s="748" t="str">
        <f>労働者に係る事項!S347&amp;""</f>
        <v/>
      </c>
      <c r="HD363" s="748"/>
      <c r="HE363" s="748"/>
      <c r="HF363" s="748"/>
      <c r="HG363" s="748"/>
      <c r="HH363" s="748"/>
      <c r="HI363" s="748"/>
      <c r="HJ363" s="748"/>
      <c r="HK363" s="748"/>
      <c r="HL363" s="748"/>
      <c r="HM363" s="748"/>
      <c r="HN363" s="748"/>
      <c r="HO363" s="748"/>
      <c r="HP363" s="748"/>
      <c r="HQ363" s="748"/>
      <c r="HR363" s="748"/>
      <c r="HS363" s="748"/>
      <c r="HT363" s="748"/>
      <c r="HU363" s="748"/>
      <c r="HV363" s="748"/>
      <c r="HW363" s="748"/>
      <c r="HX363" s="748"/>
    </row>
    <row r="364" spans="2:232" ht="33.75" customHeight="1" x14ac:dyDescent="0.15">
      <c r="B364" s="749" t="s">
        <v>270</v>
      </c>
      <c r="C364" s="749"/>
      <c r="D364" s="749"/>
      <c r="E364" s="750" t="str">
        <f>労働者に係る事項!B348&amp;""</f>
        <v/>
      </c>
      <c r="F364" s="750"/>
      <c r="G364" s="750"/>
      <c r="H364" s="750"/>
      <c r="I364" s="750"/>
      <c r="J364" s="750"/>
      <c r="K364" s="750" t="str">
        <f>労働者に係る事項!C348&amp;""</f>
        <v/>
      </c>
      <c r="L364" s="750"/>
      <c r="M364" s="750"/>
      <c r="N364" s="750"/>
      <c r="O364" s="750"/>
      <c r="P364" s="750"/>
      <c r="Q364" s="750"/>
      <c r="R364" s="750"/>
      <c r="S364" s="750"/>
      <c r="T364" s="750"/>
      <c r="U364" s="750"/>
      <c r="V364" s="750"/>
      <c r="W364" s="750"/>
      <c r="X364" s="750"/>
      <c r="Y364" s="750"/>
      <c r="Z364" s="750"/>
      <c r="AA364" s="750"/>
      <c r="AB364" s="750"/>
      <c r="AC364" s="750"/>
      <c r="AD364" s="750"/>
      <c r="AE364" s="750"/>
      <c r="AF364" s="750"/>
      <c r="AG364" s="750"/>
      <c r="AH364" s="750"/>
      <c r="AI364" s="750"/>
      <c r="AJ364" s="750"/>
      <c r="AK364" s="750"/>
      <c r="AL364" s="750"/>
      <c r="AM364" s="750"/>
      <c r="AN364" s="750"/>
      <c r="AO364" s="751" t="str">
        <f>労働者に係る事項!D348&amp;""</f>
        <v/>
      </c>
      <c r="AP364" s="751"/>
      <c r="AQ364" s="751"/>
      <c r="AR364" s="751"/>
      <c r="AS364" s="751"/>
      <c r="AT364" s="751"/>
      <c r="AU364" s="751"/>
      <c r="AV364" s="751"/>
      <c r="AW364" s="750" t="str">
        <f>労働者に係る事項!E348&amp;""</f>
        <v/>
      </c>
      <c r="AX364" s="750"/>
      <c r="AY364" s="750"/>
      <c r="AZ364" s="750"/>
      <c r="BA364" s="750"/>
      <c r="BB364" s="750"/>
      <c r="BC364" s="750"/>
      <c r="BD364" s="750"/>
      <c r="BE364" s="750"/>
      <c r="BF364" s="750"/>
      <c r="BG364" s="750"/>
      <c r="BH364" s="750"/>
      <c r="BI364" s="750"/>
      <c r="BJ364" s="750"/>
      <c r="BK364" s="750"/>
      <c r="BL364" s="750"/>
      <c r="BM364" s="750"/>
      <c r="BN364" s="750"/>
      <c r="BO364" s="750"/>
      <c r="BP364" s="750"/>
      <c r="BQ364" s="750"/>
      <c r="BR364" s="750"/>
      <c r="BS364" s="750"/>
      <c r="BT364" s="750"/>
      <c r="BU364" s="750"/>
      <c r="BV364" s="750"/>
      <c r="BW364" s="750"/>
      <c r="BX364" s="750"/>
      <c r="BY364" s="750" t="str">
        <f>労働者に係る事項!F348&amp;""</f>
        <v/>
      </c>
      <c r="BZ364" s="750"/>
      <c r="CA364" s="750"/>
      <c r="CB364" s="750"/>
      <c r="CC364" s="750"/>
      <c r="CD364" s="750"/>
      <c r="CE364" s="750"/>
      <c r="CF364" s="751" t="str">
        <f>労働者に係る事項!G348&amp;""</f>
        <v/>
      </c>
      <c r="CG364" s="751"/>
      <c r="CH364" s="751"/>
      <c r="CI364" s="751"/>
      <c r="CJ364" s="751"/>
      <c r="CK364" s="751"/>
      <c r="CL364" s="751" t="str">
        <f>労働者に係る事項!H348&amp;""</f>
        <v/>
      </c>
      <c r="CM364" s="751"/>
      <c r="CN364" s="751"/>
      <c r="CO364" s="751"/>
      <c r="CP364" s="751"/>
      <c r="CQ364" s="751"/>
      <c r="CR364" s="751" t="str">
        <f>労働者に係る事項!I348&amp;""</f>
        <v/>
      </c>
      <c r="CS364" s="751"/>
      <c r="CT364" s="751"/>
      <c r="CU364" s="751"/>
      <c r="CV364" s="751"/>
      <c r="CW364" s="751"/>
      <c r="CX364" s="751"/>
      <c r="CY364" s="752" t="str">
        <f>労働者に係る事項!J348&amp;""</f>
        <v/>
      </c>
      <c r="CZ364" s="752"/>
      <c r="DA364" s="752"/>
      <c r="DB364" s="752"/>
      <c r="DC364" s="752"/>
      <c r="DD364" s="752"/>
      <c r="DE364" s="752"/>
      <c r="DF364" s="752"/>
      <c r="DG364" s="752"/>
      <c r="DH364" s="752"/>
      <c r="DI364" s="750" t="str">
        <f>労働者に係る事項!K348&amp;""</f>
        <v/>
      </c>
      <c r="DJ364" s="750"/>
      <c r="DK364" s="750"/>
      <c r="DL364" s="750"/>
      <c r="DM364" s="750"/>
      <c r="DN364" s="750"/>
      <c r="DO364" s="750"/>
      <c r="DP364" s="750"/>
      <c r="DQ364" s="750"/>
      <c r="DR364" s="750"/>
      <c r="DS364" s="750"/>
      <c r="DT364" s="750"/>
      <c r="DU364" s="750"/>
      <c r="DV364" s="750"/>
      <c r="DW364" s="750"/>
      <c r="DX364" s="750"/>
      <c r="DY364" s="750"/>
      <c r="DZ364" s="750" t="str">
        <f>労働者に係る事項!L348&amp;""</f>
        <v/>
      </c>
      <c r="EA364" s="750"/>
      <c r="EB364" s="750"/>
      <c r="EC364" s="750"/>
      <c r="ED364" s="750"/>
      <c r="EE364" s="750"/>
      <c r="EF364" s="751" t="str">
        <f>労働者に係る事項!M348&amp;""</f>
        <v/>
      </c>
      <c r="EG364" s="751"/>
      <c r="EH364" s="751"/>
      <c r="EI364" s="751"/>
      <c r="EJ364" s="751"/>
      <c r="EK364" s="751"/>
      <c r="EL364" s="751"/>
      <c r="EM364" s="751" t="str">
        <f>労働者に係る事項!N348&amp;""</f>
        <v/>
      </c>
      <c r="EN364" s="751"/>
      <c r="EO364" s="751"/>
      <c r="EP364" s="751"/>
      <c r="EQ364" s="751"/>
      <c r="ER364" s="751"/>
      <c r="ES364" s="751"/>
      <c r="ET364" s="753" t="str">
        <f>労働者に係る事項!O348&amp;""</f>
        <v/>
      </c>
      <c r="EU364" s="753"/>
      <c r="EV364" s="753"/>
      <c r="EW364" s="753"/>
      <c r="EX364" s="753"/>
      <c r="EY364" s="753"/>
      <c r="EZ364" s="753"/>
      <c r="FA364" s="753"/>
      <c r="FB364" s="753"/>
      <c r="FC364" s="753"/>
      <c r="FD364" s="753"/>
      <c r="FE364" s="753"/>
      <c r="FF364" s="753"/>
      <c r="FG364" s="753"/>
      <c r="FH364" s="753"/>
      <c r="FI364" s="753"/>
      <c r="FJ364" s="753"/>
      <c r="FK364" s="753"/>
      <c r="FL364" s="753"/>
      <c r="FM364" s="753" t="str">
        <f>労働者に係る事項!P348&amp;""</f>
        <v/>
      </c>
      <c r="FN364" s="753"/>
      <c r="FO364" s="753"/>
      <c r="FP364" s="753"/>
      <c r="FQ364" s="753"/>
      <c r="FR364" s="753"/>
      <c r="FS364" s="753"/>
      <c r="FT364" s="753"/>
      <c r="FU364" s="753"/>
      <c r="FV364" s="753"/>
      <c r="FW364" s="753"/>
      <c r="FX364" s="753"/>
      <c r="FY364" s="753"/>
      <c r="FZ364" s="753"/>
      <c r="GA364" s="753" t="str">
        <f>労働者に係る事項!Q348&amp;""</f>
        <v/>
      </c>
      <c r="GB364" s="753"/>
      <c r="GC364" s="753"/>
      <c r="GD364" s="753"/>
      <c r="GE364" s="753"/>
      <c r="GF364" s="753"/>
      <c r="GG364" s="753"/>
      <c r="GH364" s="753"/>
      <c r="GI364" s="753"/>
      <c r="GJ364" s="753"/>
      <c r="GK364" s="753"/>
      <c r="GL364" s="753"/>
      <c r="GM364" s="753"/>
      <c r="GN364" s="753"/>
      <c r="GO364" s="753"/>
      <c r="GP364" s="753"/>
      <c r="GQ364" s="753"/>
      <c r="GR364" s="753"/>
      <c r="GS364" s="753"/>
      <c r="GT364" s="753"/>
      <c r="GU364" s="747" t="str">
        <f>労働者に係る事項!R348&amp;""</f>
        <v/>
      </c>
      <c r="GV364" s="747"/>
      <c r="GW364" s="747"/>
      <c r="GX364" s="747"/>
      <c r="GY364" s="747"/>
      <c r="GZ364" s="747"/>
      <c r="HA364" s="747"/>
      <c r="HB364" s="747"/>
      <c r="HC364" s="748" t="str">
        <f>労働者に係る事項!S348&amp;""</f>
        <v/>
      </c>
      <c r="HD364" s="748"/>
      <c r="HE364" s="748"/>
      <c r="HF364" s="748"/>
      <c r="HG364" s="748"/>
      <c r="HH364" s="748"/>
      <c r="HI364" s="748"/>
      <c r="HJ364" s="748"/>
      <c r="HK364" s="748"/>
      <c r="HL364" s="748"/>
      <c r="HM364" s="748"/>
      <c r="HN364" s="748"/>
      <c r="HO364" s="748"/>
      <c r="HP364" s="748"/>
      <c r="HQ364" s="748"/>
      <c r="HR364" s="748"/>
      <c r="HS364" s="748"/>
      <c r="HT364" s="748"/>
      <c r="HU364" s="748"/>
      <c r="HV364" s="748"/>
      <c r="HW364" s="748"/>
      <c r="HX364" s="748"/>
    </row>
    <row r="365" spans="2:232" ht="33.75" customHeight="1" x14ac:dyDescent="0.15">
      <c r="B365" s="749" t="s">
        <v>269</v>
      </c>
      <c r="C365" s="749"/>
      <c r="D365" s="749"/>
      <c r="E365" s="750" t="str">
        <f>労働者に係る事項!B349&amp;""</f>
        <v/>
      </c>
      <c r="F365" s="750"/>
      <c r="G365" s="750"/>
      <c r="H365" s="750"/>
      <c r="I365" s="750"/>
      <c r="J365" s="750"/>
      <c r="K365" s="750" t="str">
        <f>労働者に係る事項!C349&amp;""</f>
        <v/>
      </c>
      <c r="L365" s="750"/>
      <c r="M365" s="750"/>
      <c r="N365" s="750"/>
      <c r="O365" s="750"/>
      <c r="P365" s="750"/>
      <c r="Q365" s="750"/>
      <c r="R365" s="750"/>
      <c r="S365" s="750"/>
      <c r="T365" s="750"/>
      <c r="U365" s="750"/>
      <c r="V365" s="750"/>
      <c r="W365" s="750"/>
      <c r="X365" s="750"/>
      <c r="Y365" s="750"/>
      <c r="Z365" s="750"/>
      <c r="AA365" s="750"/>
      <c r="AB365" s="750"/>
      <c r="AC365" s="750"/>
      <c r="AD365" s="750"/>
      <c r="AE365" s="750"/>
      <c r="AF365" s="750"/>
      <c r="AG365" s="750"/>
      <c r="AH365" s="750"/>
      <c r="AI365" s="750"/>
      <c r="AJ365" s="750"/>
      <c r="AK365" s="750"/>
      <c r="AL365" s="750"/>
      <c r="AM365" s="750"/>
      <c r="AN365" s="750"/>
      <c r="AO365" s="751" t="str">
        <f>労働者に係る事項!D349&amp;""</f>
        <v/>
      </c>
      <c r="AP365" s="751"/>
      <c r="AQ365" s="751"/>
      <c r="AR365" s="751"/>
      <c r="AS365" s="751"/>
      <c r="AT365" s="751"/>
      <c r="AU365" s="751"/>
      <c r="AV365" s="751"/>
      <c r="AW365" s="750" t="str">
        <f>労働者に係る事項!E349&amp;""</f>
        <v/>
      </c>
      <c r="AX365" s="750"/>
      <c r="AY365" s="750"/>
      <c r="AZ365" s="750"/>
      <c r="BA365" s="750"/>
      <c r="BB365" s="750"/>
      <c r="BC365" s="750"/>
      <c r="BD365" s="750"/>
      <c r="BE365" s="750"/>
      <c r="BF365" s="750"/>
      <c r="BG365" s="750"/>
      <c r="BH365" s="750"/>
      <c r="BI365" s="750"/>
      <c r="BJ365" s="750"/>
      <c r="BK365" s="750"/>
      <c r="BL365" s="750"/>
      <c r="BM365" s="750"/>
      <c r="BN365" s="750"/>
      <c r="BO365" s="750"/>
      <c r="BP365" s="750"/>
      <c r="BQ365" s="750"/>
      <c r="BR365" s="750"/>
      <c r="BS365" s="750"/>
      <c r="BT365" s="750"/>
      <c r="BU365" s="750"/>
      <c r="BV365" s="750"/>
      <c r="BW365" s="750"/>
      <c r="BX365" s="750"/>
      <c r="BY365" s="750" t="str">
        <f>労働者に係る事項!F349&amp;""</f>
        <v/>
      </c>
      <c r="BZ365" s="750"/>
      <c r="CA365" s="750"/>
      <c r="CB365" s="750"/>
      <c r="CC365" s="750"/>
      <c r="CD365" s="750"/>
      <c r="CE365" s="750"/>
      <c r="CF365" s="751" t="str">
        <f>労働者に係る事項!G349&amp;""</f>
        <v/>
      </c>
      <c r="CG365" s="751"/>
      <c r="CH365" s="751"/>
      <c r="CI365" s="751"/>
      <c r="CJ365" s="751"/>
      <c r="CK365" s="751"/>
      <c r="CL365" s="751" t="str">
        <f>労働者に係る事項!H349&amp;""</f>
        <v/>
      </c>
      <c r="CM365" s="751"/>
      <c r="CN365" s="751"/>
      <c r="CO365" s="751"/>
      <c r="CP365" s="751"/>
      <c r="CQ365" s="751"/>
      <c r="CR365" s="751" t="str">
        <f>労働者に係る事項!I349&amp;""</f>
        <v/>
      </c>
      <c r="CS365" s="751"/>
      <c r="CT365" s="751"/>
      <c r="CU365" s="751"/>
      <c r="CV365" s="751"/>
      <c r="CW365" s="751"/>
      <c r="CX365" s="751"/>
      <c r="CY365" s="752" t="str">
        <f>労働者に係る事項!J349&amp;""</f>
        <v/>
      </c>
      <c r="CZ365" s="752"/>
      <c r="DA365" s="752"/>
      <c r="DB365" s="752"/>
      <c r="DC365" s="752"/>
      <c r="DD365" s="752"/>
      <c r="DE365" s="752"/>
      <c r="DF365" s="752"/>
      <c r="DG365" s="752"/>
      <c r="DH365" s="752"/>
      <c r="DI365" s="750" t="str">
        <f>労働者に係る事項!K349&amp;""</f>
        <v/>
      </c>
      <c r="DJ365" s="750"/>
      <c r="DK365" s="750"/>
      <c r="DL365" s="750"/>
      <c r="DM365" s="750"/>
      <c r="DN365" s="750"/>
      <c r="DO365" s="750"/>
      <c r="DP365" s="750"/>
      <c r="DQ365" s="750"/>
      <c r="DR365" s="750"/>
      <c r="DS365" s="750"/>
      <c r="DT365" s="750"/>
      <c r="DU365" s="750"/>
      <c r="DV365" s="750"/>
      <c r="DW365" s="750"/>
      <c r="DX365" s="750"/>
      <c r="DY365" s="750"/>
      <c r="DZ365" s="750" t="str">
        <f>労働者に係る事項!L349&amp;""</f>
        <v/>
      </c>
      <c r="EA365" s="750"/>
      <c r="EB365" s="750"/>
      <c r="EC365" s="750"/>
      <c r="ED365" s="750"/>
      <c r="EE365" s="750"/>
      <c r="EF365" s="751" t="str">
        <f>労働者に係る事項!M349&amp;""</f>
        <v/>
      </c>
      <c r="EG365" s="751"/>
      <c r="EH365" s="751"/>
      <c r="EI365" s="751"/>
      <c r="EJ365" s="751"/>
      <c r="EK365" s="751"/>
      <c r="EL365" s="751"/>
      <c r="EM365" s="751" t="str">
        <f>労働者に係る事項!N349&amp;""</f>
        <v/>
      </c>
      <c r="EN365" s="751"/>
      <c r="EO365" s="751"/>
      <c r="EP365" s="751"/>
      <c r="EQ365" s="751"/>
      <c r="ER365" s="751"/>
      <c r="ES365" s="751"/>
      <c r="ET365" s="753" t="str">
        <f>労働者に係る事項!O349&amp;""</f>
        <v/>
      </c>
      <c r="EU365" s="753"/>
      <c r="EV365" s="753"/>
      <c r="EW365" s="753"/>
      <c r="EX365" s="753"/>
      <c r="EY365" s="753"/>
      <c r="EZ365" s="753"/>
      <c r="FA365" s="753"/>
      <c r="FB365" s="753"/>
      <c r="FC365" s="753"/>
      <c r="FD365" s="753"/>
      <c r="FE365" s="753"/>
      <c r="FF365" s="753"/>
      <c r="FG365" s="753"/>
      <c r="FH365" s="753"/>
      <c r="FI365" s="753"/>
      <c r="FJ365" s="753"/>
      <c r="FK365" s="753"/>
      <c r="FL365" s="753"/>
      <c r="FM365" s="753" t="str">
        <f>労働者に係る事項!P349&amp;""</f>
        <v/>
      </c>
      <c r="FN365" s="753"/>
      <c r="FO365" s="753"/>
      <c r="FP365" s="753"/>
      <c r="FQ365" s="753"/>
      <c r="FR365" s="753"/>
      <c r="FS365" s="753"/>
      <c r="FT365" s="753"/>
      <c r="FU365" s="753"/>
      <c r="FV365" s="753"/>
      <c r="FW365" s="753"/>
      <c r="FX365" s="753"/>
      <c r="FY365" s="753"/>
      <c r="FZ365" s="753"/>
      <c r="GA365" s="753" t="str">
        <f>労働者に係る事項!Q349&amp;""</f>
        <v/>
      </c>
      <c r="GB365" s="753"/>
      <c r="GC365" s="753"/>
      <c r="GD365" s="753"/>
      <c r="GE365" s="753"/>
      <c r="GF365" s="753"/>
      <c r="GG365" s="753"/>
      <c r="GH365" s="753"/>
      <c r="GI365" s="753"/>
      <c r="GJ365" s="753"/>
      <c r="GK365" s="753"/>
      <c r="GL365" s="753"/>
      <c r="GM365" s="753"/>
      <c r="GN365" s="753"/>
      <c r="GO365" s="753"/>
      <c r="GP365" s="753"/>
      <c r="GQ365" s="753"/>
      <c r="GR365" s="753"/>
      <c r="GS365" s="753"/>
      <c r="GT365" s="753"/>
      <c r="GU365" s="747" t="str">
        <f>労働者に係る事項!R349&amp;""</f>
        <v/>
      </c>
      <c r="GV365" s="747"/>
      <c r="GW365" s="747"/>
      <c r="GX365" s="747"/>
      <c r="GY365" s="747"/>
      <c r="GZ365" s="747"/>
      <c r="HA365" s="747"/>
      <c r="HB365" s="747"/>
      <c r="HC365" s="748" t="str">
        <f>労働者に係る事項!S349&amp;""</f>
        <v/>
      </c>
      <c r="HD365" s="748"/>
      <c r="HE365" s="748"/>
      <c r="HF365" s="748"/>
      <c r="HG365" s="748"/>
      <c r="HH365" s="748"/>
      <c r="HI365" s="748"/>
      <c r="HJ365" s="748"/>
      <c r="HK365" s="748"/>
      <c r="HL365" s="748"/>
      <c r="HM365" s="748"/>
      <c r="HN365" s="748"/>
      <c r="HO365" s="748"/>
      <c r="HP365" s="748"/>
      <c r="HQ365" s="748"/>
      <c r="HR365" s="748"/>
      <c r="HS365" s="748"/>
      <c r="HT365" s="748"/>
      <c r="HU365" s="748"/>
      <c r="HV365" s="748"/>
      <c r="HW365" s="748"/>
      <c r="HX365" s="748"/>
    </row>
    <row r="366" spans="2:232" ht="33.75" customHeight="1" x14ac:dyDescent="0.15">
      <c r="B366" s="749" t="s">
        <v>171</v>
      </c>
      <c r="C366" s="749"/>
      <c r="D366" s="749"/>
      <c r="E366" s="750" t="str">
        <f>労働者に係る事項!B350&amp;""</f>
        <v/>
      </c>
      <c r="F366" s="750"/>
      <c r="G366" s="750"/>
      <c r="H366" s="750"/>
      <c r="I366" s="750"/>
      <c r="J366" s="750"/>
      <c r="K366" s="750" t="str">
        <f>労働者に係る事項!C350&amp;""</f>
        <v/>
      </c>
      <c r="L366" s="750"/>
      <c r="M366" s="750"/>
      <c r="N366" s="750"/>
      <c r="O366" s="750"/>
      <c r="P366" s="750"/>
      <c r="Q366" s="750"/>
      <c r="R366" s="750"/>
      <c r="S366" s="750"/>
      <c r="T366" s="750"/>
      <c r="U366" s="750"/>
      <c r="V366" s="750"/>
      <c r="W366" s="750"/>
      <c r="X366" s="750"/>
      <c r="Y366" s="750"/>
      <c r="Z366" s="750"/>
      <c r="AA366" s="750"/>
      <c r="AB366" s="750"/>
      <c r="AC366" s="750"/>
      <c r="AD366" s="750"/>
      <c r="AE366" s="750"/>
      <c r="AF366" s="750"/>
      <c r="AG366" s="750"/>
      <c r="AH366" s="750"/>
      <c r="AI366" s="750"/>
      <c r="AJ366" s="750"/>
      <c r="AK366" s="750"/>
      <c r="AL366" s="750"/>
      <c r="AM366" s="750"/>
      <c r="AN366" s="750"/>
      <c r="AO366" s="751" t="str">
        <f>労働者に係る事項!D350&amp;""</f>
        <v/>
      </c>
      <c r="AP366" s="751"/>
      <c r="AQ366" s="751"/>
      <c r="AR366" s="751"/>
      <c r="AS366" s="751"/>
      <c r="AT366" s="751"/>
      <c r="AU366" s="751"/>
      <c r="AV366" s="751"/>
      <c r="AW366" s="750" t="str">
        <f>労働者に係る事項!E350&amp;""</f>
        <v/>
      </c>
      <c r="AX366" s="750"/>
      <c r="AY366" s="750"/>
      <c r="AZ366" s="750"/>
      <c r="BA366" s="750"/>
      <c r="BB366" s="750"/>
      <c r="BC366" s="750"/>
      <c r="BD366" s="750"/>
      <c r="BE366" s="750"/>
      <c r="BF366" s="750"/>
      <c r="BG366" s="750"/>
      <c r="BH366" s="750"/>
      <c r="BI366" s="750"/>
      <c r="BJ366" s="750"/>
      <c r="BK366" s="750"/>
      <c r="BL366" s="750"/>
      <c r="BM366" s="750"/>
      <c r="BN366" s="750"/>
      <c r="BO366" s="750"/>
      <c r="BP366" s="750"/>
      <c r="BQ366" s="750"/>
      <c r="BR366" s="750"/>
      <c r="BS366" s="750"/>
      <c r="BT366" s="750"/>
      <c r="BU366" s="750"/>
      <c r="BV366" s="750"/>
      <c r="BW366" s="750"/>
      <c r="BX366" s="750"/>
      <c r="BY366" s="750" t="str">
        <f>労働者に係る事項!F350&amp;""</f>
        <v/>
      </c>
      <c r="BZ366" s="750"/>
      <c r="CA366" s="750"/>
      <c r="CB366" s="750"/>
      <c r="CC366" s="750"/>
      <c r="CD366" s="750"/>
      <c r="CE366" s="750"/>
      <c r="CF366" s="751" t="str">
        <f>労働者に係る事項!G350&amp;""</f>
        <v/>
      </c>
      <c r="CG366" s="751"/>
      <c r="CH366" s="751"/>
      <c r="CI366" s="751"/>
      <c r="CJ366" s="751"/>
      <c r="CK366" s="751"/>
      <c r="CL366" s="751" t="str">
        <f>労働者に係る事項!H350&amp;""</f>
        <v/>
      </c>
      <c r="CM366" s="751"/>
      <c r="CN366" s="751"/>
      <c r="CO366" s="751"/>
      <c r="CP366" s="751"/>
      <c r="CQ366" s="751"/>
      <c r="CR366" s="751" t="str">
        <f>労働者に係る事項!I350&amp;""</f>
        <v/>
      </c>
      <c r="CS366" s="751"/>
      <c r="CT366" s="751"/>
      <c r="CU366" s="751"/>
      <c r="CV366" s="751"/>
      <c r="CW366" s="751"/>
      <c r="CX366" s="751"/>
      <c r="CY366" s="752" t="str">
        <f>労働者に係る事項!J350&amp;""</f>
        <v/>
      </c>
      <c r="CZ366" s="752"/>
      <c r="DA366" s="752"/>
      <c r="DB366" s="752"/>
      <c r="DC366" s="752"/>
      <c r="DD366" s="752"/>
      <c r="DE366" s="752"/>
      <c r="DF366" s="752"/>
      <c r="DG366" s="752"/>
      <c r="DH366" s="752"/>
      <c r="DI366" s="750" t="str">
        <f>労働者に係る事項!K350&amp;""</f>
        <v/>
      </c>
      <c r="DJ366" s="750"/>
      <c r="DK366" s="750"/>
      <c r="DL366" s="750"/>
      <c r="DM366" s="750"/>
      <c r="DN366" s="750"/>
      <c r="DO366" s="750"/>
      <c r="DP366" s="750"/>
      <c r="DQ366" s="750"/>
      <c r="DR366" s="750"/>
      <c r="DS366" s="750"/>
      <c r="DT366" s="750"/>
      <c r="DU366" s="750"/>
      <c r="DV366" s="750"/>
      <c r="DW366" s="750"/>
      <c r="DX366" s="750"/>
      <c r="DY366" s="750"/>
      <c r="DZ366" s="750" t="str">
        <f>労働者に係る事項!L350&amp;""</f>
        <v/>
      </c>
      <c r="EA366" s="750"/>
      <c r="EB366" s="750"/>
      <c r="EC366" s="750"/>
      <c r="ED366" s="750"/>
      <c r="EE366" s="750"/>
      <c r="EF366" s="751" t="str">
        <f>労働者に係る事項!M350&amp;""</f>
        <v/>
      </c>
      <c r="EG366" s="751"/>
      <c r="EH366" s="751"/>
      <c r="EI366" s="751"/>
      <c r="EJ366" s="751"/>
      <c r="EK366" s="751"/>
      <c r="EL366" s="751"/>
      <c r="EM366" s="751" t="str">
        <f>労働者に係る事項!N350&amp;""</f>
        <v/>
      </c>
      <c r="EN366" s="751"/>
      <c r="EO366" s="751"/>
      <c r="EP366" s="751"/>
      <c r="EQ366" s="751"/>
      <c r="ER366" s="751"/>
      <c r="ES366" s="751"/>
      <c r="ET366" s="753" t="str">
        <f>労働者に係る事項!O350&amp;""</f>
        <v/>
      </c>
      <c r="EU366" s="753"/>
      <c r="EV366" s="753"/>
      <c r="EW366" s="753"/>
      <c r="EX366" s="753"/>
      <c r="EY366" s="753"/>
      <c r="EZ366" s="753"/>
      <c r="FA366" s="753"/>
      <c r="FB366" s="753"/>
      <c r="FC366" s="753"/>
      <c r="FD366" s="753"/>
      <c r="FE366" s="753"/>
      <c r="FF366" s="753"/>
      <c r="FG366" s="753"/>
      <c r="FH366" s="753"/>
      <c r="FI366" s="753"/>
      <c r="FJ366" s="753"/>
      <c r="FK366" s="753"/>
      <c r="FL366" s="753"/>
      <c r="FM366" s="753" t="str">
        <f>労働者に係る事項!P350&amp;""</f>
        <v/>
      </c>
      <c r="FN366" s="753"/>
      <c r="FO366" s="753"/>
      <c r="FP366" s="753"/>
      <c r="FQ366" s="753"/>
      <c r="FR366" s="753"/>
      <c r="FS366" s="753"/>
      <c r="FT366" s="753"/>
      <c r="FU366" s="753"/>
      <c r="FV366" s="753"/>
      <c r="FW366" s="753"/>
      <c r="FX366" s="753"/>
      <c r="FY366" s="753"/>
      <c r="FZ366" s="753"/>
      <c r="GA366" s="753" t="str">
        <f>労働者に係る事項!Q350&amp;""</f>
        <v/>
      </c>
      <c r="GB366" s="753"/>
      <c r="GC366" s="753"/>
      <c r="GD366" s="753"/>
      <c r="GE366" s="753"/>
      <c r="GF366" s="753"/>
      <c r="GG366" s="753"/>
      <c r="GH366" s="753"/>
      <c r="GI366" s="753"/>
      <c r="GJ366" s="753"/>
      <c r="GK366" s="753"/>
      <c r="GL366" s="753"/>
      <c r="GM366" s="753"/>
      <c r="GN366" s="753"/>
      <c r="GO366" s="753"/>
      <c r="GP366" s="753"/>
      <c r="GQ366" s="753"/>
      <c r="GR366" s="753"/>
      <c r="GS366" s="753"/>
      <c r="GT366" s="753"/>
      <c r="GU366" s="747" t="str">
        <f>労働者に係る事項!R350&amp;""</f>
        <v/>
      </c>
      <c r="GV366" s="747"/>
      <c r="GW366" s="747"/>
      <c r="GX366" s="747"/>
      <c r="GY366" s="747"/>
      <c r="GZ366" s="747"/>
      <c r="HA366" s="747"/>
      <c r="HB366" s="747"/>
      <c r="HC366" s="748" t="str">
        <f>労働者に係る事項!S350&amp;""</f>
        <v/>
      </c>
      <c r="HD366" s="748"/>
      <c r="HE366" s="748"/>
      <c r="HF366" s="748"/>
      <c r="HG366" s="748"/>
      <c r="HH366" s="748"/>
      <c r="HI366" s="748"/>
      <c r="HJ366" s="748"/>
      <c r="HK366" s="748"/>
      <c r="HL366" s="748"/>
      <c r="HM366" s="748"/>
      <c r="HN366" s="748"/>
      <c r="HO366" s="748"/>
      <c r="HP366" s="748"/>
      <c r="HQ366" s="748"/>
      <c r="HR366" s="748"/>
      <c r="HS366" s="748"/>
      <c r="HT366" s="748"/>
      <c r="HU366" s="748"/>
      <c r="HV366" s="748"/>
      <c r="HW366" s="748"/>
      <c r="HX366" s="748"/>
    </row>
    <row r="367" spans="2:232" ht="33.75" customHeight="1" x14ac:dyDescent="0.15">
      <c r="B367" s="749" t="s">
        <v>268</v>
      </c>
      <c r="C367" s="749"/>
      <c r="D367" s="749"/>
      <c r="E367" s="750" t="str">
        <f>労働者に係る事項!B351&amp;""</f>
        <v/>
      </c>
      <c r="F367" s="750"/>
      <c r="G367" s="750"/>
      <c r="H367" s="750"/>
      <c r="I367" s="750"/>
      <c r="J367" s="750"/>
      <c r="K367" s="750" t="str">
        <f>労働者に係る事項!C351&amp;""</f>
        <v/>
      </c>
      <c r="L367" s="750"/>
      <c r="M367" s="750"/>
      <c r="N367" s="750"/>
      <c r="O367" s="750"/>
      <c r="P367" s="750"/>
      <c r="Q367" s="750"/>
      <c r="R367" s="750"/>
      <c r="S367" s="750"/>
      <c r="T367" s="750"/>
      <c r="U367" s="750"/>
      <c r="V367" s="750"/>
      <c r="W367" s="750"/>
      <c r="X367" s="750"/>
      <c r="Y367" s="750"/>
      <c r="Z367" s="750"/>
      <c r="AA367" s="750"/>
      <c r="AB367" s="750"/>
      <c r="AC367" s="750"/>
      <c r="AD367" s="750"/>
      <c r="AE367" s="750"/>
      <c r="AF367" s="750"/>
      <c r="AG367" s="750"/>
      <c r="AH367" s="750"/>
      <c r="AI367" s="750"/>
      <c r="AJ367" s="750"/>
      <c r="AK367" s="750"/>
      <c r="AL367" s="750"/>
      <c r="AM367" s="750"/>
      <c r="AN367" s="750"/>
      <c r="AO367" s="751" t="str">
        <f>労働者に係る事項!D351&amp;""</f>
        <v/>
      </c>
      <c r="AP367" s="751"/>
      <c r="AQ367" s="751"/>
      <c r="AR367" s="751"/>
      <c r="AS367" s="751"/>
      <c r="AT367" s="751"/>
      <c r="AU367" s="751"/>
      <c r="AV367" s="751"/>
      <c r="AW367" s="750" t="str">
        <f>労働者に係る事項!E351&amp;""</f>
        <v/>
      </c>
      <c r="AX367" s="750"/>
      <c r="AY367" s="750"/>
      <c r="AZ367" s="750"/>
      <c r="BA367" s="750"/>
      <c r="BB367" s="750"/>
      <c r="BC367" s="750"/>
      <c r="BD367" s="750"/>
      <c r="BE367" s="750"/>
      <c r="BF367" s="750"/>
      <c r="BG367" s="750"/>
      <c r="BH367" s="750"/>
      <c r="BI367" s="750"/>
      <c r="BJ367" s="750"/>
      <c r="BK367" s="750"/>
      <c r="BL367" s="750"/>
      <c r="BM367" s="750"/>
      <c r="BN367" s="750"/>
      <c r="BO367" s="750"/>
      <c r="BP367" s="750"/>
      <c r="BQ367" s="750"/>
      <c r="BR367" s="750"/>
      <c r="BS367" s="750"/>
      <c r="BT367" s="750"/>
      <c r="BU367" s="750"/>
      <c r="BV367" s="750"/>
      <c r="BW367" s="750"/>
      <c r="BX367" s="750"/>
      <c r="BY367" s="750" t="str">
        <f>労働者に係る事項!F351&amp;""</f>
        <v/>
      </c>
      <c r="BZ367" s="750"/>
      <c r="CA367" s="750"/>
      <c r="CB367" s="750"/>
      <c r="CC367" s="750"/>
      <c r="CD367" s="750"/>
      <c r="CE367" s="750"/>
      <c r="CF367" s="751" t="str">
        <f>労働者に係る事項!G351&amp;""</f>
        <v/>
      </c>
      <c r="CG367" s="751"/>
      <c r="CH367" s="751"/>
      <c r="CI367" s="751"/>
      <c r="CJ367" s="751"/>
      <c r="CK367" s="751"/>
      <c r="CL367" s="751" t="str">
        <f>労働者に係る事項!H351&amp;""</f>
        <v/>
      </c>
      <c r="CM367" s="751"/>
      <c r="CN367" s="751"/>
      <c r="CO367" s="751"/>
      <c r="CP367" s="751"/>
      <c r="CQ367" s="751"/>
      <c r="CR367" s="751" t="str">
        <f>労働者に係る事項!I351&amp;""</f>
        <v/>
      </c>
      <c r="CS367" s="751"/>
      <c r="CT367" s="751"/>
      <c r="CU367" s="751"/>
      <c r="CV367" s="751"/>
      <c r="CW367" s="751"/>
      <c r="CX367" s="751"/>
      <c r="CY367" s="752" t="str">
        <f>労働者に係る事項!J351&amp;""</f>
        <v/>
      </c>
      <c r="CZ367" s="752"/>
      <c r="DA367" s="752"/>
      <c r="DB367" s="752"/>
      <c r="DC367" s="752"/>
      <c r="DD367" s="752"/>
      <c r="DE367" s="752"/>
      <c r="DF367" s="752"/>
      <c r="DG367" s="752"/>
      <c r="DH367" s="752"/>
      <c r="DI367" s="750" t="str">
        <f>労働者に係る事項!K351&amp;""</f>
        <v/>
      </c>
      <c r="DJ367" s="750"/>
      <c r="DK367" s="750"/>
      <c r="DL367" s="750"/>
      <c r="DM367" s="750"/>
      <c r="DN367" s="750"/>
      <c r="DO367" s="750"/>
      <c r="DP367" s="750"/>
      <c r="DQ367" s="750"/>
      <c r="DR367" s="750"/>
      <c r="DS367" s="750"/>
      <c r="DT367" s="750"/>
      <c r="DU367" s="750"/>
      <c r="DV367" s="750"/>
      <c r="DW367" s="750"/>
      <c r="DX367" s="750"/>
      <c r="DY367" s="750"/>
      <c r="DZ367" s="750" t="str">
        <f>労働者に係る事項!L351&amp;""</f>
        <v/>
      </c>
      <c r="EA367" s="750"/>
      <c r="EB367" s="750"/>
      <c r="EC367" s="750"/>
      <c r="ED367" s="750"/>
      <c r="EE367" s="750"/>
      <c r="EF367" s="751" t="str">
        <f>労働者に係る事項!M351&amp;""</f>
        <v/>
      </c>
      <c r="EG367" s="751"/>
      <c r="EH367" s="751"/>
      <c r="EI367" s="751"/>
      <c r="EJ367" s="751"/>
      <c r="EK367" s="751"/>
      <c r="EL367" s="751"/>
      <c r="EM367" s="751" t="str">
        <f>労働者に係る事項!N351&amp;""</f>
        <v/>
      </c>
      <c r="EN367" s="751"/>
      <c r="EO367" s="751"/>
      <c r="EP367" s="751"/>
      <c r="EQ367" s="751"/>
      <c r="ER367" s="751"/>
      <c r="ES367" s="751"/>
      <c r="ET367" s="753" t="str">
        <f>労働者に係る事項!O351&amp;""</f>
        <v/>
      </c>
      <c r="EU367" s="753"/>
      <c r="EV367" s="753"/>
      <c r="EW367" s="753"/>
      <c r="EX367" s="753"/>
      <c r="EY367" s="753"/>
      <c r="EZ367" s="753"/>
      <c r="FA367" s="753"/>
      <c r="FB367" s="753"/>
      <c r="FC367" s="753"/>
      <c r="FD367" s="753"/>
      <c r="FE367" s="753"/>
      <c r="FF367" s="753"/>
      <c r="FG367" s="753"/>
      <c r="FH367" s="753"/>
      <c r="FI367" s="753"/>
      <c r="FJ367" s="753"/>
      <c r="FK367" s="753"/>
      <c r="FL367" s="753"/>
      <c r="FM367" s="753" t="str">
        <f>労働者に係る事項!P351&amp;""</f>
        <v/>
      </c>
      <c r="FN367" s="753"/>
      <c r="FO367" s="753"/>
      <c r="FP367" s="753"/>
      <c r="FQ367" s="753"/>
      <c r="FR367" s="753"/>
      <c r="FS367" s="753"/>
      <c r="FT367" s="753"/>
      <c r="FU367" s="753"/>
      <c r="FV367" s="753"/>
      <c r="FW367" s="753"/>
      <c r="FX367" s="753"/>
      <c r="FY367" s="753"/>
      <c r="FZ367" s="753"/>
      <c r="GA367" s="753" t="str">
        <f>労働者に係る事項!Q351&amp;""</f>
        <v/>
      </c>
      <c r="GB367" s="753"/>
      <c r="GC367" s="753"/>
      <c r="GD367" s="753"/>
      <c r="GE367" s="753"/>
      <c r="GF367" s="753"/>
      <c r="GG367" s="753"/>
      <c r="GH367" s="753"/>
      <c r="GI367" s="753"/>
      <c r="GJ367" s="753"/>
      <c r="GK367" s="753"/>
      <c r="GL367" s="753"/>
      <c r="GM367" s="753"/>
      <c r="GN367" s="753"/>
      <c r="GO367" s="753"/>
      <c r="GP367" s="753"/>
      <c r="GQ367" s="753"/>
      <c r="GR367" s="753"/>
      <c r="GS367" s="753"/>
      <c r="GT367" s="753"/>
      <c r="GU367" s="747" t="str">
        <f>労働者に係る事項!R351&amp;""</f>
        <v/>
      </c>
      <c r="GV367" s="747"/>
      <c r="GW367" s="747"/>
      <c r="GX367" s="747"/>
      <c r="GY367" s="747"/>
      <c r="GZ367" s="747"/>
      <c r="HA367" s="747"/>
      <c r="HB367" s="747"/>
      <c r="HC367" s="748" t="str">
        <f>労働者に係る事項!S351&amp;""</f>
        <v/>
      </c>
      <c r="HD367" s="748"/>
      <c r="HE367" s="748"/>
      <c r="HF367" s="748"/>
      <c r="HG367" s="748"/>
      <c r="HH367" s="748"/>
      <c r="HI367" s="748"/>
      <c r="HJ367" s="748"/>
      <c r="HK367" s="748"/>
      <c r="HL367" s="748"/>
      <c r="HM367" s="748"/>
      <c r="HN367" s="748"/>
      <c r="HO367" s="748"/>
      <c r="HP367" s="748"/>
      <c r="HQ367" s="748"/>
      <c r="HR367" s="748"/>
      <c r="HS367" s="748"/>
      <c r="HT367" s="748"/>
      <c r="HU367" s="748"/>
      <c r="HV367" s="748"/>
      <c r="HW367" s="748"/>
      <c r="HX367" s="748"/>
    </row>
    <row r="368" spans="2:232" ht="33.75" customHeight="1" x14ac:dyDescent="0.15">
      <c r="B368" s="749" t="s">
        <v>267</v>
      </c>
      <c r="C368" s="749"/>
      <c r="D368" s="749"/>
      <c r="E368" s="750" t="str">
        <f>労働者に係る事項!B352&amp;""</f>
        <v/>
      </c>
      <c r="F368" s="750"/>
      <c r="G368" s="750"/>
      <c r="H368" s="750"/>
      <c r="I368" s="750"/>
      <c r="J368" s="750"/>
      <c r="K368" s="750" t="str">
        <f>労働者に係る事項!C352&amp;""</f>
        <v/>
      </c>
      <c r="L368" s="750"/>
      <c r="M368" s="750"/>
      <c r="N368" s="750"/>
      <c r="O368" s="750"/>
      <c r="P368" s="750"/>
      <c r="Q368" s="750"/>
      <c r="R368" s="750"/>
      <c r="S368" s="750"/>
      <c r="T368" s="750"/>
      <c r="U368" s="750"/>
      <c r="V368" s="750"/>
      <c r="W368" s="750"/>
      <c r="X368" s="750"/>
      <c r="Y368" s="750"/>
      <c r="Z368" s="750"/>
      <c r="AA368" s="750"/>
      <c r="AB368" s="750"/>
      <c r="AC368" s="750"/>
      <c r="AD368" s="750"/>
      <c r="AE368" s="750"/>
      <c r="AF368" s="750"/>
      <c r="AG368" s="750"/>
      <c r="AH368" s="750"/>
      <c r="AI368" s="750"/>
      <c r="AJ368" s="750"/>
      <c r="AK368" s="750"/>
      <c r="AL368" s="750"/>
      <c r="AM368" s="750"/>
      <c r="AN368" s="750"/>
      <c r="AO368" s="751" t="str">
        <f>労働者に係る事項!D352&amp;""</f>
        <v/>
      </c>
      <c r="AP368" s="751"/>
      <c r="AQ368" s="751"/>
      <c r="AR368" s="751"/>
      <c r="AS368" s="751"/>
      <c r="AT368" s="751"/>
      <c r="AU368" s="751"/>
      <c r="AV368" s="751"/>
      <c r="AW368" s="750" t="str">
        <f>労働者に係る事項!E352&amp;""</f>
        <v/>
      </c>
      <c r="AX368" s="750"/>
      <c r="AY368" s="750"/>
      <c r="AZ368" s="750"/>
      <c r="BA368" s="750"/>
      <c r="BB368" s="750"/>
      <c r="BC368" s="750"/>
      <c r="BD368" s="750"/>
      <c r="BE368" s="750"/>
      <c r="BF368" s="750"/>
      <c r="BG368" s="750"/>
      <c r="BH368" s="750"/>
      <c r="BI368" s="750"/>
      <c r="BJ368" s="750"/>
      <c r="BK368" s="750"/>
      <c r="BL368" s="750"/>
      <c r="BM368" s="750"/>
      <c r="BN368" s="750"/>
      <c r="BO368" s="750"/>
      <c r="BP368" s="750"/>
      <c r="BQ368" s="750"/>
      <c r="BR368" s="750"/>
      <c r="BS368" s="750"/>
      <c r="BT368" s="750"/>
      <c r="BU368" s="750"/>
      <c r="BV368" s="750"/>
      <c r="BW368" s="750"/>
      <c r="BX368" s="750"/>
      <c r="BY368" s="750" t="str">
        <f>労働者に係る事項!F352&amp;""</f>
        <v/>
      </c>
      <c r="BZ368" s="750"/>
      <c r="CA368" s="750"/>
      <c r="CB368" s="750"/>
      <c r="CC368" s="750"/>
      <c r="CD368" s="750"/>
      <c r="CE368" s="750"/>
      <c r="CF368" s="751" t="str">
        <f>労働者に係る事項!G352&amp;""</f>
        <v/>
      </c>
      <c r="CG368" s="751"/>
      <c r="CH368" s="751"/>
      <c r="CI368" s="751"/>
      <c r="CJ368" s="751"/>
      <c r="CK368" s="751"/>
      <c r="CL368" s="751" t="str">
        <f>労働者に係る事項!H352&amp;""</f>
        <v/>
      </c>
      <c r="CM368" s="751"/>
      <c r="CN368" s="751"/>
      <c r="CO368" s="751"/>
      <c r="CP368" s="751"/>
      <c r="CQ368" s="751"/>
      <c r="CR368" s="751" t="str">
        <f>労働者に係る事項!I352&amp;""</f>
        <v/>
      </c>
      <c r="CS368" s="751"/>
      <c r="CT368" s="751"/>
      <c r="CU368" s="751"/>
      <c r="CV368" s="751"/>
      <c r="CW368" s="751"/>
      <c r="CX368" s="751"/>
      <c r="CY368" s="752" t="str">
        <f>労働者に係る事項!J352&amp;""</f>
        <v/>
      </c>
      <c r="CZ368" s="752"/>
      <c r="DA368" s="752"/>
      <c r="DB368" s="752"/>
      <c r="DC368" s="752"/>
      <c r="DD368" s="752"/>
      <c r="DE368" s="752"/>
      <c r="DF368" s="752"/>
      <c r="DG368" s="752"/>
      <c r="DH368" s="752"/>
      <c r="DI368" s="750" t="str">
        <f>労働者に係る事項!K352&amp;""</f>
        <v/>
      </c>
      <c r="DJ368" s="750"/>
      <c r="DK368" s="750"/>
      <c r="DL368" s="750"/>
      <c r="DM368" s="750"/>
      <c r="DN368" s="750"/>
      <c r="DO368" s="750"/>
      <c r="DP368" s="750"/>
      <c r="DQ368" s="750"/>
      <c r="DR368" s="750"/>
      <c r="DS368" s="750"/>
      <c r="DT368" s="750"/>
      <c r="DU368" s="750"/>
      <c r="DV368" s="750"/>
      <c r="DW368" s="750"/>
      <c r="DX368" s="750"/>
      <c r="DY368" s="750"/>
      <c r="DZ368" s="750" t="str">
        <f>労働者に係る事項!L352&amp;""</f>
        <v/>
      </c>
      <c r="EA368" s="750"/>
      <c r="EB368" s="750"/>
      <c r="EC368" s="750"/>
      <c r="ED368" s="750"/>
      <c r="EE368" s="750"/>
      <c r="EF368" s="751" t="str">
        <f>労働者に係る事項!M352&amp;""</f>
        <v/>
      </c>
      <c r="EG368" s="751"/>
      <c r="EH368" s="751"/>
      <c r="EI368" s="751"/>
      <c r="EJ368" s="751"/>
      <c r="EK368" s="751"/>
      <c r="EL368" s="751"/>
      <c r="EM368" s="751" t="str">
        <f>労働者に係る事項!N352&amp;""</f>
        <v/>
      </c>
      <c r="EN368" s="751"/>
      <c r="EO368" s="751"/>
      <c r="EP368" s="751"/>
      <c r="EQ368" s="751"/>
      <c r="ER368" s="751"/>
      <c r="ES368" s="751"/>
      <c r="ET368" s="753" t="str">
        <f>労働者に係る事項!O352&amp;""</f>
        <v/>
      </c>
      <c r="EU368" s="753"/>
      <c r="EV368" s="753"/>
      <c r="EW368" s="753"/>
      <c r="EX368" s="753"/>
      <c r="EY368" s="753"/>
      <c r="EZ368" s="753"/>
      <c r="FA368" s="753"/>
      <c r="FB368" s="753"/>
      <c r="FC368" s="753"/>
      <c r="FD368" s="753"/>
      <c r="FE368" s="753"/>
      <c r="FF368" s="753"/>
      <c r="FG368" s="753"/>
      <c r="FH368" s="753"/>
      <c r="FI368" s="753"/>
      <c r="FJ368" s="753"/>
      <c r="FK368" s="753"/>
      <c r="FL368" s="753"/>
      <c r="FM368" s="753" t="str">
        <f>労働者に係る事項!P352&amp;""</f>
        <v/>
      </c>
      <c r="FN368" s="753"/>
      <c r="FO368" s="753"/>
      <c r="FP368" s="753"/>
      <c r="FQ368" s="753"/>
      <c r="FR368" s="753"/>
      <c r="FS368" s="753"/>
      <c r="FT368" s="753"/>
      <c r="FU368" s="753"/>
      <c r="FV368" s="753"/>
      <c r="FW368" s="753"/>
      <c r="FX368" s="753"/>
      <c r="FY368" s="753"/>
      <c r="FZ368" s="753"/>
      <c r="GA368" s="753" t="str">
        <f>労働者に係る事項!Q352&amp;""</f>
        <v/>
      </c>
      <c r="GB368" s="753"/>
      <c r="GC368" s="753"/>
      <c r="GD368" s="753"/>
      <c r="GE368" s="753"/>
      <c r="GF368" s="753"/>
      <c r="GG368" s="753"/>
      <c r="GH368" s="753"/>
      <c r="GI368" s="753"/>
      <c r="GJ368" s="753"/>
      <c r="GK368" s="753"/>
      <c r="GL368" s="753"/>
      <c r="GM368" s="753"/>
      <c r="GN368" s="753"/>
      <c r="GO368" s="753"/>
      <c r="GP368" s="753"/>
      <c r="GQ368" s="753"/>
      <c r="GR368" s="753"/>
      <c r="GS368" s="753"/>
      <c r="GT368" s="753"/>
      <c r="GU368" s="747" t="str">
        <f>労働者に係る事項!R352&amp;""</f>
        <v/>
      </c>
      <c r="GV368" s="747"/>
      <c r="GW368" s="747"/>
      <c r="GX368" s="747"/>
      <c r="GY368" s="747"/>
      <c r="GZ368" s="747"/>
      <c r="HA368" s="747"/>
      <c r="HB368" s="747"/>
      <c r="HC368" s="748" t="str">
        <f>労働者に係る事項!S352&amp;""</f>
        <v/>
      </c>
      <c r="HD368" s="748"/>
      <c r="HE368" s="748"/>
      <c r="HF368" s="748"/>
      <c r="HG368" s="748"/>
      <c r="HH368" s="748"/>
      <c r="HI368" s="748"/>
      <c r="HJ368" s="748"/>
      <c r="HK368" s="748"/>
      <c r="HL368" s="748"/>
      <c r="HM368" s="748"/>
      <c r="HN368" s="748"/>
      <c r="HO368" s="748"/>
      <c r="HP368" s="748"/>
      <c r="HQ368" s="748"/>
      <c r="HR368" s="748"/>
      <c r="HS368" s="748"/>
      <c r="HT368" s="748"/>
      <c r="HU368" s="748"/>
      <c r="HV368" s="748"/>
      <c r="HW368" s="748"/>
      <c r="HX368" s="748"/>
    </row>
    <row r="369" spans="2:232" ht="33.75" customHeight="1" x14ac:dyDescent="0.15">
      <c r="B369" s="749" t="s">
        <v>266</v>
      </c>
      <c r="C369" s="749"/>
      <c r="D369" s="749"/>
      <c r="E369" s="750" t="str">
        <f>労働者に係る事項!B353&amp;""</f>
        <v/>
      </c>
      <c r="F369" s="750"/>
      <c r="G369" s="750"/>
      <c r="H369" s="750"/>
      <c r="I369" s="750"/>
      <c r="J369" s="750"/>
      <c r="K369" s="750" t="str">
        <f>労働者に係る事項!C353&amp;""</f>
        <v/>
      </c>
      <c r="L369" s="750"/>
      <c r="M369" s="750"/>
      <c r="N369" s="750"/>
      <c r="O369" s="750"/>
      <c r="P369" s="750"/>
      <c r="Q369" s="750"/>
      <c r="R369" s="750"/>
      <c r="S369" s="750"/>
      <c r="T369" s="750"/>
      <c r="U369" s="750"/>
      <c r="V369" s="750"/>
      <c r="W369" s="750"/>
      <c r="X369" s="750"/>
      <c r="Y369" s="750"/>
      <c r="Z369" s="750"/>
      <c r="AA369" s="750"/>
      <c r="AB369" s="750"/>
      <c r="AC369" s="750"/>
      <c r="AD369" s="750"/>
      <c r="AE369" s="750"/>
      <c r="AF369" s="750"/>
      <c r="AG369" s="750"/>
      <c r="AH369" s="750"/>
      <c r="AI369" s="750"/>
      <c r="AJ369" s="750"/>
      <c r="AK369" s="750"/>
      <c r="AL369" s="750"/>
      <c r="AM369" s="750"/>
      <c r="AN369" s="750"/>
      <c r="AO369" s="751" t="str">
        <f>労働者に係る事項!D353&amp;""</f>
        <v/>
      </c>
      <c r="AP369" s="751"/>
      <c r="AQ369" s="751"/>
      <c r="AR369" s="751"/>
      <c r="AS369" s="751"/>
      <c r="AT369" s="751"/>
      <c r="AU369" s="751"/>
      <c r="AV369" s="751"/>
      <c r="AW369" s="750" t="str">
        <f>労働者に係る事項!E353&amp;""</f>
        <v/>
      </c>
      <c r="AX369" s="750"/>
      <c r="AY369" s="750"/>
      <c r="AZ369" s="750"/>
      <c r="BA369" s="750"/>
      <c r="BB369" s="750"/>
      <c r="BC369" s="750"/>
      <c r="BD369" s="750"/>
      <c r="BE369" s="750"/>
      <c r="BF369" s="750"/>
      <c r="BG369" s="750"/>
      <c r="BH369" s="750"/>
      <c r="BI369" s="750"/>
      <c r="BJ369" s="750"/>
      <c r="BK369" s="750"/>
      <c r="BL369" s="750"/>
      <c r="BM369" s="750"/>
      <c r="BN369" s="750"/>
      <c r="BO369" s="750"/>
      <c r="BP369" s="750"/>
      <c r="BQ369" s="750"/>
      <c r="BR369" s="750"/>
      <c r="BS369" s="750"/>
      <c r="BT369" s="750"/>
      <c r="BU369" s="750"/>
      <c r="BV369" s="750"/>
      <c r="BW369" s="750"/>
      <c r="BX369" s="750"/>
      <c r="BY369" s="750" t="str">
        <f>労働者に係る事項!F353&amp;""</f>
        <v/>
      </c>
      <c r="BZ369" s="750"/>
      <c r="CA369" s="750"/>
      <c r="CB369" s="750"/>
      <c r="CC369" s="750"/>
      <c r="CD369" s="750"/>
      <c r="CE369" s="750"/>
      <c r="CF369" s="751" t="str">
        <f>労働者に係る事項!G353&amp;""</f>
        <v/>
      </c>
      <c r="CG369" s="751"/>
      <c r="CH369" s="751"/>
      <c r="CI369" s="751"/>
      <c r="CJ369" s="751"/>
      <c r="CK369" s="751"/>
      <c r="CL369" s="751" t="str">
        <f>労働者に係る事項!H353&amp;""</f>
        <v/>
      </c>
      <c r="CM369" s="751"/>
      <c r="CN369" s="751"/>
      <c r="CO369" s="751"/>
      <c r="CP369" s="751"/>
      <c r="CQ369" s="751"/>
      <c r="CR369" s="751" t="str">
        <f>労働者に係る事項!I353&amp;""</f>
        <v/>
      </c>
      <c r="CS369" s="751"/>
      <c r="CT369" s="751"/>
      <c r="CU369" s="751"/>
      <c r="CV369" s="751"/>
      <c r="CW369" s="751"/>
      <c r="CX369" s="751"/>
      <c r="CY369" s="752" t="str">
        <f>労働者に係る事項!J353&amp;""</f>
        <v/>
      </c>
      <c r="CZ369" s="752"/>
      <c r="DA369" s="752"/>
      <c r="DB369" s="752"/>
      <c r="DC369" s="752"/>
      <c r="DD369" s="752"/>
      <c r="DE369" s="752"/>
      <c r="DF369" s="752"/>
      <c r="DG369" s="752"/>
      <c r="DH369" s="752"/>
      <c r="DI369" s="750" t="str">
        <f>労働者に係る事項!K353&amp;""</f>
        <v/>
      </c>
      <c r="DJ369" s="750"/>
      <c r="DK369" s="750"/>
      <c r="DL369" s="750"/>
      <c r="DM369" s="750"/>
      <c r="DN369" s="750"/>
      <c r="DO369" s="750"/>
      <c r="DP369" s="750"/>
      <c r="DQ369" s="750"/>
      <c r="DR369" s="750"/>
      <c r="DS369" s="750"/>
      <c r="DT369" s="750"/>
      <c r="DU369" s="750"/>
      <c r="DV369" s="750"/>
      <c r="DW369" s="750"/>
      <c r="DX369" s="750"/>
      <c r="DY369" s="750"/>
      <c r="DZ369" s="750" t="str">
        <f>労働者に係る事項!L353&amp;""</f>
        <v/>
      </c>
      <c r="EA369" s="750"/>
      <c r="EB369" s="750"/>
      <c r="EC369" s="750"/>
      <c r="ED369" s="750"/>
      <c r="EE369" s="750"/>
      <c r="EF369" s="751" t="str">
        <f>労働者に係る事項!M353&amp;""</f>
        <v/>
      </c>
      <c r="EG369" s="751"/>
      <c r="EH369" s="751"/>
      <c r="EI369" s="751"/>
      <c r="EJ369" s="751"/>
      <c r="EK369" s="751"/>
      <c r="EL369" s="751"/>
      <c r="EM369" s="751" t="str">
        <f>労働者に係る事項!N353&amp;""</f>
        <v/>
      </c>
      <c r="EN369" s="751"/>
      <c r="EO369" s="751"/>
      <c r="EP369" s="751"/>
      <c r="EQ369" s="751"/>
      <c r="ER369" s="751"/>
      <c r="ES369" s="751"/>
      <c r="ET369" s="753" t="str">
        <f>労働者に係る事項!O353&amp;""</f>
        <v/>
      </c>
      <c r="EU369" s="753"/>
      <c r="EV369" s="753"/>
      <c r="EW369" s="753"/>
      <c r="EX369" s="753"/>
      <c r="EY369" s="753"/>
      <c r="EZ369" s="753"/>
      <c r="FA369" s="753"/>
      <c r="FB369" s="753"/>
      <c r="FC369" s="753"/>
      <c r="FD369" s="753"/>
      <c r="FE369" s="753"/>
      <c r="FF369" s="753"/>
      <c r="FG369" s="753"/>
      <c r="FH369" s="753"/>
      <c r="FI369" s="753"/>
      <c r="FJ369" s="753"/>
      <c r="FK369" s="753"/>
      <c r="FL369" s="753"/>
      <c r="FM369" s="753" t="str">
        <f>労働者に係る事項!P353&amp;""</f>
        <v/>
      </c>
      <c r="FN369" s="753"/>
      <c r="FO369" s="753"/>
      <c r="FP369" s="753"/>
      <c r="FQ369" s="753"/>
      <c r="FR369" s="753"/>
      <c r="FS369" s="753"/>
      <c r="FT369" s="753"/>
      <c r="FU369" s="753"/>
      <c r="FV369" s="753"/>
      <c r="FW369" s="753"/>
      <c r="FX369" s="753"/>
      <c r="FY369" s="753"/>
      <c r="FZ369" s="753"/>
      <c r="GA369" s="753" t="str">
        <f>労働者に係る事項!Q353&amp;""</f>
        <v/>
      </c>
      <c r="GB369" s="753"/>
      <c r="GC369" s="753"/>
      <c r="GD369" s="753"/>
      <c r="GE369" s="753"/>
      <c r="GF369" s="753"/>
      <c r="GG369" s="753"/>
      <c r="GH369" s="753"/>
      <c r="GI369" s="753"/>
      <c r="GJ369" s="753"/>
      <c r="GK369" s="753"/>
      <c r="GL369" s="753"/>
      <c r="GM369" s="753"/>
      <c r="GN369" s="753"/>
      <c r="GO369" s="753"/>
      <c r="GP369" s="753"/>
      <c r="GQ369" s="753"/>
      <c r="GR369" s="753"/>
      <c r="GS369" s="753"/>
      <c r="GT369" s="753"/>
      <c r="GU369" s="747" t="str">
        <f>労働者に係る事項!R353&amp;""</f>
        <v/>
      </c>
      <c r="GV369" s="747"/>
      <c r="GW369" s="747"/>
      <c r="GX369" s="747"/>
      <c r="GY369" s="747"/>
      <c r="GZ369" s="747"/>
      <c r="HA369" s="747"/>
      <c r="HB369" s="747"/>
      <c r="HC369" s="748" t="str">
        <f>労働者に係る事項!S353&amp;""</f>
        <v/>
      </c>
      <c r="HD369" s="748"/>
      <c r="HE369" s="748"/>
      <c r="HF369" s="748"/>
      <c r="HG369" s="748"/>
      <c r="HH369" s="748"/>
      <c r="HI369" s="748"/>
      <c r="HJ369" s="748"/>
      <c r="HK369" s="748"/>
      <c r="HL369" s="748"/>
      <c r="HM369" s="748"/>
      <c r="HN369" s="748"/>
      <c r="HO369" s="748"/>
      <c r="HP369" s="748"/>
      <c r="HQ369" s="748"/>
      <c r="HR369" s="748"/>
      <c r="HS369" s="748"/>
      <c r="HT369" s="748"/>
      <c r="HU369" s="748"/>
      <c r="HV369" s="748"/>
      <c r="HW369" s="748"/>
      <c r="HX369" s="748"/>
    </row>
    <row r="370" spans="2:232" ht="33.75" customHeight="1" x14ac:dyDescent="0.15">
      <c r="B370" s="749" t="s">
        <v>265</v>
      </c>
      <c r="C370" s="749"/>
      <c r="D370" s="749"/>
      <c r="E370" s="750" t="str">
        <f>労働者に係る事項!B354&amp;""</f>
        <v/>
      </c>
      <c r="F370" s="750"/>
      <c r="G370" s="750"/>
      <c r="H370" s="750"/>
      <c r="I370" s="750"/>
      <c r="J370" s="750"/>
      <c r="K370" s="750" t="str">
        <f>労働者に係る事項!C354&amp;""</f>
        <v/>
      </c>
      <c r="L370" s="750"/>
      <c r="M370" s="750"/>
      <c r="N370" s="750"/>
      <c r="O370" s="750"/>
      <c r="P370" s="750"/>
      <c r="Q370" s="750"/>
      <c r="R370" s="750"/>
      <c r="S370" s="750"/>
      <c r="T370" s="750"/>
      <c r="U370" s="750"/>
      <c r="V370" s="750"/>
      <c r="W370" s="750"/>
      <c r="X370" s="750"/>
      <c r="Y370" s="750"/>
      <c r="Z370" s="750"/>
      <c r="AA370" s="750"/>
      <c r="AB370" s="750"/>
      <c r="AC370" s="750"/>
      <c r="AD370" s="750"/>
      <c r="AE370" s="750"/>
      <c r="AF370" s="750"/>
      <c r="AG370" s="750"/>
      <c r="AH370" s="750"/>
      <c r="AI370" s="750"/>
      <c r="AJ370" s="750"/>
      <c r="AK370" s="750"/>
      <c r="AL370" s="750"/>
      <c r="AM370" s="750"/>
      <c r="AN370" s="750"/>
      <c r="AO370" s="751" t="str">
        <f>労働者に係る事項!D354&amp;""</f>
        <v/>
      </c>
      <c r="AP370" s="751"/>
      <c r="AQ370" s="751"/>
      <c r="AR370" s="751"/>
      <c r="AS370" s="751"/>
      <c r="AT370" s="751"/>
      <c r="AU370" s="751"/>
      <c r="AV370" s="751"/>
      <c r="AW370" s="750" t="str">
        <f>労働者に係る事項!E354&amp;""</f>
        <v/>
      </c>
      <c r="AX370" s="750"/>
      <c r="AY370" s="750"/>
      <c r="AZ370" s="750"/>
      <c r="BA370" s="750"/>
      <c r="BB370" s="750"/>
      <c r="BC370" s="750"/>
      <c r="BD370" s="750"/>
      <c r="BE370" s="750"/>
      <c r="BF370" s="750"/>
      <c r="BG370" s="750"/>
      <c r="BH370" s="750"/>
      <c r="BI370" s="750"/>
      <c r="BJ370" s="750"/>
      <c r="BK370" s="750"/>
      <c r="BL370" s="750"/>
      <c r="BM370" s="750"/>
      <c r="BN370" s="750"/>
      <c r="BO370" s="750"/>
      <c r="BP370" s="750"/>
      <c r="BQ370" s="750"/>
      <c r="BR370" s="750"/>
      <c r="BS370" s="750"/>
      <c r="BT370" s="750"/>
      <c r="BU370" s="750"/>
      <c r="BV370" s="750"/>
      <c r="BW370" s="750"/>
      <c r="BX370" s="750"/>
      <c r="BY370" s="750" t="str">
        <f>労働者に係る事項!F354&amp;""</f>
        <v/>
      </c>
      <c r="BZ370" s="750"/>
      <c r="CA370" s="750"/>
      <c r="CB370" s="750"/>
      <c r="CC370" s="750"/>
      <c r="CD370" s="750"/>
      <c r="CE370" s="750"/>
      <c r="CF370" s="751" t="str">
        <f>労働者に係る事項!G354&amp;""</f>
        <v/>
      </c>
      <c r="CG370" s="751"/>
      <c r="CH370" s="751"/>
      <c r="CI370" s="751"/>
      <c r="CJ370" s="751"/>
      <c r="CK370" s="751"/>
      <c r="CL370" s="751" t="str">
        <f>労働者に係る事項!H354&amp;""</f>
        <v/>
      </c>
      <c r="CM370" s="751"/>
      <c r="CN370" s="751"/>
      <c r="CO370" s="751"/>
      <c r="CP370" s="751"/>
      <c r="CQ370" s="751"/>
      <c r="CR370" s="751" t="str">
        <f>労働者に係る事項!I354&amp;""</f>
        <v/>
      </c>
      <c r="CS370" s="751"/>
      <c r="CT370" s="751"/>
      <c r="CU370" s="751"/>
      <c r="CV370" s="751"/>
      <c r="CW370" s="751"/>
      <c r="CX370" s="751"/>
      <c r="CY370" s="752" t="str">
        <f>労働者に係る事項!J354&amp;""</f>
        <v/>
      </c>
      <c r="CZ370" s="752"/>
      <c r="DA370" s="752"/>
      <c r="DB370" s="752"/>
      <c r="DC370" s="752"/>
      <c r="DD370" s="752"/>
      <c r="DE370" s="752"/>
      <c r="DF370" s="752"/>
      <c r="DG370" s="752"/>
      <c r="DH370" s="752"/>
      <c r="DI370" s="750" t="str">
        <f>労働者に係る事項!K354&amp;""</f>
        <v/>
      </c>
      <c r="DJ370" s="750"/>
      <c r="DK370" s="750"/>
      <c r="DL370" s="750"/>
      <c r="DM370" s="750"/>
      <c r="DN370" s="750"/>
      <c r="DO370" s="750"/>
      <c r="DP370" s="750"/>
      <c r="DQ370" s="750"/>
      <c r="DR370" s="750"/>
      <c r="DS370" s="750"/>
      <c r="DT370" s="750"/>
      <c r="DU370" s="750"/>
      <c r="DV370" s="750"/>
      <c r="DW370" s="750"/>
      <c r="DX370" s="750"/>
      <c r="DY370" s="750"/>
      <c r="DZ370" s="750" t="str">
        <f>労働者に係る事項!L354&amp;""</f>
        <v/>
      </c>
      <c r="EA370" s="750"/>
      <c r="EB370" s="750"/>
      <c r="EC370" s="750"/>
      <c r="ED370" s="750"/>
      <c r="EE370" s="750"/>
      <c r="EF370" s="751" t="str">
        <f>労働者に係る事項!M354&amp;""</f>
        <v/>
      </c>
      <c r="EG370" s="751"/>
      <c r="EH370" s="751"/>
      <c r="EI370" s="751"/>
      <c r="EJ370" s="751"/>
      <c r="EK370" s="751"/>
      <c r="EL370" s="751"/>
      <c r="EM370" s="751" t="str">
        <f>労働者に係る事項!N354&amp;""</f>
        <v/>
      </c>
      <c r="EN370" s="751"/>
      <c r="EO370" s="751"/>
      <c r="EP370" s="751"/>
      <c r="EQ370" s="751"/>
      <c r="ER370" s="751"/>
      <c r="ES370" s="751"/>
      <c r="ET370" s="753" t="str">
        <f>労働者に係る事項!O354&amp;""</f>
        <v/>
      </c>
      <c r="EU370" s="753"/>
      <c r="EV370" s="753"/>
      <c r="EW370" s="753"/>
      <c r="EX370" s="753"/>
      <c r="EY370" s="753"/>
      <c r="EZ370" s="753"/>
      <c r="FA370" s="753"/>
      <c r="FB370" s="753"/>
      <c r="FC370" s="753"/>
      <c r="FD370" s="753"/>
      <c r="FE370" s="753"/>
      <c r="FF370" s="753"/>
      <c r="FG370" s="753"/>
      <c r="FH370" s="753"/>
      <c r="FI370" s="753"/>
      <c r="FJ370" s="753"/>
      <c r="FK370" s="753"/>
      <c r="FL370" s="753"/>
      <c r="FM370" s="753" t="str">
        <f>労働者に係る事項!P354&amp;""</f>
        <v/>
      </c>
      <c r="FN370" s="753"/>
      <c r="FO370" s="753"/>
      <c r="FP370" s="753"/>
      <c r="FQ370" s="753"/>
      <c r="FR370" s="753"/>
      <c r="FS370" s="753"/>
      <c r="FT370" s="753"/>
      <c r="FU370" s="753"/>
      <c r="FV370" s="753"/>
      <c r="FW370" s="753"/>
      <c r="FX370" s="753"/>
      <c r="FY370" s="753"/>
      <c r="FZ370" s="753"/>
      <c r="GA370" s="753" t="str">
        <f>労働者に係る事項!Q354&amp;""</f>
        <v/>
      </c>
      <c r="GB370" s="753"/>
      <c r="GC370" s="753"/>
      <c r="GD370" s="753"/>
      <c r="GE370" s="753"/>
      <c r="GF370" s="753"/>
      <c r="GG370" s="753"/>
      <c r="GH370" s="753"/>
      <c r="GI370" s="753"/>
      <c r="GJ370" s="753"/>
      <c r="GK370" s="753"/>
      <c r="GL370" s="753"/>
      <c r="GM370" s="753"/>
      <c r="GN370" s="753"/>
      <c r="GO370" s="753"/>
      <c r="GP370" s="753"/>
      <c r="GQ370" s="753"/>
      <c r="GR370" s="753"/>
      <c r="GS370" s="753"/>
      <c r="GT370" s="753"/>
      <c r="GU370" s="747" t="str">
        <f>労働者に係る事項!R354&amp;""</f>
        <v/>
      </c>
      <c r="GV370" s="747"/>
      <c r="GW370" s="747"/>
      <c r="GX370" s="747"/>
      <c r="GY370" s="747"/>
      <c r="GZ370" s="747"/>
      <c r="HA370" s="747"/>
      <c r="HB370" s="747"/>
      <c r="HC370" s="748" t="str">
        <f>労働者に係る事項!S354&amp;""</f>
        <v/>
      </c>
      <c r="HD370" s="748"/>
      <c r="HE370" s="748"/>
      <c r="HF370" s="748"/>
      <c r="HG370" s="748"/>
      <c r="HH370" s="748"/>
      <c r="HI370" s="748"/>
      <c r="HJ370" s="748"/>
      <c r="HK370" s="748"/>
      <c r="HL370" s="748"/>
      <c r="HM370" s="748"/>
      <c r="HN370" s="748"/>
      <c r="HO370" s="748"/>
      <c r="HP370" s="748"/>
      <c r="HQ370" s="748"/>
      <c r="HR370" s="748"/>
      <c r="HS370" s="748"/>
      <c r="HT370" s="748"/>
      <c r="HU370" s="748"/>
      <c r="HV370" s="748"/>
      <c r="HW370" s="748"/>
      <c r="HX370" s="748"/>
    </row>
    <row r="371" spans="2:232" ht="33.75" customHeight="1" x14ac:dyDescent="0.15">
      <c r="B371" s="749" t="s">
        <v>264</v>
      </c>
      <c r="C371" s="749"/>
      <c r="D371" s="749"/>
      <c r="E371" s="750" t="str">
        <f>労働者に係る事項!B355&amp;""</f>
        <v/>
      </c>
      <c r="F371" s="750"/>
      <c r="G371" s="750"/>
      <c r="H371" s="750"/>
      <c r="I371" s="750"/>
      <c r="J371" s="750"/>
      <c r="K371" s="750" t="str">
        <f>労働者に係る事項!C355&amp;""</f>
        <v/>
      </c>
      <c r="L371" s="750"/>
      <c r="M371" s="750"/>
      <c r="N371" s="750"/>
      <c r="O371" s="750"/>
      <c r="P371" s="750"/>
      <c r="Q371" s="750"/>
      <c r="R371" s="750"/>
      <c r="S371" s="750"/>
      <c r="T371" s="750"/>
      <c r="U371" s="750"/>
      <c r="V371" s="750"/>
      <c r="W371" s="750"/>
      <c r="X371" s="750"/>
      <c r="Y371" s="750"/>
      <c r="Z371" s="750"/>
      <c r="AA371" s="750"/>
      <c r="AB371" s="750"/>
      <c r="AC371" s="750"/>
      <c r="AD371" s="750"/>
      <c r="AE371" s="750"/>
      <c r="AF371" s="750"/>
      <c r="AG371" s="750"/>
      <c r="AH371" s="750"/>
      <c r="AI371" s="750"/>
      <c r="AJ371" s="750"/>
      <c r="AK371" s="750"/>
      <c r="AL371" s="750"/>
      <c r="AM371" s="750"/>
      <c r="AN371" s="750"/>
      <c r="AO371" s="751" t="str">
        <f>労働者に係る事項!D355&amp;""</f>
        <v/>
      </c>
      <c r="AP371" s="751"/>
      <c r="AQ371" s="751"/>
      <c r="AR371" s="751"/>
      <c r="AS371" s="751"/>
      <c r="AT371" s="751"/>
      <c r="AU371" s="751"/>
      <c r="AV371" s="751"/>
      <c r="AW371" s="750" t="str">
        <f>労働者に係る事項!E355&amp;""</f>
        <v/>
      </c>
      <c r="AX371" s="750"/>
      <c r="AY371" s="750"/>
      <c r="AZ371" s="750"/>
      <c r="BA371" s="750"/>
      <c r="BB371" s="750"/>
      <c r="BC371" s="750"/>
      <c r="BD371" s="750"/>
      <c r="BE371" s="750"/>
      <c r="BF371" s="750"/>
      <c r="BG371" s="750"/>
      <c r="BH371" s="750"/>
      <c r="BI371" s="750"/>
      <c r="BJ371" s="750"/>
      <c r="BK371" s="750"/>
      <c r="BL371" s="750"/>
      <c r="BM371" s="750"/>
      <c r="BN371" s="750"/>
      <c r="BO371" s="750"/>
      <c r="BP371" s="750"/>
      <c r="BQ371" s="750"/>
      <c r="BR371" s="750"/>
      <c r="BS371" s="750"/>
      <c r="BT371" s="750"/>
      <c r="BU371" s="750"/>
      <c r="BV371" s="750"/>
      <c r="BW371" s="750"/>
      <c r="BX371" s="750"/>
      <c r="BY371" s="750" t="str">
        <f>労働者に係る事項!F355&amp;""</f>
        <v/>
      </c>
      <c r="BZ371" s="750"/>
      <c r="CA371" s="750"/>
      <c r="CB371" s="750"/>
      <c r="CC371" s="750"/>
      <c r="CD371" s="750"/>
      <c r="CE371" s="750"/>
      <c r="CF371" s="751" t="str">
        <f>労働者に係る事項!G355&amp;""</f>
        <v/>
      </c>
      <c r="CG371" s="751"/>
      <c r="CH371" s="751"/>
      <c r="CI371" s="751"/>
      <c r="CJ371" s="751"/>
      <c r="CK371" s="751"/>
      <c r="CL371" s="751" t="str">
        <f>労働者に係る事項!H355&amp;""</f>
        <v/>
      </c>
      <c r="CM371" s="751"/>
      <c r="CN371" s="751"/>
      <c r="CO371" s="751"/>
      <c r="CP371" s="751"/>
      <c r="CQ371" s="751"/>
      <c r="CR371" s="751" t="str">
        <f>労働者に係る事項!I355&amp;""</f>
        <v/>
      </c>
      <c r="CS371" s="751"/>
      <c r="CT371" s="751"/>
      <c r="CU371" s="751"/>
      <c r="CV371" s="751"/>
      <c r="CW371" s="751"/>
      <c r="CX371" s="751"/>
      <c r="CY371" s="752" t="str">
        <f>労働者に係る事項!J355&amp;""</f>
        <v/>
      </c>
      <c r="CZ371" s="752"/>
      <c r="DA371" s="752"/>
      <c r="DB371" s="752"/>
      <c r="DC371" s="752"/>
      <c r="DD371" s="752"/>
      <c r="DE371" s="752"/>
      <c r="DF371" s="752"/>
      <c r="DG371" s="752"/>
      <c r="DH371" s="752"/>
      <c r="DI371" s="750" t="str">
        <f>労働者に係る事項!K355&amp;""</f>
        <v/>
      </c>
      <c r="DJ371" s="750"/>
      <c r="DK371" s="750"/>
      <c r="DL371" s="750"/>
      <c r="DM371" s="750"/>
      <c r="DN371" s="750"/>
      <c r="DO371" s="750"/>
      <c r="DP371" s="750"/>
      <c r="DQ371" s="750"/>
      <c r="DR371" s="750"/>
      <c r="DS371" s="750"/>
      <c r="DT371" s="750"/>
      <c r="DU371" s="750"/>
      <c r="DV371" s="750"/>
      <c r="DW371" s="750"/>
      <c r="DX371" s="750"/>
      <c r="DY371" s="750"/>
      <c r="DZ371" s="750" t="str">
        <f>労働者に係る事項!L355&amp;""</f>
        <v/>
      </c>
      <c r="EA371" s="750"/>
      <c r="EB371" s="750"/>
      <c r="EC371" s="750"/>
      <c r="ED371" s="750"/>
      <c r="EE371" s="750"/>
      <c r="EF371" s="751" t="str">
        <f>労働者に係る事項!M355&amp;""</f>
        <v/>
      </c>
      <c r="EG371" s="751"/>
      <c r="EH371" s="751"/>
      <c r="EI371" s="751"/>
      <c r="EJ371" s="751"/>
      <c r="EK371" s="751"/>
      <c r="EL371" s="751"/>
      <c r="EM371" s="751" t="str">
        <f>労働者に係る事項!N355&amp;""</f>
        <v/>
      </c>
      <c r="EN371" s="751"/>
      <c r="EO371" s="751"/>
      <c r="EP371" s="751"/>
      <c r="EQ371" s="751"/>
      <c r="ER371" s="751"/>
      <c r="ES371" s="751"/>
      <c r="ET371" s="753" t="str">
        <f>労働者に係る事項!O355&amp;""</f>
        <v/>
      </c>
      <c r="EU371" s="753"/>
      <c r="EV371" s="753"/>
      <c r="EW371" s="753"/>
      <c r="EX371" s="753"/>
      <c r="EY371" s="753"/>
      <c r="EZ371" s="753"/>
      <c r="FA371" s="753"/>
      <c r="FB371" s="753"/>
      <c r="FC371" s="753"/>
      <c r="FD371" s="753"/>
      <c r="FE371" s="753"/>
      <c r="FF371" s="753"/>
      <c r="FG371" s="753"/>
      <c r="FH371" s="753"/>
      <c r="FI371" s="753"/>
      <c r="FJ371" s="753"/>
      <c r="FK371" s="753"/>
      <c r="FL371" s="753"/>
      <c r="FM371" s="753" t="str">
        <f>労働者に係る事項!P355&amp;""</f>
        <v/>
      </c>
      <c r="FN371" s="753"/>
      <c r="FO371" s="753"/>
      <c r="FP371" s="753"/>
      <c r="FQ371" s="753"/>
      <c r="FR371" s="753"/>
      <c r="FS371" s="753"/>
      <c r="FT371" s="753"/>
      <c r="FU371" s="753"/>
      <c r="FV371" s="753"/>
      <c r="FW371" s="753"/>
      <c r="FX371" s="753"/>
      <c r="FY371" s="753"/>
      <c r="FZ371" s="753"/>
      <c r="GA371" s="753" t="str">
        <f>労働者に係る事項!Q355&amp;""</f>
        <v/>
      </c>
      <c r="GB371" s="753"/>
      <c r="GC371" s="753"/>
      <c r="GD371" s="753"/>
      <c r="GE371" s="753"/>
      <c r="GF371" s="753"/>
      <c r="GG371" s="753"/>
      <c r="GH371" s="753"/>
      <c r="GI371" s="753"/>
      <c r="GJ371" s="753"/>
      <c r="GK371" s="753"/>
      <c r="GL371" s="753"/>
      <c r="GM371" s="753"/>
      <c r="GN371" s="753"/>
      <c r="GO371" s="753"/>
      <c r="GP371" s="753"/>
      <c r="GQ371" s="753"/>
      <c r="GR371" s="753"/>
      <c r="GS371" s="753"/>
      <c r="GT371" s="753"/>
      <c r="GU371" s="747" t="str">
        <f>労働者に係る事項!R355&amp;""</f>
        <v/>
      </c>
      <c r="GV371" s="747"/>
      <c r="GW371" s="747"/>
      <c r="GX371" s="747"/>
      <c r="GY371" s="747"/>
      <c r="GZ371" s="747"/>
      <c r="HA371" s="747"/>
      <c r="HB371" s="747"/>
      <c r="HC371" s="748" t="str">
        <f>労働者に係る事項!S355&amp;""</f>
        <v/>
      </c>
      <c r="HD371" s="748"/>
      <c r="HE371" s="748"/>
      <c r="HF371" s="748"/>
      <c r="HG371" s="748"/>
      <c r="HH371" s="748"/>
      <c r="HI371" s="748"/>
      <c r="HJ371" s="748"/>
      <c r="HK371" s="748"/>
      <c r="HL371" s="748"/>
      <c r="HM371" s="748"/>
      <c r="HN371" s="748"/>
      <c r="HO371" s="748"/>
      <c r="HP371" s="748"/>
      <c r="HQ371" s="748"/>
      <c r="HR371" s="748"/>
      <c r="HS371" s="748"/>
      <c r="HT371" s="748"/>
      <c r="HU371" s="748"/>
      <c r="HV371" s="748"/>
      <c r="HW371" s="748"/>
      <c r="HX371" s="748"/>
    </row>
    <row r="372" spans="2:232" ht="33.75" customHeight="1" x14ac:dyDescent="0.15">
      <c r="B372" s="749" t="s">
        <v>263</v>
      </c>
      <c r="C372" s="749"/>
      <c r="D372" s="749"/>
      <c r="E372" s="750" t="str">
        <f>労働者に係る事項!B356&amp;""</f>
        <v/>
      </c>
      <c r="F372" s="750"/>
      <c r="G372" s="750"/>
      <c r="H372" s="750"/>
      <c r="I372" s="750"/>
      <c r="J372" s="750"/>
      <c r="K372" s="750" t="str">
        <f>労働者に係る事項!C356&amp;""</f>
        <v/>
      </c>
      <c r="L372" s="750"/>
      <c r="M372" s="750"/>
      <c r="N372" s="750"/>
      <c r="O372" s="750"/>
      <c r="P372" s="750"/>
      <c r="Q372" s="750"/>
      <c r="R372" s="750"/>
      <c r="S372" s="750"/>
      <c r="T372" s="750"/>
      <c r="U372" s="750"/>
      <c r="V372" s="750"/>
      <c r="W372" s="750"/>
      <c r="X372" s="750"/>
      <c r="Y372" s="750"/>
      <c r="Z372" s="750"/>
      <c r="AA372" s="750"/>
      <c r="AB372" s="750"/>
      <c r="AC372" s="750"/>
      <c r="AD372" s="750"/>
      <c r="AE372" s="750"/>
      <c r="AF372" s="750"/>
      <c r="AG372" s="750"/>
      <c r="AH372" s="750"/>
      <c r="AI372" s="750"/>
      <c r="AJ372" s="750"/>
      <c r="AK372" s="750"/>
      <c r="AL372" s="750"/>
      <c r="AM372" s="750"/>
      <c r="AN372" s="750"/>
      <c r="AO372" s="751" t="str">
        <f>労働者に係る事項!D356&amp;""</f>
        <v/>
      </c>
      <c r="AP372" s="751"/>
      <c r="AQ372" s="751"/>
      <c r="AR372" s="751"/>
      <c r="AS372" s="751"/>
      <c r="AT372" s="751"/>
      <c r="AU372" s="751"/>
      <c r="AV372" s="751"/>
      <c r="AW372" s="750" t="str">
        <f>労働者に係る事項!E356&amp;""</f>
        <v/>
      </c>
      <c r="AX372" s="750"/>
      <c r="AY372" s="750"/>
      <c r="AZ372" s="750"/>
      <c r="BA372" s="750"/>
      <c r="BB372" s="750"/>
      <c r="BC372" s="750"/>
      <c r="BD372" s="750"/>
      <c r="BE372" s="750"/>
      <c r="BF372" s="750"/>
      <c r="BG372" s="750"/>
      <c r="BH372" s="750"/>
      <c r="BI372" s="750"/>
      <c r="BJ372" s="750"/>
      <c r="BK372" s="750"/>
      <c r="BL372" s="750"/>
      <c r="BM372" s="750"/>
      <c r="BN372" s="750"/>
      <c r="BO372" s="750"/>
      <c r="BP372" s="750"/>
      <c r="BQ372" s="750"/>
      <c r="BR372" s="750"/>
      <c r="BS372" s="750"/>
      <c r="BT372" s="750"/>
      <c r="BU372" s="750"/>
      <c r="BV372" s="750"/>
      <c r="BW372" s="750"/>
      <c r="BX372" s="750"/>
      <c r="BY372" s="750" t="str">
        <f>労働者に係る事項!F356&amp;""</f>
        <v/>
      </c>
      <c r="BZ372" s="750"/>
      <c r="CA372" s="750"/>
      <c r="CB372" s="750"/>
      <c r="CC372" s="750"/>
      <c r="CD372" s="750"/>
      <c r="CE372" s="750"/>
      <c r="CF372" s="751" t="str">
        <f>労働者に係る事項!G356&amp;""</f>
        <v/>
      </c>
      <c r="CG372" s="751"/>
      <c r="CH372" s="751"/>
      <c r="CI372" s="751"/>
      <c r="CJ372" s="751"/>
      <c r="CK372" s="751"/>
      <c r="CL372" s="751" t="str">
        <f>労働者に係る事項!H356&amp;""</f>
        <v/>
      </c>
      <c r="CM372" s="751"/>
      <c r="CN372" s="751"/>
      <c r="CO372" s="751"/>
      <c r="CP372" s="751"/>
      <c r="CQ372" s="751"/>
      <c r="CR372" s="751" t="str">
        <f>労働者に係る事項!I356&amp;""</f>
        <v/>
      </c>
      <c r="CS372" s="751"/>
      <c r="CT372" s="751"/>
      <c r="CU372" s="751"/>
      <c r="CV372" s="751"/>
      <c r="CW372" s="751"/>
      <c r="CX372" s="751"/>
      <c r="CY372" s="752" t="str">
        <f>労働者に係る事項!J356&amp;""</f>
        <v/>
      </c>
      <c r="CZ372" s="752"/>
      <c r="DA372" s="752"/>
      <c r="DB372" s="752"/>
      <c r="DC372" s="752"/>
      <c r="DD372" s="752"/>
      <c r="DE372" s="752"/>
      <c r="DF372" s="752"/>
      <c r="DG372" s="752"/>
      <c r="DH372" s="752"/>
      <c r="DI372" s="750" t="str">
        <f>労働者に係る事項!K356&amp;""</f>
        <v/>
      </c>
      <c r="DJ372" s="750"/>
      <c r="DK372" s="750"/>
      <c r="DL372" s="750"/>
      <c r="DM372" s="750"/>
      <c r="DN372" s="750"/>
      <c r="DO372" s="750"/>
      <c r="DP372" s="750"/>
      <c r="DQ372" s="750"/>
      <c r="DR372" s="750"/>
      <c r="DS372" s="750"/>
      <c r="DT372" s="750"/>
      <c r="DU372" s="750"/>
      <c r="DV372" s="750"/>
      <c r="DW372" s="750"/>
      <c r="DX372" s="750"/>
      <c r="DY372" s="750"/>
      <c r="DZ372" s="750" t="str">
        <f>労働者に係る事項!L356&amp;""</f>
        <v/>
      </c>
      <c r="EA372" s="750"/>
      <c r="EB372" s="750"/>
      <c r="EC372" s="750"/>
      <c r="ED372" s="750"/>
      <c r="EE372" s="750"/>
      <c r="EF372" s="751" t="str">
        <f>労働者に係る事項!M356&amp;""</f>
        <v/>
      </c>
      <c r="EG372" s="751"/>
      <c r="EH372" s="751"/>
      <c r="EI372" s="751"/>
      <c r="EJ372" s="751"/>
      <c r="EK372" s="751"/>
      <c r="EL372" s="751"/>
      <c r="EM372" s="751" t="str">
        <f>労働者に係る事項!N356&amp;""</f>
        <v/>
      </c>
      <c r="EN372" s="751"/>
      <c r="EO372" s="751"/>
      <c r="EP372" s="751"/>
      <c r="EQ372" s="751"/>
      <c r="ER372" s="751"/>
      <c r="ES372" s="751"/>
      <c r="ET372" s="753" t="str">
        <f>労働者に係る事項!O356&amp;""</f>
        <v/>
      </c>
      <c r="EU372" s="753"/>
      <c r="EV372" s="753"/>
      <c r="EW372" s="753"/>
      <c r="EX372" s="753"/>
      <c r="EY372" s="753"/>
      <c r="EZ372" s="753"/>
      <c r="FA372" s="753"/>
      <c r="FB372" s="753"/>
      <c r="FC372" s="753"/>
      <c r="FD372" s="753"/>
      <c r="FE372" s="753"/>
      <c r="FF372" s="753"/>
      <c r="FG372" s="753"/>
      <c r="FH372" s="753"/>
      <c r="FI372" s="753"/>
      <c r="FJ372" s="753"/>
      <c r="FK372" s="753"/>
      <c r="FL372" s="753"/>
      <c r="FM372" s="753" t="str">
        <f>労働者に係る事項!P356&amp;""</f>
        <v/>
      </c>
      <c r="FN372" s="753"/>
      <c r="FO372" s="753"/>
      <c r="FP372" s="753"/>
      <c r="FQ372" s="753"/>
      <c r="FR372" s="753"/>
      <c r="FS372" s="753"/>
      <c r="FT372" s="753"/>
      <c r="FU372" s="753"/>
      <c r="FV372" s="753"/>
      <c r="FW372" s="753"/>
      <c r="FX372" s="753"/>
      <c r="FY372" s="753"/>
      <c r="FZ372" s="753"/>
      <c r="GA372" s="753" t="str">
        <f>労働者に係る事項!Q356&amp;""</f>
        <v/>
      </c>
      <c r="GB372" s="753"/>
      <c r="GC372" s="753"/>
      <c r="GD372" s="753"/>
      <c r="GE372" s="753"/>
      <c r="GF372" s="753"/>
      <c r="GG372" s="753"/>
      <c r="GH372" s="753"/>
      <c r="GI372" s="753"/>
      <c r="GJ372" s="753"/>
      <c r="GK372" s="753"/>
      <c r="GL372" s="753"/>
      <c r="GM372" s="753"/>
      <c r="GN372" s="753"/>
      <c r="GO372" s="753"/>
      <c r="GP372" s="753"/>
      <c r="GQ372" s="753"/>
      <c r="GR372" s="753"/>
      <c r="GS372" s="753"/>
      <c r="GT372" s="753"/>
      <c r="GU372" s="747" t="str">
        <f>労働者に係る事項!R356&amp;""</f>
        <v/>
      </c>
      <c r="GV372" s="747"/>
      <c r="GW372" s="747"/>
      <c r="GX372" s="747"/>
      <c r="GY372" s="747"/>
      <c r="GZ372" s="747"/>
      <c r="HA372" s="747"/>
      <c r="HB372" s="747"/>
      <c r="HC372" s="748" t="str">
        <f>労働者に係る事項!S356&amp;""</f>
        <v/>
      </c>
      <c r="HD372" s="748"/>
      <c r="HE372" s="748"/>
      <c r="HF372" s="748"/>
      <c r="HG372" s="748"/>
      <c r="HH372" s="748"/>
      <c r="HI372" s="748"/>
      <c r="HJ372" s="748"/>
      <c r="HK372" s="748"/>
      <c r="HL372" s="748"/>
      <c r="HM372" s="748"/>
      <c r="HN372" s="748"/>
      <c r="HO372" s="748"/>
      <c r="HP372" s="748"/>
      <c r="HQ372" s="748"/>
      <c r="HR372" s="748"/>
      <c r="HS372" s="748"/>
      <c r="HT372" s="748"/>
      <c r="HU372" s="748"/>
      <c r="HV372" s="748"/>
      <c r="HW372" s="748"/>
      <c r="HX372" s="748"/>
    </row>
    <row r="373" spans="2:232" ht="33.75" customHeight="1" x14ac:dyDescent="0.15">
      <c r="B373" s="749" t="s">
        <v>262</v>
      </c>
      <c r="C373" s="749"/>
      <c r="D373" s="749"/>
      <c r="E373" s="750" t="str">
        <f>労働者に係る事項!B357&amp;""</f>
        <v/>
      </c>
      <c r="F373" s="750"/>
      <c r="G373" s="750"/>
      <c r="H373" s="750"/>
      <c r="I373" s="750"/>
      <c r="J373" s="750"/>
      <c r="K373" s="750" t="str">
        <f>労働者に係る事項!C357&amp;""</f>
        <v/>
      </c>
      <c r="L373" s="750"/>
      <c r="M373" s="750"/>
      <c r="N373" s="750"/>
      <c r="O373" s="750"/>
      <c r="P373" s="750"/>
      <c r="Q373" s="750"/>
      <c r="R373" s="750"/>
      <c r="S373" s="750"/>
      <c r="T373" s="750"/>
      <c r="U373" s="750"/>
      <c r="V373" s="750"/>
      <c r="W373" s="750"/>
      <c r="X373" s="750"/>
      <c r="Y373" s="750"/>
      <c r="Z373" s="750"/>
      <c r="AA373" s="750"/>
      <c r="AB373" s="750"/>
      <c r="AC373" s="750"/>
      <c r="AD373" s="750"/>
      <c r="AE373" s="750"/>
      <c r="AF373" s="750"/>
      <c r="AG373" s="750"/>
      <c r="AH373" s="750"/>
      <c r="AI373" s="750"/>
      <c r="AJ373" s="750"/>
      <c r="AK373" s="750"/>
      <c r="AL373" s="750"/>
      <c r="AM373" s="750"/>
      <c r="AN373" s="750"/>
      <c r="AO373" s="751" t="str">
        <f>労働者に係る事項!D357&amp;""</f>
        <v/>
      </c>
      <c r="AP373" s="751"/>
      <c r="AQ373" s="751"/>
      <c r="AR373" s="751"/>
      <c r="AS373" s="751"/>
      <c r="AT373" s="751"/>
      <c r="AU373" s="751"/>
      <c r="AV373" s="751"/>
      <c r="AW373" s="750" t="str">
        <f>労働者に係る事項!E357&amp;""</f>
        <v/>
      </c>
      <c r="AX373" s="750"/>
      <c r="AY373" s="750"/>
      <c r="AZ373" s="750"/>
      <c r="BA373" s="750"/>
      <c r="BB373" s="750"/>
      <c r="BC373" s="750"/>
      <c r="BD373" s="750"/>
      <c r="BE373" s="750"/>
      <c r="BF373" s="750"/>
      <c r="BG373" s="750"/>
      <c r="BH373" s="750"/>
      <c r="BI373" s="750"/>
      <c r="BJ373" s="750"/>
      <c r="BK373" s="750"/>
      <c r="BL373" s="750"/>
      <c r="BM373" s="750"/>
      <c r="BN373" s="750"/>
      <c r="BO373" s="750"/>
      <c r="BP373" s="750"/>
      <c r="BQ373" s="750"/>
      <c r="BR373" s="750"/>
      <c r="BS373" s="750"/>
      <c r="BT373" s="750"/>
      <c r="BU373" s="750"/>
      <c r="BV373" s="750"/>
      <c r="BW373" s="750"/>
      <c r="BX373" s="750"/>
      <c r="BY373" s="750" t="str">
        <f>労働者に係る事項!F357&amp;""</f>
        <v/>
      </c>
      <c r="BZ373" s="750"/>
      <c r="CA373" s="750"/>
      <c r="CB373" s="750"/>
      <c r="CC373" s="750"/>
      <c r="CD373" s="750"/>
      <c r="CE373" s="750"/>
      <c r="CF373" s="751" t="str">
        <f>労働者に係る事項!G357&amp;""</f>
        <v/>
      </c>
      <c r="CG373" s="751"/>
      <c r="CH373" s="751"/>
      <c r="CI373" s="751"/>
      <c r="CJ373" s="751"/>
      <c r="CK373" s="751"/>
      <c r="CL373" s="751" t="str">
        <f>労働者に係る事項!H357&amp;""</f>
        <v/>
      </c>
      <c r="CM373" s="751"/>
      <c r="CN373" s="751"/>
      <c r="CO373" s="751"/>
      <c r="CP373" s="751"/>
      <c r="CQ373" s="751"/>
      <c r="CR373" s="751" t="str">
        <f>労働者に係る事項!I357&amp;""</f>
        <v/>
      </c>
      <c r="CS373" s="751"/>
      <c r="CT373" s="751"/>
      <c r="CU373" s="751"/>
      <c r="CV373" s="751"/>
      <c r="CW373" s="751"/>
      <c r="CX373" s="751"/>
      <c r="CY373" s="752" t="str">
        <f>労働者に係る事項!J357&amp;""</f>
        <v/>
      </c>
      <c r="CZ373" s="752"/>
      <c r="DA373" s="752"/>
      <c r="DB373" s="752"/>
      <c r="DC373" s="752"/>
      <c r="DD373" s="752"/>
      <c r="DE373" s="752"/>
      <c r="DF373" s="752"/>
      <c r="DG373" s="752"/>
      <c r="DH373" s="752"/>
      <c r="DI373" s="750" t="str">
        <f>労働者に係る事項!K357&amp;""</f>
        <v/>
      </c>
      <c r="DJ373" s="750"/>
      <c r="DK373" s="750"/>
      <c r="DL373" s="750"/>
      <c r="DM373" s="750"/>
      <c r="DN373" s="750"/>
      <c r="DO373" s="750"/>
      <c r="DP373" s="750"/>
      <c r="DQ373" s="750"/>
      <c r="DR373" s="750"/>
      <c r="DS373" s="750"/>
      <c r="DT373" s="750"/>
      <c r="DU373" s="750"/>
      <c r="DV373" s="750"/>
      <c r="DW373" s="750"/>
      <c r="DX373" s="750"/>
      <c r="DY373" s="750"/>
      <c r="DZ373" s="750" t="str">
        <f>労働者に係る事項!L357&amp;""</f>
        <v/>
      </c>
      <c r="EA373" s="750"/>
      <c r="EB373" s="750"/>
      <c r="EC373" s="750"/>
      <c r="ED373" s="750"/>
      <c r="EE373" s="750"/>
      <c r="EF373" s="751" t="str">
        <f>労働者に係る事項!M357&amp;""</f>
        <v/>
      </c>
      <c r="EG373" s="751"/>
      <c r="EH373" s="751"/>
      <c r="EI373" s="751"/>
      <c r="EJ373" s="751"/>
      <c r="EK373" s="751"/>
      <c r="EL373" s="751"/>
      <c r="EM373" s="751" t="str">
        <f>労働者に係る事項!N357&amp;""</f>
        <v/>
      </c>
      <c r="EN373" s="751"/>
      <c r="EO373" s="751"/>
      <c r="EP373" s="751"/>
      <c r="EQ373" s="751"/>
      <c r="ER373" s="751"/>
      <c r="ES373" s="751"/>
      <c r="ET373" s="753" t="str">
        <f>労働者に係る事項!O357&amp;""</f>
        <v/>
      </c>
      <c r="EU373" s="753"/>
      <c r="EV373" s="753"/>
      <c r="EW373" s="753"/>
      <c r="EX373" s="753"/>
      <c r="EY373" s="753"/>
      <c r="EZ373" s="753"/>
      <c r="FA373" s="753"/>
      <c r="FB373" s="753"/>
      <c r="FC373" s="753"/>
      <c r="FD373" s="753"/>
      <c r="FE373" s="753"/>
      <c r="FF373" s="753"/>
      <c r="FG373" s="753"/>
      <c r="FH373" s="753"/>
      <c r="FI373" s="753"/>
      <c r="FJ373" s="753"/>
      <c r="FK373" s="753"/>
      <c r="FL373" s="753"/>
      <c r="FM373" s="753" t="str">
        <f>労働者に係る事項!P357&amp;""</f>
        <v/>
      </c>
      <c r="FN373" s="753"/>
      <c r="FO373" s="753"/>
      <c r="FP373" s="753"/>
      <c r="FQ373" s="753"/>
      <c r="FR373" s="753"/>
      <c r="FS373" s="753"/>
      <c r="FT373" s="753"/>
      <c r="FU373" s="753"/>
      <c r="FV373" s="753"/>
      <c r="FW373" s="753"/>
      <c r="FX373" s="753"/>
      <c r="FY373" s="753"/>
      <c r="FZ373" s="753"/>
      <c r="GA373" s="753" t="str">
        <f>労働者に係る事項!Q357&amp;""</f>
        <v/>
      </c>
      <c r="GB373" s="753"/>
      <c r="GC373" s="753"/>
      <c r="GD373" s="753"/>
      <c r="GE373" s="753"/>
      <c r="GF373" s="753"/>
      <c r="GG373" s="753"/>
      <c r="GH373" s="753"/>
      <c r="GI373" s="753"/>
      <c r="GJ373" s="753"/>
      <c r="GK373" s="753"/>
      <c r="GL373" s="753"/>
      <c r="GM373" s="753"/>
      <c r="GN373" s="753"/>
      <c r="GO373" s="753"/>
      <c r="GP373" s="753"/>
      <c r="GQ373" s="753"/>
      <c r="GR373" s="753"/>
      <c r="GS373" s="753"/>
      <c r="GT373" s="753"/>
      <c r="GU373" s="747" t="str">
        <f>労働者に係る事項!R357&amp;""</f>
        <v/>
      </c>
      <c r="GV373" s="747"/>
      <c r="GW373" s="747"/>
      <c r="GX373" s="747"/>
      <c r="GY373" s="747"/>
      <c r="GZ373" s="747"/>
      <c r="HA373" s="747"/>
      <c r="HB373" s="747"/>
      <c r="HC373" s="748" t="str">
        <f>労働者に係る事項!S357&amp;""</f>
        <v/>
      </c>
      <c r="HD373" s="748"/>
      <c r="HE373" s="748"/>
      <c r="HF373" s="748"/>
      <c r="HG373" s="748"/>
      <c r="HH373" s="748"/>
      <c r="HI373" s="748"/>
      <c r="HJ373" s="748"/>
      <c r="HK373" s="748"/>
      <c r="HL373" s="748"/>
      <c r="HM373" s="748"/>
      <c r="HN373" s="748"/>
      <c r="HO373" s="748"/>
      <c r="HP373" s="748"/>
      <c r="HQ373" s="748"/>
      <c r="HR373" s="748"/>
      <c r="HS373" s="748"/>
      <c r="HT373" s="748"/>
      <c r="HU373" s="748"/>
      <c r="HV373" s="748"/>
      <c r="HW373" s="748"/>
      <c r="HX373" s="748"/>
    </row>
    <row r="374" spans="2:232" ht="33.75" customHeight="1" x14ac:dyDescent="0.15">
      <c r="B374" s="749" t="s">
        <v>261</v>
      </c>
      <c r="C374" s="749"/>
      <c r="D374" s="749"/>
      <c r="E374" s="750" t="str">
        <f>労働者に係る事項!B358&amp;""</f>
        <v/>
      </c>
      <c r="F374" s="750"/>
      <c r="G374" s="750"/>
      <c r="H374" s="750"/>
      <c r="I374" s="750"/>
      <c r="J374" s="750"/>
      <c r="K374" s="750" t="str">
        <f>労働者に係る事項!C358&amp;""</f>
        <v/>
      </c>
      <c r="L374" s="750"/>
      <c r="M374" s="750"/>
      <c r="N374" s="750"/>
      <c r="O374" s="750"/>
      <c r="P374" s="750"/>
      <c r="Q374" s="750"/>
      <c r="R374" s="750"/>
      <c r="S374" s="750"/>
      <c r="T374" s="750"/>
      <c r="U374" s="750"/>
      <c r="V374" s="750"/>
      <c r="W374" s="750"/>
      <c r="X374" s="750"/>
      <c r="Y374" s="750"/>
      <c r="Z374" s="750"/>
      <c r="AA374" s="750"/>
      <c r="AB374" s="750"/>
      <c r="AC374" s="750"/>
      <c r="AD374" s="750"/>
      <c r="AE374" s="750"/>
      <c r="AF374" s="750"/>
      <c r="AG374" s="750"/>
      <c r="AH374" s="750"/>
      <c r="AI374" s="750"/>
      <c r="AJ374" s="750"/>
      <c r="AK374" s="750"/>
      <c r="AL374" s="750"/>
      <c r="AM374" s="750"/>
      <c r="AN374" s="750"/>
      <c r="AO374" s="751" t="str">
        <f>労働者に係る事項!D358&amp;""</f>
        <v/>
      </c>
      <c r="AP374" s="751"/>
      <c r="AQ374" s="751"/>
      <c r="AR374" s="751"/>
      <c r="AS374" s="751"/>
      <c r="AT374" s="751"/>
      <c r="AU374" s="751"/>
      <c r="AV374" s="751"/>
      <c r="AW374" s="750" t="str">
        <f>労働者に係る事項!E358&amp;""</f>
        <v/>
      </c>
      <c r="AX374" s="750"/>
      <c r="AY374" s="750"/>
      <c r="AZ374" s="750"/>
      <c r="BA374" s="750"/>
      <c r="BB374" s="750"/>
      <c r="BC374" s="750"/>
      <c r="BD374" s="750"/>
      <c r="BE374" s="750"/>
      <c r="BF374" s="750"/>
      <c r="BG374" s="750"/>
      <c r="BH374" s="750"/>
      <c r="BI374" s="750"/>
      <c r="BJ374" s="750"/>
      <c r="BK374" s="750"/>
      <c r="BL374" s="750"/>
      <c r="BM374" s="750"/>
      <c r="BN374" s="750"/>
      <c r="BO374" s="750"/>
      <c r="BP374" s="750"/>
      <c r="BQ374" s="750"/>
      <c r="BR374" s="750"/>
      <c r="BS374" s="750"/>
      <c r="BT374" s="750"/>
      <c r="BU374" s="750"/>
      <c r="BV374" s="750"/>
      <c r="BW374" s="750"/>
      <c r="BX374" s="750"/>
      <c r="BY374" s="750" t="str">
        <f>労働者に係る事項!F358&amp;""</f>
        <v/>
      </c>
      <c r="BZ374" s="750"/>
      <c r="CA374" s="750"/>
      <c r="CB374" s="750"/>
      <c r="CC374" s="750"/>
      <c r="CD374" s="750"/>
      <c r="CE374" s="750"/>
      <c r="CF374" s="751" t="str">
        <f>労働者に係る事項!G358&amp;""</f>
        <v/>
      </c>
      <c r="CG374" s="751"/>
      <c r="CH374" s="751"/>
      <c r="CI374" s="751"/>
      <c r="CJ374" s="751"/>
      <c r="CK374" s="751"/>
      <c r="CL374" s="751" t="str">
        <f>労働者に係る事項!H358&amp;""</f>
        <v/>
      </c>
      <c r="CM374" s="751"/>
      <c r="CN374" s="751"/>
      <c r="CO374" s="751"/>
      <c r="CP374" s="751"/>
      <c r="CQ374" s="751"/>
      <c r="CR374" s="751" t="str">
        <f>労働者に係る事項!I358&amp;""</f>
        <v/>
      </c>
      <c r="CS374" s="751"/>
      <c r="CT374" s="751"/>
      <c r="CU374" s="751"/>
      <c r="CV374" s="751"/>
      <c r="CW374" s="751"/>
      <c r="CX374" s="751"/>
      <c r="CY374" s="752" t="str">
        <f>労働者に係る事項!J358&amp;""</f>
        <v/>
      </c>
      <c r="CZ374" s="752"/>
      <c r="DA374" s="752"/>
      <c r="DB374" s="752"/>
      <c r="DC374" s="752"/>
      <c r="DD374" s="752"/>
      <c r="DE374" s="752"/>
      <c r="DF374" s="752"/>
      <c r="DG374" s="752"/>
      <c r="DH374" s="752"/>
      <c r="DI374" s="750" t="str">
        <f>労働者に係る事項!K358&amp;""</f>
        <v/>
      </c>
      <c r="DJ374" s="750"/>
      <c r="DK374" s="750"/>
      <c r="DL374" s="750"/>
      <c r="DM374" s="750"/>
      <c r="DN374" s="750"/>
      <c r="DO374" s="750"/>
      <c r="DP374" s="750"/>
      <c r="DQ374" s="750"/>
      <c r="DR374" s="750"/>
      <c r="DS374" s="750"/>
      <c r="DT374" s="750"/>
      <c r="DU374" s="750"/>
      <c r="DV374" s="750"/>
      <c r="DW374" s="750"/>
      <c r="DX374" s="750"/>
      <c r="DY374" s="750"/>
      <c r="DZ374" s="750" t="str">
        <f>労働者に係る事項!L358&amp;""</f>
        <v/>
      </c>
      <c r="EA374" s="750"/>
      <c r="EB374" s="750"/>
      <c r="EC374" s="750"/>
      <c r="ED374" s="750"/>
      <c r="EE374" s="750"/>
      <c r="EF374" s="751" t="str">
        <f>労働者に係る事項!M358&amp;""</f>
        <v/>
      </c>
      <c r="EG374" s="751"/>
      <c r="EH374" s="751"/>
      <c r="EI374" s="751"/>
      <c r="EJ374" s="751"/>
      <c r="EK374" s="751"/>
      <c r="EL374" s="751"/>
      <c r="EM374" s="751" t="str">
        <f>労働者に係る事項!N358&amp;""</f>
        <v/>
      </c>
      <c r="EN374" s="751"/>
      <c r="EO374" s="751"/>
      <c r="EP374" s="751"/>
      <c r="EQ374" s="751"/>
      <c r="ER374" s="751"/>
      <c r="ES374" s="751"/>
      <c r="ET374" s="753" t="str">
        <f>労働者に係る事項!O358&amp;""</f>
        <v/>
      </c>
      <c r="EU374" s="753"/>
      <c r="EV374" s="753"/>
      <c r="EW374" s="753"/>
      <c r="EX374" s="753"/>
      <c r="EY374" s="753"/>
      <c r="EZ374" s="753"/>
      <c r="FA374" s="753"/>
      <c r="FB374" s="753"/>
      <c r="FC374" s="753"/>
      <c r="FD374" s="753"/>
      <c r="FE374" s="753"/>
      <c r="FF374" s="753"/>
      <c r="FG374" s="753"/>
      <c r="FH374" s="753"/>
      <c r="FI374" s="753"/>
      <c r="FJ374" s="753"/>
      <c r="FK374" s="753"/>
      <c r="FL374" s="753"/>
      <c r="FM374" s="753" t="str">
        <f>労働者に係る事項!P358&amp;""</f>
        <v/>
      </c>
      <c r="FN374" s="753"/>
      <c r="FO374" s="753"/>
      <c r="FP374" s="753"/>
      <c r="FQ374" s="753"/>
      <c r="FR374" s="753"/>
      <c r="FS374" s="753"/>
      <c r="FT374" s="753"/>
      <c r="FU374" s="753"/>
      <c r="FV374" s="753"/>
      <c r="FW374" s="753"/>
      <c r="FX374" s="753"/>
      <c r="FY374" s="753"/>
      <c r="FZ374" s="753"/>
      <c r="GA374" s="753" t="str">
        <f>労働者に係る事項!Q358&amp;""</f>
        <v/>
      </c>
      <c r="GB374" s="753"/>
      <c r="GC374" s="753"/>
      <c r="GD374" s="753"/>
      <c r="GE374" s="753"/>
      <c r="GF374" s="753"/>
      <c r="GG374" s="753"/>
      <c r="GH374" s="753"/>
      <c r="GI374" s="753"/>
      <c r="GJ374" s="753"/>
      <c r="GK374" s="753"/>
      <c r="GL374" s="753"/>
      <c r="GM374" s="753"/>
      <c r="GN374" s="753"/>
      <c r="GO374" s="753"/>
      <c r="GP374" s="753"/>
      <c r="GQ374" s="753"/>
      <c r="GR374" s="753"/>
      <c r="GS374" s="753"/>
      <c r="GT374" s="753"/>
      <c r="GU374" s="747" t="str">
        <f>労働者に係る事項!R358&amp;""</f>
        <v/>
      </c>
      <c r="GV374" s="747"/>
      <c r="GW374" s="747"/>
      <c r="GX374" s="747"/>
      <c r="GY374" s="747"/>
      <c r="GZ374" s="747"/>
      <c r="HA374" s="747"/>
      <c r="HB374" s="747"/>
      <c r="HC374" s="748" t="str">
        <f>労働者に係る事項!S358&amp;""</f>
        <v/>
      </c>
      <c r="HD374" s="748"/>
      <c r="HE374" s="748"/>
      <c r="HF374" s="748"/>
      <c r="HG374" s="748"/>
      <c r="HH374" s="748"/>
      <c r="HI374" s="748"/>
      <c r="HJ374" s="748"/>
      <c r="HK374" s="748"/>
      <c r="HL374" s="748"/>
      <c r="HM374" s="748"/>
      <c r="HN374" s="748"/>
      <c r="HO374" s="748"/>
      <c r="HP374" s="748"/>
      <c r="HQ374" s="748"/>
      <c r="HR374" s="748"/>
      <c r="HS374" s="748"/>
      <c r="HT374" s="748"/>
      <c r="HU374" s="748"/>
      <c r="HV374" s="748"/>
      <c r="HW374" s="748"/>
      <c r="HX374" s="748"/>
    </row>
    <row r="375" spans="2:232" ht="33.75" customHeight="1" x14ac:dyDescent="0.15">
      <c r="B375" s="749" t="s">
        <v>260</v>
      </c>
      <c r="C375" s="749"/>
      <c r="D375" s="749"/>
      <c r="E375" s="750" t="str">
        <f>労働者に係る事項!B359&amp;""</f>
        <v/>
      </c>
      <c r="F375" s="750"/>
      <c r="G375" s="750"/>
      <c r="H375" s="750"/>
      <c r="I375" s="750"/>
      <c r="J375" s="750"/>
      <c r="K375" s="750" t="str">
        <f>労働者に係る事項!C359&amp;""</f>
        <v/>
      </c>
      <c r="L375" s="750"/>
      <c r="M375" s="750"/>
      <c r="N375" s="750"/>
      <c r="O375" s="750"/>
      <c r="P375" s="750"/>
      <c r="Q375" s="750"/>
      <c r="R375" s="750"/>
      <c r="S375" s="750"/>
      <c r="T375" s="750"/>
      <c r="U375" s="750"/>
      <c r="V375" s="750"/>
      <c r="W375" s="750"/>
      <c r="X375" s="750"/>
      <c r="Y375" s="750"/>
      <c r="Z375" s="750"/>
      <c r="AA375" s="750"/>
      <c r="AB375" s="750"/>
      <c r="AC375" s="750"/>
      <c r="AD375" s="750"/>
      <c r="AE375" s="750"/>
      <c r="AF375" s="750"/>
      <c r="AG375" s="750"/>
      <c r="AH375" s="750"/>
      <c r="AI375" s="750"/>
      <c r="AJ375" s="750"/>
      <c r="AK375" s="750"/>
      <c r="AL375" s="750"/>
      <c r="AM375" s="750"/>
      <c r="AN375" s="750"/>
      <c r="AO375" s="751" t="str">
        <f>労働者に係る事項!D359&amp;""</f>
        <v/>
      </c>
      <c r="AP375" s="751"/>
      <c r="AQ375" s="751"/>
      <c r="AR375" s="751"/>
      <c r="AS375" s="751"/>
      <c r="AT375" s="751"/>
      <c r="AU375" s="751"/>
      <c r="AV375" s="751"/>
      <c r="AW375" s="750" t="str">
        <f>労働者に係る事項!E359&amp;""</f>
        <v/>
      </c>
      <c r="AX375" s="750"/>
      <c r="AY375" s="750"/>
      <c r="AZ375" s="750"/>
      <c r="BA375" s="750"/>
      <c r="BB375" s="750"/>
      <c r="BC375" s="750"/>
      <c r="BD375" s="750"/>
      <c r="BE375" s="750"/>
      <c r="BF375" s="750"/>
      <c r="BG375" s="750"/>
      <c r="BH375" s="750"/>
      <c r="BI375" s="750"/>
      <c r="BJ375" s="750"/>
      <c r="BK375" s="750"/>
      <c r="BL375" s="750"/>
      <c r="BM375" s="750"/>
      <c r="BN375" s="750"/>
      <c r="BO375" s="750"/>
      <c r="BP375" s="750"/>
      <c r="BQ375" s="750"/>
      <c r="BR375" s="750"/>
      <c r="BS375" s="750"/>
      <c r="BT375" s="750"/>
      <c r="BU375" s="750"/>
      <c r="BV375" s="750"/>
      <c r="BW375" s="750"/>
      <c r="BX375" s="750"/>
      <c r="BY375" s="750" t="str">
        <f>労働者に係る事項!F359&amp;""</f>
        <v/>
      </c>
      <c r="BZ375" s="750"/>
      <c r="CA375" s="750"/>
      <c r="CB375" s="750"/>
      <c r="CC375" s="750"/>
      <c r="CD375" s="750"/>
      <c r="CE375" s="750"/>
      <c r="CF375" s="751" t="str">
        <f>労働者に係る事項!G359&amp;""</f>
        <v/>
      </c>
      <c r="CG375" s="751"/>
      <c r="CH375" s="751"/>
      <c r="CI375" s="751"/>
      <c r="CJ375" s="751"/>
      <c r="CK375" s="751"/>
      <c r="CL375" s="751" t="str">
        <f>労働者に係る事項!H359&amp;""</f>
        <v/>
      </c>
      <c r="CM375" s="751"/>
      <c r="CN375" s="751"/>
      <c r="CO375" s="751"/>
      <c r="CP375" s="751"/>
      <c r="CQ375" s="751"/>
      <c r="CR375" s="751" t="str">
        <f>労働者に係る事項!I359&amp;""</f>
        <v/>
      </c>
      <c r="CS375" s="751"/>
      <c r="CT375" s="751"/>
      <c r="CU375" s="751"/>
      <c r="CV375" s="751"/>
      <c r="CW375" s="751"/>
      <c r="CX375" s="751"/>
      <c r="CY375" s="752" t="str">
        <f>労働者に係る事項!J359&amp;""</f>
        <v/>
      </c>
      <c r="CZ375" s="752"/>
      <c r="DA375" s="752"/>
      <c r="DB375" s="752"/>
      <c r="DC375" s="752"/>
      <c r="DD375" s="752"/>
      <c r="DE375" s="752"/>
      <c r="DF375" s="752"/>
      <c r="DG375" s="752"/>
      <c r="DH375" s="752"/>
      <c r="DI375" s="750" t="str">
        <f>労働者に係る事項!K359&amp;""</f>
        <v/>
      </c>
      <c r="DJ375" s="750"/>
      <c r="DK375" s="750"/>
      <c r="DL375" s="750"/>
      <c r="DM375" s="750"/>
      <c r="DN375" s="750"/>
      <c r="DO375" s="750"/>
      <c r="DP375" s="750"/>
      <c r="DQ375" s="750"/>
      <c r="DR375" s="750"/>
      <c r="DS375" s="750"/>
      <c r="DT375" s="750"/>
      <c r="DU375" s="750"/>
      <c r="DV375" s="750"/>
      <c r="DW375" s="750"/>
      <c r="DX375" s="750"/>
      <c r="DY375" s="750"/>
      <c r="DZ375" s="750" t="str">
        <f>労働者に係る事項!L359&amp;""</f>
        <v/>
      </c>
      <c r="EA375" s="750"/>
      <c r="EB375" s="750"/>
      <c r="EC375" s="750"/>
      <c r="ED375" s="750"/>
      <c r="EE375" s="750"/>
      <c r="EF375" s="751" t="str">
        <f>労働者に係る事項!M359&amp;""</f>
        <v/>
      </c>
      <c r="EG375" s="751"/>
      <c r="EH375" s="751"/>
      <c r="EI375" s="751"/>
      <c r="EJ375" s="751"/>
      <c r="EK375" s="751"/>
      <c r="EL375" s="751"/>
      <c r="EM375" s="751" t="str">
        <f>労働者に係る事項!N359&amp;""</f>
        <v/>
      </c>
      <c r="EN375" s="751"/>
      <c r="EO375" s="751"/>
      <c r="EP375" s="751"/>
      <c r="EQ375" s="751"/>
      <c r="ER375" s="751"/>
      <c r="ES375" s="751"/>
      <c r="ET375" s="753" t="str">
        <f>労働者に係る事項!O359&amp;""</f>
        <v/>
      </c>
      <c r="EU375" s="753"/>
      <c r="EV375" s="753"/>
      <c r="EW375" s="753"/>
      <c r="EX375" s="753"/>
      <c r="EY375" s="753"/>
      <c r="EZ375" s="753"/>
      <c r="FA375" s="753"/>
      <c r="FB375" s="753"/>
      <c r="FC375" s="753"/>
      <c r="FD375" s="753"/>
      <c r="FE375" s="753"/>
      <c r="FF375" s="753"/>
      <c r="FG375" s="753"/>
      <c r="FH375" s="753"/>
      <c r="FI375" s="753"/>
      <c r="FJ375" s="753"/>
      <c r="FK375" s="753"/>
      <c r="FL375" s="753"/>
      <c r="FM375" s="753" t="str">
        <f>労働者に係る事項!P359&amp;""</f>
        <v/>
      </c>
      <c r="FN375" s="753"/>
      <c r="FO375" s="753"/>
      <c r="FP375" s="753"/>
      <c r="FQ375" s="753"/>
      <c r="FR375" s="753"/>
      <c r="FS375" s="753"/>
      <c r="FT375" s="753"/>
      <c r="FU375" s="753"/>
      <c r="FV375" s="753"/>
      <c r="FW375" s="753"/>
      <c r="FX375" s="753"/>
      <c r="FY375" s="753"/>
      <c r="FZ375" s="753"/>
      <c r="GA375" s="753" t="str">
        <f>労働者に係る事項!Q359&amp;""</f>
        <v/>
      </c>
      <c r="GB375" s="753"/>
      <c r="GC375" s="753"/>
      <c r="GD375" s="753"/>
      <c r="GE375" s="753"/>
      <c r="GF375" s="753"/>
      <c r="GG375" s="753"/>
      <c r="GH375" s="753"/>
      <c r="GI375" s="753"/>
      <c r="GJ375" s="753"/>
      <c r="GK375" s="753"/>
      <c r="GL375" s="753"/>
      <c r="GM375" s="753"/>
      <c r="GN375" s="753"/>
      <c r="GO375" s="753"/>
      <c r="GP375" s="753"/>
      <c r="GQ375" s="753"/>
      <c r="GR375" s="753"/>
      <c r="GS375" s="753"/>
      <c r="GT375" s="753"/>
      <c r="GU375" s="747" t="str">
        <f>労働者に係る事項!R359&amp;""</f>
        <v/>
      </c>
      <c r="GV375" s="747"/>
      <c r="GW375" s="747"/>
      <c r="GX375" s="747"/>
      <c r="GY375" s="747"/>
      <c r="GZ375" s="747"/>
      <c r="HA375" s="747"/>
      <c r="HB375" s="747"/>
      <c r="HC375" s="748" t="str">
        <f>労働者に係る事項!S359&amp;""</f>
        <v/>
      </c>
      <c r="HD375" s="748"/>
      <c r="HE375" s="748"/>
      <c r="HF375" s="748"/>
      <c r="HG375" s="748"/>
      <c r="HH375" s="748"/>
      <c r="HI375" s="748"/>
      <c r="HJ375" s="748"/>
      <c r="HK375" s="748"/>
      <c r="HL375" s="748"/>
      <c r="HM375" s="748"/>
      <c r="HN375" s="748"/>
      <c r="HO375" s="748"/>
      <c r="HP375" s="748"/>
      <c r="HQ375" s="748"/>
      <c r="HR375" s="748"/>
      <c r="HS375" s="748"/>
      <c r="HT375" s="748"/>
      <c r="HU375" s="748"/>
      <c r="HV375" s="748"/>
      <c r="HW375" s="748"/>
      <c r="HX375" s="748"/>
    </row>
    <row r="376" spans="2:232" ht="33.75" customHeight="1" x14ac:dyDescent="0.15">
      <c r="B376" s="749" t="s">
        <v>259</v>
      </c>
      <c r="C376" s="749"/>
      <c r="D376" s="749"/>
      <c r="E376" s="750" t="str">
        <f>労働者に係る事項!B360&amp;""</f>
        <v/>
      </c>
      <c r="F376" s="750"/>
      <c r="G376" s="750"/>
      <c r="H376" s="750"/>
      <c r="I376" s="750"/>
      <c r="J376" s="750"/>
      <c r="K376" s="750" t="str">
        <f>労働者に係る事項!C360&amp;""</f>
        <v/>
      </c>
      <c r="L376" s="750"/>
      <c r="M376" s="750"/>
      <c r="N376" s="750"/>
      <c r="O376" s="750"/>
      <c r="P376" s="750"/>
      <c r="Q376" s="750"/>
      <c r="R376" s="750"/>
      <c r="S376" s="750"/>
      <c r="T376" s="750"/>
      <c r="U376" s="750"/>
      <c r="V376" s="750"/>
      <c r="W376" s="750"/>
      <c r="X376" s="750"/>
      <c r="Y376" s="750"/>
      <c r="Z376" s="750"/>
      <c r="AA376" s="750"/>
      <c r="AB376" s="750"/>
      <c r="AC376" s="750"/>
      <c r="AD376" s="750"/>
      <c r="AE376" s="750"/>
      <c r="AF376" s="750"/>
      <c r="AG376" s="750"/>
      <c r="AH376" s="750"/>
      <c r="AI376" s="750"/>
      <c r="AJ376" s="750"/>
      <c r="AK376" s="750"/>
      <c r="AL376" s="750"/>
      <c r="AM376" s="750"/>
      <c r="AN376" s="750"/>
      <c r="AO376" s="751" t="str">
        <f>労働者に係る事項!D360&amp;""</f>
        <v/>
      </c>
      <c r="AP376" s="751"/>
      <c r="AQ376" s="751"/>
      <c r="AR376" s="751"/>
      <c r="AS376" s="751"/>
      <c r="AT376" s="751"/>
      <c r="AU376" s="751"/>
      <c r="AV376" s="751"/>
      <c r="AW376" s="750" t="str">
        <f>労働者に係る事項!E360&amp;""</f>
        <v/>
      </c>
      <c r="AX376" s="750"/>
      <c r="AY376" s="750"/>
      <c r="AZ376" s="750"/>
      <c r="BA376" s="750"/>
      <c r="BB376" s="750"/>
      <c r="BC376" s="750"/>
      <c r="BD376" s="750"/>
      <c r="BE376" s="750"/>
      <c r="BF376" s="750"/>
      <c r="BG376" s="750"/>
      <c r="BH376" s="750"/>
      <c r="BI376" s="750"/>
      <c r="BJ376" s="750"/>
      <c r="BK376" s="750"/>
      <c r="BL376" s="750"/>
      <c r="BM376" s="750"/>
      <c r="BN376" s="750"/>
      <c r="BO376" s="750"/>
      <c r="BP376" s="750"/>
      <c r="BQ376" s="750"/>
      <c r="BR376" s="750"/>
      <c r="BS376" s="750"/>
      <c r="BT376" s="750"/>
      <c r="BU376" s="750"/>
      <c r="BV376" s="750"/>
      <c r="BW376" s="750"/>
      <c r="BX376" s="750"/>
      <c r="BY376" s="750" t="str">
        <f>労働者に係る事項!F360&amp;""</f>
        <v/>
      </c>
      <c r="BZ376" s="750"/>
      <c r="CA376" s="750"/>
      <c r="CB376" s="750"/>
      <c r="CC376" s="750"/>
      <c r="CD376" s="750"/>
      <c r="CE376" s="750"/>
      <c r="CF376" s="751" t="str">
        <f>労働者に係る事項!G360&amp;""</f>
        <v/>
      </c>
      <c r="CG376" s="751"/>
      <c r="CH376" s="751"/>
      <c r="CI376" s="751"/>
      <c r="CJ376" s="751"/>
      <c r="CK376" s="751"/>
      <c r="CL376" s="751" t="str">
        <f>労働者に係る事項!H360&amp;""</f>
        <v/>
      </c>
      <c r="CM376" s="751"/>
      <c r="CN376" s="751"/>
      <c r="CO376" s="751"/>
      <c r="CP376" s="751"/>
      <c r="CQ376" s="751"/>
      <c r="CR376" s="751" t="str">
        <f>労働者に係る事項!I360&amp;""</f>
        <v/>
      </c>
      <c r="CS376" s="751"/>
      <c r="CT376" s="751"/>
      <c r="CU376" s="751"/>
      <c r="CV376" s="751"/>
      <c r="CW376" s="751"/>
      <c r="CX376" s="751"/>
      <c r="CY376" s="752" t="str">
        <f>労働者に係る事項!J360&amp;""</f>
        <v/>
      </c>
      <c r="CZ376" s="752"/>
      <c r="DA376" s="752"/>
      <c r="DB376" s="752"/>
      <c r="DC376" s="752"/>
      <c r="DD376" s="752"/>
      <c r="DE376" s="752"/>
      <c r="DF376" s="752"/>
      <c r="DG376" s="752"/>
      <c r="DH376" s="752"/>
      <c r="DI376" s="750" t="str">
        <f>労働者に係る事項!K360&amp;""</f>
        <v/>
      </c>
      <c r="DJ376" s="750"/>
      <c r="DK376" s="750"/>
      <c r="DL376" s="750"/>
      <c r="DM376" s="750"/>
      <c r="DN376" s="750"/>
      <c r="DO376" s="750"/>
      <c r="DP376" s="750"/>
      <c r="DQ376" s="750"/>
      <c r="DR376" s="750"/>
      <c r="DS376" s="750"/>
      <c r="DT376" s="750"/>
      <c r="DU376" s="750"/>
      <c r="DV376" s="750"/>
      <c r="DW376" s="750"/>
      <c r="DX376" s="750"/>
      <c r="DY376" s="750"/>
      <c r="DZ376" s="750" t="str">
        <f>労働者に係る事項!L360&amp;""</f>
        <v/>
      </c>
      <c r="EA376" s="750"/>
      <c r="EB376" s="750"/>
      <c r="EC376" s="750"/>
      <c r="ED376" s="750"/>
      <c r="EE376" s="750"/>
      <c r="EF376" s="751" t="str">
        <f>労働者に係る事項!M360&amp;""</f>
        <v/>
      </c>
      <c r="EG376" s="751"/>
      <c r="EH376" s="751"/>
      <c r="EI376" s="751"/>
      <c r="EJ376" s="751"/>
      <c r="EK376" s="751"/>
      <c r="EL376" s="751"/>
      <c r="EM376" s="751" t="str">
        <f>労働者に係る事項!N360&amp;""</f>
        <v/>
      </c>
      <c r="EN376" s="751"/>
      <c r="EO376" s="751"/>
      <c r="EP376" s="751"/>
      <c r="EQ376" s="751"/>
      <c r="ER376" s="751"/>
      <c r="ES376" s="751"/>
      <c r="ET376" s="753" t="str">
        <f>労働者に係る事項!O360&amp;""</f>
        <v/>
      </c>
      <c r="EU376" s="753"/>
      <c r="EV376" s="753"/>
      <c r="EW376" s="753"/>
      <c r="EX376" s="753"/>
      <c r="EY376" s="753"/>
      <c r="EZ376" s="753"/>
      <c r="FA376" s="753"/>
      <c r="FB376" s="753"/>
      <c r="FC376" s="753"/>
      <c r="FD376" s="753"/>
      <c r="FE376" s="753"/>
      <c r="FF376" s="753"/>
      <c r="FG376" s="753"/>
      <c r="FH376" s="753"/>
      <c r="FI376" s="753"/>
      <c r="FJ376" s="753"/>
      <c r="FK376" s="753"/>
      <c r="FL376" s="753"/>
      <c r="FM376" s="753" t="str">
        <f>労働者に係る事項!P360&amp;""</f>
        <v/>
      </c>
      <c r="FN376" s="753"/>
      <c r="FO376" s="753"/>
      <c r="FP376" s="753"/>
      <c r="FQ376" s="753"/>
      <c r="FR376" s="753"/>
      <c r="FS376" s="753"/>
      <c r="FT376" s="753"/>
      <c r="FU376" s="753"/>
      <c r="FV376" s="753"/>
      <c r="FW376" s="753"/>
      <c r="FX376" s="753"/>
      <c r="FY376" s="753"/>
      <c r="FZ376" s="753"/>
      <c r="GA376" s="753" t="str">
        <f>労働者に係る事項!Q360&amp;""</f>
        <v/>
      </c>
      <c r="GB376" s="753"/>
      <c r="GC376" s="753"/>
      <c r="GD376" s="753"/>
      <c r="GE376" s="753"/>
      <c r="GF376" s="753"/>
      <c r="GG376" s="753"/>
      <c r="GH376" s="753"/>
      <c r="GI376" s="753"/>
      <c r="GJ376" s="753"/>
      <c r="GK376" s="753"/>
      <c r="GL376" s="753"/>
      <c r="GM376" s="753"/>
      <c r="GN376" s="753"/>
      <c r="GO376" s="753"/>
      <c r="GP376" s="753"/>
      <c r="GQ376" s="753"/>
      <c r="GR376" s="753"/>
      <c r="GS376" s="753"/>
      <c r="GT376" s="753"/>
      <c r="GU376" s="747" t="str">
        <f>労働者に係る事項!R360&amp;""</f>
        <v/>
      </c>
      <c r="GV376" s="747"/>
      <c r="GW376" s="747"/>
      <c r="GX376" s="747"/>
      <c r="GY376" s="747"/>
      <c r="GZ376" s="747"/>
      <c r="HA376" s="747"/>
      <c r="HB376" s="747"/>
      <c r="HC376" s="748" t="str">
        <f>労働者に係る事項!S360&amp;""</f>
        <v/>
      </c>
      <c r="HD376" s="748"/>
      <c r="HE376" s="748"/>
      <c r="HF376" s="748"/>
      <c r="HG376" s="748"/>
      <c r="HH376" s="748"/>
      <c r="HI376" s="748"/>
      <c r="HJ376" s="748"/>
      <c r="HK376" s="748"/>
      <c r="HL376" s="748"/>
      <c r="HM376" s="748"/>
      <c r="HN376" s="748"/>
      <c r="HO376" s="748"/>
      <c r="HP376" s="748"/>
      <c r="HQ376" s="748"/>
      <c r="HR376" s="748"/>
      <c r="HS376" s="748"/>
      <c r="HT376" s="748"/>
      <c r="HU376" s="748"/>
      <c r="HV376" s="748"/>
      <c r="HW376" s="748"/>
      <c r="HX376" s="748"/>
    </row>
    <row r="377" spans="2:232" ht="33.75" customHeight="1" x14ac:dyDescent="0.15">
      <c r="B377" s="749" t="s">
        <v>258</v>
      </c>
      <c r="C377" s="749"/>
      <c r="D377" s="749"/>
      <c r="E377" s="750" t="str">
        <f>労働者に係る事項!B361&amp;""</f>
        <v/>
      </c>
      <c r="F377" s="750"/>
      <c r="G377" s="750"/>
      <c r="H377" s="750"/>
      <c r="I377" s="750"/>
      <c r="J377" s="750"/>
      <c r="K377" s="750" t="str">
        <f>労働者に係る事項!C361&amp;""</f>
        <v/>
      </c>
      <c r="L377" s="750"/>
      <c r="M377" s="750"/>
      <c r="N377" s="750"/>
      <c r="O377" s="750"/>
      <c r="P377" s="750"/>
      <c r="Q377" s="750"/>
      <c r="R377" s="750"/>
      <c r="S377" s="750"/>
      <c r="T377" s="750"/>
      <c r="U377" s="750"/>
      <c r="V377" s="750"/>
      <c r="W377" s="750"/>
      <c r="X377" s="750"/>
      <c r="Y377" s="750"/>
      <c r="Z377" s="750"/>
      <c r="AA377" s="750"/>
      <c r="AB377" s="750"/>
      <c r="AC377" s="750"/>
      <c r="AD377" s="750"/>
      <c r="AE377" s="750"/>
      <c r="AF377" s="750"/>
      <c r="AG377" s="750"/>
      <c r="AH377" s="750"/>
      <c r="AI377" s="750"/>
      <c r="AJ377" s="750"/>
      <c r="AK377" s="750"/>
      <c r="AL377" s="750"/>
      <c r="AM377" s="750"/>
      <c r="AN377" s="750"/>
      <c r="AO377" s="751" t="str">
        <f>労働者に係る事項!D361&amp;""</f>
        <v/>
      </c>
      <c r="AP377" s="751"/>
      <c r="AQ377" s="751"/>
      <c r="AR377" s="751"/>
      <c r="AS377" s="751"/>
      <c r="AT377" s="751"/>
      <c r="AU377" s="751"/>
      <c r="AV377" s="751"/>
      <c r="AW377" s="750" t="str">
        <f>労働者に係る事項!E361&amp;""</f>
        <v/>
      </c>
      <c r="AX377" s="750"/>
      <c r="AY377" s="750"/>
      <c r="AZ377" s="750"/>
      <c r="BA377" s="750"/>
      <c r="BB377" s="750"/>
      <c r="BC377" s="750"/>
      <c r="BD377" s="750"/>
      <c r="BE377" s="750"/>
      <c r="BF377" s="750"/>
      <c r="BG377" s="750"/>
      <c r="BH377" s="750"/>
      <c r="BI377" s="750"/>
      <c r="BJ377" s="750"/>
      <c r="BK377" s="750"/>
      <c r="BL377" s="750"/>
      <c r="BM377" s="750"/>
      <c r="BN377" s="750"/>
      <c r="BO377" s="750"/>
      <c r="BP377" s="750"/>
      <c r="BQ377" s="750"/>
      <c r="BR377" s="750"/>
      <c r="BS377" s="750"/>
      <c r="BT377" s="750"/>
      <c r="BU377" s="750"/>
      <c r="BV377" s="750"/>
      <c r="BW377" s="750"/>
      <c r="BX377" s="750"/>
      <c r="BY377" s="750" t="str">
        <f>労働者に係る事項!F361&amp;""</f>
        <v/>
      </c>
      <c r="BZ377" s="750"/>
      <c r="CA377" s="750"/>
      <c r="CB377" s="750"/>
      <c r="CC377" s="750"/>
      <c r="CD377" s="750"/>
      <c r="CE377" s="750"/>
      <c r="CF377" s="751" t="str">
        <f>労働者に係る事項!G361&amp;""</f>
        <v/>
      </c>
      <c r="CG377" s="751"/>
      <c r="CH377" s="751"/>
      <c r="CI377" s="751"/>
      <c r="CJ377" s="751"/>
      <c r="CK377" s="751"/>
      <c r="CL377" s="751" t="str">
        <f>労働者に係る事項!H361&amp;""</f>
        <v/>
      </c>
      <c r="CM377" s="751"/>
      <c r="CN377" s="751"/>
      <c r="CO377" s="751"/>
      <c r="CP377" s="751"/>
      <c r="CQ377" s="751"/>
      <c r="CR377" s="751" t="str">
        <f>労働者に係る事項!I361&amp;""</f>
        <v/>
      </c>
      <c r="CS377" s="751"/>
      <c r="CT377" s="751"/>
      <c r="CU377" s="751"/>
      <c r="CV377" s="751"/>
      <c r="CW377" s="751"/>
      <c r="CX377" s="751"/>
      <c r="CY377" s="752" t="str">
        <f>労働者に係る事項!J361&amp;""</f>
        <v/>
      </c>
      <c r="CZ377" s="752"/>
      <c r="DA377" s="752"/>
      <c r="DB377" s="752"/>
      <c r="DC377" s="752"/>
      <c r="DD377" s="752"/>
      <c r="DE377" s="752"/>
      <c r="DF377" s="752"/>
      <c r="DG377" s="752"/>
      <c r="DH377" s="752"/>
      <c r="DI377" s="750" t="str">
        <f>労働者に係る事項!K361&amp;""</f>
        <v/>
      </c>
      <c r="DJ377" s="750"/>
      <c r="DK377" s="750"/>
      <c r="DL377" s="750"/>
      <c r="DM377" s="750"/>
      <c r="DN377" s="750"/>
      <c r="DO377" s="750"/>
      <c r="DP377" s="750"/>
      <c r="DQ377" s="750"/>
      <c r="DR377" s="750"/>
      <c r="DS377" s="750"/>
      <c r="DT377" s="750"/>
      <c r="DU377" s="750"/>
      <c r="DV377" s="750"/>
      <c r="DW377" s="750"/>
      <c r="DX377" s="750"/>
      <c r="DY377" s="750"/>
      <c r="DZ377" s="750" t="str">
        <f>労働者に係る事項!L361&amp;""</f>
        <v/>
      </c>
      <c r="EA377" s="750"/>
      <c r="EB377" s="750"/>
      <c r="EC377" s="750"/>
      <c r="ED377" s="750"/>
      <c r="EE377" s="750"/>
      <c r="EF377" s="751" t="str">
        <f>労働者に係る事項!M361&amp;""</f>
        <v/>
      </c>
      <c r="EG377" s="751"/>
      <c r="EH377" s="751"/>
      <c r="EI377" s="751"/>
      <c r="EJ377" s="751"/>
      <c r="EK377" s="751"/>
      <c r="EL377" s="751"/>
      <c r="EM377" s="751" t="str">
        <f>労働者に係る事項!N361&amp;""</f>
        <v/>
      </c>
      <c r="EN377" s="751"/>
      <c r="EO377" s="751"/>
      <c r="EP377" s="751"/>
      <c r="EQ377" s="751"/>
      <c r="ER377" s="751"/>
      <c r="ES377" s="751"/>
      <c r="ET377" s="753" t="str">
        <f>労働者に係る事項!O361&amp;""</f>
        <v/>
      </c>
      <c r="EU377" s="753"/>
      <c r="EV377" s="753"/>
      <c r="EW377" s="753"/>
      <c r="EX377" s="753"/>
      <c r="EY377" s="753"/>
      <c r="EZ377" s="753"/>
      <c r="FA377" s="753"/>
      <c r="FB377" s="753"/>
      <c r="FC377" s="753"/>
      <c r="FD377" s="753"/>
      <c r="FE377" s="753"/>
      <c r="FF377" s="753"/>
      <c r="FG377" s="753"/>
      <c r="FH377" s="753"/>
      <c r="FI377" s="753"/>
      <c r="FJ377" s="753"/>
      <c r="FK377" s="753"/>
      <c r="FL377" s="753"/>
      <c r="FM377" s="753" t="str">
        <f>労働者に係る事項!P361&amp;""</f>
        <v/>
      </c>
      <c r="FN377" s="753"/>
      <c r="FO377" s="753"/>
      <c r="FP377" s="753"/>
      <c r="FQ377" s="753"/>
      <c r="FR377" s="753"/>
      <c r="FS377" s="753"/>
      <c r="FT377" s="753"/>
      <c r="FU377" s="753"/>
      <c r="FV377" s="753"/>
      <c r="FW377" s="753"/>
      <c r="FX377" s="753"/>
      <c r="FY377" s="753"/>
      <c r="FZ377" s="753"/>
      <c r="GA377" s="753" t="str">
        <f>労働者に係る事項!Q361&amp;""</f>
        <v/>
      </c>
      <c r="GB377" s="753"/>
      <c r="GC377" s="753"/>
      <c r="GD377" s="753"/>
      <c r="GE377" s="753"/>
      <c r="GF377" s="753"/>
      <c r="GG377" s="753"/>
      <c r="GH377" s="753"/>
      <c r="GI377" s="753"/>
      <c r="GJ377" s="753"/>
      <c r="GK377" s="753"/>
      <c r="GL377" s="753"/>
      <c r="GM377" s="753"/>
      <c r="GN377" s="753"/>
      <c r="GO377" s="753"/>
      <c r="GP377" s="753"/>
      <c r="GQ377" s="753"/>
      <c r="GR377" s="753"/>
      <c r="GS377" s="753"/>
      <c r="GT377" s="753"/>
      <c r="GU377" s="747" t="str">
        <f>労働者に係る事項!R361&amp;""</f>
        <v/>
      </c>
      <c r="GV377" s="747"/>
      <c r="GW377" s="747"/>
      <c r="GX377" s="747"/>
      <c r="GY377" s="747"/>
      <c r="GZ377" s="747"/>
      <c r="HA377" s="747"/>
      <c r="HB377" s="747"/>
      <c r="HC377" s="748" t="str">
        <f>労働者に係る事項!S361&amp;""</f>
        <v/>
      </c>
      <c r="HD377" s="748"/>
      <c r="HE377" s="748"/>
      <c r="HF377" s="748"/>
      <c r="HG377" s="748"/>
      <c r="HH377" s="748"/>
      <c r="HI377" s="748"/>
      <c r="HJ377" s="748"/>
      <c r="HK377" s="748"/>
      <c r="HL377" s="748"/>
      <c r="HM377" s="748"/>
      <c r="HN377" s="748"/>
      <c r="HO377" s="748"/>
      <c r="HP377" s="748"/>
      <c r="HQ377" s="748"/>
      <c r="HR377" s="748"/>
      <c r="HS377" s="748"/>
      <c r="HT377" s="748"/>
      <c r="HU377" s="748"/>
      <c r="HV377" s="748"/>
      <c r="HW377" s="748"/>
      <c r="HX377" s="748"/>
    </row>
    <row r="378" spans="2:232" ht="33.75" customHeight="1" x14ac:dyDescent="0.15">
      <c r="B378" s="749" t="s">
        <v>257</v>
      </c>
      <c r="C378" s="749"/>
      <c r="D378" s="749"/>
      <c r="E378" s="750" t="str">
        <f>労働者に係る事項!B362&amp;""</f>
        <v/>
      </c>
      <c r="F378" s="750"/>
      <c r="G378" s="750"/>
      <c r="H378" s="750"/>
      <c r="I378" s="750"/>
      <c r="J378" s="750"/>
      <c r="K378" s="750" t="str">
        <f>労働者に係る事項!C362&amp;""</f>
        <v/>
      </c>
      <c r="L378" s="750"/>
      <c r="M378" s="750"/>
      <c r="N378" s="750"/>
      <c r="O378" s="750"/>
      <c r="P378" s="750"/>
      <c r="Q378" s="750"/>
      <c r="R378" s="750"/>
      <c r="S378" s="750"/>
      <c r="T378" s="750"/>
      <c r="U378" s="750"/>
      <c r="V378" s="750"/>
      <c r="W378" s="750"/>
      <c r="X378" s="750"/>
      <c r="Y378" s="750"/>
      <c r="Z378" s="750"/>
      <c r="AA378" s="750"/>
      <c r="AB378" s="750"/>
      <c r="AC378" s="750"/>
      <c r="AD378" s="750"/>
      <c r="AE378" s="750"/>
      <c r="AF378" s="750"/>
      <c r="AG378" s="750"/>
      <c r="AH378" s="750"/>
      <c r="AI378" s="750"/>
      <c r="AJ378" s="750"/>
      <c r="AK378" s="750"/>
      <c r="AL378" s="750"/>
      <c r="AM378" s="750"/>
      <c r="AN378" s="750"/>
      <c r="AO378" s="751" t="str">
        <f>労働者に係る事項!D362&amp;""</f>
        <v/>
      </c>
      <c r="AP378" s="751"/>
      <c r="AQ378" s="751"/>
      <c r="AR378" s="751"/>
      <c r="AS378" s="751"/>
      <c r="AT378" s="751"/>
      <c r="AU378" s="751"/>
      <c r="AV378" s="751"/>
      <c r="AW378" s="750" t="str">
        <f>労働者に係る事項!E362&amp;""</f>
        <v/>
      </c>
      <c r="AX378" s="750"/>
      <c r="AY378" s="750"/>
      <c r="AZ378" s="750"/>
      <c r="BA378" s="750"/>
      <c r="BB378" s="750"/>
      <c r="BC378" s="750"/>
      <c r="BD378" s="750"/>
      <c r="BE378" s="750"/>
      <c r="BF378" s="750"/>
      <c r="BG378" s="750"/>
      <c r="BH378" s="750"/>
      <c r="BI378" s="750"/>
      <c r="BJ378" s="750"/>
      <c r="BK378" s="750"/>
      <c r="BL378" s="750"/>
      <c r="BM378" s="750"/>
      <c r="BN378" s="750"/>
      <c r="BO378" s="750"/>
      <c r="BP378" s="750"/>
      <c r="BQ378" s="750"/>
      <c r="BR378" s="750"/>
      <c r="BS378" s="750"/>
      <c r="BT378" s="750"/>
      <c r="BU378" s="750"/>
      <c r="BV378" s="750"/>
      <c r="BW378" s="750"/>
      <c r="BX378" s="750"/>
      <c r="BY378" s="750" t="str">
        <f>労働者に係る事項!F362&amp;""</f>
        <v/>
      </c>
      <c r="BZ378" s="750"/>
      <c r="CA378" s="750"/>
      <c r="CB378" s="750"/>
      <c r="CC378" s="750"/>
      <c r="CD378" s="750"/>
      <c r="CE378" s="750"/>
      <c r="CF378" s="751" t="str">
        <f>労働者に係る事項!G362&amp;""</f>
        <v/>
      </c>
      <c r="CG378" s="751"/>
      <c r="CH378" s="751"/>
      <c r="CI378" s="751"/>
      <c r="CJ378" s="751"/>
      <c r="CK378" s="751"/>
      <c r="CL378" s="751" t="str">
        <f>労働者に係る事項!H362&amp;""</f>
        <v/>
      </c>
      <c r="CM378" s="751"/>
      <c r="CN378" s="751"/>
      <c r="CO378" s="751"/>
      <c r="CP378" s="751"/>
      <c r="CQ378" s="751"/>
      <c r="CR378" s="751" t="str">
        <f>労働者に係る事項!I362&amp;""</f>
        <v/>
      </c>
      <c r="CS378" s="751"/>
      <c r="CT378" s="751"/>
      <c r="CU378" s="751"/>
      <c r="CV378" s="751"/>
      <c r="CW378" s="751"/>
      <c r="CX378" s="751"/>
      <c r="CY378" s="752" t="str">
        <f>労働者に係る事項!J362&amp;""</f>
        <v/>
      </c>
      <c r="CZ378" s="752"/>
      <c r="DA378" s="752"/>
      <c r="DB378" s="752"/>
      <c r="DC378" s="752"/>
      <c r="DD378" s="752"/>
      <c r="DE378" s="752"/>
      <c r="DF378" s="752"/>
      <c r="DG378" s="752"/>
      <c r="DH378" s="752"/>
      <c r="DI378" s="750" t="str">
        <f>労働者に係る事項!K362&amp;""</f>
        <v/>
      </c>
      <c r="DJ378" s="750"/>
      <c r="DK378" s="750"/>
      <c r="DL378" s="750"/>
      <c r="DM378" s="750"/>
      <c r="DN378" s="750"/>
      <c r="DO378" s="750"/>
      <c r="DP378" s="750"/>
      <c r="DQ378" s="750"/>
      <c r="DR378" s="750"/>
      <c r="DS378" s="750"/>
      <c r="DT378" s="750"/>
      <c r="DU378" s="750"/>
      <c r="DV378" s="750"/>
      <c r="DW378" s="750"/>
      <c r="DX378" s="750"/>
      <c r="DY378" s="750"/>
      <c r="DZ378" s="750" t="str">
        <f>労働者に係る事項!L362&amp;""</f>
        <v/>
      </c>
      <c r="EA378" s="750"/>
      <c r="EB378" s="750"/>
      <c r="EC378" s="750"/>
      <c r="ED378" s="750"/>
      <c r="EE378" s="750"/>
      <c r="EF378" s="751" t="str">
        <f>労働者に係る事項!M362&amp;""</f>
        <v/>
      </c>
      <c r="EG378" s="751"/>
      <c r="EH378" s="751"/>
      <c r="EI378" s="751"/>
      <c r="EJ378" s="751"/>
      <c r="EK378" s="751"/>
      <c r="EL378" s="751"/>
      <c r="EM378" s="751" t="str">
        <f>労働者に係る事項!N362&amp;""</f>
        <v/>
      </c>
      <c r="EN378" s="751"/>
      <c r="EO378" s="751"/>
      <c r="EP378" s="751"/>
      <c r="EQ378" s="751"/>
      <c r="ER378" s="751"/>
      <c r="ES378" s="751"/>
      <c r="ET378" s="753" t="str">
        <f>労働者に係る事項!O362&amp;""</f>
        <v/>
      </c>
      <c r="EU378" s="753"/>
      <c r="EV378" s="753"/>
      <c r="EW378" s="753"/>
      <c r="EX378" s="753"/>
      <c r="EY378" s="753"/>
      <c r="EZ378" s="753"/>
      <c r="FA378" s="753"/>
      <c r="FB378" s="753"/>
      <c r="FC378" s="753"/>
      <c r="FD378" s="753"/>
      <c r="FE378" s="753"/>
      <c r="FF378" s="753"/>
      <c r="FG378" s="753"/>
      <c r="FH378" s="753"/>
      <c r="FI378" s="753"/>
      <c r="FJ378" s="753"/>
      <c r="FK378" s="753"/>
      <c r="FL378" s="753"/>
      <c r="FM378" s="753" t="str">
        <f>労働者に係る事項!P362&amp;""</f>
        <v/>
      </c>
      <c r="FN378" s="753"/>
      <c r="FO378" s="753"/>
      <c r="FP378" s="753"/>
      <c r="FQ378" s="753"/>
      <c r="FR378" s="753"/>
      <c r="FS378" s="753"/>
      <c r="FT378" s="753"/>
      <c r="FU378" s="753"/>
      <c r="FV378" s="753"/>
      <c r="FW378" s="753"/>
      <c r="FX378" s="753"/>
      <c r="FY378" s="753"/>
      <c r="FZ378" s="753"/>
      <c r="GA378" s="753" t="str">
        <f>労働者に係る事項!Q362&amp;""</f>
        <v/>
      </c>
      <c r="GB378" s="753"/>
      <c r="GC378" s="753"/>
      <c r="GD378" s="753"/>
      <c r="GE378" s="753"/>
      <c r="GF378" s="753"/>
      <c r="GG378" s="753"/>
      <c r="GH378" s="753"/>
      <c r="GI378" s="753"/>
      <c r="GJ378" s="753"/>
      <c r="GK378" s="753"/>
      <c r="GL378" s="753"/>
      <c r="GM378" s="753"/>
      <c r="GN378" s="753"/>
      <c r="GO378" s="753"/>
      <c r="GP378" s="753"/>
      <c r="GQ378" s="753"/>
      <c r="GR378" s="753"/>
      <c r="GS378" s="753"/>
      <c r="GT378" s="753"/>
      <c r="GU378" s="747" t="str">
        <f>労働者に係る事項!R362&amp;""</f>
        <v/>
      </c>
      <c r="GV378" s="747"/>
      <c r="GW378" s="747"/>
      <c r="GX378" s="747"/>
      <c r="GY378" s="747"/>
      <c r="GZ378" s="747"/>
      <c r="HA378" s="747"/>
      <c r="HB378" s="747"/>
      <c r="HC378" s="748" t="str">
        <f>労働者に係る事項!S362&amp;""</f>
        <v/>
      </c>
      <c r="HD378" s="748"/>
      <c r="HE378" s="748"/>
      <c r="HF378" s="748"/>
      <c r="HG378" s="748"/>
      <c r="HH378" s="748"/>
      <c r="HI378" s="748"/>
      <c r="HJ378" s="748"/>
      <c r="HK378" s="748"/>
      <c r="HL378" s="748"/>
      <c r="HM378" s="748"/>
      <c r="HN378" s="748"/>
      <c r="HO378" s="748"/>
      <c r="HP378" s="748"/>
      <c r="HQ378" s="748"/>
      <c r="HR378" s="748"/>
      <c r="HS378" s="748"/>
      <c r="HT378" s="748"/>
      <c r="HU378" s="748"/>
      <c r="HV378" s="748"/>
      <c r="HW378" s="748"/>
      <c r="HX378" s="748"/>
    </row>
    <row r="379" spans="2:232" ht="33.75" customHeight="1" x14ac:dyDescent="0.15">
      <c r="B379" s="749" t="s">
        <v>256</v>
      </c>
      <c r="C379" s="749"/>
      <c r="D379" s="749"/>
      <c r="E379" s="750" t="str">
        <f>労働者に係る事項!B363&amp;""</f>
        <v/>
      </c>
      <c r="F379" s="750"/>
      <c r="G379" s="750"/>
      <c r="H379" s="750"/>
      <c r="I379" s="750"/>
      <c r="J379" s="750"/>
      <c r="K379" s="750" t="str">
        <f>労働者に係る事項!C363&amp;""</f>
        <v/>
      </c>
      <c r="L379" s="750"/>
      <c r="M379" s="750"/>
      <c r="N379" s="750"/>
      <c r="O379" s="750"/>
      <c r="P379" s="750"/>
      <c r="Q379" s="750"/>
      <c r="R379" s="750"/>
      <c r="S379" s="750"/>
      <c r="T379" s="750"/>
      <c r="U379" s="750"/>
      <c r="V379" s="750"/>
      <c r="W379" s="750"/>
      <c r="X379" s="750"/>
      <c r="Y379" s="750"/>
      <c r="Z379" s="750"/>
      <c r="AA379" s="750"/>
      <c r="AB379" s="750"/>
      <c r="AC379" s="750"/>
      <c r="AD379" s="750"/>
      <c r="AE379" s="750"/>
      <c r="AF379" s="750"/>
      <c r="AG379" s="750"/>
      <c r="AH379" s="750"/>
      <c r="AI379" s="750"/>
      <c r="AJ379" s="750"/>
      <c r="AK379" s="750"/>
      <c r="AL379" s="750"/>
      <c r="AM379" s="750"/>
      <c r="AN379" s="750"/>
      <c r="AO379" s="751" t="str">
        <f>労働者に係る事項!D363&amp;""</f>
        <v/>
      </c>
      <c r="AP379" s="751"/>
      <c r="AQ379" s="751"/>
      <c r="AR379" s="751"/>
      <c r="AS379" s="751"/>
      <c r="AT379" s="751"/>
      <c r="AU379" s="751"/>
      <c r="AV379" s="751"/>
      <c r="AW379" s="750" t="str">
        <f>労働者に係る事項!E363&amp;""</f>
        <v/>
      </c>
      <c r="AX379" s="750"/>
      <c r="AY379" s="750"/>
      <c r="AZ379" s="750"/>
      <c r="BA379" s="750"/>
      <c r="BB379" s="750"/>
      <c r="BC379" s="750"/>
      <c r="BD379" s="750"/>
      <c r="BE379" s="750"/>
      <c r="BF379" s="750"/>
      <c r="BG379" s="750"/>
      <c r="BH379" s="750"/>
      <c r="BI379" s="750"/>
      <c r="BJ379" s="750"/>
      <c r="BK379" s="750"/>
      <c r="BL379" s="750"/>
      <c r="BM379" s="750"/>
      <c r="BN379" s="750"/>
      <c r="BO379" s="750"/>
      <c r="BP379" s="750"/>
      <c r="BQ379" s="750"/>
      <c r="BR379" s="750"/>
      <c r="BS379" s="750"/>
      <c r="BT379" s="750"/>
      <c r="BU379" s="750"/>
      <c r="BV379" s="750"/>
      <c r="BW379" s="750"/>
      <c r="BX379" s="750"/>
      <c r="BY379" s="750" t="str">
        <f>労働者に係る事項!F363&amp;""</f>
        <v/>
      </c>
      <c r="BZ379" s="750"/>
      <c r="CA379" s="750"/>
      <c r="CB379" s="750"/>
      <c r="CC379" s="750"/>
      <c r="CD379" s="750"/>
      <c r="CE379" s="750"/>
      <c r="CF379" s="751" t="str">
        <f>労働者に係る事項!G363&amp;""</f>
        <v/>
      </c>
      <c r="CG379" s="751"/>
      <c r="CH379" s="751"/>
      <c r="CI379" s="751"/>
      <c r="CJ379" s="751"/>
      <c r="CK379" s="751"/>
      <c r="CL379" s="751" t="str">
        <f>労働者に係る事項!H363&amp;""</f>
        <v/>
      </c>
      <c r="CM379" s="751"/>
      <c r="CN379" s="751"/>
      <c r="CO379" s="751"/>
      <c r="CP379" s="751"/>
      <c r="CQ379" s="751"/>
      <c r="CR379" s="751" t="str">
        <f>労働者に係る事項!I363&amp;""</f>
        <v/>
      </c>
      <c r="CS379" s="751"/>
      <c r="CT379" s="751"/>
      <c r="CU379" s="751"/>
      <c r="CV379" s="751"/>
      <c r="CW379" s="751"/>
      <c r="CX379" s="751"/>
      <c r="CY379" s="752" t="str">
        <f>労働者に係る事項!J363&amp;""</f>
        <v/>
      </c>
      <c r="CZ379" s="752"/>
      <c r="DA379" s="752"/>
      <c r="DB379" s="752"/>
      <c r="DC379" s="752"/>
      <c r="DD379" s="752"/>
      <c r="DE379" s="752"/>
      <c r="DF379" s="752"/>
      <c r="DG379" s="752"/>
      <c r="DH379" s="752"/>
      <c r="DI379" s="750" t="str">
        <f>労働者に係る事項!K363&amp;""</f>
        <v/>
      </c>
      <c r="DJ379" s="750"/>
      <c r="DK379" s="750"/>
      <c r="DL379" s="750"/>
      <c r="DM379" s="750"/>
      <c r="DN379" s="750"/>
      <c r="DO379" s="750"/>
      <c r="DP379" s="750"/>
      <c r="DQ379" s="750"/>
      <c r="DR379" s="750"/>
      <c r="DS379" s="750"/>
      <c r="DT379" s="750"/>
      <c r="DU379" s="750"/>
      <c r="DV379" s="750"/>
      <c r="DW379" s="750"/>
      <c r="DX379" s="750"/>
      <c r="DY379" s="750"/>
      <c r="DZ379" s="750" t="str">
        <f>労働者に係る事項!L363&amp;""</f>
        <v/>
      </c>
      <c r="EA379" s="750"/>
      <c r="EB379" s="750"/>
      <c r="EC379" s="750"/>
      <c r="ED379" s="750"/>
      <c r="EE379" s="750"/>
      <c r="EF379" s="751" t="str">
        <f>労働者に係る事項!M363&amp;""</f>
        <v/>
      </c>
      <c r="EG379" s="751"/>
      <c r="EH379" s="751"/>
      <c r="EI379" s="751"/>
      <c r="EJ379" s="751"/>
      <c r="EK379" s="751"/>
      <c r="EL379" s="751"/>
      <c r="EM379" s="751" t="str">
        <f>労働者に係る事項!N363&amp;""</f>
        <v/>
      </c>
      <c r="EN379" s="751"/>
      <c r="EO379" s="751"/>
      <c r="EP379" s="751"/>
      <c r="EQ379" s="751"/>
      <c r="ER379" s="751"/>
      <c r="ES379" s="751"/>
      <c r="ET379" s="753" t="str">
        <f>労働者に係る事項!O363&amp;""</f>
        <v/>
      </c>
      <c r="EU379" s="753"/>
      <c r="EV379" s="753"/>
      <c r="EW379" s="753"/>
      <c r="EX379" s="753"/>
      <c r="EY379" s="753"/>
      <c r="EZ379" s="753"/>
      <c r="FA379" s="753"/>
      <c r="FB379" s="753"/>
      <c r="FC379" s="753"/>
      <c r="FD379" s="753"/>
      <c r="FE379" s="753"/>
      <c r="FF379" s="753"/>
      <c r="FG379" s="753"/>
      <c r="FH379" s="753"/>
      <c r="FI379" s="753"/>
      <c r="FJ379" s="753"/>
      <c r="FK379" s="753"/>
      <c r="FL379" s="753"/>
      <c r="FM379" s="753" t="str">
        <f>労働者に係る事項!P363&amp;""</f>
        <v/>
      </c>
      <c r="FN379" s="753"/>
      <c r="FO379" s="753"/>
      <c r="FP379" s="753"/>
      <c r="FQ379" s="753"/>
      <c r="FR379" s="753"/>
      <c r="FS379" s="753"/>
      <c r="FT379" s="753"/>
      <c r="FU379" s="753"/>
      <c r="FV379" s="753"/>
      <c r="FW379" s="753"/>
      <c r="FX379" s="753"/>
      <c r="FY379" s="753"/>
      <c r="FZ379" s="753"/>
      <c r="GA379" s="753" t="str">
        <f>労働者に係る事項!Q363&amp;""</f>
        <v/>
      </c>
      <c r="GB379" s="753"/>
      <c r="GC379" s="753"/>
      <c r="GD379" s="753"/>
      <c r="GE379" s="753"/>
      <c r="GF379" s="753"/>
      <c r="GG379" s="753"/>
      <c r="GH379" s="753"/>
      <c r="GI379" s="753"/>
      <c r="GJ379" s="753"/>
      <c r="GK379" s="753"/>
      <c r="GL379" s="753"/>
      <c r="GM379" s="753"/>
      <c r="GN379" s="753"/>
      <c r="GO379" s="753"/>
      <c r="GP379" s="753"/>
      <c r="GQ379" s="753"/>
      <c r="GR379" s="753"/>
      <c r="GS379" s="753"/>
      <c r="GT379" s="753"/>
      <c r="GU379" s="747" t="str">
        <f>労働者に係る事項!R363&amp;""</f>
        <v/>
      </c>
      <c r="GV379" s="747"/>
      <c r="GW379" s="747"/>
      <c r="GX379" s="747"/>
      <c r="GY379" s="747"/>
      <c r="GZ379" s="747"/>
      <c r="HA379" s="747"/>
      <c r="HB379" s="747"/>
      <c r="HC379" s="748" t="str">
        <f>労働者に係る事項!S363&amp;""</f>
        <v/>
      </c>
      <c r="HD379" s="748"/>
      <c r="HE379" s="748"/>
      <c r="HF379" s="748"/>
      <c r="HG379" s="748"/>
      <c r="HH379" s="748"/>
      <c r="HI379" s="748"/>
      <c r="HJ379" s="748"/>
      <c r="HK379" s="748"/>
      <c r="HL379" s="748"/>
      <c r="HM379" s="748"/>
      <c r="HN379" s="748"/>
      <c r="HO379" s="748"/>
      <c r="HP379" s="748"/>
      <c r="HQ379" s="748"/>
      <c r="HR379" s="748"/>
      <c r="HS379" s="748"/>
      <c r="HT379" s="748"/>
      <c r="HU379" s="748"/>
      <c r="HV379" s="748"/>
      <c r="HW379" s="748"/>
      <c r="HX379" s="748"/>
    </row>
    <row r="380" spans="2:232" ht="33.75" customHeight="1" x14ac:dyDescent="0.15">
      <c r="B380" s="749" t="s">
        <v>255</v>
      </c>
      <c r="C380" s="749"/>
      <c r="D380" s="749"/>
      <c r="E380" s="750" t="str">
        <f>労働者に係る事項!B364&amp;""</f>
        <v/>
      </c>
      <c r="F380" s="750"/>
      <c r="G380" s="750"/>
      <c r="H380" s="750"/>
      <c r="I380" s="750"/>
      <c r="J380" s="750"/>
      <c r="K380" s="750" t="str">
        <f>労働者に係る事項!C364&amp;""</f>
        <v/>
      </c>
      <c r="L380" s="750"/>
      <c r="M380" s="750"/>
      <c r="N380" s="750"/>
      <c r="O380" s="750"/>
      <c r="P380" s="750"/>
      <c r="Q380" s="750"/>
      <c r="R380" s="750"/>
      <c r="S380" s="750"/>
      <c r="T380" s="750"/>
      <c r="U380" s="750"/>
      <c r="V380" s="750"/>
      <c r="W380" s="750"/>
      <c r="X380" s="750"/>
      <c r="Y380" s="750"/>
      <c r="Z380" s="750"/>
      <c r="AA380" s="750"/>
      <c r="AB380" s="750"/>
      <c r="AC380" s="750"/>
      <c r="AD380" s="750"/>
      <c r="AE380" s="750"/>
      <c r="AF380" s="750"/>
      <c r="AG380" s="750"/>
      <c r="AH380" s="750"/>
      <c r="AI380" s="750"/>
      <c r="AJ380" s="750"/>
      <c r="AK380" s="750"/>
      <c r="AL380" s="750"/>
      <c r="AM380" s="750"/>
      <c r="AN380" s="750"/>
      <c r="AO380" s="751" t="str">
        <f>労働者に係る事項!D364&amp;""</f>
        <v/>
      </c>
      <c r="AP380" s="751"/>
      <c r="AQ380" s="751"/>
      <c r="AR380" s="751"/>
      <c r="AS380" s="751"/>
      <c r="AT380" s="751"/>
      <c r="AU380" s="751"/>
      <c r="AV380" s="751"/>
      <c r="AW380" s="750" t="str">
        <f>労働者に係る事項!E364&amp;""</f>
        <v/>
      </c>
      <c r="AX380" s="750"/>
      <c r="AY380" s="750"/>
      <c r="AZ380" s="750"/>
      <c r="BA380" s="750"/>
      <c r="BB380" s="750"/>
      <c r="BC380" s="750"/>
      <c r="BD380" s="750"/>
      <c r="BE380" s="750"/>
      <c r="BF380" s="750"/>
      <c r="BG380" s="750"/>
      <c r="BH380" s="750"/>
      <c r="BI380" s="750"/>
      <c r="BJ380" s="750"/>
      <c r="BK380" s="750"/>
      <c r="BL380" s="750"/>
      <c r="BM380" s="750"/>
      <c r="BN380" s="750"/>
      <c r="BO380" s="750"/>
      <c r="BP380" s="750"/>
      <c r="BQ380" s="750"/>
      <c r="BR380" s="750"/>
      <c r="BS380" s="750"/>
      <c r="BT380" s="750"/>
      <c r="BU380" s="750"/>
      <c r="BV380" s="750"/>
      <c r="BW380" s="750"/>
      <c r="BX380" s="750"/>
      <c r="BY380" s="750" t="str">
        <f>労働者に係る事項!F364&amp;""</f>
        <v/>
      </c>
      <c r="BZ380" s="750"/>
      <c r="CA380" s="750"/>
      <c r="CB380" s="750"/>
      <c r="CC380" s="750"/>
      <c r="CD380" s="750"/>
      <c r="CE380" s="750"/>
      <c r="CF380" s="751" t="str">
        <f>労働者に係る事項!G364&amp;""</f>
        <v/>
      </c>
      <c r="CG380" s="751"/>
      <c r="CH380" s="751"/>
      <c r="CI380" s="751"/>
      <c r="CJ380" s="751"/>
      <c r="CK380" s="751"/>
      <c r="CL380" s="751" t="str">
        <f>労働者に係る事項!H364&amp;""</f>
        <v/>
      </c>
      <c r="CM380" s="751"/>
      <c r="CN380" s="751"/>
      <c r="CO380" s="751"/>
      <c r="CP380" s="751"/>
      <c r="CQ380" s="751"/>
      <c r="CR380" s="751" t="str">
        <f>労働者に係る事項!I364&amp;""</f>
        <v/>
      </c>
      <c r="CS380" s="751"/>
      <c r="CT380" s="751"/>
      <c r="CU380" s="751"/>
      <c r="CV380" s="751"/>
      <c r="CW380" s="751"/>
      <c r="CX380" s="751"/>
      <c r="CY380" s="752" t="str">
        <f>労働者に係る事項!J364&amp;""</f>
        <v/>
      </c>
      <c r="CZ380" s="752"/>
      <c r="DA380" s="752"/>
      <c r="DB380" s="752"/>
      <c r="DC380" s="752"/>
      <c r="DD380" s="752"/>
      <c r="DE380" s="752"/>
      <c r="DF380" s="752"/>
      <c r="DG380" s="752"/>
      <c r="DH380" s="752"/>
      <c r="DI380" s="750" t="str">
        <f>労働者に係る事項!K364&amp;""</f>
        <v/>
      </c>
      <c r="DJ380" s="750"/>
      <c r="DK380" s="750"/>
      <c r="DL380" s="750"/>
      <c r="DM380" s="750"/>
      <c r="DN380" s="750"/>
      <c r="DO380" s="750"/>
      <c r="DP380" s="750"/>
      <c r="DQ380" s="750"/>
      <c r="DR380" s="750"/>
      <c r="DS380" s="750"/>
      <c r="DT380" s="750"/>
      <c r="DU380" s="750"/>
      <c r="DV380" s="750"/>
      <c r="DW380" s="750"/>
      <c r="DX380" s="750"/>
      <c r="DY380" s="750"/>
      <c r="DZ380" s="750" t="str">
        <f>労働者に係る事項!L364&amp;""</f>
        <v/>
      </c>
      <c r="EA380" s="750"/>
      <c r="EB380" s="750"/>
      <c r="EC380" s="750"/>
      <c r="ED380" s="750"/>
      <c r="EE380" s="750"/>
      <c r="EF380" s="751" t="str">
        <f>労働者に係る事項!M364&amp;""</f>
        <v/>
      </c>
      <c r="EG380" s="751"/>
      <c r="EH380" s="751"/>
      <c r="EI380" s="751"/>
      <c r="EJ380" s="751"/>
      <c r="EK380" s="751"/>
      <c r="EL380" s="751"/>
      <c r="EM380" s="751" t="str">
        <f>労働者に係る事項!N364&amp;""</f>
        <v/>
      </c>
      <c r="EN380" s="751"/>
      <c r="EO380" s="751"/>
      <c r="EP380" s="751"/>
      <c r="EQ380" s="751"/>
      <c r="ER380" s="751"/>
      <c r="ES380" s="751"/>
      <c r="ET380" s="753" t="str">
        <f>労働者に係る事項!O364&amp;""</f>
        <v/>
      </c>
      <c r="EU380" s="753"/>
      <c r="EV380" s="753"/>
      <c r="EW380" s="753"/>
      <c r="EX380" s="753"/>
      <c r="EY380" s="753"/>
      <c r="EZ380" s="753"/>
      <c r="FA380" s="753"/>
      <c r="FB380" s="753"/>
      <c r="FC380" s="753"/>
      <c r="FD380" s="753"/>
      <c r="FE380" s="753"/>
      <c r="FF380" s="753"/>
      <c r="FG380" s="753"/>
      <c r="FH380" s="753"/>
      <c r="FI380" s="753"/>
      <c r="FJ380" s="753"/>
      <c r="FK380" s="753"/>
      <c r="FL380" s="753"/>
      <c r="FM380" s="753" t="str">
        <f>労働者に係る事項!P364&amp;""</f>
        <v/>
      </c>
      <c r="FN380" s="753"/>
      <c r="FO380" s="753"/>
      <c r="FP380" s="753"/>
      <c r="FQ380" s="753"/>
      <c r="FR380" s="753"/>
      <c r="FS380" s="753"/>
      <c r="FT380" s="753"/>
      <c r="FU380" s="753"/>
      <c r="FV380" s="753"/>
      <c r="FW380" s="753"/>
      <c r="FX380" s="753"/>
      <c r="FY380" s="753"/>
      <c r="FZ380" s="753"/>
      <c r="GA380" s="753" t="str">
        <f>労働者に係る事項!Q364&amp;""</f>
        <v/>
      </c>
      <c r="GB380" s="753"/>
      <c r="GC380" s="753"/>
      <c r="GD380" s="753"/>
      <c r="GE380" s="753"/>
      <c r="GF380" s="753"/>
      <c r="GG380" s="753"/>
      <c r="GH380" s="753"/>
      <c r="GI380" s="753"/>
      <c r="GJ380" s="753"/>
      <c r="GK380" s="753"/>
      <c r="GL380" s="753"/>
      <c r="GM380" s="753"/>
      <c r="GN380" s="753"/>
      <c r="GO380" s="753"/>
      <c r="GP380" s="753"/>
      <c r="GQ380" s="753"/>
      <c r="GR380" s="753"/>
      <c r="GS380" s="753"/>
      <c r="GT380" s="753"/>
      <c r="GU380" s="747" t="str">
        <f>労働者に係る事項!R364&amp;""</f>
        <v/>
      </c>
      <c r="GV380" s="747"/>
      <c r="GW380" s="747"/>
      <c r="GX380" s="747"/>
      <c r="GY380" s="747"/>
      <c r="GZ380" s="747"/>
      <c r="HA380" s="747"/>
      <c r="HB380" s="747"/>
      <c r="HC380" s="748" t="str">
        <f>労働者に係る事項!S364&amp;""</f>
        <v/>
      </c>
      <c r="HD380" s="748"/>
      <c r="HE380" s="748"/>
      <c r="HF380" s="748"/>
      <c r="HG380" s="748"/>
      <c r="HH380" s="748"/>
      <c r="HI380" s="748"/>
      <c r="HJ380" s="748"/>
      <c r="HK380" s="748"/>
      <c r="HL380" s="748"/>
      <c r="HM380" s="748"/>
      <c r="HN380" s="748"/>
      <c r="HO380" s="748"/>
      <c r="HP380" s="748"/>
      <c r="HQ380" s="748"/>
      <c r="HR380" s="748"/>
      <c r="HS380" s="748"/>
      <c r="HT380" s="748"/>
      <c r="HU380" s="748"/>
      <c r="HV380" s="748"/>
      <c r="HW380" s="748"/>
      <c r="HX380" s="748"/>
    </row>
    <row r="381" spans="2:232" ht="33.75" customHeight="1" x14ac:dyDescent="0.15">
      <c r="B381" s="749" t="s">
        <v>254</v>
      </c>
      <c r="C381" s="749"/>
      <c r="D381" s="749"/>
      <c r="E381" s="750" t="str">
        <f>労働者に係る事項!B365&amp;""</f>
        <v/>
      </c>
      <c r="F381" s="750"/>
      <c r="G381" s="750"/>
      <c r="H381" s="750"/>
      <c r="I381" s="750"/>
      <c r="J381" s="750"/>
      <c r="K381" s="750" t="str">
        <f>労働者に係る事項!C365&amp;""</f>
        <v/>
      </c>
      <c r="L381" s="750"/>
      <c r="M381" s="750"/>
      <c r="N381" s="750"/>
      <c r="O381" s="750"/>
      <c r="P381" s="750"/>
      <c r="Q381" s="750"/>
      <c r="R381" s="750"/>
      <c r="S381" s="750"/>
      <c r="T381" s="750"/>
      <c r="U381" s="750"/>
      <c r="V381" s="750"/>
      <c r="W381" s="750"/>
      <c r="X381" s="750"/>
      <c r="Y381" s="750"/>
      <c r="Z381" s="750"/>
      <c r="AA381" s="750"/>
      <c r="AB381" s="750"/>
      <c r="AC381" s="750"/>
      <c r="AD381" s="750"/>
      <c r="AE381" s="750"/>
      <c r="AF381" s="750"/>
      <c r="AG381" s="750"/>
      <c r="AH381" s="750"/>
      <c r="AI381" s="750"/>
      <c r="AJ381" s="750"/>
      <c r="AK381" s="750"/>
      <c r="AL381" s="750"/>
      <c r="AM381" s="750"/>
      <c r="AN381" s="750"/>
      <c r="AO381" s="751" t="str">
        <f>労働者に係る事項!D365&amp;""</f>
        <v/>
      </c>
      <c r="AP381" s="751"/>
      <c r="AQ381" s="751"/>
      <c r="AR381" s="751"/>
      <c r="AS381" s="751"/>
      <c r="AT381" s="751"/>
      <c r="AU381" s="751"/>
      <c r="AV381" s="751"/>
      <c r="AW381" s="750" t="str">
        <f>労働者に係る事項!E365&amp;""</f>
        <v/>
      </c>
      <c r="AX381" s="750"/>
      <c r="AY381" s="750"/>
      <c r="AZ381" s="750"/>
      <c r="BA381" s="750"/>
      <c r="BB381" s="750"/>
      <c r="BC381" s="750"/>
      <c r="BD381" s="750"/>
      <c r="BE381" s="750"/>
      <c r="BF381" s="750"/>
      <c r="BG381" s="750"/>
      <c r="BH381" s="750"/>
      <c r="BI381" s="750"/>
      <c r="BJ381" s="750"/>
      <c r="BK381" s="750"/>
      <c r="BL381" s="750"/>
      <c r="BM381" s="750"/>
      <c r="BN381" s="750"/>
      <c r="BO381" s="750"/>
      <c r="BP381" s="750"/>
      <c r="BQ381" s="750"/>
      <c r="BR381" s="750"/>
      <c r="BS381" s="750"/>
      <c r="BT381" s="750"/>
      <c r="BU381" s="750"/>
      <c r="BV381" s="750"/>
      <c r="BW381" s="750"/>
      <c r="BX381" s="750"/>
      <c r="BY381" s="750" t="str">
        <f>労働者に係る事項!F365&amp;""</f>
        <v/>
      </c>
      <c r="BZ381" s="750"/>
      <c r="CA381" s="750"/>
      <c r="CB381" s="750"/>
      <c r="CC381" s="750"/>
      <c r="CD381" s="750"/>
      <c r="CE381" s="750"/>
      <c r="CF381" s="751" t="str">
        <f>労働者に係る事項!G365&amp;""</f>
        <v/>
      </c>
      <c r="CG381" s="751"/>
      <c r="CH381" s="751"/>
      <c r="CI381" s="751"/>
      <c r="CJ381" s="751"/>
      <c r="CK381" s="751"/>
      <c r="CL381" s="751" t="str">
        <f>労働者に係る事項!H365&amp;""</f>
        <v/>
      </c>
      <c r="CM381" s="751"/>
      <c r="CN381" s="751"/>
      <c r="CO381" s="751"/>
      <c r="CP381" s="751"/>
      <c r="CQ381" s="751"/>
      <c r="CR381" s="751" t="str">
        <f>労働者に係る事項!I365&amp;""</f>
        <v/>
      </c>
      <c r="CS381" s="751"/>
      <c r="CT381" s="751"/>
      <c r="CU381" s="751"/>
      <c r="CV381" s="751"/>
      <c r="CW381" s="751"/>
      <c r="CX381" s="751"/>
      <c r="CY381" s="752" t="str">
        <f>労働者に係る事項!J365&amp;""</f>
        <v/>
      </c>
      <c r="CZ381" s="752"/>
      <c r="DA381" s="752"/>
      <c r="DB381" s="752"/>
      <c r="DC381" s="752"/>
      <c r="DD381" s="752"/>
      <c r="DE381" s="752"/>
      <c r="DF381" s="752"/>
      <c r="DG381" s="752"/>
      <c r="DH381" s="752"/>
      <c r="DI381" s="750" t="str">
        <f>労働者に係る事項!K365&amp;""</f>
        <v/>
      </c>
      <c r="DJ381" s="750"/>
      <c r="DK381" s="750"/>
      <c r="DL381" s="750"/>
      <c r="DM381" s="750"/>
      <c r="DN381" s="750"/>
      <c r="DO381" s="750"/>
      <c r="DP381" s="750"/>
      <c r="DQ381" s="750"/>
      <c r="DR381" s="750"/>
      <c r="DS381" s="750"/>
      <c r="DT381" s="750"/>
      <c r="DU381" s="750"/>
      <c r="DV381" s="750"/>
      <c r="DW381" s="750"/>
      <c r="DX381" s="750"/>
      <c r="DY381" s="750"/>
      <c r="DZ381" s="750" t="str">
        <f>労働者に係る事項!L365&amp;""</f>
        <v/>
      </c>
      <c r="EA381" s="750"/>
      <c r="EB381" s="750"/>
      <c r="EC381" s="750"/>
      <c r="ED381" s="750"/>
      <c r="EE381" s="750"/>
      <c r="EF381" s="751" t="str">
        <f>労働者に係る事項!M365&amp;""</f>
        <v/>
      </c>
      <c r="EG381" s="751"/>
      <c r="EH381" s="751"/>
      <c r="EI381" s="751"/>
      <c r="EJ381" s="751"/>
      <c r="EK381" s="751"/>
      <c r="EL381" s="751"/>
      <c r="EM381" s="751" t="str">
        <f>労働者に係る事項!N365&amp;""</f>
        <v/>
      </c>
      <c r="EN381" s="751"/>
      <c r="EO381" s="751"/>
      <c r="EP381" s="751"/>
      <c r="EQ381" s="751"/>
      <c r="ER381" s="751"/>
      <c r="ES381" s="751"/>
      <c r="ET381" s="753" t="str">
        <f>労働者に係る事項!O365&amp;""</f>
        <v/>
      </c>
      <c r="EU381" s="753"/>
      <c r="EV381" s="753"/>
      <c r="EW381" s="753"/>
      <c r="EX381" s="753"/>
      <c r="EY381" s="753"/>
      <c r="EZ381" s="753"/>
      <c r="FA381" s="753"/>
      <c r="FB381" s="753"/>
      <c r="FC381" s="753"/>
      <c r="FD381" s="753"/>
      <c r="FE381" s="753"/>
      <c r="FF381" s="753"/>
      <c r="FG381" s="753"/>
      <c r="FH381" s="753"/>
      <c r="FI381" s="753"/>
      <c r="FJ381" s="753"/>
      <c r="FK381" s="753"/>
      <c r="FL381" s="753"/>
      <c r="FM381" s="753" t="str">
        <f>労働者に係る事項!P365&amp;""</f>
        <v/>
      </c>
      <c r="FN381" s="753"/>
      <c r="FO381" s="753"/>
      <c r="FP381" s="753"/>
      <c r="FQ381" s="753"/>
      <c r="FR381" s="753"/>
      <c r="FS381" s="753"/>
      <c r="FT381" s="753"/>
      <c r="FU381" s="753"/>
      <c r="FV381" s="753"/>
      <c r="FW381" s="753"/>
      <c r="FX381" s="753"/>
      <c r="FY381" s="753"/>
      <c r="FZ381" s="753"/>
      <c r="GA381" s="753" t="str">
        <f>労働者に係る事項!Q365&amp;""</f>
        <v/>
      </c>
      <c r="GB381" s="753"/>
      <c r="GC381" s="753"/>
      <c r="GD381" s="753"/>
      <c r="GE381" s="753"/>
      <c r="GF381" s="753"/>
      <c r="GG381" s="753"/>
      <c r="GH381" s="753"/>
      <c r="GI381" s="753"/>
      <c r="GJ381" s="753"/>
      <c r="GK381" s="753"/>
      <c r="GL381" s="753"/>
      <c r="GM381" s="753"/>
      <c r="GN381" s="753"/>
      <c r="GO381" s="753"/>
      <c r="GP381" s="753"/>
      <c r="GQ381" s="753"/>
      <c r="GR381" s="753"/>
      <c r="GS381" s="753"/>
      <c r="GT381" s="753"/>
      <c r="GU381" s="747" t="str">
        <f>労働者に係る事項!R365&amp;""</f>
        <v/>
      </c>
      <c r="GV381" s="747"/>
      <c r="GW381" s="747"/>
      <c r="GX381" s="747"/>
      <c r="GY381" s="747"/>
      <c r="GZ381" s="747"/>
      <c r="HA381" s="747"/>
      <c r="HB381" s="747"/>
      <c r="HC381" s="748" t="str">
        <f>労働者に係る事項!S365&amp;""</f>
        <v/>
      </c>
      <c r="HD381" s="748"/>
      <c r="HE381" s="748"/>
      <c r="HF381" s="748"/>
      <c r="HG381" s="748"/>
      <c r="HH381" s="748"/>
      <c r="HI381" s="748"/>
      <c r="HJ381" s="748"/>
      <c r="HK381" s="748"/>
      <c r="HL381" s="748"/>
      <c r="HM381" s="748"/>
      <c r="HN381" s="748"/>
      <c r="HO381" s="748"/>
      <c r="HP381" s="748"/>
      <c r="HQ381" s="748"/>
      <c r="HR381" s="748"/>
      <c r="HS381" s="748"/>
      <c r="HT381" s="748"/>
      <c r="HU381" s="748"/>
      <c r="HV381" s="748"/>
      <c r="HW381" s="748"/>
      <c r="HX381" s="748"/>
    </row>
    <row r="382" spans="2:232" ht="33.75" customHeight="1" x14ac:dyDescent="0.15">
      <c r="B382" s="749" t="s">
        <v>253</v>
      </c>
      <c r="C382" s="749"/>
      <c r="D382" s="749"/>
      <c r="E382" s="750" t="str">
        <f>労働者に係る事項!B366&amp;""</f>
        <v/>
      </c>
      <c r="F382" s="750"/>
      <c r="G382" s="750"/>
      <c r="H382" s="750"/>
      <c r="I382" s="750"/>
      <c r="J382" s="750"/>
      <c r="K382" s="750" t="str">
        <f>労働者に係る事項!C366&amp;""</f>
        <v/>
      </c>
      <c r="L382" s="750"/>
      <c r="M382" s="750"/>
      <c r="N382" s="750"/>
      <c r="O382" s="750"/>
      <c r="P382" s="750"/>
      <c r="Q382" s="750"/>
      <c r="R382" s="750"/>
      <c r="S382" s="750"/>
      <c r="T382" s="750"/>
      <c r="U382" s="750"/>
      <c r="V382" s="750"/>
      <c r="W382" s="750"/>
      <c r="X382" s="750"/>
      <c r="Y382" s="750"/>
      <c r="Z382" s="750"/>
      <c r="AA382" s="750"/>
      <c r="AB382" s="750"/>
      <c r="AC382" s="750"/>
      <c r="AD382" s="750"/>
      <c r="AE382" s="750"/>
      <c r="AF382" s="750"/>
      <c r="AG382" s="750"/>
      <c r="AH382" s="750"/>
      <c r="AI382" s="750"/>
      <c r="AJ382" s="750"/>
      <c r="AK382" s="750"/>
      <c r="AL382" s="750"/>
      <c r="AM382" s="750"/>
      <c r="AN382" s="750"/>
      <c r="AO382" s="751" t="str">
        <f>労働者に係る事項!D366&amp;""</f>
        <v/>
      </c>
      <c r="AP382" s="751"/>
      <c r="AQ382" s="751"/>
      <c r="AR382" s="751"/>
      <c r="AS382" s="751"/>
      <c r="AT382" s="751"/>
      <c r="AU382" s="751"/>
      <c r="AV382" s="751"/>
      <c r="AW382" s="750" t="str">
        <f>労働者に係る事項!E366&amp;""</f>
        <v/>
      </c>
      <c r="AX382" s="750"/>
      <c r="AY382" s="750"/>
      <c r="AZ382" s="750"/>
      <c r="BA382" s="750"/>
      <c r="BB382" s="750"/>
      <c r="BC382" s="750"/>
      <c r="BD382" s="750"/>
      <c r="BE382" s="750"/>
      <c r="BF382" s="750"/>
      <c r="BG382" s="750"/>
      <c r="BH382" s="750"/>
      <c r="BI382" s="750"/>
      <c r="BJ382" s="750"/>
      <c r="BK382" s="750"/>
      <c r="BL382" s="750"/>
      <c r="BM382" s="750"/>
      <c r="BN382" s="750"/>
      <c r="BO382" s="750"/>
      <c r="BP382" s="750"/>
      <c r="BQ382" s="750"/>
      <c r="BR382" s="750"/>
      <c r="BS382" s="750"/>
      <c r="BT382" s="750"/>
      <c r="BU382" s="750"/>
      <c r="BV382" s="750"/>
      <c r="BW382" s="750"/>
      <c r="BX382" s="750"/>
      <c r="BY382" s="750" t="str">
        <f>労働者に係る事項!F366&amp;""</f>
        <v/>
      </c>
      <c r="BZ382" s="750"/>
      <c r="CA382" s="750"/>
      <c r="CB382" s="750"/>
      <c r="CC382" s="750"/>
      <c r="CD382" s="750"/>
      <c r="CE382" s="750"/>
      <c r="CF382" s="751" t="str">
        <f>労働者に係る事項!G366&amp;""</f>
        <v/>
      </c>
      <c r="CG382" s="751"/>
      <c r="CH382" s="751"/>
      <c r="CI382" s="751"/>
      <c r="CJ382" s="751"/>
      <c r="CK382" s="751"/>
      <c r="CL382" s="751" t="str">
        <f>労働者に係る事項!H366&amp;""</f>
        <v/>
      </c>
      <c r="CM382" s="751"/>
      <c r="CN382" s="751"/>
      <c r="CO382" s="751"/>
      <c r="CP382" s="751"/>
      <c r="CQ382" s="751"/>
      <c r="CR382" s="751" t="str">
        <f>労働者に係る事項!I366&amp;""</f>
        <v/>
      </c>
      <c r="CS382" s="751"/>
      <c r="CT382" s="751"/>
      <c r="CU382" s="751"/>
      <c r="CV382" s="751"/>
      <c r="CW382" s="751"/>
      <c r="CX382" s="751"/>
      <c r="CY382" s="752" t="str">
        <f>労働者に係る事項!J366&amp;""</f>
        <v/>
      </c>
      <c r="CZ382" s="752"/>
      <c r="DA382" s="752"/>
      <c r="DB382" s="752"/>
      <c r="DC382" s="752"/>
      <c r="DD382" s="752"/>
      <c r="DE382" s="752"/>
      <c r="DF382" s="752"/>
      <c r="DG382" s="752"/>
      <c r="DH382" s="752"/>
      <c r="DI382" s="750" t="str">
        <f>労働者に係る事項!K366&amp;""</f>
        <v/>
      </c>
      <c r="DJ382" s="750"/>
      <c r="DK382" s="750"/>
      <c r="DL382" s="750"/>
      <c r="DM382" s="750"/>
      <c r="DN382" s="750"/>
      <c r="DO382" s="750"/>
      <c r="DP382" s="750"/>
      <c r="DQ382" s="750"/>
      <c r="DR382" s="750"/>
      <c r="DS382" s="750"/>
      <c r="DT382" s="750"/>
      <c r="DU382" s="750"/>
      <c r="DV382" s="750"/>
      <c r="DW382" s="750"/>
      <c r="DX382" s="750"/>
      <c r="DY382" s="750"/>
      <c r="DZ382" s="750" t="str">
        <f>労働者に係る事項!L366&amp;""</f>
        <v/>
      </c>
      <c r="EA382" s="750"/>
      <c r="EB382" s="750"/>
      <c r="EC382" s="750"/>
      <c r="ED382" s="750"/>
      <c r="EE382" s="750"/>
      <c r="EF382" s="751" t="str">
        <f>労働者に係る事項!M366&amp;""</f>
        <v/>
      </c>
      <c r="EG382" s="751"/>
      <c r="EH382" s="751"/>
      <c r="EI382" s="751"/>
      <c r="EJ382" s="751"/>
      <c r="EK382" s="751"/>
      <c r="EL382" s="751"/>
      <c r="EM382" s="751" t="str">
        <f>労働者に係る事項!N366&amp;""</f>
        <v/>
      </c>
      <c r="EN382" s="751"/>
      <c r="EO382" s="751"/>
      <c r="EP382" s="751"/>
      <c r="EQ382" s="751"/>
      <c r="ER382" s="751"/>
      <c r="ES382" s="751"/>
      <c r="ET382" s="753" t="str">
        <f>労働者に係る事項!O366&amp;""</f>
        <v/>
      </c>
      <c r="EU382" s="753"/>
      <c r="EV382" s="753"/>
      <c r="EW382" s="753"/>
      <c r="EX382" s="753"/>
      <c r="EY382" s="753"/>
      <c r="EZ382" s="753"/>
      <c r="FA382" s="753"/>
      <c r="FB382" s="753"/>
      <c r="FC382" s="753"/>
      <c r="FD382" s="753"/>
      <c r="FE382" s="753"/>
      <c r="FF382" s="753"/>
      <c r="FG382" s="753"/>
      <c r="FH382" s="753"/>
      <c r="FI382" s="753"/>
      <c r="FJ382" s="753"/>
      <c r="FK382" s="753"/>
      <c r="FL382" s="753"/>
      <c r="FM382" s="753" t="str">
        <f>労働者に係る事項!P366&amp;""</f>
        <v/>
      </c>
      <c r="FN382" s="753"/>
      <c r="FO382" s="753"/>
      <c r="FP382" s="753"/>
      <c r="FQ382" s="753"/>
      <c r="FR382" s="753"/>
      <c r="FS382" s="753"/>
      <c r="FT382" s="753"/>
      <c r="FU382" s="753"/>
      <c r="FV382" s="753"/>
      <c r="FW382" s="753"/>
      <c r="FX382" s="753"/>
      <c r="FY382" s="753"/>
      <c r="FZ382" s="753"/>
      <c r="GA382" s="753" t="str">
        <f>労働者に係る事項!Q366&amp;""</f>
        <v/>
      </c>
      <c r="GB382" s="753"/>
      <c r="GC382" s="753"/>
      <c r="GD382" s="753"/>
      <c r="GE382" s="753"/>
      <c r="GF382" s="753"/>
      <c r="GG382" s="753"/>
      <c r="GH382" s="753"/>
      <c r="GI382" s="753"/>
      <c r="GJ382" s="753"/>
      <c r="GK382" s="753"/>
      <c r="GL382" s="753"/>
      <c r="GM382" s="753"/>
      <c r="GN382" s="753"/>
      <c r="GO382" s="753"/>
      <c r="GP382" s="753"/>
      <c r="GQ382" s="753"/>
      <c r="GR382" s="753"/>
      <c r="GS382" s="753"/>
      <c r="GT382" s="753"/>
      <c r="GU382" s="747" t="str">
        <f>労働者に係る事項!R366&amp;""</f>
        <v/>
      </c>
      <c r="GV382" s="747"/>
      <c r="GW382" s="747"/>
      <c r="GX382" s="747"/>
      <c r="GY382" s="747"/>
      <c r="GZ382" s="747"/>
      <c r="HA382" s="747"/>
      <c r="HB382" s="747"/>
      <c r="HC382" s="748" t="str">
        <f>労働者に係る事項!S366&amp;""</f>
        <v/>
      </c>
      <c r="HD382" s="748"/>
      <c r="HE382" s="748"/>
      <c r="HF382" s="748"/>
      <c r="HG382" s="748"/>
      <c r="HH382" s="748"/>
      <c r="HI382" s="748"/>
      <c r="HJ382" s="748"/>
      <c r="HK382" s="748"/>
      <c r="HL382" s="748"/>
      <c r="HM382" s="748"/>
      <c r="HN382" s="748"/>
      <c r="HO382" s="748"/>
      <c r="HP382" s="748"/>
      <c r="HQ382" s="748"/>
      <c r="HR382" s="748"/>
      <c r="HS382" s="748"/>
      <c r="HT382" s="748"/>
      <c r="HU382" s="748"/>
      <c r="HV382" s="748"/>
      <c r="HW382" s="748"/>
      <c r="HX382" s="748"/>
    </row>
    <row r="383" spans="2:232" ht="33.75" customHeight="1" x14ac:dyDescent="0.15">
      <c r="B383" s="749" t="s">
        <v>252</v>
      </c>
      <c r="C383" s="749"/>
      <c r="D383" s="749"/>
      <c r="E383" s="750" t="str">
        <f>労働者に係る事項!B367&amp;""</f>
        <v/>
      </c>
      <c r="F383" s="750"/>
      <c r="G383" s="750"/>
      <c r="H383" s="750"/>
      <c r="I383" s="750"/>
      <c r="J383" s="750"/>
      <c r="K383" s="750" t="str">
        <f>労働者に係る事項!C367&amp;""</f>
        <v/>
      </c>
      <c r="L383" s="750"/>
      <c r="M383" s="750"/>
      <c r="N383" s="750"/>
      <c r="O383" s="750"/>
      <c r="P383" s="750"/>
      <c r="Q383" s="750"/>
      <c r="R383" s="750"/>
      <c r="S383" s="750"/>
      <c r="T383" s="750"/>
      <c r="U383" s="750"/>
      <c r="V383" s="750"/>
      <c r="W383" s="750"/>
      <c r="X383" s="750"/>
      <c r="Y383" s="750"/>
      <c r="Z383" s="750"/>
      <c r="AA383" s="750"/>
      <c r="AB383" s="750"/>
      <c r="AC383" s="750"/>
      <c r="AD383" s="750"/>
      <c r="AE383" s="750"/>
      <c r="AF383" s="750"/>
      <c r="AG383" s="750"/>
      <c r="AH383" s="750"/>
      <c r="AI383" s="750"/>
      <c r="AJ383" s="750"/>
      <c r="AK383" s="750"/>
      <c r="AL383" s="750"/>
      <c r="AM383" s="750"/>
      <c r="AN383" s="750"/>
      <c r="AO383" s="751" t="str">
        <f>労働者に係る事項!D367&amp;""</f>
        <v/>
      </c>
      <c r="AP383" s="751"/>
      <c r="AQ383" s="751"/>
      <c r="AR383" s="751"/>
      <c r="AS383" s="751"/>
      <c r="AT383" s="751"/>
      <c r="AU383" s="751"/>
      <c r="AV383" s="751"/>
      <c r="AW383" s="750" t="str">
        <f>労働者に係る事項!E367&amp;""</f>
        <v/>
      </c>
      <c r="AX383" s="750"/>
      <c r="AY383" s="750"/>
      <c r="AZ383" s="750"/>
      <c r="BA383" s="750"/>
      <c r="BB383" s="750"/>
      <c r="BC383" s="750"/>
      <c r="BD383" s="750"/>
      <c r="BE383" s="750"/>
      <c r="BF383" s="750"/>
      <c r="BG383" s="750"/>
      <c r="BH383" s="750"/>
      <c r="BI383" s="750"/>
      <c r="BJ383" s="750"/>
      <c r="BK383" s="750"/>
      <c r="BL383" s="750"/>
      <c r="BM383" s="750"/>
      <c r="BN383" s="750"/>
      <c r="BO383" s="750"/>
      <c r="BP383" s="750"/>
      <c r="BQ383" s="750"/>
      <c r="BR383" s="750"/>
      <c r="BS383" s="750"/>
      <c r="BT383" s="750"/>
      <c r="BU383" s="750"/>
      <c r="BV383" s="750"/>
      <c r="BW383" s="750"/>
      <c r="BX383" s="750"/>
      <c r="BY383" s="750" t="str">
        <f>労働者に係る事項!F367&amp;""</f>
        <v/>
      </c>
      <c r="BZ383" s="750"/>
      <c r="CA383" s="750"/>
      <c r="CB383" s="750"/>
      <c r="CC383" s="750"/>
      <c r="CD383" s="750"/>
      <c r="CE383" s="750"/>
      <c r="CF383" s="751" t="str">
        <f>労働者に係る事項!G367&amp;""</f>
        <v/>
      </c>
      <c r="CG383" s="751"/>
      <c r="CH383" s="751"/>
      <c r="CI383" s="751"/>
      <c r="CJ383" s="751"/>
      <c r="CK383" s="751"/>
      <c r="CL383" s="751" t="str">
        <f>労働者に係る事項!H367&amp;""</f>
        <v/>
      </c>
      <c r="CM383" s="751"/>
      <c r="CN383" s="751"/>
      <c r="CO383" s="751"/>
      <c r="CP383" s="751"/>
      <c r="CQ383" s="751"/>
      <c r="CR383" s="751" t="str">
        <f>労働者に係る事項!I367&amp;""</f>
        <v/>
      </c>
      <c r="CS383" s="751"/>
      <c r="CT383" s="751"/>
      <c r="CU383" s="751"/>
      <c r="CV383" s="751"/>
      <c r="CW383" s="751"/>
      <c r="CX383" s="751"/>
      <c r="CY383" s="752" t="str">
        <f>労働者に係る事項!J367&amp;""</f>
        <v/>
      </c>
      <c r="CZ383" s="752"/>
      <c r="DA383" s="752"/>
      <c r="DB383" s="752"/>
      <c r="DC383" s="752"/>
      <c r="DD383" s="752"/>
      <c r="DE383" s="752"/>
      <c r="DF383" s="752"/>
      <c r="DG383" s="752"/>
      <c r="DH383" s="752"/>
      <c r="DI383" s="750" t="str">
        <f>労働者に係る事項!K367&amp;""</f>
        <v/>
      </c>
      <c r="DJ383" s="750"/>
      <c r="DK383" s="750"/>
      <c r="DL383" s="750"/>
      <c r="DM383" s="750"/>
      <c r="DN383" s="750"/>
      <c r="DO383" s="750"/>
      <c r="DP383" s="750"/>
      <c r="DQ383" s="750"/>
      <c r="DR383" s="750"/>
      <c r="DS383" s="750"/>
      <c r="DT383" s="750"/>
      <c r="DU383" s="750"/>
      <c r="DV383" s="750"/>
      <c r="DW383" s="750"/>
      <c r="DX383" s="750"/>
      <c r="DY383" s="750"/>
      <c r="DZ383" s="750" t="str">
        <f>労働者に係る事項!L367&amp;""</f>
        <v/>
      </c>
      <c r="EA383" s="750"/>
      <c r="EB383" s="750"/>
      <c r="EC383" s="750"/>
      <c r="ED383" s="750"/>
      <c r="EE383" s="750"/>
      <c r="EF383" s="751" t="str">
        <f>労働者に係る事項!M367&amp;""</f>
        <v/>
      </c>
      <c r="EG383" s="751"/>
      <c r="EH383" s="751"/>
      <c r="EI383" s="751"/>
      <c r="EJ383" s="751"/>
      <c r="EK383" s="751"/>
      <c r="EL383" s="751"/>
      <c r="EM383" s="751" t="str">
        <f>労働者に係る事項!N367&amp;""</f>
        <v/>
      </c>
      <c r="EN383" s="751"/>
      <c r="EO383" s="751"/>
      <c r="EP383" s="751"/>
      <c r="EQ383" s="751"/>
      <c r="ER383" s="751"/>
      <c r="ES383" s="751"/>
      <c r="ET383" s="753" t="str">
        <f>労働者に係る事項!O367&amp;""</f>
        <v/>
      </c>
      <c r="EU383" s="753"/>
      <c r="EV383" s="753"/>
      <c r="EW383" s="753"/>
      <c r="EX383" s="753"/>
      <c r="EY383" s="753"/>
      <c r="EZ383" s="753"/>
      <c r="FA383" s="753"/>
      <c r="FB383" s="753"/>
      <c r="FC383" s="753"/>
      <c r="FD383" s="753"/>
      <c r="FE383" s="753"/>
      <c r="FF383" s="753"/>
      <c r="FG383" s="753"/>
      <c r="FH383" s="753"/>
      <c r="FI383" s="753"/>
      <c r="FJ383" s="753"/>
      <c r="FK383" s="753"/>
      <c r="FL383" s="753"/>
      <c r="FM383" s="753" t="str">
        <f>労働者に係る事項!P367&amp;""</f>
        <v/>
      </c>
      <c r="FN383" s="753"/>
      <c r="FO383" s="753"/>
      <c r="FP383" s="753"/>
      <c r="FQ383" s="753"/>
      <c r="FR383" s="753"/>
      <c r="FS383" s="753"/>
      <c r="FT383" s="753"/>
      <c r="FU383" s="753"/>
      <c r="FV383" s="753"/>
      <c r="FW383" s="753"/>
      <c r="FX383" s="753"/>
      <c r="FY383" s="753"/>
      <c r="FZ383" s="753"/>
      <c r="GA383" s="753" t="str">
        <f>労働者に係る事項!Q367&amp;""</f>
        <v/>
      </c>
      <c r="GB383" s="753"/>
      <c r="GC383" s="753"/>
      <c r="GD383" s="753"/>
      <c r="GE383" s="753"/>
      <c r="GF383" s="753"/>
      <c r="GG383" s="753"/>
      <c r="GH383" s="753"/>
      <c r="GI383" s="753"/>
      <c r="GJ383" s="753"/>
      <c r="GK383" s="753"/>
      <c r="GL383" s="753"/>
      <c r="GM383" s="753"/>
      <c r="GN383" s="753"/>
      <c r="GO383" s="753"/>
      <c r="GP383" s="753"/>
      <c r="GQ383" s="753"/>
      <c r="GR383" s="753"/>
      <c r="GS383" s="753"/>
      <c r="GT383" s="753"/>
      <c r="GU383" s="747" t="str">
        <f>労働者に係る事項!R367&amp;""</f>
        <v/>
      </c>
      <c r="GV383" s="747"/>
      <c r="GW383" s="747"/>
      <c r="GX383" s="747"/>
      <c r="GY383" s="747"/>
      <c r="GZ383" s="747"/>
      <c r="HA383" s="747"/>
      <c r="HB383" s="747"/>
      <c r="HC383" s="748" t="str">
        <f>労働者に係る事項!S367&amp;""</f>
        <v/>
      </c>
      <c r="HD383" s="748"/>
      <c r="HE383" s="748"/>
      <c r="HF383" s="748"/>
      <c r="HG383" s="748"/>
      <c r="HH383" s="748"/>
      <c r="HI383" s="748"/>
      <c r="HJ383" s="748"/>
      <c r="HK383" s="748"/>
      <c r="HL383" s="748"/>
      <c r="HM383" s="748"/>
      <c r="HN383" s="748"/>
      <c r="HO383" s="748"/>
      <c r="HP383" s="748"/>
      <c r="HQ383" s="748"/>
      <c r="HR383" s="748"/>
      <c r="HS383" s="748"/>
      <c r="HT383" s="748"/>
      <c r="HU383" s="748"/>
      <c r="HV383" s="748"/>
      <c r="HW383" s="748"/>
      <c r="HX383" s="748"/>
    </row>
    <row r="384" spans="2:232" ht="33.75" customHeight="1" x14ac:dyDescent="0.15">
      <c r="B384" s="749" t="s">
        <v>251</v>
      </c>
      <c r="C384" s="749"/>
      <c r="D384" s="749"/>
      <c r="E384" s="750" t="str">
        <f>労働者に係る事項!B368&amp;""</f>
        <v/>
      </c>
      <c r="F384" s="750"/>
      <c r="G384" s="750"/>
      <c r="H384" s="750"/>
      <c r="I384" s="750"/>
      <c r="J384" s="750"/>
      <c r="K384" s="750" t="str">
        <f>労働者に係る事項!C368&amp;""</f>
        <v/>
      </c>
      <c r="L384" s="750"/>
      <c r="M384" s="750"/>
      <c r="N384" s="750"/>
      <c r="O384" s="750"/>
      <c r="P384" s="750"/>
      <c r="Q384" s="750"/>
      <c r="R384" s="750"/>
      <c r="S384" s="750"/>
      <c r="T384" s="750"/>
      <c r="U384" s="750"/>
      <c r="V384" s="750"/>
      <c r="W384" s="750"/>
      <c r="X384" s="750"/>
      <c r="Y384" s="750"/>
      <c r="Z384" s="750"/>
      <c r="AA384" s="750"/>
      <c r="AB384" s="750"/>
      <c r="AC384" s="750"/>
      <c r="AD384" s="750"/>
      <c r="AE384" s="750"/>
      <c r="AF384" s="750"/>
      <c r="AG384" s="750"/>
      <c r="AH384" s="750"/>
      <c r="AI384" s="750"/>
      <c r="AJ384" s="750"/>
      <c r="AK384" s="750"/>
      <c r="AL384" s="750"/>
      <c r="AM384" s="750"/>
      <c r="AN384" s="750"/>
      <c r="AO384" s="751" t="str">
        <f>労働者に係る事項!D368&amp;""</f>
        <v/>
      </c>
      <c r="AP384" s="751"/>
      <c r="AQ384" s="751"/>
      <c r="AR384" s="751"/>
      <c r="AS384" s="751"/>
      <c r="AT384" s="751"/>
      <c r="AU384" s="751"/>
      <c r="AV384" s="751"/>
      <c r="AW384" s="750" t="str">
        <f>労働者に係る事項!E368&amp;""</f>
        <v/>
      </c>
      <c r="AX384" s="750"/>
      <c r="AY384" s="750"/>
      <c r="AZ384" s="750"/>
      <c r="BA384" s="750"/>
      <c r="BB384" s="750"/>
      <c r="BC384" s="750"/>
      <c r="BD384" s="750"/>
      <c r="BE384" s="750"/>
      <c r="BF384" s="750"/>
      <c r="BG384" s="750"/>
      <c r="BH384" s="750"/>
      <c r="BI384" s="750"/>
      <c r="BJ384" s="750"/>
      <c r="BK384" s="750"/>
      <c r="BL384" s="750"/>
      <c r="BM384" s="750"/>
      <c r="BN384" s="750"/>
      <c r="BO384" s="750"/>
      <c r="BP384" s="750"/>
      <c r="BQ384" s="750"/>
      <c r="BR384" s="750"/>
      <c r="BS384" s="750"/>
      <c r="BT384" s="750"/>
      <c r="BU384" s="750"/>
      <c r="BV384" s="750"/>
      <c r="BW384" s="750"/>
      <c r="BX384" s="750"/>
      <c r="BY384" s="750" t="str">
        <f>労働者に係る事項!F368&amp;""</f>
        <v/>
      </c>
      <c r="BZ384" s="750"/>
      <c r="CA384" s="750"/>
      <c r="CB384" s="750"/>
      <c r="CC384" s="750"/>
      <c r="CD384" s="750"/>
      <c r="CE384" s="750"/>
      <c r="CF384" s="751" t="str">
        <f>労働者に係る事項!G368&amp;""</f>
        <v/>
      </c>
      <c r="CG384" s="751"/>
      <c r="CH384" s="751"/>
      <c r="CI384" s="751"/>
      <c r="CJ384" s="751"/>
      <c r="CK384" s="751"/>
      <c r="CL384" s="751" t="str">
        <f>労働者に係る事項!H368&amp;""</f>
        <v/>
      </c>
      <c r="CM384" s="751"/>
      <c r="CN384" s="751"/>
      <c r="CO384" s="751"/>
      <c r="CP384" s="751"/>
      <c r="CQ384" s="751"/>
      <c r="CR384" s="751" t="str">
        <f>労働者に係る事項!I368&amp;""</f>
        <v/>
      </c>
      <c r="CS384" s="751"/>
      <c r="CT384" s="751"/>
      <c r="CU384" s="751"/>
      <c r="CV384" s="751"/>
      <c r="CW384" s="751"/>
      <c r="CX384" s="751"/>
      <c r="CY384" s="752" t="str">
        <f>労働者に係る事項!J368&amp;""</f>
        <v/>
      </c>
      <c r="CZ384" s="752"/>
      <c r="DA384" s="752"/>
      <c r="DB384" s="752"/>
      <c r="DC384" s="752"/>
      <c r="DD384" s="752"/>
      <c r="DE384" s="752"/>
      <c r="DF384" s="752"/>
      <c r="DG384" s="752"/>
      <c r="DH384" s="752"/>
      <c r="DI384" s="750" t="str">
        <f>労働者に係る事項!K368&amp;""</f>
        <v/>
      </c>
      <c r="DJ384" s="750"/>
      <c r="DK384" s="750"/>
      <c r="DL384" s="750"/>
      <c r="DM384" s="750"/>
      <c r="DN384" s="750"/>
      <c r="DO384" s="750"/>
      <c r="DP384" s="750"/>
      <c r="DQ384" s="750"/>
      <c r="DR384" s="750"/>
      <c r="DS384" s="750"/>
      <c r="DT384" s="750"/>
      <c r="DU384" s="750"/>
      <c r="DV384" s="750"/>
      <c r="DW384" s="750"/>
      <c r="DX384" s="750"/>
      <c r="DY384" s="750"/>
      <c r="DZ384" s="750" t="str">
        <f>労働者に係る事項!L368&amp;""</f>
        <v/>
      </c>
      <c r="EA384" s="750"/>
      <c r="EB384" s="750"/>
      <c r="EC384" s="750"/>
      <c r="ED384" s="750"/>
      <c r="EE384" s="750"/>
      <c r="EF384" s="751" t="str">
        <f>労働者に係る事項!M368&amp;""</f>
        <v/>
      </c>
      <c r="EG384" s="751"/>
      <c r="EH384" s="751"/>
      <c r="EI384" s="751"/>
      <c r="EJ384" s="751"/>
      <c r="EK384" s="751"/>
      <c r="EL384" s="751"/>
      <c r="EM384" s="751" t="str">
        <f>労働者に係る事項!N368&amp;""</f>
        <v/>
      </c>
      <c r="EN384" s="751"/>
      <c r="EO384" s="751"/>
      <c r="EP384" s="751"/>
      <c r="EQ384" s="751"/>
      <c r="ER384" s="751"/>
      <c r="ES384" s="751"/>
      <c r="ET384" s="753" t="str">
        <f>労働者に係る事項!O368&amp;""</f>
        <v/>
      </c>
      <c r="EU384" s="753"/>
      <c r="EV384" s="753"/>
      <c r="EW384" s="753"/>
      <c r="EX384" s="753"/>
      <c r="EY384" s="753"/>
      <c r="EZ384" s="753"/>
      <c r="FA384" s="753"/>
      <c r="FB384" s="753"/>
      <c r="FC384" s="753"/>
      <c r="FD384" s="753"/>
      <c r="FE384" s="753"/>
      <c r="FF384" s="753"/>
      <c r="FG384" s="753"/>
      <c r="FH384" s="753"/>
      <c r="FI384" s="753"/>
      <c r="FJ384" s="753"/>
      <c r="FK384" s="753"/>
      <c r="FL384" s="753"/>
      <c r="FM384" s="753" t="str">
        <f>労働者に係る事項!P368&amp;""</f>
        <v/>
      </c>
      <c r="FN384" s="753"/>
      <c r="FO384" s="753"/>
      <c r="FP384" s="753"/>
      <c r="FQ384" s="753"/>
      <c r="FR384" s="753"/>
      <c r="FS384" s="753"/>
      <c r="FT384" s="753"/>
      <c r="FU384" s="753"/>
      <c r="FV384" s="753"/>
      <c r="FW384" s="753"/>
      <c r="FX384" s="753"/>
      <c r="FY384" s="753"/>
      <c r="FZ384" s="753"/>
      <c r="GA384" s="753" t="str">
        <f>労働者に係る事項!Q368&amp;""</f>
        <v/>
      </c>
      <c r="GB384" s="753"/>
      <c r="GC384" s="753"/>
      <c r="GD384" s="753"/>
      <c r="GE384" s="753"/>
      <c r="GF384" s="753"/>
      <c r="GG384" s="753"/>
      <c r="GH384" s="753"/>
      <c r="GI384" s="753"/>
      <c r="GJ384" s="753"/>
      <c r="GK384" s="753"/>
      <c r="GL384" s="753"/>
      <c r="GM384" s="753"/>
      <c r="GN384" s="753"/>
      <c r="GO384" s="753"/>
      <c r="GP384" s="753"/>
      <c r="GQ384" s="753"/>
      <c r="GR384" s="753"/>
      <c r="GS384" s="753"/>
      <c r="GT384" s="753"/>
      <c r="GU384" s="747" t="str">
        <f>労働者に係る事項!R368&amp;""</f>
        <v/>
      </c>
      <c r="GV384" s="747"/>
      <c r="GW384" s="747"/>
      <c r="GX384" s="747"/>
      <c r="GY384" s="747"/>
      <c r="GZ384" s="747"/>
      <c r="HA384" s="747"/>
      <c r="HB384" s="747"/>
      <c r="HC384" s="748" t="str">
        <f>労働者に係る事項!S368&amp;""</f>
        <v/>
      </c>
      <c r="HD384" s="748"/>
      <c r="HE384" s="748"/>
      <c r="HF384" s="748"/>
      <c r="HG384" s="748"/>
      <c r="HH384" s="748"/>
      <c r="HI384" s="748"/>
      <c r="HJ384" s="748"/>
      <c r="HK384" s="748"/>
      <c r="HL384" s="748"/>
      <c r="HM384" s="748"/>
      <c r="HN384" s="748"/>
      <c r="HO384" s="748"/>
      <c r="HP384" s="748"/>
      <c r="HQ384" s="748"/>
      <c r="HR384" s="748"/>
      <c r="HS384" s="748"/>
      <c r="HT384" s="748"/>
      <c r="HU384" s="748"/>
      <c r="HV384" s="748"/>
      <c r="HW384" s="748"/>
      <c r="HX384" s="748"/>
    </row>
    <row r="385" spans="2:232" ht="33.75" customHeight="1" x14ac:dyDescent="0.15">
      <c r="B385" s="749" t="s">
        <v>250</v>
      </c>
      <c r="C385" s="749"/>
      <c r="D385" s="749"/>
      <c r="E385" s="750" t="str">
        <f>労働者に係る事項!B369&amp;""</f>
        <v/>
      </c>
      <c r="F385" s="750"/>
      <c r="G385" s="750"/>
      <c r="H385" s="750"/>
      <c r="I385" s="750"/>
      <c r="J385" s="750"/>
      <c r="K385" s="750" t="str">
        <f>労働者に係る事項!C369&amp;""</f>
        <v/>
      </c>
      <c r="L385" s="750"/>
      <c r="M385" s="750"/>
      <c r="N385" s="750"/>
      <c r="O385" s="750"/>
      <c r="P385" s="750"/>
      <c r="Q385" s="750"/>
      <c r="R385" s="750"/>
      <c r="S385" s="750"/>
      <c r="T385" s="750"/>
      <c r="U385" s="750"/>
      <c r="V385" s="750"/>
      <c r="W385" s="750"/>
      <c r="X385" s="750"/>
      <c r="Y385" s="750"/>
      <c r="Z385" s="750"/>
      <c r="AA385" s="750"/>
      <c r="AB385" s="750"/>
      <c r="AC385" s="750"/>
      <c r="AD385" s="750"/>
      <c r="AE385" s="750"/>
      <c r="AF385" s="750"/>
      <c r="AG385" s="750"/>
      <c r="AH385" s="750"/>
      <c r="AI385" s="750"/>
      <c r="AJ385" s="750"/>
      <c r="AK385" s="750"/>
      <c r="AL385" s="750"/>
      <c r="AM385" s="750"/>
      <c r="AN385" s="750"/>
      <c r="AO385" s="751" t="str">
        <f>労働者に係る事項!D369&amp;""</f>
        <v/>
      </c>
      <c r="AP385" s="751"/>
      <c r="AQ385" s="751"/>
      <c r="AR385" s="751"/>
      <c r="AS385" s="751"/>
      <c r="AT385" s="751"/>
      <c r="AU385" s="751"/>
      <c r="AV385" s="751"/>
      <c r="AW385" s="750" t="str">
        <f>労働者に係る事項!E369&amp;""</f>
        <v/>
      </c>
      <c r="AX385" s="750"/>
      <c r="AY385" s="750"/>
      <c r="AZ385" s="750"/>
      <c r="BA385" s="750"/>
      <c r="BB385" s="750"/>
      <c r="BC385" s="750"/>
      <c r="BD385" s="750"/>
      <c r="BE385" s="750"/>
      <c r="BF385" s="750"/>
      <c r="BG385" s="750"/>
      <c r="BH385" s="750"/>
      <c r="BI385" s="750"/>
      <c r="BJ385" s="750"/>
      <c r="BK385" s="750"/>
      <c r="BL385" s="750"/>
      <c r="BM385" s="750"/>
      <c r="BN385" s="750"/>
      <c r="BO385" s="750"/>
      <c r="BP385" s="750"/>
      <c r="BQ385" s="750"/>
      <c r="BR385" s="750"/>
      <c r="BS385" s="750"/>
      <c r="BT385" s="750"/>
      <c r="BU385" s="750"/>
      <c r="BV385" s="750"/>
      <c r="BW385" s="750"/>
      <c r="BX385" s="750"/>
      <c r="BY385" s="750" t="str">
        <f>労働者に係る事項!F369&amp;""</f>
        <v/>
      </c>
      <c r="BZ385" s="750"/>
      <c r="CA385" s="750"/>
      <c r="CB385" s="750"/>
      <c r="CC385" s="750"/>
      <c r="CD385" s="750"/>
      <c r="CE385" s="750"/>
      <c r="CF385" s="751" t="str">
        <f>労働者に係る事項!G369&amp;""</f>
        <v/>
      </c>
      <c r="CG385" s="751"/>
      <c r="CH385" s="751"/>
      <c r="CI385" s="751"/>
      <c r="CJ385" s="751"/>
      <c r="CK385" s="751"/>
      <c r="CL385" s="751" t="str">
        <f>労働者に係る事項!H369&amp;""</f>
        <v/>
      </c>
      <c r="CM385" s="751"/>
      <c r="CN385" s="751"/>
      <c r="CO385" s="751"/>
      <c r="CP385" s="751"/>
      <c r="CQ385" s="751"/>
      <c r="CR385" s="751" t="str">
        <f>労働者に係る事項!I369&amp;""</f>
        <v/>
      </c>
      <c r="CS385" s="751"/>
      <c r="CT385" s="751"/>
      <c r="CU385" s="751"/>
      <c r="CV385" s="751"/>
      <c r="CW385" s="751"/>
      <c r="CX385" s="751"/>
      <c r="CY385" s="752" t="str">
        <f>労働者に係る事項!J369&amp;""</f>
        <v/>
      </c>
      <c r="CZ385" s="752"/>
      <c r="DA385" s="752"/>
      <c r="DB385" s="752"/>
      <c r="DC385" s="752"/>
      <c r="DD385" s="752"/>
      <c r="DE385" s="752"/>
      <c r="DF385" s="752"/>
      <c r="DG385" s="752"/>
      <c r="DH385" s="752"/>
      <c r="DI385" s="750" t="str">
        <f>労働者に係る事項!K369&amp;""</f>
        <v/>
      </c>
      <c r="DJ385" s="750"/>
      <c r="DK385" s="750"/>
      <c r="DL385" s="750"/>
      <c r="DM385" s="750"/>
      <c r="DN385" s="750"/>
      <c r="DO385" s="750"/>
      <c r="DP385" s="750"/>
      <c r="DQ385" s="750"/>
      <c r="DR385" s="750"/>
      <c r="DS385" s="750"/>
      <c r="DT385" s="750"/>
      <c r="DU385" s="750"/>
      <c r="DV385" s="750"/>
      <c r="DW385" s="750"/>
      <c r="DX385" s="750"/>
      <c r="DY385" s="750"/>
      <c r="DZ385" s="750" t="str">
        <f>労働者に係る事項!L369&amp;""</f>
        <v/>
      </c>
      <c r="EA385" s="750"/>
      <c r="EB385" s="750"/>
      <c r="EC385" s="750"/>
      <c r="ED385" s="750"/>
      <c r="EE385" s="750"/>
      <c r="EF385" s="751" t="str">
        <f>労働者に係る事項!M369&amp;""</f>
        <v/>
      </c>
      <c r="EG385" s="751"/>
      <c r="EH385" s="751"/>
      <c r="EI385" s="751"/>
      <c r="EJ385" s="751"/>
      <c r="EK385" s="751"/>
      <c r="EL385" s="751"/>
      <c r="EM385" s="751" t="str">
        <f>労働者に係る事項!N369&amp;""</f>
        <v/>
      </c>
      <c r="EN385" s="751"/>
      <c r="EO385" s="751"/>
      <c r="EP385" s="751"/>
      <c r="EQ385" s="751"/>
      <c r="ER385" s="751"/>
      <c r="ES385" s="751"/>
      <c r="ET385" s="753" t="str">
        <f>労働者に係る事項!O369&amp;""</f>
        <v/>
      </c>
      <c r="EU385" s="753"/>
      <c r="EV385" s="753"/>
      <c r="EW385" s="753"/>
      <c r="EX385" s="753"/>
      <c r="EY385" s="753"/>
      <c r="EZ385" s="753"/>
      <c r="FA385" s="753"/>
      <c r="FB385" s="753"/>
      <c r="FC385" s="753"/>
      <c r="FD385" s="753"/>
      <c r="FE385" s="753"/>
      <c r="FF385" s="753"/>
      <c r="FG385" s="753"/>
      <c r="FH385" s="753"/>
      <c r="FI385" s="753"/>
      <c r="FJ385" s="753"/>
      <c r="FK385" s="753"/>
      <c r="FL385" s="753"/>
      <c r="FM385" s="753" t="str">
        <f>労働者に係る事項!P369&amp;""</f>
        <v/>
      </c>
      <c r="FN385" s="753"/>
      <c r="FO385" s="753"/>
      <c r="FP385" s="753"/>
      <c r="FQ385" s="753"/>
      <c r="FR385" s="753"/>
      <c r="FS385" s="753"/>
      <c r="FT385" s="753"/>
      <c r="FU385" s="753"/>
      <c r="FV385" s="753"/>
      <c r="FW385" s="753"/>
      <c r="FX385" s="753"/>
      <c r="FY385" s="753"/>
      <c r="FZ385" s="753"/>
      <c r="GA385" s="753" t="str">
        <f>労働者に係る事項!Q369&amp;""</f>
        <v/>
      </c>
      <c r="GB385" s="753"/>
      <c r="GC385" s="753"/>
      <c r="GD385" s="753"/>
      <c r="GE385" s="753"/>
      <c r="GF385" s="753"/>
      <c r="GG385" s="753"/>
      <c r="GH385" s="753"/>
      <c r="GI385" s="753"/>
      <c r="GJ385" s="753"/>
      <c r="GK385" s="753"/>
      <c r="GL385" s="753"/>
      <c r="GM385" s="753"/>
      <c r="GN385" s="753"/>
      <c r="GO385" s="753"/>
      <c r="GP385" s="753"/>
      <c r="GQ385" s="753"/>
      <c r="GR385" s="753"/>
      <c r="GS385" s="753"/>
      <c r="GT385" s="753"/>
      <c r="GU385" s="747" t="str">
        <f>労働者に係る事項!R369&amp;""</f>
        <v/>
      </c>
      <c r="GV385" s="747"/>
      <c r="GW385" s="747"/>
      <c r="GX385" s="747"/>
      <c r="GY385" s="747"/>
      <c r="GZ385" s="747"/>
      <c r="HA385" s="747"/>
      <c r="HB385" s="747"/>
      <c r="HC385" s="748" t="str">
        <f>労働者に係る事項!S369&amp;""</f>
        <v/>
      </c>
      <c r="HD385" s="748"/>
      <c r="HE385" s="748"/>
      <c r="HF385" s="748"/>
      <c r="HG385" s="748"/>
      <c r="HH385" s="748"/>
      <c r="HI385" s="748"/>
      <c r="HJ385" s="748"/>
      <c r="HK385" s="748"/>
      <c r="HL385" s="748"/>
      <c r="HM385" s="748"/>
      <c r="HN385" s="748"/>
      <c r="HO385" s="748"/>
      <c r="HP385" s="748"/>
      <c r="HQ385" s="748"/>
      <c r="HR385" s="748"/>
      <c r="HS385" s="748"/>
      <c r="HT385" s="748"/>
      <c r="HU385" s="748"/>
      <c r="HV385" s="748"/>
      <c r="HW385" s="748"/>
      <c r="HX385" s="748"/>
    </row>
    <row r="386" spans="2:232" ht="33.75" customHeight="1" x14ac:dyDescent="0.15">
      <c r="B386" s="749" t="s">
        <v>249</v>
      </c>
      <c r="C386" s="749"/>
      <c r="D386" s="749"/>
      <c r="E386" s="750" t="str">
        <f>労働者に係る事項!B370&amp;""</f>
        <v/>
      </c>
      <c r="F386" s="750"/>
      <c r="G386" s="750"/>
      <c r="H386" s="750"/>
      <c r="I386" s="750"/>
      <c r="J386" s="750"/>
      <c r="K386" s="750" t="str">
        <f>労働者に係る事項!C370&amp;""</f>
        <v/>
      </c>
      <c r="L386" s="750"/>
      <c r="M386" s="750"/>
      <c r="N386" s="750"/>
      <c r="O386" s="750"/>
      <c r="P386" s="750"/>
      <c r="Q386" s="750"/>
      <c r="R386" s="750"/>
      <c r="S386" s="750"/>
      <c r="T386" s="750"/>
      <c r="U386" s="750"/>
      <c r="V386" s="750"/>
      <c r="W386" s="750"/>
      <c r="X386" s="750"/>
      <c r="Y386" s="750"/>
      <c r="Z386" s="750"/>
      <c r="AA386" s="750"/>
      <c r="AB386" s="750"/>
      <c r="AC386" s="750"/>
      <c r="AD386" s="750"/>
      <c r="AE386" s="750"/>
      <c r="AF386" s="750"/>
      <c r="AG386" s="750"/>
      <c r="AH386" s="750"/>
      <c r="AI386" s="750"/>
      <c r="AJ386" s="750"/>
      <c r="AK386" s="750"/>
      <c r="AL386" s="750"/>
      <c r="AM386" s="750"/>
      <c r="AN386" s="750"/>
      <c r="AO386" s="751" t="str">
        <f>労働者に係る事項!D370&amp;""</f>
        <v/>
      </c>
      <c r="AP386" s="751"/>
      <c r="AQ386" s="751"/>
      <c r="AR386" s="751"/>
      <c r="AS386" s="751"/>
      <c r="AT386" s="751"/>
      <c r="AU386" s="751"/>
      <c r="AV386" s="751"/>
      <c r="AW386" s="750" t="str">
        <f>労働者に係る事項!E370&amp;""</f>
        <v/>
      </c>
      <c r="AX386" s="750"/>
      <c r="AY386" s="750"/>
      <c r="AZ386" s="750"/>
      <c r="BA386" s="750"/>
      <c r="BB386" s="750"/>
      <c r="BC386" s="750"/>
      <c r="BD386" s="750"/>
      <c r="BE386" s="750"/>
      <c r="BF386" s="750"/>
      <c r="BG386" s="750"/>
      <c r="BH386" s="750"/>
      <c r="BI386" s="750"/>
      <c r="BJ386" s="750"/>
      <c r="BK386" s="750"/>
      <c r="BL386" s="750"/>
      <c r="BM386" s="750"/>
      <c r="BN386" s="750"/>
      <c r="BO386" s="750"/>
      <c r="BP386" s="750"/>
      <c r="BQ386" s="750"/>
      <c r="BR386" s="750"/>
      <c r="BS386" s="750"/>
      <c r="BT386" s="750"/>
      <c r="BU386" s="750"/>
      <c r="BV386" s="750"/>
      <c r="BW386" s="750"/>
      <c r="BX386" s="750"/>
      <c r="BY386" s="750" t="str">
        <f>労働者に係る事項!F370&amp;""</f>
        <v/>
      </c>
      <c r="BZ386" s="750"/>
      <c r="CA386" s="750"/>
      <c r="CB386" s="750"/>
      <c r="CC386" s="750"/>
      <c r="CD386" s="750"/>
      <c r="CE386" s="750"/>
      <c r="CF386" s="751" t="str">
        <f>労働者に係る事項!G370&amp;""</f>
        <v/>
      </c>
      <c r="CG386" s="751"/>
      <c r="CH386" s="751"/>
      <c r="CI386" s="751"/>
      <c r="CJ386" s="751"/>
      <c r="CK386" s="751"/>
      <c r="CL386" s="751" t="str">
        <f>労働者に係る事項!H370&amp;""</f>
        <v/>
      </c>
      <c r="CM386" s="751"/>
      <c r="CN386" s="751"/>
      <c r="CO386" s="751"/>
      <c r="CP386" s="751"/>
      <c r="CQ386" s="751"/>
      <c r="CR386" s="751" t="str">
        <f>労働者に係る事項!I370&amp;""</f>
        <v/>
      </c>
      <c r="CS386" s="751"/>
      <c r="CT386" s="751"/>
      <c r="CU386" s="751"/>
      <c r="CV386" s="751"/>
      <c r="CW386" s="751"/>
      <c r="CX386" s="751"/>
      <c r="CY386" s="752" t="str">
        <f>労働者に係る事項!J370&amp;""</f>
        <v/>
      </c>
      <c r="CZ386" s="752"/>
      <c r="DA386" s="752"/>
      <c r="DB386" s="752"/>
      <c r="DC386" s="752"/>
      <c r="DD386" s="752"/>
      <c r="DE386" s="752"/>
      <c r="DF386" s="752"/>
      <c r="DG386" s="752"/>
      <c r="DH386" s="752"/>
      <c r="DI386" s="750" t="str">
        <f>労働者に係る事項!K370&amp;""</f>
        <v/>
      </c>
      <c r="DJ386" s="750"/>
      <c r="DK386" s="750"/>
      <c r="DL386" s="750"/>
      <c r="DM386" s="750"/>
      <c r="DN386" s="750"/>
      <c r="DO386" s="750"/>
      <c r="DP386" s="750"/>
      <c r="DQ386" s="750"/>
      <c r="DR386" s="750"/>
      <c r="DS386" s="750"/>
      <c r="DT386" s="750"/>
      <c r="DU386" s="750"/>
      <c r="DV386" s="750"/>
      <c r="DW386" s="750"/>
      <c r="DX386" s="750"/>
      <c r="DY386" s="750"/>
      <c r="DZ386" s="750" t="str">
        <f>労働者に係る事項!L370&amp;""</f>
        <v/>
      </c>
      <c r="EA386" s="750"/>
      <c r="EB386" s="750"/>
      <c r="EC386" s="750"/>
      <c r="ED386" s="750"/>
      <c r="EE386" s="750"/>
      <c r="EF386" s="751" t="str">
        <f>労働者に係る事項!M370&amp;""</f>
        <v/>
      </c>
      <c r="EG386" s="751"/>
      <c r="EH386" s="751"/>
      <c r="EI386" s="751"/>
      <c r="EJ386" s="751"/>
      <c r="EK386" s="751"/>
      <c r="EL386" s="751"/>
      <c r="EM386" s="751" t="str">
        <f>労働者に係る事項!N370&amp;""</f>
        <v/>
      </c>
      <c r="EN386" s="751"/>
      <c r="EO386" s="751"/>
      <c r="EP386" s="751"/>
      <c r="EQ386" s="751"/>
      <c r="ER386" s="751"/>
      <c r="ES386" s="751"/>
      <c r="ET386" s="753" t="str">
        <f>労働者に係る事項!O370&amp;""</f>
        <v/>
      </c>
      <c r="EU386" s="753"/>
      <c r="EV386" s="753"/>
      <c r="EW386" s="753"/>
      <c r="EX386" s="753"/>
      <c r="EY386" s="753"/>
      <c r="EZ386" s="753"/>
      <c r="FA386" s="753"/>
      <c r="FB386" s="753"/>
      <c r="FC386" s="753"/>
      <c r="FD386" s="753"/>
      <c r="FE386" s="753"/>
      <c r="FF386" s="753"/>
      <c r="FG386" s="753"/>
      <c r="FH386" s="753"/>
      <c r="FI386" s="753"/>
      <c r="FJ386" s="753"/>
      <c r="FK386" s="753"/>
      <c r="FL386" s="753"/>
      <c r="FM386" s="753" t="str">
        <f>労働者に係る事項!P370&amp;""</f>
        <v/>
      </c>
      <c r="FN386" s="753"/>
      <c r="FO386" s="753"/>
      <c r="FP386" s="753"/>
      <c r="FQ386" s="753"/>
      <c r="FR386" s="753"/>
      <c r="FS386" s="753"/>
      <c r="FT386" s="753"/>
      <c r="FU386" s="753"/>
      <c r="FV386" s="753"/>
      <c r="FW386" s="753"/>
      <c r="FX386" s="753"/>
      <c r="FY386" s="753"/>
      <c r="FZ386" s="753"/>
      <c r="GA386" s="753" t="str">
        <f>労働者に係る事項!Q370&amp;""</f>
        <v/>
      </c>
      <c r="GB386" s="753"/>
      <c r="GC386" s="753"/>
      <c r="GD386" s="753"/>
      <c r="GE386" s="753"/>
      <c r="GF386" s="753"/>
      <c r="GG386" s="753"/>
      <c r="GH386" s="753"/>
      <c r="GI386" s="753"/>
      <c r="GJ386" s="753"/>
      <c r="GK386" s="753"/>
      <c r="GL386" s="753"/>
      <c r="GM386" s="753"/>
      <c r="GN386" s="753"/>
      <c r="GO386" s="753"/>
      <c r="GP386" s="753"/>
      <c r="GQ386" s="753"/>
      <c r="GR386" s="753"/>
      <c r="GS386" s="753"/>
      <c r="GT386" s="753"/>
      <c r="GU386" s="747" t="str">
        <f>労働者に係る事項!R370&amp;""</f>
        <v/>
      </c>
      <c r="GV386" s="747"/>
      <c r="GW386" s="747"/>
      <c r="GX386" s="747"/>
      <c r="GY386" s="747"/>
      <c r="GZ386" s="747"/>
      <c r="HA386" s="747"/>
      <c r="HB386" s="747"/>
      <c r="HC386" s="748" t="str">
        <f>労働者に係る事項!S370&amp;""</f>
        <v/>
      </c>
      <c r="HD386" s="748"/>
      <c r="HE386" s="748"/>
      <c r="HF386" s="748"/>
      <c r="HG386" s="748"/>
      <c r="HH386" s="748"/>
      <c r="HI386" s="748"/>
      <c r="HJ386" s="748"/>
      <c r="HK386" s="748"/>
      <c r="HL386" s="748"/>
      <c r="HM386" s="748"/>
      <c r="HN386" s="748"/>
      <c r="HO386" s="748"/>
      <c r="HP386" s="748"/>
      <c r="HQ386" s="748"/>
      <c r="HR386" s="748"/>
      <c r="HS386" s="748"/>
      <c r="HT386" s="748"/>
      <c r="HU386" s="748"/>
      <c r="HV386" s="748"/>
      <c r="HW386" s="748"/>
      <c r="HX386" s="748"/>
    </row>
    <row r="387" spans="2:232" ht="33.75" customHeight="1" x14ac:dyDescent="0.15">
      <c r="B387" s="749" t="s">
        <v>248</v>
      </c>
      <c r="C387" s="749"/>
      <c r="D387" s="749"/>
      <c r="E387" s="750" t="str">
        <f>労働者に係る事項!B371&amp;""</f>
        <v/>
      </c>
      <c r="F387" s="750"/>
      <c r="G387" s="750"/>
      <c r="H387" s="750"/>
      <c r="I387" s="750"/>
      <c r="J387" s="750"/>
      <c r="K387" s="750" t="str">
        <f>労働者に係る事項!C371&amp;""</f>
        <v/>
      </c>
      <c r="L387" s="750"/>
      <c r="M387" s="750"/>
      <c r="N387" s="750"/>
      <c r="O387" s="750"/>
      <c r="P387" s="750"/>
      <c r="Q387" s="750"/>
      <c r="R387" s="750"/>
      <c r="S387" s="750"/>
      <c r="T387" s="750"/>
      <c r="U387" s="750"/>
      <c r="V387" s="750"/>
      <c r="W387" s="750"/>
      <c r="X387" s="750"/>
      <c r="Y387" s="750"/>
      <c r="Z387" s="750"/>
      <c r="AA387" s="750"/>
      <c r="AB387" s="750"/>
      <c r="AC387" s="750"/>
      <c r="AD387" s="750"/>
      <c r="AE387" s="750"/>
      <c r="AF387" s="750"/>
      <c r="AG387" s="750"/>
      <c r="AH387" s="750"/>
      <c r="AI387" s="750"/>
      <c r="AJ387" s="750"/>
      <c r="AK387" s="750"/>
      <c r="AL387" s="750"/>
      <c r="AM387" s="750"/>
      <c r="AN387" s="750"/>
      <c r="AO387" s="751" t="str">
        <f>労働者に係る事項!D371&amp;""</f>
        <v/>
      </c>
      <c r="AP387" s="751"/>
      <c r="AQ387" s="751"/>
      <c r="AR387" s="751"/>
      <c r="AS387" s="751"/>
      <c r="AT387" s="751"/>
      <c r="AU387" s="751"/>
      <c r="AV387" s="751"/>
      <c r="AW387" s="750" t="str">
        <f>労働者に係る事項!E371&amp;""</f>
        <v/>
      </c>
      <c r="AX387" s="750"/>
      <c r="AY387" s="750"/>
      <c r="AZ387" s="750"/>
      <c r="BA387" s="750"/>
      <c r="BB387" s="750"/>
      <c r="BC387" s="750"/>
      <c r="BD387" s="750"/>
      <c r="BE387" s="750"/>
      <c r="BF387" s="750"/>
      <c r="BG387" s="750"/>
      <c r="BH387" s="750"/>
      <c r="BI387" s="750"/>
      <c r="BJ387" s="750"/>
      <c r="BK387" s="750"/>
      <c r="BL387" s="750"/>
      <c r="BM387" s="750"/>
      <c r="BN387" s="750"/>
      <c r="BO387" s="750"/>
      <c r="BP387" s="750"/>
      <c r="BQ387" s="750"/>
      <c r="BR387" s="750"/>
      <c r="BS387" s="750"/>
      <c r="BT387" s="750"/>
      <c r="BU387" s="750"/>
      <c r="BV387" s="750"/>
      <c r="BW387" s="750"/>
      <c r="BX387" s="750"/>
      <c r="BY387" s="750" t="str">
        <f>労働者に係る事項!F371&amp;""</f>
        <v/>
      </c>
      <c r="BZ387" s="750"/>
      <c r="CA387" s="750"/>
      <c r="CB387" s="750"/>
      <c r="CC387" s="750"/>
      <c r="CD387" s="750"/>
      <c r="CE387" s="750"/>
      <c r="CF387" s="751" t="str">
        <f>労働者に係る事項!G371&amp;""</f>
        <v/>
      </c>
      <c r="CG387" s="751"/>
      <c r="CH387" s="751"/>
      <c r="CI387" s="751"/>
      <c r="CJ387" s="751"/>
      <c r="CK387" s="751"/>
      <c r="CL387" s="751" t="str">
        <f>労働者に係る事項!H371&amp;""</f>
        <v/>
      </c>
      <c r="CM387" s="751"/>
      <c r="CN387" s="751"/>
      <c r="CO387" s="751"/>
      <c r="CP387" s="751"/>
      <c r="CQ387" s="751"/>
      <c r="CR387" s="751" t="str">
        <f>労働者に係る事項!I371&amp;""</f>
        <v/>
      </c>
      <c r="CS387" s="751"/>
      <c r="CT387" s="751"/>
      <c r="CU387" s="751"/>
      <c r="CV387" s="751"/>
      <c r="CW387" s="751"/>
      <c r="CX387" s="751"/>
      <c r="CY387" s="752" t="str">
        <f>労働者に係る事項!J371&amp;""</f>
        <v/>
      </c>
      <c r="CZ387" s="752"/>
      <c r="DA387" s="752"/>
      <c r="DB387" s="752"/>
      <c r="DC387" s="752"/>
      <c r="DD387" s="752"/>
      <c r="DE387" s="752"/>
      <c r="DF387" s="752"/>
      <c r="DG387" s="752"/>
      <c r="DH387" s="752"/>
      <c r="DI387" s="750" t="str">
        <f>労働者に係る事項!K371&amp;""</f>
        <v/>
      </c>
      <c r="DJ387" s="750"/>
      <c r="DK387" s="750"/>
      <c r="DL387" s="750"/>
      <c r="DM387" s="750"/>
      <c r="DN387" s="750"/>
      <c r="DO387" s="750"/>
      <c r="DP387" s="750"/>
      <c r="DQ387" s="750"/>
      <c r="DR387" s="750"/>
      <c r="DS387" s="750"/>
      <c r="DT387" s="750"/>
      <c r="DU387" s="750"/>
      <c r="DV387" s="750"/>
      <c r="DW387" s="750"/>
      <c r="DX387" s="750"/>
      <c r="DY387" s="750"/>
      <c r="DZ387" s="750" t="str">
        <f>労働者に係る事項!L371&amp;""</f>
        <v/>
      </c>
      <c r="EA387" s="750"/>
      <c r="EB387" s="750"/>
      <c r="EC387" s="750"/>
      <c r="ED387" s="750"/>
      <c r="EE387" s="750"/>
      <c r="EF387" s="751" t="str">
        <f>労働者に係る事項!M371&amp;""</f>
        <v/>
      </c>
      <c r="EG387" s="751"/>
      <c r="EH387" s="751"/>
      <c r="EI387" s="751"/>
      <c r="EJ387" s="751"/>
      <c r="EK387" s="751"/>
      <c r="EL387" s="751"/>
      <c r="EM387" s="751" t="str">
        <f>労働者に係る事項!N371&amp;""</f>
        <v/>
      </c>
      <c r="EN387" s="751"/>
      <c r="EO387" s="751"/>
      <c r="EP387" s="751"/>
      <c r="EQ387" s="751"/>
      <c r="ER387" s="751"/>
      <c r="ES387" s="751"/>
      <c r="ET387" s="753" t="str">
        <f>労働者に係る事項!O371&amp;""</f>
        <v/>
      </c>
      <c r="EU387" s="753"/>
      <c r="EV387" s="753"/>
      <c r="EW387" s="753"/>
      <c r="EX387" s="753"/>
      <c r="EY387" s="753"/>
      <c r="EZ387" s="753"/>
      <c r="FA387" s="753"/>
      <c r="FB387" s="753"/>
      <c r="FC387" s="753"/>
      <c r="FD387" s="753"/>
      <c r="FE387" s="753"/>
      <c r="FF387" s="753"/>
      <c r="FG387" s="753"/>
      <c r="FH387" s="753"/>
      <c r="FI387" s="753"/>
      <c r="FJ387" s="753"/>
      <c r="FK387" s="753"/>
      <c r="FL387" s="753"/>
      <c r="FM387" s="753" t="str">
        <f>労働者に係る事項!P371&amp;""</f>
        <v/>
      </c>
      <c r="FN387" s="753"/>
      <c r="FO387" s="753"/>
      <c r="FP387" s="753"/>
      <c r="FQ387" s="753"/>
      <c r="FR387" s="753"/>
      <c r="FS387" s="753"/>
      <c r="FT387" s="753"/>
      <c r="FU387" s="753"/>
      <c r="FV387" s="753"/>
      <c r="FW387" s="753"/>
      <c r="FX387" s="753"/>
      <c r="FY387" s="753"/>
      <c r="FZ387" s="753"/>
      <c r="GA387" s="753" t="str">
        <f>労働者に係る事項!Q371&amp;""</f>
        <v/>
      </c>
      <c r="GB387" s="753"/>
      <c r="GC387" s="753"/>
      <c r="GD387" s="753"/>
      <c r="GE387" s="753"/>
      <c r="GF387" s="753"/>
      <c r="GG387" s="753"/>
      <c r="GH387" s="753"/>
      <c r="GI387" s="753"/>
      <c r="GJ387" s="753"/>
      <c r="GK387" s="753"/>
      <c r="GL387" s="753"/>
      <c r="GM387" s="753"/>
      <c r="GN387" s="753"/>
      <c r="GO387" s="753"/>
      <c r="GP387" s="753"/>
      <c r="GQ387" s="753"/>
      <c r="GR387" s="753"/>
      <c r="GS387" s="753"/>
      <c r="GT387" s="753"/>
      <c r="GU387" s="747" t="str">
        <f>労働者に係る事項!R371&amp;""</f>
        <v/>
      </c>
      <c r="GV387" s="747"/>
      <c r="GW387" s="747"/>
      <c r="GX387" s="747"/>
      <c r="GY387" s="747"/>
      <c r="GZ387" s="747"/>
      <c r="HA387" s="747"/>
      <c r="HB387" s="747"/>
      <c r="HC387" s="748" t="str">
        <f>労働者に係る事項!S371&amp;""</f>
        <v/>
      </c>
      <c r="HD387" s="748"/>
      <c r="HE387" s="748"/>
      <c r="HF387" s="748"/>
      <c r="HG387" s="748"/>
      <c r="HH387" s="748"/>
      <c r="HI387" s="748"/>
      <c r="HJ387" s="748"/>
      <c r="HK387" s="748"/>
      <c r="HL387" s="748"/>
      <c r="HM387" s="748"/>
      <c r="HN387" s="748"/>
      <c r="HO387" s="748"/>
      <c r="HP387" s="748"/>
      <c r="HQ387" s="748"/>
      <c r="HR387" s="748"/>
      <c r="HS387" s="748"/>
      <c r="HT387" s="748"/>
      <c r="HU387" s="748"/>
      <c r="HV387" s="748"/>
      <c r="HW387" s="748"/>
      <c r="HX387" s="748"/>
    </row>
    <row r="388" spans="2:232" ht="33.75" customHeight="1" x14ac:dyDescent="0.15">
      <c r="B388" s="749" t="s">
        <v>247</v>
      </c>
      <c r="C388" s="749"/>
      <c r="D388" s="749"/>
      <c r="E388" s="750" t="str">
        <f>労働者に係る事項!B372&amp;""</f>
        <v/>
      </c>
      <c r="F388" s="750"/>
      <c r="G388" s="750"/>
      <c r="H388" s="750"/>
      <c r="I388" s="750"/>
      <c r="J388" s="750"/>
      <c r="K388" s="750" t="str">
        <f>労働者に係る事項!C372&amp;""</f>
        <v/>
      </c>
      <c r="L388" s="750"/>
      <c r="M388" s="750"/>
      <c r="N388" s="750"/>
      <c r="O388" s="750"/>
      <c r="P388" s="750"/>
      <c r="Q388" s="750"/>
      <c r="R388" s="750"/>
      <c r="S388" s="750"/>
      <c r="T388" s="750"/>
      <c r="U388" s="750"/>
      <c r="V388" s="750"/>
      <c r="W388" s="750"/>
      <c r="X388" s="750"/>
      <c r="Y388" s="750"/>
      <c r="Z388" s="750"/>
      <c r="AA388" s="750"/>
      <c r="AB388" s="750"/>
      <c r="AC388" s="750"/>
      <c r="AD388" s="750"/>
      <c r="AE388" s="750"/>
      <c r="AF388" s="750"/>
      <c r="AG388" s="750"/>
      <c r="AH388" s="750"/>
      <c r="AI388" s="750"/>
      <c r="AJ388" s="750"/>
      <c r="AK388" s="750"/>
      <c r="AL388" s="750"/>
      <c r="AM388" s="750"/>
      <c r="AN388" s="750"/>
      <c r="AO388" s="751" t="str">
        <f>労働者に係る事項!D372&amp;""</f>
        <v/>
      </c>
      <c r="AP388" s="751"/>
      <c r="AQ388" s="751"/>
      <c r="AR388" s="751"/>
      <c r="AS388" s="751"/>
      <c r="AT388" s="751"/>
      <c r="AU388" s="751"/>
      <c r="AV388" s="751"/>
      <c r="AW388" s="750" t="str">
        <f>労働者に係る事項!E372&amp;""</f>
        <v/>
      </c>
      <c r="AX388" s="750"/>
      <c r="AY388" s="750"/>
      <c r="AZ388" s="750"/>
      <c r="BA388" s="750"/>
      <c r="BB388" s="750"/>
      <c r="BC388" s="750"/>
      <c r="BD388" s="750"/>
      <c r="BE388" s="750"/>
      <c r="BF388" s="750"/>
      <c r="BG388" s="750"/>
      <c r="BH388" s="750"/>
      <c r="BI388" s="750"/>
      <c r="BJ388" s="750"/>
      <c r="BK388" s="750"/>
      <c r="BL388" s="750"/>
      <c r="BM388" s="750"/>
      <c r="BN388" s="750"/>
      <c r="BO388" s="750"/>
      <c r="BP388" s="750"/>
      <c r="BQ388" s="750"/>
      <c r="BR388" s="750"/>
      <c r="BS388" s="750"/>
      <c r="BT388" s="750"/>
      <c r="BU388" s="750"/>
      <c r="BV388" s="750"/>
      <c r="BW388" s="750"/>
      <c r="BX388" s="750"/>
      <c r="BY388" s="750" t="str">
        <f>労働者に係る事項!F372&amp;""</f>
        <v/>
      </c>
      <c r="BZ388" s="750"/>
      <c r="CA388" s="750"/>
      <c r="CB388" s="750"/>
      <c r="CC388" s="750"/>
      <c r="CD388" s="750"/>
      <c r="CE388" s="750"/>
      <c r="CF388" s="751" t="str">
        <f>労働者に係る事項!G372&amp;""</f>
        <v/>
      </c>
      <c r="CG388" s="751"/>
      <c r="CH388" s="751"/>
      <c r="CI388" s="751"/>
      <c r="CJ388" s="751"/>
      <c r="CK388" s="751"/>
      <c r="CL388" s="751" t="str">
        <f>労働者に係る事項!H372&amp;""</f>
        <v/>
      </c>
      <c r="CM388" s="751"/>
      <c r="CN388" s="751"/>
      <c r="CO388" s="751"/>
      <c r="CP388" s="751"/>
      <c r="CQ388" s="751"/>
      <c r="CR388" s="751" t="str">
        <f>労働者に係る事項!I372&amp;""</f>
        <v/>
      </c>
      <c r="CS388" s="751"/>
      <c r="CT388" s="751"/>
      <c r="CU388" s="751"/>
      <c r="CV388" s="751"/>
      <c r="CW388" s="751"/>
      <c r="CX388" s="751"/>
      <c r="CY388" s="752" t="str">
        <f>労働者に係る事項!J372&amp;""</f>
        <v/>
      </c>
      <c r="CZ388" s="752"/>
      <c r="DA388" s="752"/>
      <c r="DB388" s="752"/>
      <c r="DC388" s="752"/>
      <c r="DD388" s="752"/>
      <c r="DE388" s="752"/>
      <c r="DF388" s="752"/>
      <c r="DG388" s="752"/>
      <c r="DH388" s="752"/>
      <c r="DI388" s="750" t="str">
        <f>労働者に係る事項!K372&amp;""</f>
        <v/>
      </c>
      <c r="DJ388" s="750"/>
      <c r="DK388" s="750"/>
      <c r="DL388" s="750"/>
      <c r="DM388" s="750"/>
      <c r="DN388" s="750"/>
      <c r="DO388" s="750"/>
      <c r="DP388" s="750"/>
      <c r="DQ388" s="750"/>
      <c r="DR388" s="750"/>
      <c r="DS388" s="750"/>
      <c r="DT388" s="750"/>
      <c r="DU388" s="750"/>
      <c r="DV388" s="750"/>
      <c r="DW388" s="750"/>
      <c r="DX388" s="750"/>
      <c r="DY388" s="750"/>
      <c r="DZ388" s="750" t="str">
        <f>労働者に係る事項!L372&amp;""</f>
        <v/>
      </c>
      <c r="EA388" s="750"/>
      <c r="EB388" s="750"/>
      <c r="EC388" s="750"/>
      <c r="ED388" s="750"/>
      <c r="EE388" s="750"/>
      <c r="EF388" s="751" t="str">
        <f>労働者に係る事項!M372&amp;""</f>
        <v/>
      </c>
      <c r="EG388" s="751"/>
      <c r="EH388" s="751"/>
      <c r="EI388" s="751"/>
      <c r="EJ388" s="751"/>
      <c r="EK388" s="751"/>
      <c r="EL388" s="751"/>
      <c r="EM388" s="751" t="str">
        <f>労働者に係る事項!N372&amp;""</f>
        <v/>
      </c>
      <c r="EN388" s="751"/>
      <c r="EO388" s="751"/>
      <c r="EP388" s="751"/>
      <c r="EQ388" s="751"/>
      <c r="ER388" s="751"/>
      <c r="ES388" s="751"/>
      <c r="ET388" s="753" t="str">
        <f>労働者に係る事項!O372&amp;""</f>
        <v/>
      </c>
      <c r="EU388" s="753"/>
      <c r="EV388" s="753"/>
      <c r="EW388" s="753"/>
      <c r="EX388" s="753"/>
      <c r="EY388" s="753"/>
      <c r="EZ388" s="753"/>
      <c r="FA388" s="753"/>
      <c r="FB388" s="753"/>
      <c r="FC388" s="753"/>
      <c r="FD388" s="753"/>
      <c r="FE388" s="753"/>
      <c r="FF388" s="753"/>
      <c r="FG388" s="753"/>
      <c r="FH388" s="753"/>
      <c r="FI388" s="753"/>
      <c r="FJ388" s="753"/>
      <c r="FK388" s="753"/>
      <c r="FL388" s="753"/>
      <c r="FM388" s="753" t="str">
        <f>労働者に係る事項!P372&amp;""</f>
        <v/>
      </c>
      <c r="FN388" s="753"/>
      <c r="FO388" s="753"/>
      <c r="FP388" s="753"/>
      <c r="FQ388" s="753"/>
      <c r="FR388" s="753"/>
      <c r="FS388" s="753"/>
      <c r="FT388" s="753"/>
      <c r="FU388" s="753"/>
      <c r="FV388" s="753"/>
      <c r="FW388" s="753"/>
      <c r="FX388" s="753"/>
      <c r="FY388" s="753"/>
      <c r="FZ388" s="753"/>
      <c r="GA388" s="753" t="str">
        <f>労働者に係る事項!Q372&amp;""</f>
        <v/>
      </c>
      <c r="GB388" s="753"/>
      <c r="GC388" s="753"/>
      <c r="GD388" s="753"/>
      <c r="GE388" s="753"/>
      <c r="GF388" s="753"/>
      <c r="GG388" s="753"/>
      <c r="GH388" s="753"/>
      <c r="GI388" s="753"/>
      <c r="GJ388" s="753"/>
      <c r="GK388" s="753"/>
      <c r="GL388" s="753"/>
      <c r="GM388" s="753"/>
      <c r="GN388" s="753"/>
      <c r="GO388" s="753"/>
      <c r="GP388" s="753"/>
      <c r="GQ388" s="753"/>
      <c r="GR388" s="753"/>
      <c r="GS388" s="753"/>
      <c r="GT388" s="753"/>
      <c r="GU388" s="747" t="str">
        <f>労働者に係る事項!R372&amp;""</f>
        <v/>
      </c>
      <c r="GV388" s="747"/>
      <c r="GW388" s="747"/>
      <c r="GX388" s="747"/>
      <c r="GY388" s="747"/>
      <c r="GZ388" s="747"/>
      <c r="HA388" s="747"/>
      <c r="HB388" s="747"/>
      <c r="HC388" s="748" t="str">
        <f>労働者に係る事項!S372&amp;""</f>
        <v/>
      </c>
      <c r="HD388" s="748"/>
      <c r="HE388" s="748"/>
      <c r="HF388" s="748"/>
      <c r="HG388" s="748"/>
      <c r="HH388" s="748"/>
      <c r="HI388" s="748"/>
      <c r="HJ388" s="748"/>
      <c r="HK388" s="748"/>
      <c r="HL388" s="748"/>
      <c r="HM388" s="748"/>
      <c r="HN388" s="748"/>
      <c r="HO388" s="748"/>
      <c r="HP388" s="748"/>
      <c r="HQ388" s="748"/>
      <c r="HR388" s="748"/>
      <c r="HS388" s="748"/>
      <c r="HT388" s="748"/>
      <c r="HU388" s="748"/>
      <c r="HV388" s="748"/>
      <c r="HW388" s="748"/>
      <c r="HX388" s="748"/>
    </row>
    <row r="389" spans="2:232" ht="33.75" customHeight="1" x14ac:dyDescent="0.15">
      <c r="B389" s="749" t="s">
        <v>246</v>
      </c>
      <c r="C389" s="749"/>
      <c r="D389" s="749"/>
      <c r="E389" s="750" t="str">
        <f>労働者に係る事項!B373&amp;""</f>
        <v/>
      </c>
      <c r="F389" s="750"/>
      <c r="G389" s="750"/>
      <c r="H389" s="750"/>
      <c r="I389" s="750"/>
      <c r="J389" s="750"/>
      <c r="K389" s="750" t="str">
        <f>労働者に係る事項!C373&amp;""</f>
        <v/>
      </c>
      <c r="L389" s="750"/>
      <c r="M389" s="750"/>
      <c r="N389" s="750"/>
      <c r="O389" s="750"/>
      <c r="P389" s="750"/>
      <c r="Q389" s="750"/>
      <c r="R389" s="750"/>
      <c r="S389" s="750"/>
      <c r="T389" s="750"/>
      <c r="U389" s="750"/>
      <c r="V389" s="750"/>
      <c r="W389" s="750"/>
      <c r="X389" s="750"/>
      <c r="Y389" s="750"/>
      <c r="Z389" s="750"/>
      <c r="AA389" s="750"/>
      <c r="AB389" s="750"/>
      <c r="AC389" s="750"/>
      <c r="AD389" s="750"/>
      <c r="AE389" s="750"/>
      <c r="AF389" s="750"/>
      <c r="AG389" s="750"/>
      <c r="AH389" s="750"/>
      <c r="AI389" s="750"/>
      <c r="AJ389" s="750"/>
      <c r="AK389" s="750"/>
      <c r="AL389" s="750"/>
      <c r="AM389" s="750"/>
      <c r="AN389" s="750"/>
      <c r="AO389" s="751" t="str">
        <f>労働者に係る事項!D373&amp;""</f>
        <v/>
      </c>
      <c r="AP389" s="751"/>
      <c r="AQ389" s="751"/>
      <c r="AR389" s="751"/>
      <c r="AS389" s="751"/>
      <c r="AT389" s="751"/>
      <c r="AU389" s="751"/>
      <c r="AV389" s="751"/>
      <c r="AW389" s="750" t="str">
        <f>労働者に係る事項!E373&amp;""</f>
        <v/>
      </c>
      <c r="AX389" s="750"/>
      <c r="AY389" s="750"/>
      <c r="AZ389" s="750"/>
      <c r="BA389" s="750"/>
      <c r="BB389" s="750"/>
      <c r="BC389" s="750"/>
      <c r="BD389" s="750"/>
      <c r="BE389" s="750"/>
      <c r="BF389" s="750"/>
      <c r="BG389" s="750"/>
      <c r="BH389" s="750"/>
      <c r="BI389" s="750"/>
      <c r="BJ389" s="750"/>
      <c r="BK389" s="750"/>
      <c r="BL389" s="750"/>
      <c r="BM389" s="750"/>
      <c r="BN389" s="750"/>
      <c r="BO389" s="750"/>
      <c r="BP389" s="750"/>
      <c r="BQ389" s="750"/>
      <c r="BR389" s="750"/>
      <c r="BS389" s="750"/>
      <c r="BT389" s="750"/>
      <c r="BU389" s="750"/>
      <c r="BV389" s="750"/>
      <c r="BW389" s="750"/>
      <c r="BX389" s="750"/>
      <c r="BY389" s="750" t="str">
        <f>労働者に係る事項!F373&amp;""</f>
        <v/>
      </c>
      <c r="BZ389" s="750"/>
      <c r="CA389" s="750"/>
      <c r="CB389" s="750"/>
      <c r="CC389" s="750"/>
      <c r="CD389" s="750"/>
      <c r="CE389" s="750"/>
      <c r="CF389" s="751" t="str">
        <f>労働者に係る事項!G373&amp;""</f>
        <v/>
      </c>
      <c r="CG389" s="751"/>
      <c r="CH389" s="751"/>
      <c r="CI389" s="751"/>
      <c r="CJ389" s="751"/>
      <c r="CK389" s="751"/>
      <c r="CL389" s="751" t="str">
        <f>労働者に係る事項!H373&amp;""</f>
        <v/>
      </c>
      <c r="CM389" s="751"/>
      <c r="CN389" s="751"/>
      <c r="CO389" s="751"/>
      <c r="CP389" s="751"/>
      <c r="CQ389" s="751"/>
      <c r="CR389" s="751" t="str">
        <f>労働者に係る事項!I373&amp;""</f>
        <v/>
      </c>
      <c r="CS389" s="751"/>
      <c r="CT389" s="751"/>
      <c r="CU389" s="751"/>
      <c r="CV389" s="751"/>
      <c r="CW389" s="751"/>
      <c r="CX389" s="751"/>
      <c r="CY389" s="752" t="str">
        <f>労働者に係る事項!J373&amp;""</f>
        <v/>
      </c>
      <c r="CZ389" s="752"/>
      <c r="DA389" s="752"/>
      <c r="DB389" s="752"/>
      <c r="DC389" s="752"/>
      <c r="DD389" s="752"/>
      <c r="DE389" s="752"/>
      <c r="DF389" s="752"/>
      <c r="DG389" s="752"/>
      <c r="DH389" s="752"/>
      <c r="DI389" s="750" t="str">
        <f>労働者に係る事項!K373&amp;""</f>
        <v/>
      </c>
      <c r="DJ389" s="750"/>
      <c r="DK389" s="750"/>
      <c r="DL389" s="750"/>
      <c r="DM389" s="750"/>
      <c r="DN389" s="750"/>
      <c r="DO389" s="750"/>
      <c r="DP389" s="750"/>
      <c r="DQ389" s="750"/>
      <c r="DR389" s="750"/>
      <c r="DS389" s="750"/>
      <c r="DT389" s="750"/>
      <c r="DU389" s="750"/>
      <c r="DV389" s="750"/>
      <c r="DW389" s="750"/>
      <c r="DX389" s="750"/>
      <c r="DY389" s="750"/>
      <c r="DZ389" s="750" t="str">
        <f>労働者に係る事項!L373&amp;""</f>
        <v/>
      </c>
      <c r="EA389" s="750"/>
      <c r="EB389" s="750"/>
      <c r="EC389" s="750"/>
      <c r="ED389" s="750"/>
      <c r="EE389" s="750"/>
      <c r="EF389" s="751" t="str">
        <f>労働者に係る事項!M373&amp;""</f>
        <v/>
      </c>
      <c r="EG389" s="751"/>
      <c r="EH389" s="751"/>
      <c r="EI389" s="751"/>
      <c r="EJ389" s="751"/>
      <c r="EK389" s="751"/>
      <c r="EL389" s="751"/>
      <c r="EM389" s="751" t="str">
        <f>労働者に係る事項!N373&amp;""</f>
        <v/>
      </c>
      <c r="EN389" s="751"/>
      <c r="EO389" s="751"/>
      <c r="EP389" s="751"/>
      <c r="EQ389" s="751"/>
      <c r="ER389" s="751"/>
      <c r="ES389" s="751"/>
      <c r="ET389" s="753" t="str">
        <f>労働者に係る事項!O373&amp;""</f>
        <v/>
      </c>
      <c r="EU389" s="753"/>
      <c r="EV389" s="753"/>
      <c r="EW389" s="753"/>
      <c r="EX389" s="753"/>
      <c r="EY389" s="753"/>
      <c r="EZ389" s="753"/>
      <c r="FA389" s="753"/>
      <c r="FB389" s="753"/>
      <c r="FC389" s="753"/>
      <c r="FD389" s="753"/>
      <c r="FE389" s="753"/>
      <c r="FF389" s="753"/>
      <c r="FG389" s="753"/>
      <c r="FH389" s="753"/>
      <c r="FI389" s="753"/>
      <c r="FJ389" s="753"/>
      <c r="FK389" s="753"/>
      <c r="FL389" s="753"/>
      <c r="FM389" s="753" t="str">
        <f>労働者に係る事項!P373&amp;""</f>
        <v/>
      </c>
      <c r="FN389" s="753"/>
      <c r="FO389" s="753"/>
      <c r="FP389" s="753"/>
      <c r="FQ389" s="753"/>
      <c r="FR389" s="753"/>
      <c r="FS389" s="753"/>
      <c r="FT389" s="753"/>
      <c r="FU389" s="753"/>
      <c r="FV389" s="753"/>
      <c r="FW389" s="753"/>
      <c r="FX389" s="753"/>
      <c r="FY389" s="753"/>
      <c r="FZ389" s="753"/>
      <c r="GA389" s="753" t="str">
        <f>労働者に係る事項!Q373&amp;""</f>
        <v/>
      </c>
      <c r="GB389" s="753"/>
      <c r="GC389" s="753"/>
      <c r="GD389" s="753"/>
      <c r="GE389" s="753"/>
      <c r="GF389" s="753"/>
      <c r="GG389" s="753"/>
      <c r="GH389" s="753"/>
      <c r="GI389" s="753"/>
      <c r="GJ389" s="753"/>
      <c r="GK389" s="753"/>
      <c r="GL389" s="753"/>
      <c r="GM389" s="753"/>
      <c r="GN389" s="753"/>
      <c r="GO389" s="753"/>
      <c r="GP389" s="753"/>
      <c r="GQ389" s="753"/>
      <c r="GR389" s="753"/>
      <c r="GS389" s="753"/>
      <c r="GT389" s="753"/>
      <c r="GU389" s="747" t="str">
        <f>労働者に係る事項!R373&amp;""</f>
        <v/>
      </c>
      <c r="GV389" s="747"/>
      <c r="GW389" s="747"/>
      <c r="GX389" s="747"/>
      <c r="GY389" s="747"/>
      <c r="GZ389" s="747"/>
      <c r="HA389" s="747"/>
      <c r="HB389" s="747"/>
      <c r="HC389" s="748" t="str">
        <f>労働者に係る事項!S373&amp;""</f>
        <v/>
      </c>
      <c r="HD389" s="748"/>
      <c r="HE389" s="748"/>
      <c r="HF389" s="748"/>
      <c r="HG389" s="748"/>
      <c r="HH389" s="748"/>
      <c r="HI389" s="748"/>
      <c r="HJ389" s="748"/>
      <c r="HK389" s="748"/>
      <c r="HL389" s="748"/>
      <c r="HM389" s="748"/>
      <c r="HN389" s="748"/>
      <c r="HO389" s="748"/>
      <c r="HP389" s="748"/>
      <c r="HQ389" s="748"/>
      <c r="HR389" s="748"/>
      <c r="HS389" s="748"/>
      <c r="HT389" s="748"/>
      <c r="HU389" s="748"/>
      <c r="HV389" s="748"/>
      <c r="HW389" s="748"/>
      <c r="HX389" s="748"/>
    </row>
    <row r="390" spans="2:232" ht="33.75" customHeight="1" x14ac:dyDescent="0.15">
      <c r="B390" s="749" t="s">
        <v>245</v>
      </c>
      <c r="C390" s="749"/>
      <c r="D390" s="749"/>
      <c r="E390" s="750" t="str">
        <f>労働者に係る事項!B374&amp;""</f>
        <v/>
      </c>
      <c r="F390" s="750"/>
      <c r="G390" s="750"/>
      <c r="H390" s="750"/>
      <c r="I390" s="750"/>
      <c r="J390" s="750"/>
      <c r="K390" s="750" t="str">
        <f>労働者に係る事項!C374&amp;""</f>
        <v/>
      </c>
      <c r="L390" s="750"/>
      <c r="M390" s="750"/>
      <c r="N390" s="750"/>
      <c r="O390" s="750"/>
      <c r="P390" s="750"/>
      <c r="Q390" s="750"/>
      <c r="R390" s="750"/>
      <c r="S390" s="750"/>
      <c r="T390" s="750"/>
      <c r="U390" s="750"/>
      <c r="V390" s="750"/>
      <c r="W390" s="750"/>
      <c r="X390" s="750"/>
      <c r="Y390" s="750"/>
      <c r="Z390" s="750"/>
      <c r="AA390" s="750"/>
      <c r="AB390" s="750"/>
      <c r="AC390" s="750"/>
      <c r="AD390" s="750"/>
      <c r="AE390" s="750"/>
      <c r="AF390" s="750"/>
      <c r="AG390" s="750"/>
      <c r="AH390" s="750"/>
      <c r="AI390" s="750"/>
      <c r="AJ390" s="750"/>
      <c r="AK390" s="750"/>
      <c r="AL390" s="750"/>
      <c r="AM390" s="750"/>
      <c r="AN390" s="750"/>
      <c r="AO390" s="751" t="str">
        <f>労働者に係る事項!D374&amp;""</f>
        <v/>
      </c>
      <c r="AP390" s="751"/>
      <c r="AQ390" s="751"/>
      <c r="AR390" s="751"/>
      <c r="AS390" s="751"/>
      <c r="AT390" s="751"/>
      <c r="AU390" s="751"/>
      <c r="AV390" s="751"/>
      <c r="AW390" s="750" t="str">
        <f>労働者に係る事項!E374&amp;""</f>
        <v/>
      </c>
      <c r="AX390" s="750"/>
      <c r="AY390" s="750"/>
      <c r="AZ390" s="750"/>
      <c r="BA390" s="750"/>
      <c r="BB390" s="750"/>
      <c r="BC390" s="750"/>
      <c r="BD390" s="750"/>
      <c r="BE390" s="750"/>
      <c r="BF390" s="750"/>
      <c r="BG390" s="750"/>
      <c r="BH390" s="750"/>
      <c r="BI390" s="750"/>
      <c r="BJ390" s="750"/>
      <c r="BK390" s="750"/>
      <c r="BL390" s="750"/>
      <c r="BM390" s="750"/>
      <c r="BN390" s="750"/>
      <c r="BO390" s="750"/>
      <c r="BP390" s="750"/>
      <c r="BQ390" s="750"/>
      <c r="BR390" s="750"/>
      <c r="BS390" s="750"/>
      <c r="BT390" s="750"/>
      <c r="BU390" s="750"/>
      <c r="BV390" s="750"/>
      <c r="BW390" s="750"/>
      <c r="BX390" s="750"/>
      <c r="BY390" s="750" t="str">
        <f>労働者に係る事項!F374&amp;""</f>
        <v/>
      </c>
      <c r="BZ390" s="750"/>
      <c r="CA390" s="750"/>
      <c r="CB390" s="750"/>
      <c r="CC390" s="750"/>
      <c r="CD390" s="750"/>
      <c r="CE390" s="750"/>
      <c r="CF390" s="751" t="str">
        <f>労働者に係る事項!G374&amp;""</f>
        <v/>
      </c>
      <c r="CG390" s="751"/>
      <c r="CH390" s="751"/>
      <c r="CI390" s="751"/>
      <c r="CJ390" s="751"/>
      <c r="CK390" s="751"/>
      <c r="CL390" s="751" t="str">
        <f>労働者に係る事項!H374&amp;""</f>
        <v/>
      </c>
      <c r="CM390" s="751"/>
      <c r="CN390" s="751"/>
      <c r="CO390" s="751"/>
      <c r="CP390" s="751"/>
      <c r="CQ390" s="751"/>
      <c r="CR390" s="751" t="str">
        <f>労働者に係る事項!I374&amp;""</f>
        <v/>
      </c>
      <c r="CS390" s="751"/>
      <c r="CT390" s="751"/>
      <c r="CU390" s="751"/>
      <c r="CV390" s="751"/>
      <c r="CW390" s="751"/>
      <c r="CX390" s="751"/>
      <c r="CY390" s="752" t="str">
        <f>労働者に係る事項!J374&amp;""</f>
        <v/>
      </c>
      <c r="CZ390" s="752"/>
      <c r="DA390" s="752"/>
      <c r="DB390" s="752"/>
      <c r="DC390" s="752"/>
      <c r="DD390" s="752"/>
      <c r="DE390" s="752"/>
      <c r="DF390" s="752"/>
      <c r="DG390" s="752"/>
      <c r="DH390" s="752"/>
      <c r="DI390" s="750" t="str">
        <f>労働者に係る事項!K374&amp;""</f>
        <v/>
      </c>
      <c r="DJ390" s="750"/>
      <c r="DK390" s="750"/>
      <c r="DL390" s="750"/>
      <c r="DM390" s="750"/>
      <c r="DN390" s="750"/>
      <c r="DO390" s="750"/>
      <c r="DP390" s="750"/>
      <c r="DQ390" s="750"/>
      <c r="DR390" s="750"/>
      <c r="DS390" s="750"/>
      <c r="DT390" s="750"/>
      <c r="DU390" s="750"/>
      <c r="DV390" s="750"/>
      <c r="DW390" s="750"/>
      <c r="DX390" s="750"/>
      <c r="DY390" s="750"/>
      <c r="DZ390" s="750" t="str">
        <f>労働者に係る事項!L374&amp;""</f>
        <v/>
      </c>
      <c r="EA390" s="750"/>
      <c r="EB390" s="750"/>
      <c r="EC390" s="750"/>
      <c r="ED390" s="750"/>
      <c r="EE390" s="750"/>
      <c r="EF390" s="751" t="str">
        <f>労働者に係る事項!M374&amp;""</f>
        <v/>
      </c>
      <c r="EG390" s="751"/>
      <c r="EH390" s="751"/>
      <c r="EI390" s="751"/>
      <c r="EJ390" s="751"/>
      <c r="EK390" s="751"/>
      <c r="EL390" s="751"/>
      <c r="EM390" s="751" t="str">
        <f>労働者に係る事項!N374&amp;""</f>
        <v/>
      </c>
      <c r="EN390" s="751"/>
      <c r="EO390" s="751"/>
      <c r="EP390" s="751"/>
      <c r="EQ390" s="751"/>
      <c r="ER390" s="751"/>
      <c r="ES390" s="751"/>
      <c r="ET390" s="753" t="str">
        <f>労働者に係る事項!O374&amp;""</f>
        <v/>
      </c>
      <c r="EU390" s="753"/>
      <c r="EV390" s="753"/>
      <c r="EW390" s="753"/>
      <c r="EX390" s="753"/>
      <c r="EY390" s="753"/>
      <c r="EZ390" s="753"/>
      <c r="FA390" s="753"/>
      <c r="FB390" s="753"/>
      <c r="FC390" s="753"/>
      <c r="FD390" s="753"/>
      <c r="FE390" s="753"/>
      <c r="FF390" s="753"/>
      <c r="FG390" s="753"/>
      <c r="FH390" s="753"/>
      <c r="FI390" s="753"/>
      <c r="FJ390" s="753"/>
      <c r="FK390" s="753"/>
      <c r="FL390" s="753"/>
      <c r="FM390" s="753" t="str">
        <f>労働者に係る事項!P374&amp;""</f>
        <v/>
      </c>
      <c r="FN390" s="753"/>
      <c r="FO390" s="753"/>
      <c r="FP390" s="753"/>
      <c r="FQ390" s="753"/>
      <c r="FR390" s="753"/>
      <c r="FS390" s="753"/>
      <c r="FT390" s="753"/>
      <c r="FU390" s="753"/>
      <c r="FV390" s="753"/>
      <c r="FW390" s="753"/>
      <c r="FX390" s="753"/>
      <c r="FY390" s="753"/>
      <c r="FZ390" s="753"/>
      <c r="GA390" s="753" t="str">
        <f>労働者に係る事項!Q374&amp;""</f>
        <v/>
      </c>
      <c r="GB390" s="753"/>
      <c r="GC390" s="753"/>
      <c r="GD390" s="753"/>
      <c r="GE390" s="753"/>
      <c r="GF390" s="753"/>
      <c r="GG390" s="753"/>
      <c r="GH390" s="753"/>
      <c r="GI390" s="753"/>
      <c r="GJ390" s="753"/>
      <c r="GK390" s="753"/>
      <c r="GL390" s="753"/>
      <c r="GM390" s="753"/>
      <c r="GN390" s="753"/>
      <c r="GO390" s="753"/>
      <c r="GP390" s="753"/>
      <c r="GQ390" s="753"/>
      <c r="GR390" s="753"/>
      <c r="GS390" s="753"/>
      <c r="GT390" s="753"/>
      <c r="GU390" s="747" t="str">
        <f>労働者に係る事項!R374&amp;""</f>
        <v/>
      </c>
      <c r="GV390" s="747"/>
      <c r="GW390" s="747"/>
      <c r="GX390" s="747"/>
      <c r="GY390" s="747"/>
      <c r="GZ390" s="747"/>
      <c r="HA390" s="747"/>
      <c r="HB390" s="747"/>
      <c r="HC390" s="748" t="str">
        <f>労働者に係る事項!S374&amp;""</f>
        <v/>
      </c>
      <c r="HD390" s="748"/>
      <c r="HE390" s="748"/>
      <c r="HF390" s="748"/>
      <c r="HG390" s="748"/>
      <c r="HH390" s="748"/>
      <c r="HI390" s="748"/>
      <c r="HJ390" s="748"/>
      <c r="HK390" s="748"/>
      <c r="HL390" s="748"/>
      <c r="HM390" s="748"/>
      <c r="HN390" s="748"/>
      <c r="HO390" s="748"/>
      <c r="HP390" s="748"/>
      <c r="HQ390" s="748"/>
      <c r="HR390" s="748"/>
      <c r="HS390" s="748"/>
      <c r="HT390" s="748"/>
      <c r="HU390" s="748"/>
      <c r="HV390" s="748"/>
      <c r="HW390" s="748"/>
      <c r="HX390" s="748"/>
    </row>
    <row r="391" spans="2:232" ht="33.75" customHeight="1" x14ac:dyDescent="0.15">
      <c r="B391" s="749" t="s">
        <v>244</v>
      </c>
      <c r="C391" s="749"/>
      <c r="D391" s="749"/>
      <c r="E391" s="750" t="str">
        <f>労働者に係る事項!B375&amp;""</f>
        <v/>
      </c>
      <c r="F391" s="750"/>
      <c r="G391" s="750"/>
      <c r="H391" s="750"/>
      <c r="I391" s="750"/>
      <c r="J391" s="750"/>
      <c r="K391" s="750" t="str">
        <f>労働者に係る事項!C375&amp;""</f>
        <v/>
      </c>
      <c r="L391" s="750"/>
      <c r="M391" s="750"/>
      <c r="N391" s="750"/>
      <c r="O391" s="750"/>
      <c r="P391" s="750"/>
      <c r="Q391" s="750"/>
      <c r="R391" s="750"/>
      <c r="S391" s="750"/>
      <c r="T391" s="750"/>
      <c r="U391" s="750"/>
      <c r="V391" s="750"/>
      <c r="W391" s="750"/>
      <c r="X391" s="750"/>
      <c r="Y391" s="750"/>
      <c r="Z391" s="750"/>
      <c r="AA391" s="750"/>
      <c r="AB391" s="750"/>
      <c r="AC391" s="750"/>
      <c r="AD391" s="750"/>
      <c r="AE391" s="750"/>
      <c r="AF391" s="750"/>
      <c r="AG391" s="750"/>
      <c r="AH391" s="750"/>
      <c r="AI391" s="750"/>
      <c r="AJ391" s="750"/>
      <c r="AK391" s="750"/>
      <c r="AL391" s="750"/>
      <c r="AM391" s="750"/>
      <c r="AN391" s="750"/>
      <c r="AO391" s="751" t="str">
        <f>労働者に係る事項!D375&amp;""</f>
        <v/>
      </c>
      <c r="AP391" s="751"/>
      <c r="AQ391" s="751"/>
      <c r="AR391" s="751"/>
      <c r="AS391" s="751"/>
      <c r="AT391" s="751"/>
      <c r="AU391" s="751"/>
      <c r="AV391" s="751"/>
      <c r="AW391" s="750" t="str">
        <f>労働者に係る事項!E375&amp;""</f>
        <v/>
      </c>
      <c r="AX391" s="750"/>
      <c r="AY391" s="750"/>
      <c r="AZ391" s="750"/>
      <c r="BA391" s="750"/>
      <c r="BB391" s="750"/>
      <c r="BC391" s="750"/>
      <c r="BD391" s="750"/>
      <c r="BE391" s="750"/>
      <c r="BF391" s="750"/>
      <c r="BG391" s="750"/>
      <c r="BH391" s="750"/>
      <c r="BI391" s="750"/>
      <c r="BJ391" s="750"/>
      <c r="BK391" s="750"/>
      <c r="BL391" s="750"/>
      <c r="BM391" s="750"/>
      <c r="BN391" s="750"/>
      <c r="BO391" s="750"/>
      <c r="BP391" s="750"/>
      <c r="BQ391" s="750"/>
      <c r="BR391" s="750"/>
      <c r="BS391" s="750"/>
      <c r="BT391" s="750"/>
      <c r="BU391" s="750"/>
      <c r="BV391" s="750"/>
      <c r="BW391" s="750"/>
      <c r="BX391" s="750"/>
      <c r="BY391" s="750" t="str">
        <f>労働者に係る事項!F375&amp;""</f>
        <v/>
      </c>
      <c r="BZ391" s="750"/>
      <c r="CA391" s="750"/>
      <c r="CB391" s="750"/>
      <c r="CC391" s="750"/>
      <c r="CD391" s="750"/>
      <c r="CE391" s="750"/>
      <c r="CF391" s="751" t="str">
        <f>労働者に係る事項!G375&amp;""</f>
        <v/>
      </c>
      <c r="CG391" s="751"/>
      <c r="CH391" s="751"/>
      <c r="CI391" s="751"/>
      <c r="CJ391" s="751"/>
      <c r="CK391" s="751"/>
      <c r="CL391" s="751" t="str">
        <f>労働者に係る事項!H375&amp;""</f>
        <v/>
      </c>
      <c r="CM391" s="751"/>
      <c r="CN391" s="751"/>
      <c r="CO391" s="751"/>
      <c r="CP391" s="751"/>
      <c r="CQ391" s="751"/>
      <c r="CR391" s="751" t="str">
        <f>労働者に係る事項!I375&amp;""</f>
        <v/>
      </c>
      <c r="CS391" s="751"/>
      <c r="CT391" s="751"/>
      <c r="CU391" s="751"/>
      <c r="CV391" s="751"/>
      <c r="CW391" s="751"/>
      <c r="CX391" s="751"/>
      <c r="CY391" s="752" t="str">
        <f>労働者に係る事項!J375&amp;""</f>
        <v/>
      </c>
      <c r="CZ391" s="752"/>
      <c r="DA391" s="752"/>
      <c r="DB391" s="752"/>
      <c r="DC391" s="752"/>
      <c r="DD391" s="752"/>
      <c r="DE391" s="752"/>
      <c r="DF391" s="752"/>
      <c r="DG391" s="752"/>
      <c r="DH391" s="752"/>
      <c r="DI391" s="750" t="str">
        <f>労働者に係る事項!K375&amp;""</f>
        <v/>
      </c>
      <c r="DJ391" s="750"/>
      <c r="DK391" s="750"/>
      <c r="DL391" s="750"/>
      <c r="DM391" s="750"/>
      <c r="DN391" s="750"/>
      <c r="DO391" s="750"/>
      <c r="DP391" s="750"/>
      <c r="DQ391" s="750"/>
      <c r="DR391" s="750"/>
      <c r="DS391" s="750"/>
      <c r="DT391" s="750"/>
      <c r="DU391" s="750"/>
      <c r="DV391" s="750"/>
      <c r="DW391" s="750"/>
      <c r="DX391" s="750"/>
      <c r="DY391" s="750"/>
      <c r="DZ391" s="750" t="str">
        <f>労働者に係る事項!L375&amp;""</f>
        <v/>
      </c>
      <c r="EA391" s="750"/>
      <c r="EB391" s="750"/>
      <c r="EC391" s="750"/>
      <c r="ED391" s="750"/>
      <c r="EE391" s="750"/>
      <c r="EF391" s="751" t="str">
        <f>労働者に係る事項!M375&amp;""</f>
        <v/>
      </c>
      <c r="EG391" s="751"/>
      <c r="EH391" s="751"/>
      <c r="EI391" s="751"/>
      <c r="EJ391" s="751"/>
      <c r="EK391" s="751"/>
      <c r="EL391" s="751"/>
      <c r="EM391" s="751" t="str">
        <f>労働者に係る事項!N375&amp;""</f>
        <v/>
      </c>
      <c r="EN391" s="751"/>
      <c r="EO391" s="751"/>
      <c r="EP391" s="751"/>
      <c r="EQ391" s="751"/>
      <c r="ER391" s="751"/>
      <c r="ES391" s="751"/>
      <c r="ET391" s="753" t="str">
        <f>労働者に係る事項!O375&amp;""</f>
        <v/>
      </c>
      <c r="EU391" s="753"/>
      <c r="EV391" s="753"/>
      <c r="EW391" s="753"/>
      <c r="EX391" s="753"/>
      <c r="EY391" s="753"/>
      <c r="EZ391" s="753"/>
      <c r="FA391" s="753"/>
      <c r="FB391" s="753"/>
      <c r="FC391" s="753"/>
      <c r="FD391" s="753"/>
      <c r="FE391" s="753"/>
      <c r="FF391" s="753"/>
      <c r="FG391" s="753"/>
      <c r="FH391" s="753"/>
      <c r="FI391" s="753"/>
      <c r="FJ391" s="753"/>
      <c r="FK391" s="753"/>
      <c r="FL391" s="753"/>
      <c r="FM391" s="753" t="str">
        <f>労働者に係る事項!P375&amp;""</f>
        <v/>
      </c>
      <c r="FN391" s="753"/>
      <c r="FO391" s="753"/>
      <c r="FP391" s="753"/>
      <c r="FQ391" s="753"/>
      <c r="FR391" s="753"/>
      <c r="FS391" s="753"/>
      <c r="FT391" s="753"/>
      <c r="FU391" s="753"/>
      <c r="FV391" s="753"/>
      <c r="FW391" s="753"/>
      <c r="FX391" s="753"/>
      <c r="FY391" s="753"/>
      <c r="FZ391" s="753"/>
      <c r="GA391" s="753" t="str">
        <f>労働者に係る事項!Q375&amp;""</f>
        <v/>
      </c>
      <c r="GB391" s="753"/>
      <c r="GC391" s="753"/>
      <c r="GD391" s="753"/>
      <c r="GE391" s="753"/>
      <c r="GF391" s="753"/>
      <c r="GG391" s="753"/>
      <c r="GH391" s="753"/>
      <c r="GI391" s="753"/>
      <c r="GJ391" s="753"/>
      <c r="GK391" s="753"/>
      <c r="GL391" s="753"/>
      <c r="GM391" s="753"/>
      <c r="GN391" s="753"/>
      <c r="GO391" s="753"/>
      <c r="GP391" s="753"/>
      <c r="GQ391" s="753"/>
      <c r="GR391" s="753"/>
      <c r="GS391" s="753"/>
      <c r="GT391" s="753"/>
      <c r="GU391" s="747" t="str">
        <f>労働者に係る事項!R375&amp;""</f>
        <v/>
      </c>
      <c r="GV391" s="747"/>
      <c r="GW391" s="747"/>
      <c r="GX391" s="747"/>
      <c r="GY391" s="747"/>
      <c r="GZ391" s="747"/>
      <c r="HA391" s="747"/>
      <c r="HB391" s="747"/>
      <c r="HC391" s="748" t="str">
        <f>労働者に係る事項!S375&amp;""</f>
        <v/>
      </c>
      <c r="HD391" s="748"/>
      <c r="HE391" s="748"/>
      <c r="HF391" s="748"/>
      <c r="HG391" s="748"/>
      <c r="HH391" s="748"/>
      <c r="HI391" s="748"/>
      <c r="HJ391" s="748"/>
      <c r="HK391" s="748"/>
      <c r="HL391" s="748"/>
      <c r="HM391" s="748"/>
      <c r="HN391" s="748"/>
      <c r="HO391" s="748"/>
      <c r="HP391" s="748"/>
      <c r="HQ391" s="748"/>
      <c r="HR391" s="748"/>
      <c r="HS391" s="748"/>
      <c r="HT391" s="748"/>
      <c r="HU391" s="748"/>
      <c r="HV391" s="748"/>
      <c r="HW391" s="748"/>
      <c r="HX391" s="748"/>
    </row>
    <row r="392" spans="2:232" ht="33.75" customHeight="1" x14ac:dyDescent="0.15">
      <c r="B392" s="749" t="s">
        <v>243</v>
      </c>
      <c r="C392" s="749"/>
      <c r="D392" s="749"/>
      <c r="E392" s="750" t="str">
        <f>労働者に係る事項!B376&amp;""</f>
        <v/>
      </c>
      <c r="F392" s="750"/>
      <c r="G392" s="750"/>
      <c r="H392" s="750"/>
      <c r="I392" s="750"/>
      <c r="J392" s="750"/>
      <c r="K392" s="750" t="str">
        <f>労働者に係る事項!C376&amp;""</f>
        <v/>
      </c>
      <c r="L392" s="750"/>
      <c r="M392" s="750"/>
      <c r="N392" s="750"/>
      <c r="O392" s="750"/>
      <c r="P392" s="750"/>
      <c r="Q392" s="750"/>
      <c r="R392" s="750"/>
      <c r="S392" s="750"/>
      <c r="T392" s="750"/>
      <c r="U392" s="750"/>
      <c r="V392" s="750"/>
      <c r="W392" s="750"/>
      <c r="X392" s="750"/>
      <c r="Y392" s="750"/>
      <c r="Z392" s="750"/>
      <c r="AA392" s="750"/>
      <c r="AB392" s="750"/>
      <c r="AC392" s="750"/>
      <c r="AD392" s="750"/>
      <c r="AE392" s="750"/>
      <c r="AF392" s="750"/>
      <c r="AG392" s="750"/>
      <c r="AH392" s="750"/>
      <c r="AI392" s="750"/>
      <c r="AJ392" s="750"/>
      <c r="AK392" s="750"/>
      <c r="AL392" s="750"/>
      <c r="AM392" s="750"/>
      <c r="AN392" s="750"/>
      <c r="AO392" s="751" t="str">
        <f>労働者に係る事項!D376&amp;""</f>
        <v/>
      </c>
      <c r="AP392" s="751"/>
      <c r="AQ392" s="751"/>
      <c r="AR392" s="751"/>
      <c r="AS392" s="751"/>
      <c r="AT392" s="751"/>
      <c r="AU392" s="751"/>
      <c r="AV392" s="751"/>
      <c r="AW392" s="750" t="str">
        <f>労働者に係る事項!E376&amp;""</f>
        <v/>
      </c>
      <c r="AX392" s="750"/>
      <c r="AY392" s="750"/>
      <c r="AZ392" s="750"/>
      <c r="BA392" s="750"/>
      <c r="BB392" s="750"/>
      <c r="BC392" s="750"/>
      <c r="BD392" s="750"/>
      <c r="BE392" s="750"/>
      <c r="BF392" s="750"/>
      <c r="BG392" s="750"/>
      <c r="BH392" s="750"/>
      <c r="BI392" s="750"/>
      <c r="BJ392" s="750"/>
      <c r="BK392" s="750"/>
      <c r="BL392" s="750"/>
      <c r="BM392" s="750"/>
      <c r="BN392" s="750"/>
      <c r="BO392" s="750"/>
      <c r="BP392" s="750"/>
      <c r="BQ392" s="750"/>
      <c r="BR392" s="750"/>
      <c r="BS392" s="750"/>
      <c r="BT392" s="750"/>
      <c r="BU392" s="750"/>
      <c r="BV392" s="750"/>
      <c r="BW392" s="750"/>
      <c r="BX392" s="750"/>
      <c r="BY392" s="750" t="str">
        <f>労働者に係る事項!F376&amp;""</f>
        <v/>
      </c>
      <c r="BZ392" s="750"/>
      <c r="CA392" s="750"/>
      <c r="CB392" s="750"/>
      <c r="CC392" s="750"/>
      <c r="CD392" s="750"/>
      <c r="CE392" s="750"/>
      <c r="CF392" s="751" t="str">
        <f>労働者に係る事項!G376&amp;""</f>
        <v/>
      </c>
      <c r="CG392" s="751"/>
      <c r="CH392" s="751"/>
      <c r="CI392" s="751"/>
      <c r="CJ392" s="751"/>
      <c r="CK392" s="751"/>
      <c r="CL392" s="751" t="str">
        <f>労働者に係る事項!H376&amp;""</f>
        <v/>
      </c>
      <c r="CM392" s="751"/>
      <c r="CN392" s="751"/>
      <c r="CO392" s="751"/>
      <c r="CP392" s="751"/>
      <c r="CQ392" s="751"/>
      <c r="CR392" s="751" t="str">
        <f>労働者に係る事項!I376&amp;""</f>
        <v/>
      </c>
      <c r="CS392" s="751"/>
      <c r="CT392" s="751"/>
      <c r="CU392" s="751"/>
      <c r="CV392" s="751"/>
      <c r="CW392" s="751"/>
      <c r="CX392" s="751"/>
      <c r="CY392" s="752" t="str">
        <f>労働者に係る事項!J376&amp;""</f>
        <v/>
      </c>
      <c r="CZ392" s="752"/>
      <c r="DA392" s="752"/>
      <c r="DB392" s="752"/>
      <c r="DC392" s="752"/>
      <c r="DD392" s="752"/>
      <c r="DE392" s="752"/>
      <c r="DF392" s="752"/>
      <c r="DG392" s="752"/>
      <c r="DH392" s="752"/>
      <c r="DI392" s="750" t="str">
        <f>労働者に係る事項!K376&amp;""</f>
        <v/>
      </c>
      <c r="DJ392" s="750"/>
      <c r="DK392" s="750"/>
      <c r="DL392" s="750"/>
      <c r="DM392" s="750"/>
      <c r="DN392" s="750"/>
      <c r="DO392" s="750"/>
      <c r="DP392" s="750"/>
      <c r="DQ392" s="750"/>
      <c r="DR392" s="750"/>
      <c r="DS392" s="750"/>
      <c r="DT392" s="750"/>
      <c r="DU392" s="750"/>
      <c r="DV392" s="750"/>
      <c r="DW392" s="750"/>
      <c r="DX392" s="750"/>
      <c r="DY392" s="750"/>
      <c r="DZ392" s="750" t="str">
        <f>労働者に係る事項!L376&amp;""</f>
        <v/>
      </c>
      <c r="EA392" s="750"/>
      <c r="EB392" s="750"/>
      <c r="EC392" s="750"/>
      <c r="ED392" s="750"/>
      <c r="EE392" s="750"/>
      <c r="EF392" s="751" t="str">
        <f>労働者に係る事項!M376&amp;""</f>
        <v/>
      </c>
      <c r="EG392" s="751"/>
      <c r="EH392" s="751"/>
      <c r="EI392" s="751"/>
      <c r="EJ392" s="751"/>
      <c r="EK392" s="751"/>
      <c r="EL392" s="751"/>
      <c r="EM392" s="751" t="str">
        <f>労働者に係る事項!N376&amp;""</f>
        <v/>
      </c>
      <c r="EN392" s="751"/>
      <c r="EO392" s="751"/>
      <c r="EP392" s="751"/>
      <c r="EQ392" s="751"/>
      <c r="ER392" s="751"/>
      <c r="ES392" s="751"/>
      <c r="ET392" s="753" t="str">
        <f>労働者に係る事項!O376&amp;""</f>
        <v/>
      </c>
      <c r="EU392" s="753"/>
      <c r="EV392" s="753"/>
      <c r="EW392" s="753"/>
      <c r="EX392" s="753"/>
      <c r="EY392" s="753"/>
      <c r="EZ392" s="753"/>
      <c r="FA392" s="753"/>
      <c r="FB392" s="753"/>
      <c r="FC392" s="753"/>
      <c r="FD392" s="753"/>
      <c r="FE392" s="753"/>
      <c r="FF392" s="753"/>
      <c r="FG392" s="753"/>
      <c r="FH392" s="753"/>
      <c r="FI392" s="753"/>
      <c r="FJ392" s="753"/>
      <c r="FK392" s="753"/>
      <c r="FL392" s="753"/>
      <c r="FM392" s="753" t="str">
        <f>労働者に係る事項!P376&amp;""</f>
        <v/>
      </c>
      <c r="FN392" s="753"/>
      <c r="FO392" s="753"/>
      <c r="FP392" s="753"/>
      <c r="FQ392" s="753"/>
      <c r="FR392" s="753"/>
      <c r="FS392" s="753"/>
      <c r="FT392" s="753"/>
      <c r="FU392" s="753"/>
      <c r="FV392" s="753"/>
      <c r="FW392" s="753"/>
      <c r="FX392" s="753"/>
      <c r="FY392" s="753"/>
      <c r="FZ392" s="753"/>
      <c r="GA392" s="753" t="str">
        <f>労働者に係る事項!Q376&amp;""</f>
        <v/>
      </c>
      <c r="GB392" s="753"/>
      <c r="GC392" s="753"/>
      <c r="GD392" s="753"/>
      <c r="GE392" s="753"/>
      <c r="GF392" s="753"/>
      <c r="GG392" s="753"/>
      <c r="GH392" s="753"/>
      <c r="GI392" s="753"/>
      <c r="GJ392" s="753"/>
      <c r="GK392" s="753"/>
      <c r="GL392" s="753"/>
      <c r="GM392" s="753"/>
      <c r="GN392" s="753"/>
      <c r="GO392" s="753"/>
      <c r="GP392" s="753"/>
      <c r="GQ392" s="753"/>
      <c r="GR392" s="753"/>
      <c r="GS392" s="753"/>
      <c r="GT392" s="753"/>
      <c r="GU392" s="747" t="str">
        <f>労働者に係る事項!R376&amp;""</f>
        <v/>
      </c>
      <c r="GV392" s="747"/>
      <c r="GW392" s="747"/>
      <c r="GX392" s="747"/>
      <c r="GY392" s="747"/>
      <c r="GZ392" s="747"/>
      <c r="HA392" s="747"/>
      <c r="HB392" s="747"/>
      <c r="HC392" s="748" t="str">
        <f>労働者に係る事項!S376&amp;""</f>
        <v/>
      </c>
      <c r="HD392" s="748"/>
      <c r="HE392" s="748"/>
      <c r="HF392" s="748"/>
      <c r="HG392" s="748"/>
      <c r="HH392" s="748"/>
      <c r="HI392" s="748"/>
      <c r="HJ392" s="748"/>
      <c r="HK392" s="748"/>
      <c r="HL392" s="748"/>
      <c r="HM392" s="748"/>
      <c r="HN392" s="748"/>
      <c r="HO392" s="748"/>
      <c r="HP392" s="748"/>
      <c r="HQ392" s="748"/>
      <c r="HR392" s="748"/>
      <c r="HS392" s="748"/>
      <c r="HT392" s="748"/>
      <c r="HU392" s="748"/>
      <c r="HV392" s="748"/>
      <c r="HW392" s="748"/>
      <c r="HX392" s="748"/>
    </row>
    <row r="393" spans="2:232" ht="33.75" customHeight="1" x14ac:dyDescent="0.15">
      <c r="B393" s="749" t="s">
        <v>242</v>
      </c>
      <c r="C393" s="749"/>
      <c r="D393" s="749"/>
      <c r="E393" s="750" t="str">
        <f>労働者に係る事項!B377&amp;""</f>
        <v/>
      </c>
      <c r="F393" s="750"/>
      <c r="G393" s="750"/>
      <c r="H393" s="750"/>
      <c r="I393" s="750"/>
      <c r="J393" s="750"/>
      <c r="K393" s="750" t="str">
        <f>労働者に係る事項!C377&amp;""</f>
        <v/>
      </c>
      <c r="L393" s="750"/>
      <c r="M393" s="750"/>
      <c r="N393" s="750"/>
      <c r="O393" s="750"/>
      <c r="P393" s="750"/>
      <c r="Q393" s="750"/>
      <c r="R393" s="750"/>
      <c r="S393" s="750"/>
      <c r="T393" s="750"/>
      <c r="U393" s="750"/>
      <c r="V393" s="750"/>
      <c r="W393" s="750"/>
      <c r="X393" s="750"/>
      <c r="Y393" s="750"/>
      <c r="Z393" s="750"/>
      <c r="AA393" s="750"/>
      <c r="AB393" s="750"/>
      <c r="AC393" s="750"/>
      <c r="AD393" s="750"/>
      <c r="AE393" s="750"/>
      <c r="AF393" s="750"/>
      <c r="AG393" s="750"/>
      <c r="AH393" s="750"/>
      <c r="AI393" s="750"/>
      <c r="AJ393" s="750"/>
      <c r="AK393" s="750"/>
      <c r="AL393" s="750"/>
      <c r="AM393" s="750"/>
      <c r="AN393" s="750"/>
      <c r="AO393" s="751" t="str">
        <f>労働者に係る事項!D377&amp;""</f>
        <v/>
      </c>
      <c r="AP393" s="751"/>
      <c r="AQ393" s="751"/>
      <c r="AR393" s="751"/>
      <c r="AS393" s="751"/>
      <c r="AT393" s="751"/>
      <c r="AU393" s="751"/>
      <c r="AV393" s="751"/>
      <c r="AW393" s="750" t="str">
        <f>労働者に係る事項!E377&amp;""</f>
        <v/>
      </c>
      <c r="AX393" s="750"/>
      <c r="AY393" s="750"/>
      <c r="AZ393" s="750"/>
      <c r="BA393" s="750"/>
      <c r="BB393" s="750"/>
      <c r="BC393" s="750"/>
      <c r="BD393" s="750"/>
      <c r="BE393" s="750"/>
      <c r="BF393" s="750"/>
      <c r="BG393" s="750"/>
      <c r="BH393" s="750"/>
      <c r="BI393" s="750"/>
      <c r="BJ393" s="750"/>
      <c r="BK393" s="750"/>
      <c r="BL393" s="750"/>
      <c r="BM393" s="750"/>
      <c r="BN393" s="750"/>
      <c r="BO393" s="750"/>
      <c r="BP393" s="750"/>
      <c r="BQ393" s="750"/>
      <c r="BR393" s="750"/>
      <c r="BS393" s="750"/>
      <c r="BT393" s="750"/>
      <c r="BU393" s="750"/>
      <c r="BV393" s="750"/>
      <c r="BW393" s="750"/>
      <c r="BX393" s="750"/>
      <c r="BY393" s="750" t="str">
        <f>労働者に係る事項!F377&amp;""</f>
        <v/>
      </c>
      <c r="BZ393" s="750"/>
      <c r="CA393" s="750"/>
      <c r="CB393" s="750"/>
      <c r="CC393" s="750"/>
      <c r="CD393" s="750"/>
      <c r="CE393" s="750"/>
      <c r="CF393" s="751" t="str">
        <f>労働者に係る事項!G377&amp;""</f>
        <v/>
      </c>
      <c r="CG393" s="751"/>
      <c r="CH393" s="751"/>
      <c r="CI393" s="751"/>
      <c r="CJ393" s="751"/>
      <c r="CK393" s="751"/>
      <c r="CL393" s="751" t="str">
        <f>労働者に係る事項!H377&amp;""</f>
        <v/>
      </c>
      <c r="CM393" s="751"/>
      <c r="CN393" s="751"/>
      <c r="CO393" s="751"/>
      <c r="CP393" s="751"/>
      <c r="CQ393" s="751"/>
      <c r="CR393" s="751" t="str">
        <f>労働者に係る事項!I377&amp;""</f>
        <v/>
      </c>
      <c r="CS393" s="751"/>
      <c r="CT393" s="751"/>
      <c r="CU393" s="751"/>
      <c r="CV393" s="751"/>
      <c r="CW393" s="751"/>
      <c r="CX393" s="751"/>
      <c r="CY393" s="752" t="str">
        <f>労働者に係る事項!J377&amp;""</f>
        <v/>
      </c>
      <c r="CZ393" s="752"/>
      <c r="DA393" s="752"/>
      <c r="DB393" s="752"/>
      <c r="DC393" s="752"/>
      <c r="DD393" s="752"/>
      <c r="DE393" s="752"/>
      <c r="DF393" s="752"/>
      <c r="DG393" s="752"/>
      <c r="DH393" s="752"/>
      <c r="DI393" s="750" t="str">
        <f>労働者に係る事項!K377&amp;""</f>
        <v/>
      </c>
      <c r="DJ393" s="750"/>
      <c r="DK393" s="750"/>
      <c r="DL393" s="750"/>
      <c r="DM393" s="750"/>
      <c r="DN393" s="750"/>
      <c r="DO393" s="750"/>
      <c r="DP393" s="750"/>
      <c r="DQ393" s="750"/>
      <c r="DR393" s="750"/>
      <c r="DS393" s="750"/>
      <c r="DT393" s="750"/>
      <c r="DU393" s="750"/>
      <c r="DV393" s="750"/>
      <c r="DW393" s="750"/>
      <c r="DX393" s="750"/>
      <c r="DY393" s="750"/>
      <c r="DZ393" s="750" t="str">
        <f>労働者に係る事項!L377&amp;""</f>
        <v/>
      </c>
      <c r="EA393" s="750"/>
      <c r="EB393" s="750"/>
      <c r="EC393" s="750"/>
      <c r="ED393" s="750"/>
      <c r="EE393" s="750"/>
      <c r="EF393" s="751" t="str">
        <f>労働者に係る事項!M377&amp;""</f>
        <v/>
      </c>
      <c r="EG393" s="751"/>
      <c r="EH393" s="751"/>
      <c r="EI393" s="751"/>
      <c r="EJ393" s="751"/>
      <c r="EK393" s="751"/>
      <c r="EL393" s="751"/>
      <c r="EM393" s="751" t="str">
        <f>労働者に係る事項!N377&amp;""</f>
        <v/>
      </c>
      <c r="EN393" s="751"/>
      <c r="EO393" s="751"/>
      <c r="EP393" s="751"/>
      <c r="EQ393" s="751"/>
      <c r="ER393" s="751"/>
      <c r="ES393" s="751"/>
      <c r="ET393" s="753" t="str">
        <f>労働者に係る事項!O377&amp;""</f>
        <v/>
      </c>
      <c r="EU393" s="753"/>
      <c r="EV393" s="753"/>
      <c r="EW393" s="753"/>
      <c r="EX393" s="753"/>
      <c r="EY393" s="753"/>
      <c r="EZ393" s="753"/>
      <c r="FA393" s="753"/>
      <c r="FB393" s="753"/>
      <c r="FC393" s="753"/>
      <c r="FD393" s="753"/>
      <c r="FE393" s="753"/>
      <c r="FF393" s="753"/>
      <c r="FG393" s="753"/>
      <c r="FH393" s="753"/>
      <c r="FI393" s="753"/>
      <c r="FJ393" s="753"/>
      <c r="FK393" s="753"/>
      <c r="FL393" s="753"/>
      <c r="FM393" s="753" t="str">
        <f>労働者に係る事項!P377&amp;""</f>
        <v/>
      </c>
      <c r="FN393" s="753"/>
      <c r="FO393" s="753"/>
      <c r="FP393" s="753"/>
      <c r="FQ393" s="753"/>
      <c r="FR393" s="753"/>
      <c r="FS393" s="753"/>
      <c r="FT393" s="753"/>
      <c r="FU393" s="753"/>
      <c r="FV393" s="753"/>
      <c r="FW393" s="753"/>
      <c r="FX393" s="753"/>
      <c r="FY393" s="753"/>
      <c r="FZ393" s="753"/>
      <c r="GA393" s="753" t="str">
        <f>労働者に係る事項!Q377&amp;""</f>
        <v/>
      </c>
      <c r="GB393" s="753"/>
      <c r="GC393" s="753"/>
      <c r="GD393" s="753"/>
      <c r="GE393" s="753"/>
      <c r="GF393" s="753"/>
      <c r="GG393" s="753"/>
      <c r="GH393" s="753"/>
      <c r="GI393" s="753"/>
      <c r="GJ393" s="753"/>
      <c r="GK393" s="753"/>
      <c r="GL393" s="753"/>
      <c r="GM393" s="753"/>
      <c r="GN393" s="753"/>
      <c r="GO393" s="753"/>
      <c r="GP393" s="753"/>
      <c r="GQ393" s="753"/>
      <c r="GR393" s="753"/>
      <c r="GS393" s="753"/>
      <c r="GT393" s="753"/>
      <c r="GU393" s="747" t="str">
        <f>労働者に係る事項!R377&amp;""</f>
        <v/>
      </c>
      <c r="GV393" s="747"/>
      <c r="GW393" s="747"/>
      <c r="GX393" s="747"/>
      <c r="GY393" s="747"/>
      <c r="GZ393" s="747"/>
      <c r="HA393" s="747"/>
      <c r="HB393" s="747"/>
      <c r="HC393" s="748" t="str">
        <f>労働者に係る事項!S377&amp;""</f>
        <v/>
      </c>
      <c r="HD393" s="748"/>
      <c r="HE393" s="748"/>
      <c r="HF393" s="748"/>
      <c r="HG393" s="748"/>
      <c r="HH393" s="748"/>
      <c r="HI393" s="748"/>
      <c r="HJ393" s="748"/>
      <c r="HK393" s="748"/>
      <c r="HL393" s="748"/>
      <c r="HM393" s="748"/>
      <c r="HN393" s="748"/>
      <c r="HO393" s="748"/>
      <c r="HP393" s="748"/>
      <c r="HQ393" s="748"/>
      <c r="HR393" s="748"/>
      <c r="HS393" s="748"/>
      <c r="HT393" s="748"/>
      <c r="HU393" s="748"/>
      <c r="HV393" s="748"/>
      <c r="HW393" s="748"/>
      <c r="HX393" s="748"/>
    </row>
    <row r="394" spans="2:232" ht="33.75" customHeight="1" x14ac:dyDescent="0.15">
      <c r="B394" s="749" t="s">
        <v>241</v>
      </c>
      <c r="C394" s="749"/>
      <c r="D394" s="749"/>
      <c r="E394" s="750" t="str">
        <f>労働者に係る事項!B378&amp;""</f>
        <v/>
      </c>
      <c r="F394" s="750"/>
      <c r="G394" s="750"/>
      <c r="H394" s="750"/>
      <c r="I394" s="750"/>
      <c r="J394" s="750"/>
      <c r="K394" s="750" t="str">
        <f>労働者に係る事項!C378&amp;""</f>
        <v/>
      </c>
      <c r="L394" s="750"/>
      <c r="M394" s="750"/>
      <c r="N394" s="750"/>
      <c r="O394" s="750"/>
      <c r="P394" s="750"/>
      <c r="Q394" s="750"/>
      <c r="R394" s="750"/>
      <c r="S394" s="750"/>
      <c r="T394" s="750"/>
      <c r="U394" s="750"/>
      <c r="V394" s="750"/>
      <c r="W394" s="750"/>
      <c r="X394" s="750"/>
      <c r="Y394" s="750"/>
      <c r="Z394" s="750"/>
      <c r="AA394" s="750"/>
      <c r="AB394" s="750"/>
      <c r="AC394" s="750"/>
      <c r="AD394" s="750"/>
      <c r="AE394" s="750"/>
      <c r="AF394" s="750"/>
      <c r="AG394" s="750"/>
      <c r="AH394" s="750"/>
      <c r="AI394" s="750"/>
      <c r="AJ394" s="750"/>
      <c r="AK394" s="750"/>
      <c r="AL394" s="750"/>
      <c r="AM394" s="750"/>
      <c r="AN394" s="750"/>
      <c r="AO394" s="751" t="str">
        <f>労働者に係る事項!D378&amp;""</f>
        <v/>
      </c>
      <c r="AP394" s="751"/>
      <c r="AQ394" s="751"/>
      <c r="AR394" s="751"/>
      <c r="AS394" s="751"/>
      <c r="AT394" s="751"/>
      <c r="AU394" s="751"/>
      <c r="AV394" s="751"/>
      <c r="AW394" s="750" t="str">
        <f>労働者に係る事項!E378&amp;""</f>
        <v/>
      </c>
      <c r="AX394" s="750"/>
      <c r="AY394" s="750"/>
      <c r="AZ394" s="750"/>
      <c r="BA394" s="750"/>
      <c r="BB394" s="750"/>
      <c r="BC394" s="750"/>
      <c r="BD394" s="750"/>
      <c r="BE394" s="750"/>
      <c r="BF394" s="750"/>
      <c r="BG394" s="750"/>
      <c r="BH394" s="750"/>
      <c r="BI394" s="750"/>
      <c r="BJ394" s="750"/>
      <c r="BK394" s="750"/>
      <c r="BL394" s="750"/>
      <c r="BM394" s="750"/>
      <c r="BN394" s="750"/>
      <c r="BO394" s="750"/>
      <c r="BP394" s="750"/>
      <c r="BQ394" s="750"/>
      <c r="BR394" s="750"/>
      <c r="BS394" s="750"/>
      <c r="BT394" s="750"/>
      <c r="BU394" s="750"/>
      <c r="BV394" s="750"/>
      <c r="BW394" s="750"/>
      <c r="BX394" s="750"/>
      <c r="BY394" s="750" t="str">
        <f>労働者に係る事項!F378&amp;""</f>
        <v/>
      </c>
      <c r="BZ394" s="750"/>
      <c r="CA394" s="750"/>
      <c r="CB394" s="750"/>
      <c r="CC394" s="750"/>
      <c r="CD394" s="750"/>
      <c r="CE394" s="750"/>
      <c r="CF394" s="751" t="str">
        <f>労働者に係る事項!G378&amp;""</f>
        <v/>
      </c>
      <c r="CG394" s="751"/>
      <c r="CH394" s="751"/>
      <c r="CI394" s="751"/>
      <c r="CJ394" s="751"/>
      <c r="CK394" s="751"/>
      <c r="CL394" s="751" t="str">
        <f>労働者に係る事項!H378&amp;""</f>
        <v/>
      </c>
      <c r="CM394" s="751"/>
      <c r="CN394" s="751"/>
      <c r="CO394" s="751"/>
      <c r="CP394" s="751"/>
      <c r="CQ394" s="751"/>
      <c r="CR394" s="751" t="str">
        <f>労働者に係る事項!I378&amp;""</f>
        <v/>
      </c>
      <c r="CS394" s="751"/>
      <c r="CT394" s="751"/>
      <c r="CU394" s="751"/>
      <c r="CV394" s="751"/>
      <c r="CW394" s="751"/>
      <c r="CX394" s="751"/>
      <c r="CY394" s="752" t="str">
        <f>労働者に係る事項!J378&amp;""</f>
        <v/>
      </c>
      <c r="CZ394" s="752"/>
      <c r="DA394" s="752"/>
      <c r="DB394" s="752"/>
      <c r="DC394" s="752"/>
      <c r="DD394" s="752"/>
      <c r="DE394" s="752"/>
      <c r="DF394" s="752"/>
      <c r="DG394" s="752"/>
      <c r="DH394" s="752"/>
      <c r="DI394" s="750" t="str">
        <f>労働者に係る事項!K378&amp;""</f>
        <v/>
      </c>
      <c r="DJ394" s="750"/>
      <c r="DK394" s="750"/>
      <c r="DL394" s="750"/>
      <c r="DM394" s="750"/>
      <c r="DN394" s="750"/>
      <c r="DO394" s="750"/>
      <c r="DP394" s="750"/>
      <c r="DQ394" s="750"/>
      <c r="DR394" s="750"/>
      <c r="DS394" s="750"/>
      <c r="DT394" s="750"/>
      <c r="DU394" s="750"/>
      <c r="DV394" s="750"/>
      <c r="DW394" s="750"/>
      <c r="DX394" s="750"/>
      <c r="DY394" s="750"/>
      <c r="DZ394" s="750" t="str">
        <f>労働者に係る事項!L378&amp;""</f>
        <v/>
      </c>
      <c r="EA394" s="750"/>
      <c r="EB394" s="750"/>
      <c r="EC394" s="750"/>
      <c r="ED394" s="750"/>
      <c r="EE394" s="750"/>
      <c r="EF394" s="751" t="str">
        <f>労働者に係る事項!M378&amp;""</f>
        <v/>
      </c>
      <c r="EG394" s="751"/>
      <c r="EH394" s="751"/>
      <c r="EI394" s="751"/>
      <c r="EJ394" s="751"/>
      <c r="EK394" s="751"/>
      <c r="EL394" s="751"/>
      <c r="EM394" s="751" t="str">
        <f>労働者に係る事項!N378&amp;""</f>
        <v/>
      </c>
      <c r="EN394" s="751"/>
      <c r="EO394" s="751"/>
      <c r="EP394" s="751"/>
      <c r="EQ394" s="751"/>
      <c r="ER394" s="751"/>
      <c r="ES394" s="751"/>
      <c r="ET394" s="753" t="str">
        <f>労働者に係る事項!O378&amp;""</f>
        <v/>
      </c>
      <c r="EU394" s="753"/>
      <c r="EV394" s="753"/>
      <c r="EW394" s="753"/>
      <c r="EX394" s="753"/>
      <c r="EY394" s="753"/>
      <c r="EZ394" s="753"/>
      <c r="FA394" s="753"/>
      <c r="FB394" s="753"/>
      <c r="FC394" s="753"/>
      <c r="FD394" s="753"/>
      <c r="FE394" s="753"/>
      <c r="FF394" s="753"/>
      <c r="FG394" s="753"/>
      <c r="FH394" s="753"/>
      <c r="FI394" s="753"/>
      <c r="FJ394" s="753"/>
      <c r="FK394" s="753"/>
      <c r="FL394" s="753"/>
      <c r="FM394" s="753" t="str">
        <f>労働者に係る事項!P378&amp;""</f>
        <v/>
      </c>
      <c r="FN394" s="753"/>
      <c r="FO394" s="753"/>
      <c r="FP394" s="753"/>
      <c r="FQ394" s="753"/>
      <c r="FR394" s="753"/>
      <c r="FS394" s="753"/>
      <c r="FT394" s="753"/>
      <c r="FU394" s="753"/>
      <c r="FV394" s="753"/>
      <c r="FW394" s="753"/>
      <c r="FX394" s="753"/>
      <c r="FY394" s="753"/>
      <c r="FZ394" s="753"/>
      <c r="GA394" s="753" t="str">
        <f>労働者に係る事項!Q378&amp;""</f>
        <v/>
      </c>
      <c r="GB394" s="753"/>
      <c r="GC394" s="753"/>
      <c r="GD394" s="753"/>
      <c r="GE394" s="753"/>
      <c r="GF394" s="753"/>
      <c r="GG394" s="753"/>
      <c r="GH394" s="753"/>
      <c r="GI394" s="753"/>
      <c r="GJ394" s="753"/>
      <c r="GK394" s="753"/>
      <c r="GL394" s="753"/>
      <c r="GM394" s="753"/>
      <c r="GN394" s="753"/>
      <c r="GO394" s="753"/>
      <c r="GP394" s="753"/>
      <c r="GQ394" s="753"/>
      <c r="GR394" s="753"/>
      <c r="GS394" s="753"/>
      <c r="GT394" s="753"/>
      <c r="GU394" s="747" t="str">
        <f>労働者に係る事項!R378&amp;""</f>
        <v/>
      </c>
      <c r="GV394" s="747"/>
      <c r="GW394" s="747"/>
      <c r="GX394" s="747"/>
      <c r="GY394" s="747"/>
      <c r="GZ394" s="747"/>
      <c r="HA394" s="747"/>
      <c r="HB394" s="747"/>
      <c r="HC394" s="748" t="str">
        <f>労働者に係る事項!S378&amp;""</f>
        <v/>
      </c>
      <c r="HD394" s="748"/>
      <c r="HE394" s="748"/>
      <c r="HF394" s="748"/>
      <c r="HG394" s="748"/>
      <c r="HH394" s="748"/>
      <c r="HI394" s="748"/>
      <c r="HJ394" s="748"/>
      <c r="HK394" s="748"/>
      <c r="HL394" s="748"/>
      <c r="HM394" s="748"/>
      <c r="HN394" s="748"/>
      <c r="HO394" s="748"/>
      <c r="HP394" s="748"/>
      <c r="HQ394" s="748"/>
      <c r="HR394" s="748"/>
      <c r="HS394" s="748"/>
      <c r="HT394" s="748"/>
      <c r="HU394" s="748"/>
      <c r="HV394" s="748"/>
      <c r="HW394" s="748"/>
      <c r="HX394" s="748"/>
    </row>
    <row r="395" spans="2:232" ht="33.75" customHeight="1" x14ac:dyDescent="0.15">
      <c r="B395" s="749" t="s">
        <v>240</v>
      </c>
      <c r="C395" s="749"/>
      <c r="D395" s="749"/>
      <c r="E395" s="750" t="str">
        <f>労働者に係る事項!B379&amp;""</f>
        <v/>
      </c>
      <c r="F395" s="750"/>
      <c r="G395" s="750"/>
      <c r="H395" s="750"/>
      <c r="I395" s="750"/>
      <c r="J395" s="750"/>
      <c r="K395" s="750" t="str">
        <f>労働者に係る事項!C379&amp;""</f>
        <v/>
      </c>
      <c r="L395" s="750"/>
      <c r="M395" s="750"/>
      <c r="N395" s="750"/>
      <c r="O395" s="750"/>
      <c r="P395" s="750"/>
      <c r="Q395" s="750"/>
      <c r="R395" s="750"/>
      <c r="S395" s="750"/>
      <c r="T395" s="750"/>
      <c r="U395" s="750"/>
      <c r="V395" s="750"/>
      <c r="W395" s="750"/>
      <c r="X395" s="750"/>
      <c r="Y395" s="750"/>
      <c r="Z395" s="750"/>
      <c r="AA395" s="750"/>
      <c r="AB395" s="750"/>
      <c r="AC395" s="750"/>
      <c r="AD395" s="750"/>
      <c r="AE395" s="750"/>
      <c r="AF395" s="750"/>
      <c r="AG395" s="750"/>
      <c r="AH395" s="750"/>
      <c r="AI395" s="750"/>
      <c r="AJ395" s="750"/>
      <c r="AK395" s="750"/>
      <c r="AL395" s="750"/>
      <c r="AM395" s="750"/>
      <c r="AN395" s="750"/>
      <c r="AO395" s="751" t="str">
        <f>労働者に係る事項!D379&amp;""</f>
        <v/>
      </c>
      <c r="AP395" s="751"/>
      <c r="AQ395" s="751"/>
      <c r="AR395" s="751"/>
      <c r="AS395" s="751"/>
      <c r="AT395" s="751"/>
      <c r="AU395" s="751"/>
      <c r="AV395" s="751"/>
      <c r="AW395" s="750" t="str">
        <f>労働者に係る事項!E379&amp;""</f>
        <v/>
      </c>
      <c r="AX395" s="750"/>
      <c r="AY395" s="750"/>
      <c r="AZ395" s="750"/>
      <c r="BA395" s="750"/>
      <c r="BB395" s="750"/>
      <c r="BC395" s="750"/>
      <c r="BD395" s="750"/>
      <c r="BE395" s="750"/>
      <c r="BF395" s="750"/>
      <c r="BG395" s="750"/>
      <c r="BH395" s="750"/>
      <c r="BI395" s="750"/>
      <c r="BJ395" s="750"/>
      <c r="BK395" s="750"/>
      <c r="BL395" s="750"/>
      <c r="BM395" s="750"/>
      <c r="BN395" s="750"/>
      <c r="BO395" s="750"/>
      <c r="BP395" s="750"/>
      <c r="BQ395" s="750"/>
      <c r="BR395" s="750"/>
      <c r="BS395" s="750"/>
      <c r="BT395" s="750"/>
      <c r="BU395" s="750"/>
      <c r="BV395" s="750"/>
      <c r="BW395" s="750"/>
      <c r="BX395" s="750"/>
      <c r="BY395" s="750" t="str">
        <f>労働者に係る事項!F379&amp;""</f>
        <v/>
      </c>
      <c r="BZ395" s="750"/>
      <c r="CA395" s="750"/>
      <c r="CB395" s="750"/>
      <c r="CC395" s="750"/>
      <c r="CD395" s="750"/>
      <c r="CE395" s="750"/>
      <c r="CF395" s="751" t="str">
        <f>労働者に係る事項!G379&amp;""</f>
        <v/>
      </c>
      <c r="CG395" s="751"/>
      <c r="CH395" s="751"/>
      <c r="CI395" s="751"/>
      <c r="CJ395" s="751"/>
      <c r="CK395" s="751"/>
      <c r="CL395" s="751" t="str">
        <f>労働者に係る事項!H379&amp;""</f>
        <v/>
      </c>
      <c r="CM395" s="751"/>
      <c r="CN395" s="751"/>
      <c r="CO395" s="751"/>
      <c r="CP395" s="751"/>
      <c r="CQ395" s="751"/>
      <c r="CR395" s="751" t="str">
        <f>労働者に係る事項!I379&amp;""</f>
        <v/>
      </c>
      <c r="CS395" s="751"/>
      <c r="CT395" s="751"/>
      <c r="CU395" s="751"/>
      <c r="CV395" s="751"/>
      <c r="CW395" s="751"/>
      <c r="CX395" s="751"/>
      <c r="CY395" s="752" t="str">
        <f>労働者に係る事項!J379&amp;""</f>
        <v/>
      </c>
      <c r="CZ395" s="752"/>
      <c r="DA395" s="752"/>
      <c r="DB395" s="752"/>
      <c r="DC395" s="752"/>
      <c r="DD395" s="752"/>
      <c r="DE395" s="752"/>
      <c r="DF395" s="752"/>
      <c r="DG395" s="752"/>
      <c r="DH395" s="752"/>
      <c r="DI395" s="750" t="str">
        <f>労働者に係る事項!K379&amp;""</f>
        <v/>
      </c>
      <c r="DJ395" s="750"/>
      <c r="DK395" s="750"/>
      <c r="DL395" s="750"/>
      <c r="DM395" s="750"/>
      <c r="DN395" s="750"/>
      <c r="DO395" s="750"/>
      <c r="DP395" s="750"/>
      <c r="DQ395" s="750"/>
      <c r="DR395" s="750"/>
      <c r="DS395" s="750"/>
      <c r="DT395" s="750"/>
      <c r="DU395" s="750"/>
      <c r="DV395" s="750"/>
      <c r="DW395" s="750"/>
      <c r="DX395" s="750"/>
      <c r="DY395" s="750"/>
      <c r="DZ395" s="750" t="str">
        <f>労働者に係る事項!L379&amp;""</f>
        <v/>
      </c>
      <c r="EA395" s="750"/>
      <c r="EB395" s="750"/>
      <c r="EC395" s="750"/>
      <c r="ED395" s="750"/>
      <c r="EE395" s="750"/>
      <c r="EF395" s="751" t="str">
        <f>労働者に係る事項!M379&amp;""</f>
        <v/>
      </c>
      <c r="EG395" s="751"/>
      <c r="EH395" s="751"/>
      <c r="EI395" s="751"/>
      <c r="EJ395" s="751"/>
      <c r="EK395" s="751"/>
      <c r="EL395" s="751"/>
      <c r="EM395" s="751" t="str">
        <f>労働者に係る事項!N379&amp;""</f>
        <v/>
      </c>
      <c r="EN395" s="751"/>
      <c r="EO395" s="751"/>
      <c r="EP395" s="751"/>
      <c r="EQ395" s="751"/>
      <c r="ER395" s="751"/>
      <c r="ES395" s="751"/>
      <c r="ET395" s="753" t="str">
        <f>労働者に係る事項!O379&amp;""</f>
        <v/>
      </c>
      <c r="EU395" s="753"/>
      <c r="EV395" s="753"/>
      <c r="EW395" s="753"/>
      <c r="EX395" s="753"/>
      <c r="EY395" s="753"/>
      <c r="EZ395" s="753"/>
      <c r="FA395" s="753"/>
      <c r="FB395" s="753"/>
      <c r="FC395" s="753"/>
      <c r="FD395" s="753"/>
      <c r="FE395" s="753"/>
      <c r="FF395" s="753"/>
      <c r="FG395" s="753"/>
      <c r="FH395" s="753"/>
      <c r="FI395" s="753"/>
      <c r="FJ395" s="753"/>
      <c r="FK395" s="753"/>
      <c r="FL395" s="753"/>
      <c r="FM395" s="753" t="str">
        <f>労働者に係る事項!P379&amp;""</f>
        <v/>
      </c>
      <c r="FN395" s="753"/>
      <c r="FO395" s="753"/>
      <c r="FP395" s="753"/>
      <c r="FQ395" s="753"/>
      <c r="FR395" s="753"/>
      <c r="FS395" s="753"/>
      <c r="FT395" s="753"/>
      <c r="FU395" s="753"/>
      <c r="FV395" s="753"/>
      <c r="FW395" s="753"/>
      <c r="FX395" s="753"/>
      <c r="FY395" s="753"/>
      <c r="FZ395" s="753"/>
      <c r="GA395" s="753" t="str">
        <f>労働者に係る事項!Q379&amp;""</f>
        <v/>
      </c>
      <c r="GB395" s="753"/>
      <c r="GC395" s="753"/>
      <c r="GD395" s="753"/>
      <c r="GE395" s="753"/>
      <c r="GF395" s="753"/>
      <c r="GG395" s="753"/>
      <c r="GH395" s="753"/>
      <c r="GI395" s="753"/>
      <c r="GJ395" s="753"/>
      <c r="GK395" s="753"/>
      <c r="GL395" s="753"/>
      <c r="GM395" s="753"/>
      <c r="GN395" s="753"/>
      <c r="GO395" s="753"/>
      <c r="GP395" s="753"/>
      <c r="GQ395" s="753"/>
      <c r="GR395" s="753"/>
      <c r="GS395" s="753"/>
      <c r="GT395" s="753"/>
      <c r="GU395" s="747" t="str">
        <f>労働者に係る事項!R379&amp;""</f>
        <v/>
      </c>
      <c r="GV395" s="747"/>
      <c r="GW395" s="747"/>
      <c r="GX395" s="747"/>
      <c r="GY395" s="747"/>
      <c r="GZ395" s="747"/>
      <c r="HA395" s="747"/>
      <c r="HB395" s="747"/>
      <c r="HC395" s="748" t="str">
        <f>労働者に係る事項!S379&amp;""</f>
        <v/>
      </c>
      <c r="HD395" s="748"/>
      <c r="HE395" s="748"/>
      <c r="HF395" s="748"/>
      <c r="HG395" s="748"/>
      <c r="HH395" s="748"/>
      <c r="HI395" s="748"/>
      <c r="HJ395" s="748"/>
      <c r="HK395" s="748"/>
      <c r="HL395" s="748"/>
      <c r="HM395" s="748"/>
      <c r="HN395" s="748"/>
      <c r="HO395" s="748"/>
      <c r="HP395" s="748"/>
      <c r="HQ395" s="748"/>
      <c r="HR395" s="748"/>
      <c r="HS395" s="748"/>
      <c r="HT395" s="748"/>
      <c r="HU395" s="748"/>
      <c r="HV395" s="748"/>
      <c r="HW395" s="748"/>
      <c r="HX395" s="748"/>
    </row>
    <row r="396" spans="2:232" ht="33.75" customHeight="1" x14ac:dyDescent="0.15">
      <c r="B396" s="749" t="s">
        <v>239</v>
      </c>
      <c r="C396" s="749"/>
      <c r="D396" s="749"/>
      <c r="E396" s="750" t="str">
        <f>労働者に係る事項!B380&amp;""</f>
        <v/>
      </c>
      <c r="F396" s="750"/>
      <c r="G396" s="750"/>
      <c r="H396" s="750"/>
      <c r="I396" s="750"/>
      <c r="J396" s="750"/>
      <c r="K396" s="750" t="str">
        <f>労働者に係る事項!C380&amp;""</f>
        <v/>
      </c>
      <c r="L396" s="750"/>
      <c r="M396" s="750"/>
      <c r="N396" s="750"/>
      <c r="O396" s="750"/>
      <c r="P396" s="750"/>
      <c r="Q396" s="750"/>
      <c r="R396" s="750"/>
      <c r="S396" s="750"/>
      <c r="T396" s="750"/>
      <c r="U396" s="750"/>
      <c r="V396" s="750"/>
      <c r="W396" s="750"/>
      <c r="X396" s="750"/>
      <c r="Y396" s="750"/>
      <c r="Z396" s="750"/>
      <c r="AA396" s="750"/>
      <c r="AB396" s="750"/>
      <c r="AC396" s="750"/>
      <c r="AD396" s="750"/>
      <c r="AE396" s="750"/>
      <c r="AF396" s="750"/>
      <c r="AG396" s="750"/>
      <c r="AH396" s="750"/>
      <c r="AI396" s="750"/>
      <c r="AJ396" s="750"/>
      <c r="AK396" s="750"/>
      <c r="AL396" s="750"/>
      <c r="AM396" s="750"/>
      <c r="AN396" s="750"/>
      <c r="AO396" s="751" t="str">
        <f>労働者に係る事項!D380&amp;""</f>
        <v/>
      </c>
      <c r="AP396" s="751"/>
      <c r="AQ396" s="751"/>
      <c r="AR396" s="751"/>
      <c r="AS396" s="751"/>
      <c r="AT396" s="751"/>
      <c r="AU396" s="751"/>
      <c r="AV396" s="751"/>
      <c r="AW396" s="750" t="str">
        <f>労働者に係る事項!E380&amp;""</f>
        <v/>
      </c>
      <c r="AX396" s="750"/>
      <c r="AY396" s="750"/>
      <c r="AZ396" s="750"/>
      <c r="BA396" s="750"/>
      <c r="BB396" s="750"/>
      <c r="BC396" s="750"/>
      <c r="BD396" s="750"/>
      <c r="BE396" s="750"/>
      <c r="BF396" s="750"/>
      <c r="BG396" s="750"/>
      <c r="BH396" s="750"/>
      <c r="BI396" s="750"/>
      <c r="BJ396" s="750"/>
      <c r="BK396" s="750"/>
      <c r="BL396" s="750"/>
      <c r="BM396" s="750"/>
      <c r="BN396" s="750"/>
      <c r="BO396" s="750"/>
      <c r="BP396" s="750"/>
      <c r="BQ396" s="750"/>
      <c r="BR396" s="750"/>
      <c r="BS396" s="750"/>
      <c r="BT396" s="750"/>
      <c r="BU396" s="750"/>
      <c r="BV396" s="750"/>
      <c r="BW396" s="750"/>
      <c r="BX396" s="750"/>
      <c r="BY396" s="750" t="str">
        <f>労働者に係る事項!F380&amp;""</f>
        <v/>
      </c>
      <c r="BZ396" s="750"/>
      <c r="CA396" s="750"/>
      <c r="CB396" s="750"/>
      <c r="CC396" s="750"/>
      <c r="CD396" s="750"/>
      <c r="CE396" s="750"/>
      <c r="CF396" s="751" t="str">
        <f>労働者に係る事項!G380&amp;""</f>
        <v/>
      </c>
      <c r="CG396" s="751"/>
      <c r="CH396" s="751"/>
      <c r="CI396" s="751"/>
      <c r="CJ396" s="751"/>
      <c r="CK396" s="751"/>
      <c r="CL396" s="751" t="str">
        <f>労働者に係る事項!H380&amp;""</f>
        <v/>
      </c>
      <c r="CM396" s="751"/>
      <c r="CN396" s="751"/>
      <c r="CO396" s="751"/>
      <c r="CP396" s="751"/>
      <c r="CQ396" s="751"/>
      <c r="CR396" s="751" t="str">
        <f>労働者に係る事項!I380&amp;""</f>
        <v/>
      </c>
      <c r="CS396" s="751"/>
      <c r="CT396" s="751"/>
      <c r="CU396" s="751"/>
      <c r="CV396" s="751"/>
      <c r="CW396" s="751"/>
      <c r="CX396" s="751"/>
      <c r="CY396" s="752" t="str">
        <f>労働者に係る事項!J380&amp;""</f>
        <v/>
      </c>
      <c r="CZ396" s="752"/>
      <c r="DA396" s="752"/>
      <c r="DB396" s="752"/>
      <c r="DC396" s="752"/>
      <c r="DD396" s="752"/>
      <c r="DE396" s="752"/>
      <c r="DF396" s="752"/>
      <c r="DG396" s="752"/>
      <c r="DH396" s="752"/>
      <c r="DI396" s="750" t="str">
        <f>労働者に係る事項!K380&amp;""</f>
        <v/>
      </c>
      <c r="DJ396" s="750"/>
      <c r="DK396" s="750"/>
      <c r="DL396" s="750"/>
      <c r="DM396" s="750"/>
      <c r="DN396" s="750"/>
      <c r="DO396" s="750"/>
      <c r="DP396" s="750"/>
      <c r="DQ396" s="750"/>
      <c r="DR396" s="750"/>
      <c r="DS396" s="750"/>
      <c r="DT396" s="750"/>
      <c r="DU396" s="750"/>
      <c r="DV396" s="750"/>
      <c r="DW396" s="750"/>
      <c r="DX396" s="750"/>
      <c r="DY396" s="750"/>
      <c r="DZ396" s="750" t="str">
        <f>労働者に係る事項!L380&amp;""</f>
        <v/>
      </c>
      <c r="EA396" s="750"/>
      <c r="EB396" s="750"/>
      <c r="EC396" s="750"/>
      <c r="ED396" s="750"/>
      <c r="EE396" s="750"/>
      <c r="EF396" s="751" t="str">
        <f>労働者に係る事項!M380&amp;""</f>
        <v/>
      </c>
      <c r="EG396" s="751"/>
      <c r="EH396" s="751"/>
      <c r="EI396" s="751"/>
      <c r="EJ396" s="751"/>
      <c r="EK396" s="751"/>
      <c r="EL396" s="751"/>
      <c r="EM396" s="751" t="str">
        <f>労働者に係る事項!N380&amp;""</f>
        <v/>
      </c>
      <c r="EN396" s="751"/>
      <c r="EO396" s="751"/>
      <c r="EP396" s="751"/>
      <c r="EQ396" s="751"/>
      <c r="ER396" s="751"/>
      <c r="ES396" s="751"/>
      <c r="ET396" s="753" t="str">
        <f>労働者に係る事項!O380&amp;""</f>
        <v/>
      </c>
      <c r="EU396" s="753"/>
      <c r="EV396" s="753"/>
      <c r="EW396" s="753"/>
      <c r="EX396" s="753"/>
      <c r="EY396" s="753"/>
      <c r="EZ396" s="753"/>
      <c r="FA396" s="753"/>
      <c r="FB396" s="753"/>
      <c r="FC396" s="753"/>
      <c r="FD396" s="753"/>
      <c r="FE396" s="753"/>
      <c r="FF396" s="753"/>
      <c r="FG396" s="753"/>
      <c r="FH396" s="753"/>
      <c r="FI396" s="753"/>
      <c r="FJ396" s="753"/>
      <c r="FK396" s="753"/>
      <c r="FL396" s="753"/>
      <c r="FM396" s="753" t="str">
        <f>労働者に係る事項!P380&amp;""</f>
        <v/>
      </c>
      <c r="FN396" s="753"/>
      <c r="FO396" s="753"/>
      <c r="FP396" s="753"/>
      <c r="FQ396" s="753"/>
      <c r="FR396" s="753"/>
      <c r="FS396" s="753"/>
      <c r="FT396" s="753"/>
      <c r="FU396" s="753"/>
      <c r="FV396" s="753"/>
      <c r="FW396" s="753"/>
      <c r="FX396" s="753"/>
      <c r="FY396" s="753"/>
      <c r="FZ396" s="753"/>
      <c r="GA396" s="753" t="str">
        <f>労働者に係る事項!Q380&amp;""</f>
        <v/>
      </c>
      <c r="GB396" s="753"/>
      <c r="GC396" s="753"/>
      <c r="GD396" s="753"/>
      <c r="GE396" s="753"/>
      <c r="GF396" s="753"/>
      <c r="GG396" s="753"/>
      <c r="GH396" s="753"/>
      <c r="GI396" s="753"/>
      <c r="GJ396" s="753"/>
      <c r="GK396" s="753"/>
      <c r="GL396" s="753"/>
      <c r="GM396" s="753"/>
      <c r="GN396" s="753"/>
      <c r="GO396" s="753"/>
      <c r="GP396" s="753"/>
      <c r="GQ396" s="753"/>
      <c r="GR396" s="753"/>
      <c r="GS396" s="753"/>
      <c r="GT396" s="753"/>
      <c r="GU396" s="747" t="str">
        <f>労働者に係る事項!R380&amp;""</f>
        <v/>
      </c>
      <c r="GV396" s="747"/>
      <c r="GW396" s="747"/>
      <c r="GX396" s="747"/>
      <c r="GY396" s="747"/>
      <c r="GZ396" s="747"/>
      <c r="HA396" s="747"/>
      <c r="HB396" s="747"/>
      <c r="HC396" s="748" t="str">
        <f>労働者に係る事項!S380&amp;""</f>
        <v/>
      </c>
      <c r="HD396" s="748"/>
      <c r="HE396" s="748"/>
      <c r="HF396" s="748"/>
      <c r="HG396" s="748"/>
      <c r="HH396" s="748"/>
      <c r="HI396" s="748"/>
      <c r="HJ396" s="748"/>
      <c r="HK396" s="748"/>
      <c r="HL396" s="748"/>
      <c r="HM396" s="748"/>
      <c r="HN396" s="748"/>
      <c r="HO396" s="748"/>
      <c r="HP396" s="748"/>
      <c r="HQ396" s="748"/>
      <c r="HR396" s="748"/>
      <c r="HS396" s="748"/>
      <c r="HT396" s="748"/>
      <c r="HU396" s="748"/>
      <c r="HV396" s="748"/>
      <c r="HW396" s="748"/>
      <c r="HX396" s="748"/>
    </row>
    <row r="397" spans="2:232" ht="33.75" customHeight="1" x14ac:dyDescent="0.15">
      <c r="B397" s="749" t="s">
        <v>238</v>
      </c>
      <c r="C397" s="749"/>
      <c r="D397" s="749"/>
      <c r="E397" s="750" t="str">
        <f>労働者に係る事項!B381&amp;""</f>
        <v/>
      </c>
      <c r="F397" s="750"/>
      <c r="G397" s="750"/>
      <c r="H397" s="750"/>
      <c r="I397" s="750"/>
      <c r="J397" s="750"/>
      <c r="K397" s="750" t="str">
        <f>労働者に係る事項!C381&amp;""</f>
        <v/>
      </c>
      <c r="L397" s="750"/>
      <c r="M397" s="750"/>
      <c r="N397" s="750"/>
      <c r="O397" s="750"/>
      <c r="P397" s="750"/>
      <c r="Q397" s="750"/>
      <c r="R397" s="750"/>
      <c r="S397" s="750"/>
      <c r="T397" s="750"/>
      <c r="U397" s="750"/>
      <c r="V397" s="750"/>
      <c r="W397" s="750"/>
      <c r="X397" s="750"/>
      <c r="Y397" s="750"/>
      <c r="Z397" s="750"/>
      <c r="AA397" s="750"/>
      <c r="AB397" s="750"/>
      <c r="AC397" s="750"/>
      <c r="AD397" s="750"/>
      <c r="AE397" s="750"/>
      <c r="AF397" s="750"/>
      <c r="AG397" s="750"/>
      <c r="AH397" s="750"/>
      <c r="AI397" s="750"/>
      <c r="AJ397" s="750"/>
      <c r="AK397" s="750"/>
      <c r="AL397" s="750"/>
      <c r="AM397" s="750"/>
      <c r="AN397" s="750"/>
      <c r="AO397" s="751" t="str">
        <f>労働者に係る事項!D381&amp;""</f>
        <v/>
      </c>
      <c r="AP397" s="751"/>
      <c r="AQ397" s="751"/>
      <c r="AR397" s="751"/>
      <c r="AS397" s="751"/>
      <c r="AT397" s="751"/>
      <c r="AU397" s="751"/>
      <c r="AV397" s="751"/>
      <c r="AW397" s="750" t="str">
        <f>労働者に係る事項!E381&amp;""</f>
        <v/>
      </c>
      <c r="AX397" s="750"/>
      <c r="AY397" s="750"/>
      <c r="AZ397" s="750"/>
      <c r="BA397" s="750"/>
      <c r="BB397" s="750"/>
      <c r="BC397" s="750"/>
      <c r="BD397" s="750"/>
      <c r="BE397" s="750"/>
      <c r="BF397" s="750"/>
      <c r="BG397" s="750"/>
      <c r="BH397" s="750"/>
      <c r="BI397" s="750"/>
      <c r="BJ397" s="750"/>
      <c r="BK397" s="750"/>
      <c r="BL397" s="750"/>
      <c r="BM397" s="750"/>
      <c r="BN397" s="750"/>
      <c r="BO397" s="750"/>
      <c r="BP397" s="750"/>
      <c r="BQ397" s="750"/>
      <c r="BR397" s="750"/>
      <c r="BS397" s="750"/>
      <c r="BT397" s="750"/>
      <c r="BU397" s="750"/>
      <c r="BV397" s="750"/>
      <c r="BW397" s="750"/>
      <c r="BX397" s="750"/>
      <c r="BY397" s="750" t="str">
        <f>労働者に係る事項!F381&amp;""</f>
        <v/>
      </c>
      <c r="BZ397" s="750"/>
      <c r="CA397" s="750"/>
      <c r="CB397" s="750"/>
      <c r="CC397" s="750"/>
      <c r="CD397" s="750"/>
      <c r="CE397" s="750"/>
      <c r="CF397" s="751" t="str">
        <f>労働者に係る事項!G381&amp;""</f>
        <v/>
      </c>
      <c r="CG397" s="751"/>
      <c r="CH397" s="751"/>
      <c r="CI397" s="751"/>
      <c r="CJ397" s="751"/>
      <c r="CK397" s="751"/>
      <c r="CL397" s="751" t="str">
        <f>労働者に係る事項!H381&amp;""</f>
        <v/>
      </c>
      <c r="CM397" s="751"/>
      <c r="CN397" s="751"/>
      <c r="CO397" s="751"/>
      <c r="CP397" s="751"/>
      <c r="CQ397" s="751"/>
      <c r="CR397" s="751" t="str">
        <f>労働者に係る事項!I381&amp;""</f>
        <v/>
      </c>
      <c r="CS397" s="751"/>
      <c r="CT397" s="751"/>
      <c r="CU397" s="751"/>
      <c r="CV397" s="751"/>
      <c r="CW397" s="751"/>
      <c r="CX397" s="751"/>
      <c r="CY397" s="752" t="str">
        <f>労働者に係る事項!J381&amp;""</f>
        <v/>
      </c>
      <c r="CZ397" s="752"/>
      <c r="DA397" s="752"/>
      <c r="DB397" s="752"/>
      <c r="DC397" s="752"/>
      <c r="DD397" s="752"/>
      <c r="DE397" s="752"/>
      <c r="DF397" s="752"/>
      <c r="DG397" s="752"/>
      <c r="DH397" s="752"/>
      <c r="DI397" s="750" t="str">
        <f>労働者に係る事項!K381&amp;""</f>
        <v/>
      </c>
      <c r="DJ397" s="750"/>
      <c r="DK397" s="750"/>
      <c r="DL397" s="750"/>
      <c r="DM397" s="750"/>
      <c r="DN397" s="750"/>
      <c r="DO397" s="750"/>
      <c r="DP397" s="750"/>
      <c r="DQ397" s="750"/>
      <c r="DR397" s="750"/>
      <c r="DS397" s="750"/>
      <c r="DT397" s="750"/>
      <c r="DU397" s="750"/>
      <c r="DV397" s="750"/>
      <c r="DW397" s="750"/>
      <c r="DX397" s="750"/>
      <c r="DY397" s="750"/>
      <c r="DZ397" s="750" t="str">
        <f>労働者に係る事項!L381&amp;""</f>
        <v/>
      </c>
      <c r="EA397" s="750"/>
      <c r="EB397" s="750"/>
      <c r="EC397" s="750"/>
      <c r="ED397" s="750"/>
      <c r="EE397" s="750"/>
      <c r="EF397" s="751" t="str">
        <f>労働者に係る事項!M381&amp;""</f>
        <v/>
      </c>
      <c r="EG397" s="751"/>
      <c r="EH397" s="751"/>
      <c r="EI397" s="751"/>
      <c r="EJ397" s="751"/>
      <c r="EK397" s="751"/>
      <c r="EL397" s="751"/>
      <c r="EM397" s="751" t="str">
        <f>労働者に係る事項!N381&amp;""</f>
        <v/>
      </c>
      <c r="EN397" s="751"/>
      <c r="EO397" s="751"/>
      <c r="EP397" s="751"/>
      <c r="EQ397" s="751"/>
      <c r="ER397" s="751"/>
      <c r="ES397" s="751"/>
      <c r="ET397" s="753" t="str">
        <f>労働者に係る事項!O381&amp;""</f>
        <v/>
      </c>
      <c r="EU397" s="753"/>
      <c r="EV397" s="753"/>
      <c r="EW397" s="753"/>
      <c r="EX397" s="753"/>
      <c r="EY397" s="753"/>
      <c r="EZ397" s="753"/>
      <c r="FA397" s="753"/>
      <c r="FB397" s="753"/>
      <c r="FC397" s="753"/>
      <c r="FD397" s="753"/>
      <c r="FE397" s="753"/>
      <c r="FF397" s="753"/>
      <c r="FG397" s="753"/>
      <c r="FH397" s="753"/>
      <c r="FI397" s="753"/>
      <c r="FJ397" s="753"/>
      <c r="FK397" s="753"/>
      <c r="FL397" s="753"/>
      <c r="FM397" s="753" t="str">
        <f>労働者に係る事項!P381&amp;""</f>
        <v/>
      </c>
      <c r="FN397" s="753"/>
      <c r="FO397" s="753"/>
      <c r="FP397" s="753"/>
      <c r="FQ397" s="753"/>
      <c r="FR397" s="753"/>
      <c r="FS397" s="753"/>
      <c r="FT397" s="753"/>
      <c r="FU397" s="753"/>
      <c r="FV397" s="753"/>
      <c r="FW397" s="753"/>
      <c r="FX397" s="753"/>
      <c r="FY397" s="753"/>
      <c r="FZ397" s="753"/>
      <c r="GA397" s="753" t="str">
        <f>労働者に係る事項!Q381&amp;""</f>
        <v/>
      </c>
      <c r="GB397" s="753"/>
      <c r="GC397" s="753"/>
      <c r="GD397" s="753"/>
      <c r="GE397" s="753"/>
      <c r="GF397" s="753"/>
      <c r="GG397" s="753"/>
      <c r="GH397" s="753"/>
      <c r="GI397" s="753"/>
      <c r="GJ397" s="753"/>
      <c r="GK397" s="753"/>
      <c r="GL397" s="753"/>
      <c r="GM397" s="753"/>
      <c r="GN397" s="753"/>
      <c r="GO397" s="753"/>
      <c r="GP397" s="753"/>
      <c r="GQ397" s="753"/>
      <c r="GR397" s="753"/>
      <c r="GS397" s="753"/>
      <c r="GT397" s="753"/>
      <c r="GU397" s="747" t="str">
        <f>労働者に係る事項!R381&amp;""</f>
        <v/>
      </c>
      <c r="GV397" s="747"/>
      <c r="GW397" s="747"/>
      <c r="GX397" s="747"/>
      <c r="GY397" s="747"/>
      <c r="GZ397" s="747"/>
      <c r="HA397" s="747"/>
      <c r="HB397" s="747"/>
      <c r="HC397" s="748" t="str">
        <f>労働者に係る事項!S381&amp;""</f>
        <v/>
      </c>
      <c r="HD397" s="748"/>
      <c r="HE397" s="748"/>
      <c r="HF397" s="748"/>
      <c r="HG397" s="748"/>
      <c r="HH397" s="748"/>
      <c r="HI397" s="748"/>
      <c r="HJ397" s="748"/>
      <c r="HK397" s="748"/>
      <c r="HL397" s="748"/>
      <c r="HM397" s="748"/>
      <c r="HN397" s="748"/>
      <c r="HO397" s="748"/>
      <c r="HP397" s="748"/>
      <c r="HQ397" s="748"/>
      <c r="HR397" s="748"/>
      <c r="HS397" s="748"/>
      <c r="HT397" s="748"/>
      <c r="HU397" s="748"/>
      <c r="HV397" s="748"/>
      <c r="HW397" s="748"/>
      <c r="HX397" s="748"/>
    </row>
    <row r="398" spans="2:232" ht="33.75" customHeight="1" x14ac:dyDescent="0.15">
      <c r="B398" s="749" t="s">
        <v>237</v>
      </c>
      <c r="C398" s="749"/>
      <c r="D398" s="749"/>
      <c r="E398" s="750" t="str">
        <f>労働者に係る事項!B382&amp;""</f>
        <v/>
      </c>
      <c r="F398" s="750"/>
      <c r="G398" s="750"/>
      <c r="H398" s="750"/>
      <c r="I398" s="750"/>
      <c r="J398" s="750"/>
      <c r="K398" s="750" t="str">
        <f>労働者に係る事項!C382&amp;""</f>
        <v/>
      </c>
      <c r="L398" s="750"/>
      <c r="M398" s="750"/>
      <c r="N398" s="750"/>
      <c r="O398" s="750"/>
      <c r="P398" s="750"/>
      <c r="Q398" s="750"/>
      <c r="R398" s="750"/>
      <c r="S398" s="750"/>
      <c r="T398" s="750"/>
      <c r="U398" s="750"/>
      <c r="V398" s="750"/>
      <c r="W398" s="750"/>
      <c r="X398" s="750"/>
      <c r="Y398" s="750"/>
      <c r="Z398" s="750"/>
      <c r="AA398" s="750"/>
      <c r="AB398" s="750"/>
      <c r="AC398" s="750"/>
      <c r="AD398" s="750"/>
      <c r="AE398" s="750"/>
      <c r="AF398" s="750"/>
      <c r="AG398" s="750"/>
      <c r="AH398" s="750"/>
      <c r="AI398" s="750"/>
      <c r="AJ398" s="750"/>
      <c r="AK398" s="750"/>
      <c r="AL398" s="750"/>
      <c r="AM398" s="750"/>
      <c r="AN398" s="750"/>
      <c r="AO398" s="751" t="str">
        <f>労働者に係る事項!D382&amp;""</f>
        <v/>
      </c>
      <c r="AP398" s="751"/>
      <c r="AQ398" s="751"/>
      <c r="AR398" s="751"/>
      <c r="AS398" s="751"/>
      <c r="AT398" s="751"/>
      <c r="AU398" s="751"/>
      <c r="AV398" s="751"/>
      <c r="AW398" s="750" t="str">
        <f>労働者に係る事項!E382&amp;""</f>
        <v/>
      </c>
      <c r="AX398" s="750"/>
      <c r="AY398" s="750"/>
      <c r="AZ398" s="750"/>
      <c r="BA398" s="750"/>
      <c r="BB398" s="750"/>
      <c r="BC398" s="750"/>
      <c r="BD398" s="750"/>
      <c r="BE398" s="750"/>
      <c r="BF398" s="750"/>
      <c r="BG398" s="750"/>
      <c r="BH398" s="750"/>
      <c r="BI398" s="750"/>
      <c r="BJ398" s="750"/>
      <c r="BK398" s="750"/>
      <c r="BL398" s="750"/>
      <c r="BM398" s="750"/>
      <c r="BN398" s="750"/>
      <c r="BO398" s="750"/>
      <c r="BP398" s="750"/>
      <c r="BQ398" s="750"/>
      <c r="BR398" s="750"/>
      <c r="BS398" s="750"/>
      <c r="BT398" s="750"/>
      <c r="BU398" s="750"/>
      <c r="BV398" s="750"/>
      <c r="BW398" s="750"/>
      <c r="BX398" s="750"/>
      <c r="BY398" s="750" t="str">
        <f>労働者に係る事項!F382&amp;""</f>
        <v/>
      </c>
      <c r="BZ398" s="750"/>
      <c r="CA398" s="750"/>
      <c r="CB398" s="750"/>
      <c r="CC398" s="750"/>
      <c r="CD398" s="750"/>
      <c r="CE398" s="750"/>
      <c r="CF398" s="751" t="str">
        <f>労働者に係る事項!G382&amp;""</f>
        <v/>
      </c>
      <c r="CG398" s="751"/>
      <c r="CH398" s="751"/>
      <c r="CI398" s="751"/>
      <c r="CJ398" s="751"/>
      <c r="CK398" s="751"/>
      <c r="CL398" s="751" t="str">
        <f>労働者に係る事項!H382&amp;""</f>
        <v/>
      </c>
      <c r="CM398" s="751"/>
      <c r="CN398" s="751"/>
      <c r="CO398" s="751"/>
      <c r="CP398" s="751"/>
      <c r="CQ398" s="751"/>
      <c r="CR398" s="751" t="str">
        <f>労働者に係る事項!I382&amp;""</f>
        <v/>
      </c>
      <c r="CS398" s="751"/>
      <c r="CT398" s="751"/>
      <c r="CU398" s="751"/>
      <c r="CV398" s="751"/>
      <c r="CW398" s="751"/>
      <c r="CX398" s="751"/>
      <c r="CY398" s="752" t="str">
        <f>労働者に係る事項!J382&amp;""</f>
        <v/>
      </c>
      <c r="CZ398" s="752"/>
      <c r="DA398" s="752"/>
      <c r="DB398" s="752"/>
      <c r="DC398" s="752"/>
      <c r="DD398" s="752"/>
      <c r="DE398" s="752"/>
      <c r="DF398" s="752"/>
      <c r="DG398" s="752"/>
      <c r="DH398" s="752"/>
      <c r="DI398" s="750" t="str">
        <f>労働者に係る事項!K382&amp;""</f>
        <v/>
      </c>
      <c r="DJ398" s="750"/>
      <c r="DK398" s="750"/>
      <c r="DL398" s="750"/>
      <c r="DM398" s="750"/>
      <c r="DN398" s="750"/>
      <c r="DO398" s="750"/>
      <c r="DP398" s="750"/>
      <c r="DQ398" s="750"/>
      <c r="DR398" s="750"/>
      <c r="DS398" s="750"/>
      <c r="DT398" s="750"/>
      <c r="DU398" s="750"/>
      <c r="DV398" s="750"/>
      <c r="DW398" s="750"/>
      <c r="DX398" s="750"/>
      <c r="DY398" s="750"/>
      <c r="DZ398" s="750" t="str">
        <f>労働者に係る事項!L382&amp;""</f>
        <v/>
      </c>
      <c r="EA398" s="750"/>
      <c r="EB398" s="750"/>
      <c r="EC398" s="750"/>
      <c r="ED398" s="750"/>
      <c r="EE398" s="750"/>
      <c r="EF398" s="751" t="str">
        <f>労働者に係る事項!M382&amp;""</f>
        <v/>
      </c>
      <c r="EG398" s="751"/>
      <c r="EH398" s="751"/>
      <c r="EI398" s="751"/>
      <c r="EJ398" s="751"/>
      <c r="EK398" s="751"/>
      <c r="EL398" s="751"/>
      <c r="EM398" s="751" t="str">
        <f>労働者に係る事項!N382&amp;""</f>
        <v/>
      </c>
      <c r="EN398" s="751"/>
      <c r="EO398" s="751"/>
      <c r="EP398" s="751"/>
      <c r="EQ398" s="751"/>
      <c r="ER398" s="751"/>
      <c r="ES398" s="751"/>
      <c r="ET398" s="753" t="str">
        <f>労働者に係る事項!O382&amp;""</f>
        <v/>
      </c>
      <c r="EU398" s="753"/>
      <c r="EV398" s="753"/>
      <c r="EW398" s="753"/>
      <c r="EX398" s="753"/>
      <c r="EY398" s="753"/>
      <c r="EZ398" s="753"/>
      <c r="FA398" s="753"/>
      <c r="FB398" s="753"/>
      <c r="FC398" s="753"/>
      <c r="FD398" s="753"/>
      <c r="FE398" s="753"/>
      <c r="FF398" s="753"/>
      <c r="FG398" s="753"/>
      <c r="FH398" s="753"/>
      <c r="FI398" s="753"/>
      <c r="FJ398" s="753"/>
      <c r="FK398" s="753"/>
      <c r="FL398" s="753"/>
      <c r="FM398" s="753" t="str">
        <f>労働者に係る事項!P382&amp;""</f>
        <v/>
      </c>
      <c r="FN398" s="753"/>
      <c r="FO398" s="753"/>
      <c r="FP398" s="753"/>
      <c r="FQ398" s="753"/>
      <c r="FR398" s="753"/>
      <c r="FS398" s="753"/>
      <c r="FT398" s="753"/>
      <c r="FU398" s="753"/>
      <c r="FV398" s="753"/>
      <c r="FW398" s="753"/>
      <c r="FX398" s="753"/>
      <c r="FY398" s="753"/>
      <c r="FZ398" s="753"/>
      <c r="GA398" s="753" t="str">
        <f>労働者に係る事項!Q382&amp;""</f>
        <v/>
      </c>
      <c r="GB398" s="753"/>
      <c r="GC398" s="753"/>
      <c r="GD398" s="753"/>
      <c r="GE398" s="753"/>
      <c r="GF398" s="753"/>
      <c r="GG398" s="753"/>
      <c r="GH398" s="753"/>
      <c r="GI398" s="753"/>
      <c r="GJ398" s="753"/>
      <c r="GK398" s="753"/>
      <c r="GL398" s="753"/>
      <c r="GM398" s="753"/>
      <c r="GN398" s="753"/>
      <c r="GO398" s="753"/>
      <c r="GP398" s="753"/>
      <c r="GQ398" s="753"/>
      <c r="GR398" s="753"/>
      <c r="GS398" s="753"/>
      <c r="GT398" s="753"/>
      <c r="GU398" s="747" t="str">
        <f>労働者に係る事項!R382&amp;""</f>
        <v/>
      </c>
      <c r="GV398" s="747"/>
      <c r="GW398" s="747"/>
      <c r="GX398" s="747"/>
      <c r="GY398" s="747"/>
      <c r="GZ398" s="747"/>
      <c r="HA398" s="747"/>
      <c r="HB398" s="747"/>
      <c r="HC398" s="748" t="str">
        <f>労働者に係る事項!S382&amp;""</f>
        <v/>
      </c>
      <c r="HD398" s="748"/>
      <c r="HE398" s="748"/>
      <c r="HF398" s="748"/>
      <c r="HG398" s="748"/>
      <c r="HH398" s="748"/>
      <c r="HI398" s="748"/>
      <c r="HJ398" s="748"/>
      <c r="HK398" s="748"/>
      <c r="HL398" s="748"/>
      <c r="HM398" s="748"/>
      <c r="HN398" s="748"/>
      <c r="HO398" s="748"/>
      <c r="HP398" s="748"/>
      <c r="HQ398" s="748"/>
      <c r="HR398" s="748"/>
      <c r="HS398" s="748"/>
      <c r="HT398" s="748"/>
      <c r="HU398" s="748"/>
      <c r="HV398" s="748"/>
      <c r="HW398" s="748"/>
      <c r="HX398" s="748"/>
    </row>
    <row r="399" spans="2:232" ht="33.75" customHeight="1" x14ac:dyDescent="0.15">
      <c r="B399" s="749" t="s">
        <v>236</v>
      </c>
      <c r="C399" s="749"/>
      <c r="D399" s="749"/>
      <c r="E399" s="750" t="str">
        <f>労働者に係る事項!B383&amp;""</f>
        <v/>
      </c>
      <c r="F399" s="750"/>
      <c r="G399" s="750"/>
      <c r="H399" s="750"/>
      <c r="I399" s="750"/>
      <c r="J399" s="750"/>
      <c r="K399" s="750" t="str">
        <f>労働者に係る事項!C383&amp;""</f>
        <v/>
      </c>
      <c r="L399" s="750"/>
      <c r="M399" s="750"/>
      <c r="N399" s="750"/>
      <c r="O399" s="750"/>
      <c r="P399" s="750"/>
      <c r="Q399" s="750"/>
      <c r="R399" s="750"/>
      <c r="S399" s="750"/>
      <c r="T399" s="750"/>
      <c r="U399" s="750"/>
      <c r="V399" s="750"/>
      <c r="W399" s="750"/>
      <c r="X399" s="750"/>
      <c r="Y399" s="750"/>
      <c r="Z399" s="750"/>
      <c r="AA399" s="750"/>
      <c r="AB399" s="750"/>
      <c r="AC399" s="750"/>
      <c r="AD399" s="750"/>
      <c r="AE399" s="750"/>
      <c r="AF399" s="750"/>
      <c r="AG399" s="750"/>
      <c r="AH399" s="750"/>
      <c r="AI399" s="750"/>
      <c r="AJ399" s="750"/>
      <c r="AK399" s="750"/>
      <c r="AL399" s="750"/>
      <c r="AM399" s="750"/>
      <c r="AN399" s="750"/>
      <c r="AO399" s="751" t="str">
        <f>労働者に係る事項!D383&amp;""</f>
        <v/>
      </c>
      <c r="AP399" s="751"/>
      <c r="AQ399" s="751"/>
      <c r="AR399" s="751"/>
      <c r="AS399" s="751"/>
      <c r="AT399" s="751"/>
      <c r="AU399" s="751"/>
      <c r="AV399" s="751"/>
      <c r="AW399" s="750" t="str">
        <f>労働者に係る事項!E383&amp;""</f>
        <v/>
      </c>
      <c r="AX399" s="750"/>
      <c r="AY399" s="750"/>
      <c r="AZ399" s="750"/>
      <c r="BA399" s="750"/>
      <c r="BB399" s="750"/>
      <c r="BC399" s="750"/>
      <c r="BD399" s="750"/>
      <c r="BE399" s="750"/>
      <c r="BF399" s="750"/>
      <c r="BG399" s="750"/>
      <c r="BH399" s="750"/>
      <c r="BI399" s="750"/>
      <c r="BJ399" s="750"/>
      <c r="BK399" s="750"/>
      <c r="BL399" s="750"/>
      <c r="BM399" s="750"/>
      <c r="BN399" s="750"/>
      <c r="BO399" s="750"/>
      <c r="BP399" s="750"/>
      <c r="BQ399" s="750"/>
      <c r="BR399" s="750"/>
      <c r="BS399" s="750"/>
      <c r="BT399" s="750"/>
      <c r="BU399" s="750"/>
      <c r="BV399" s="750"/>
      <c r="BW399" s="750"/>
      <c r="BX399" s="750"/>
      <c r="BY399" s="750" t="str">
        <f>労働者に係る事項!F383&amp;""</f>
        <v/>
      </c>
      <c r="BZ399" s="750"/>
      <c r="CA399" s="750"/>
      <c r="CB399" s="750"/>
      <c r="CC399" s="750"/>
      <c r="CD399" s="750"/>
      <c r="CE399" s="750"/>
      <c r="CF399" s="751" t="str">
        <f>労働者に係る事項!G383&amp;""</f>
        <v/>
      </c>
      <c r="CG399" s="751"/>
      <c r="CH399" s="751"/>
      <c r="CI399" s="751"/>
      <c r="CJ399" s="751"/>
      <c r="CK399" s="751"/>
      <c r="CL399" s="751" t="str">
        <f>労働者に係る事項!H383&amp;""</f>
        <v/>
      </c>
      <c r="CM399" s="751"/>
      <c r="CN399" s="751"/>
      <c r="CO399" s="751"/>
      <c r="CP399" s="751"/>
      <c r="CQ399" s="751"/>
      <c r="CR399" s="751" t="str">
        <f>労働者に係る事項!I383&amp;""</f>
        <v/>
      </c>
      <c r="CS399" s="751"/>
      <c r="CT399" s="751"/>
      <c r="CU399" s="751"/>
      <c r="CV399" s="751"/>
      <c r="CW399" s="751"/>
      <c r="CX399" s="751"/>
      <c r="CY399" s="752" t="str">
        <f>労働者に係る事項!J383&amp;""</f>
        <v/>
      </c>
      <c r="CZ399" s="752"/>
      <c r="DA399" s="752"/>
      <c r="DB399" s="752"/>
      <c r="DC399" s="752"/>
      <c r="DD399" s="752"/>
      <c r="DE399" s="752"/>
      <c r="DF399" s="752"/>
      <c r="DG399" s="752"/>
      <c r="DH399" s="752"/>
      <c r="DI399" s="750" t="str">
        <f>労働者に係る事項!K383&amp;""</f>
        <v/>
      </c>
      <c r="DJ399" s="750"/>
      <c r="DK399" s="750"/>
      <c r="DL399" s="750"/>
      <c r="DM399" s="750"/>
      <c r="DN399" s="750"/>
      <c r="DO399" s="750"/>
      <c r="DP399" s="750"/>
      <c r="DQ399" s="750"/>
      <c r="DR399" s="750"/>
      <c r="DS399" s="750"/>
      <c r="DT399" s="750"/>
      <c r="DU399" s="750"/>
      <c r="DV399" s="750"/>
      <c r="DW399" s="750"/>
      <c r="DX399" s="750"/>
      <c r="DY399" s="750"/>
      <c r="DZ399" s="750" t="str">
        <f>労働者に係る事項!L383&amp;""</f>
        <v/>
      </c>
      <c r="EA399" s="750"/>
      <c r="EB399" s="750"/>
      <c r="EC399" s="750"/>
      <c r="ED399" s="750"/>
      <c r="EE399" s="750"/>
      <c r="EF399" s="751" t="str">
        <f>労働者に係る事項!M383&amp;""</f>
        <v/>
      </c>
      <c r="EG399" s="751"/>
      <c r="EH399" s="751"/>
      <c r="EI399" s="751"/>
      <c r="EJ399" s="751"/>
      <c r="EK399" s="751"/>
      <c r="EL399" s="751"/>
      <c r="EM399" s="751" t="str">
        <f>労働者に係る事項!N383&amp;""</f>
        <v/>
      </c>
      <c r="EN399" s="751"/>
      <c r="EO399" s="751"/>
      <c r="EP399" s="751"/>
      <c r="EQ399" s="751"/>
      <c r="ER399" s="751"/>
      <c r="ES399" s="751"/>
      <c r="ET399" s="753" t="str">
        <f>労働者に係る事項!O383&amp;""</f>
        <v/>
      </c>
      <c r="EU399" s="753"/>
      <c r="EV399" s="753"/>
      <c r="EW399" s="753"/>
      <c r="EX399" s="753"/>
      <c r="EY399" s="753"/>
      <c r="EZ399" s="753"/>
      <c r="FA399" s="753"/>
      <c r="FB399" s="753"/>
      <c r="FC399" s="753"/>
      <c r="FD399" s="753"/>
      <c r="FE399" s="753"/>
      <c r="FF399" s="753"/>
      <c r="FG399" s="753"/>
      <c r="FH399" s="753"/>
      <c r="FI399" s="753"/>
      <c r="FJ399" s="753"/>
      <c r="FK399" s="753"/>
      <c r="FL399" s="753"/>
      <c r="FM399" s="753" t="str">
        <f>労働者に係る事項!P383&amp;""</f>
        <v/>
      </c>
      <c r="FN399" s="753"/>
      <c r="FO399" s="753"/>
      <c r="FP399" s="753"/>
      <c r="FQ399" s="753"/>
      <c r="FR399" s="753"/>
      <c r="FS399" s="753"/>
      <c r="FT399" s="753"/>
      <c r="FU399" s="753"/>
      <c r="FV399" s="753"/>
      <c r="FW399" s="753"/>
      <c r="FX399" s="753"/>
      <c r="FY399" s="753"/>
      <c r="FZ399" s="753"/>
      <c r="GA399" s="753" t="str">
        <f>労働者に係る事項!Q383&amp;""</f>
        <v/>
      </c>
      <c r="GB399" s="753"/>
      <c r="GC399" s="753"/>
      <c r="GD399" s="753"/>
      <c r="GE399" s="753"/>
      <c r="GF399" s="753"/>
      <c r="GG399" s="753"/>
      <c r="GH399" s="753"/>
      <c r="GI399" s="753"/>
      <c r="GJ399" s="753"/>
      <c r="GK399" s="753"/>
      <c r="GL399" s="753"/>
      <c r="GM399" s="753"/>
      <c r="GN399" s="753"/>
      <c r="GO399" s="753"/>
      <c r="GP399" s="753"/>
      <c r="GQ399" s="753"/>
      <c r="GR399" s="753"/>
      <c r="GS399" s="753"/>
      <c r="GT399" s="753"/>
      <c r="GU399" s="747" t="str">
        <f>労働者に係る事項!R383&amp;""</f>
        <v/>
      </c>
      <c r="GV399" s="747"/>
      <c r="GW399" s="747"/>
      <c r="GX399" s="747"/>
      <c r="GY399" s="747"/>
      <c r="GZ399" s="747"/>
      <c r="HA399" s="747"/>
      <c r="HB399" s="747"/>
      <c r="HC399" s="748" t="str">
        <f>労働者に係る事項!S383&amp;""</f>
        <v/>
      </c>
      <c r="HD399" s="748"/>
      <c r="HE399" s="748"/>
      <c r="HF399" s="748"/>
      <c r="HG399" s="748"/>
      <c r="HH399" s="748"/>
      <c r="HI399" s="748"/>
      <c r="HJ399" s="748"/>
      <c r="HK399" s="748"/>
      <c r="HL399" s="748"/>
      <c r="HM399" s="748"/>
      <c r="HN399" s="748"/>
      <c r="HO399" s="748"/>
      <c r="HP399" s="748"/>
      <c r="HQ399" s="748"/>
      <c r="HR399" s="748"/>
      <c r="HS399" s="748"/>
      <c r="HT399" s="748"/>
      <c r="HU399" s="748"/>
      <c r="HV399" s="748"/>
      <c r="HW399" s="748"/>
      <c r="HX399" s="748"/>
    </row>
    <row r="400" spans="2:232" ht="33.75" customHeight="1" x14ac:dyDescent="0.15">
      <c r="B400" s="749" t="s">
        <v>235</v>
      </c>
      <c r="C400" s="749"/>
      <c r="D400" s="749"/>
      <c r="E400" s="750" t="str">
        <f>労働者に係る事項!B384&amp;""</f>
        <v/>
      </c>
      <c r="F400" s="750"/>
      <c r="G400" s="750"/>
      <c r="H400" s="750"/>
      <c r="I400" s="750"/>
      <c r="J400" s="750"/>
      <c r="K400" s="750" t="str">
        <f>労働者に係る事項!C384&amp;""</f>
        <v/>
      </c>
      <c r="L400" s="750"/>
      <c r="M400" s="750"/>
      <c r="N400" s="750"/>
      <c r="O400" s="750"/>
      <c r="P400" s="750"/>
      <c r="Q400" s="750"/>
      <c r="R400" s="750"/>
      <c r="S400" s="750"/>
      <c r="T400" s="750"/>
      <c r="U400" s="750"/>
      <c r="V400" s="750"/>
      <c r="W400" s="750"/>
      <c r="X400" s="750"/>
      <c r="Y400" s="750"/>
      <c r="Z400" s="750"/>
      <c r="AA400" s="750"/>
      <c r="AB400" s="750"/>
      <c r="AC400" s="750"/>
      <c r="AD400" s="750"/>
      <c r="AE400" s="750"/>
      <c r="AF400" s="750"/>
      <c r="AG400" s="750"/>
      <c r="AH400" s="750"/>
      <c r="AI400" s="750"/>
      <c r="AJ400" s="750"/>
      <c r="AK400" s="750"/>
      <c r="AL400" s="750"/>
      <c r="AM400" s="750"/>
      <c r="AN400" s="750"/>
      <c r="AO400" s="751" t="str">
        <f>労働者に係る事項!D384&amp;""</f>
        <v/>
      </c>
      <c r="AP400" s="751"/>
      <c r="AQ400" s="751"/>
      <c r="AR400" s="751"/>
      <c r="AS400" s="751"/>
      <c r="AT400" s="751"/>
      <c r="AU400" s="751"/>
      <c r="AV400" s="751"/>
      <c r="AW400" s="750" t="str">
        <f>労働者に係る事項!E384&amp;""</f>
        <v/>
      </c>
      <c r="AX400" s="750"/>
      <c r="AY400" s="750"/>
      <c r="AZ400" s="750"/>
      <c r="BA400" s="750"/>
      <c r="BB400" s="750"/>
      <c r="BC400" s="750"/>
      <c r="BD400" s="750"/>
      <c r="BE400" s="750"/>
      <c r="BF400" s="750"/>
      <c r="BG400" s="750"/>
      <c r="BH400" s="750"/>
      <c r="BI400" s="750"/>
      <c r="BJ400" s="750"/>
      <c r="BK400" s="750"/>
      <c r="BL400" s="750"/>
      <c r="BM400" s="750"/>
      <c r="BN400" s="750"/>
      <c r="BO400" s="750"/>
      <c r="BP400" s="750"/>
      <c r="BQ400" s="750"/>
      <c r="BR400" s="750"/>
      <c r="BS400" s="750"/>
      <c r="BT400" s="750"/>
      <c r="BU400" s="750"/>
      <c r="BV400" s="750"/>
      <c r="BW400" s="750"/>
      <c r="BX400" s="750"/>
      <c r="BY400" s="750" t="str">
        <f>労働者に係る事項!F384&amp;""</f>
        <v/>
      </c>
      <c r="BZ400" s="750"/>
      <c r="CA400" s="750"/>
      <c r="CB400" s="750"/>
      <c r="CC400" s="750"/>
      <c r="CD400" s="750"/>
      <c r="CE400" s="750"/>
      <c r="CF400" s="751" t="str">
        <f>労働者に係る事項!G384&amp;""</f>
        <v/>
      </c>
      <c r="CG400" s="751"/>
      <c r="CH400" s="751"/>
      <c r="CI400" s="751"/>
      <c r="CJ400" s="751"/>
      <c r="CK400" s="751"/>
      <c r="CL400" s="751" t="str">
        <f>労働者に係る事項!H384&amp;""</f>
        <v/>
      </c>
      <c r="CM400" s="751"/>
      <c r="CN400" s="751"/>
      <c r="CO400" s="751"/>
      <c r="CP400" s="751"/>
      <c r="CQ400" s="751"/>
      <c r="CR400" s="751" t="str">
        <f>労働者に係る事項!I384&amp;""</f>
        <v/>
      </c>
      <c r="CS400" s="751"/>
      <c r="CT400" s="751"/>
      <c r="CU400" s="751"/>
      <c r="CV400" s="751"/>
      <c r="CW400" s="751"/>
      <c r="CX400" s="751"/>
      <c r="CY400" s="752" t="str">
        <f>労働者に係る事項!J384&amp;""</f>
        <v/>
      </c>
      <c r="CZ400" s="752"/>
      <c r="DA400" s="752"/>
      <c r="DB400" s="752"/>
      <c r="DC400" s="752"/>
      <c r="DD400" s="752"/>
      <c r="DE400" s="752"/>
      <c r="DF400" s="752"/>
      <c r="DG400" s="752"/>
      <c r="DH400" s="752"/>
      <c r="DI400" s="750" t="str">
        <f>労働者に係る事項!K384&amp;""</f>
        <v/>
      </c>
      <c r="DJ400" s="750"/>
      <c r="DK400" s="750"/>
      <c r="DL400" s="750"/>
      <c r="DM400" s="750"/>
      <c r="DN400" s="750"/>
      <c r="DO400" s="750"/>
      <c r="DP400" s="750"/>
      <c r="DQ400" s="750"/>
      <c r="DR400" s="750"/>
      <c r="DS400" s="750"/>
      <c r="DT400" s="750"/>
      <c r="DU400" s="750"/>
      <c r="DV400" s="750"/>
      <c r="DW400" s="750"/>
      <c r="DX400" s="750"/>
      <c r="DY400" s="750"/>
      <c r="DZ400" s="750" t="str">
        <f>労働者に係る事項!L384&amp;""</f>
        <v/>
      </c>
      <c r="EA400" s="750"/>
      <c r="EB400" s="750"/>
      <c r="EC400" s="750"/>
      <c r="ED400" s="750"/>
      <c r="EE400" s="750"/>
      <c r="EF400" s="751" t="str">
        <f>労働者に係る事項!M384&amp;""</f>
        <v/>
      </c>
      <c r="EG400" s="751"/>
      <c r="EH400" s="751"/>
      <c r="EI400" s="751"/>
      <c r="EJ400" s="751"/>
      <c r="EK400" s="751"/>
      <c r="EL400" s="751"/>
      <c r="EM400" s="751" t="str">
        <f>労働者に係る事項!N384&amp;""</f>
        <v/>
      </c>
      <c r="EN400" s="751"/>
      <c r="EO400" s="751"/>
      <c r="EP400" s="751"/>
      <c r="EQ400" s="751"/>
      <c r="ER400" s="751"/>
      <c r="ES400" s="751"/>
      <c r="ET400" s="753" t="str">
        <f>労働者に係る事項!O384&amp;""</f>
        <v/>
      </c>
      <c r="EU400" s="753"/>
      <c r="EV400" s="753"/>
      <c r="EW400" s="753"/>
      <c r="EX400" s="753"/>
      <c r="EY400" s="753"/>
      <c r="EZ400" s="753"/>
      <c r="FA400" s="753"/>
      <c r="FB400" s="753"/>
      <c r="FC400" s="753"/>
      <c r="FD400" s="753"/>
      <c r="FE400" s="753"/>
      <c r="FF400" s="753"/>
      <c r="FG400" s="753"/>
      <c r="FH400" s="753"/>
      <c r="FI400" s="753"/>
      <c r="FJ400" s="753"/>
      <c r="FK400" s="753"/>
      <c r="FL400" s="753"/>
      <c r="FM400" s="753" t="str">
        <f>労働者に係る事項!P384&amp;""</f>
        <v/>
      </c>
      <c r="FN400" s="753"/>
      <c r="FO400" s="753"/>
      <c r="FP400" s="753"/>
      <c r="FQ400" s="753"/>
      <c r="FR400" s="753"/>
      <c r="FS400" s="753"/>
      <c r="FT400" s="753"/>
      <c r="FU400" s="753"/>
      <c r="FV400" s="753"/>
      <c r="FW400" s="753"/>
      <c r="FX400" s="753"/>
      <c r="FY400" s="753"/>
      <c r="FZ400" s="753"/>
      <c r="GA400" s="753" t="str">
        <f>労働者に係る事項!Q384&amp;""</f>
        <v/>
      </c>
      <c r="GB400" s="753"/>
      <c r="GC400" s="753"/>
      <c r="GD400" s="753"/>
      <c r="GE400" s="753"/>
      <c r="GF400" s="753"/>
      <c r="GG400" s="753"/>
      <c r="GH400" s="753"/>
      <c r="GI400" s="753"/>
      <c r="GJ400" s="753"/>
      <c r="GK400" s="753"/>
      <c r="GL400" s="753"/>
      <c r="GM400" s="753"/>
      <c r="GN400" s="753"/>
      <c r="GO400" s="753"/>
      <c r="GP400" s="753"/>
      <c r="GQ400" s="753"/>
      <c r="GR400" s="753"/>
      <c r="GS400" s="753"/>
      <c r="GT400" s="753"/>
      <c r="GU400" s="747" t="str">
        <f>労働者に係る事項!R384&amp;""</f>
        <v/>
      </c>
      <c r="GV400" s="747"/>
      <c r="GW400" s="747"/>
      <c r="GX400" s="747"/>
      <c r="GY400" s="747"/>
      <c r="GZ400" s="747"/>
      <c r="HA400" s="747"/>
      <c r="HB400" s="747"/>
      <c r="HC400" s="748" t="str">
        <f>労働者に係る事項!S384&amp;""</f>
        <v/>
      </c>
      <c r="HD400" s="748"/>
      <c r="HE400" s="748"/>
      <c r="HF400" s="748"/>
      <c r="HG400" s="748"/>
      <c r="HH400" s="748"/>
      <c r="HI400" s="748"/>
      <c r="HJ400" s="748"/>
      <c r="HK400" s="748"/>
      <c r="HL400" s="748"/>
      <c r="HM400" s="748"/>
      <c r="HN400" s="748"/>
      <c r="HO400" s="748"/>
      <c r="HP400" s="748"/>
      <c r="HQ400" s="748"/>
      <c r="HR400" s="748"/>
      <c r="HS400" s="748"/>
      <c r="HT400" s="748"/>
      <c r="HU400" s="748"/>
      <c r="HV400" s="748"/>
      <c r="HW400" s="748"/>
      <c r="HX400" s="748"/>
    </row>
    <row r="401" spans="2:232" ht="33.75" customHeight="1" x14ac:dyDescent="0.15">
      <c r="B401" s="749" t="s">
        <v>234</v>
      </c>
      <c r="C401" s="749"/>
      <c r="D401" s="749"/>
      <c r="E401" s="750" t="str">
        <f>労働者に係る事項!B385&amp;""</f>
        <v/>
      </c>
      <c r="F401" s="750"/>
      <c r="G401" s="750"/>
      <c r="H401" s="750"/>
      <c r="I401" s="750"/>
      <c r="J401" s="750"/>
      <c r="K401" s="750" t="str">
        <f>労働者に係る事項!C385&amp;""</f>
        <v/>
      </c>
      <c r="L401" s="750"/>
      <c r="M401" s="750"/>
      <c r="N401" s="750"/>
      <c r="O401" s="750"/>
      <c r="P401" s="750"/>
      <c r="Q401" s="750"/>
      <c r="R401" s="750"/>
      <c r="S401" s="750"/>
      <c r="T401" s="750"/>
      <c r="U401" s="750"/>
      <c r="V401" s="750"/>
      <c r="W401" s="750"/>
      <c r="X401" s="750"/>
      <c r="Y401" s="750"/>
      <c r="Z401" s="750"/>
      <c r="AA401" s="750"/>
      <c r="AB401" s="750"/>
      <c r="AC401" s="750"/>
      <c r="AD401" s="750"/>
      <c r="AE401" s="750"/>
      <c r="AF401" s="750"/>
      <c r="AG401" s="750"/>
      <c r="AH401" s="750"/>
      <c r="AI401" s="750"/>
      <c r="AJ401" s="750"/>
      <c r="AK401" s="750"/>
      <c r="AL401" s="750"/>
      <c r="AM401" s="750"/>
      <c r="AN401" s="750"/>
      <c r="AO401" s="751" t="str">
        <f>労働者に係る事項!D385&amp;""</f>
        <v/>
      </c>
      <c r="AP401" s="751"/>
      <c r="AQ401" s="751"/>
      <c r="AR401" s="751"/>
      <c r="AS401" s="751"/>
      <c r="AT401" s="751"/>
      <c r="AU401" s="751"/>
      <c r="AV401" s="751"/>
      <c r="AW401" s="750" t="str">
        <f>労働者に係る事項!E385&amp;""</f>
        <v/>
      </c>
      <c r="AX401" s="750"/>
      <c r="AY401" s="750"/>
      <c r="AZ401" s="750"/>
      <c r="BA401" s="750"/>
      <c r="BB401" s="750"/>
      <c r="BC401" s="750"/>
      <c r="BD401" s="750"/>
      <c r="BE401" s="750"/>
      <c r="BF401" s="750"/>
      <c r="BG401" s="750"/>
      <c r="BH401" s="750"/>
      <c r="BI401" s="750"/>
      <c r="BJ401" s="750"/>
      <c r="BK401" s="750"/>
      <c r="BL401" s="750"/>
      <c r="BM401" s="750"/>
      <c r="BN401" s="750"/>
      <c r="BO401" s="750"/>
      <c r="BP401" s="750"/>
      <c r="BQ401" s="750"/>
      <c r="BR401" s="750"/>
      <c r="BS401" s="750"/>
      <c r="BT401" s="750"/>
      <c r="BU401" s="750"/>
      <c r="BV401" s="750"/>
      <c r="BW401" s="750"/>
      <c r="BX401" s="750"/>
      <c r="BY401" s="750" t="str">
        <f>労働者に係る事項!F385&amp;""</f>
        <v/>
      </c>
      <c r="BZ401" s="750"/>
      <c r="CA401" s="750"/>
      <c r="CB401" s="750"/>
      <c r="CC401" s="750"/>
      <c r="CD401" s="750"/>
      <c r="CE401" s="750"/>
      <c r="CF401" s="751" t="str">
        <f>労働者に係る事項!G385&amp;""</f>
        <v/>
      </c>
      <c r="CG401" s="751"/>
      <c r="CH401" s="751"/>
      <c r="CI401" s="751"/>
      <c r="CJ401" s="751"/>
      <c r="CK401" s="751"/>
      <c r="CL401" s="751" t="str">
        <f>労働者に係る事項!H385&amp;""</f>
        <v/>
      </c>
      <c r="CM401" s="751"/>
      <c r="CN401" s="751"/>
      <c r="CO401" s="751"/>
      <c r="CP401" s="751"/>
      <c r="CQ401" s="751"/>
      <c r="CR401" s="751" t="str">
        <f>労働者に係る事項!I385&amp;""</f>
        <v/>
      </c>
      <c r="CS401" s="751"/>
      <c r="CT401" s="751"/>
      <c r="CU401" s="751"/>
      <c r="CV401" s="751"/>
      <c r="CW401" s="751"/>
      <c r="CX401" s="751"/>
      <c r="CY401" s="752" t="str">
        <f>労働者に係る事項!J385&amp;""</f>
        <v/>
      </c>
      <c r="CZ401" s="752"/>
      <c r="DA401" s="752"/>
      <c r="DB401" s="752"/>
      <c r="DC401" s="752"/>
      <c r="DD401" s="752"/>
      <c r="DE401" s="752"/>
      <c r="DF401" s="752"/>
      <c r="DG401" s="752"/>
      <c r="DH401" s="752"/>
      <c r="DI401" s="750" t="str">
        <f>労働者に係る事項!K385&amp;""</f>
        <v/>
      </c>
      <c r="DJ401" s="750"/>
      <c r="DK401" s="750"/>
      <c r="DL401" s="750"/>
      <c r="DM401" s="750"/>
      <c r="DN401" s="750"/>
      <c r="DO401" s="750"/>
      <c r="DP401" s="750"/>
      <c r="DQ401" s="750"/>
      <c r="DR401" s="750"/>
      <c r="DS401" s="750"/>
      <c r="DT401" s="750"/>
      <c r="DU401" s="750"/>
      <c r="DV401" s="750"/>
      <c r="DW401" s="750"/>
      <c r="DX401" s="750"/>
      <c r="DY401" s="750"/>
      <c r="DZ401" s="750" t="str">
        <f>労働者に係る事項!L385&amp;""</f>
        <v/>
      </c>
      <c r="EA401" s="750"/>
      <c r="EB401" s="750"/>
      <c r="EC401" s="750"/>
      <c r="ED401" s="750"/>
      <c r="EE401" s="750"/>
      <c r="EF401" s="751" t="str">
        <f>労働者に係る事項!M385&amp;""</f>
        <v/>
      </c>
      <c r="EG401" s="751"/>
      <c r="EH401" s="751"/>
      <c r="EI401" s="751"/>
      <c r="EJ401" s="751"/>
      <c r="EK401" s="751"/>
      <c r="EL401" s="751"/>
      <c r="EM401" s="751" t="str">
        <f>労働者に係る事項!N385&amp;""</f>
        <v/>
      </c>
      <c r="EN401" s="751"/>
      <c r="EO401" s="751"/>
      <c r="EP401" s="751"/>
      <c r="EQ401" s="751"/>
      <c r="ER401" s="751"/>
      <c r="ES401" s="751"/>
      <c r="ET401" s="753" t="str">
        <f>労働者に係る事項!O385&amp;""</f>
        <v/>
      </c>
      <c r="EU401" s="753"/>
      <c r="EV401" s="753"/>
      <c r="EW401" s="753"/>
      <c r="EX401" s="753"/>
      <c r="EY401" s="753"/>
      <c r="EZ401" s="753"/>
      <c r="FA401" s="753"/>
      <c r="FB401" s="753"/>
      <c r="FC401" s="753"/>
      <c r="FD401" s="753"/>
      <c r="FE401" s="753"/>
      <c r="FF401" s="753"/>
      <c r="FG401" s="753"/>
      <c r="FH401" s="753"/>
      <c r="FI401" s="753"/>
      <c r="FJ401" s="753"/>
      <c r="FK401" s="753"/>
      <c r="FL401" s="753"/>
      <c r="FM401" s="753" t="str">
        <f>労働者に係る事項!P385&amp;""</f>
        <v/>
      </c>
      <c r="FN401" s="753"/>
      <c r="FO401" s="753"/>
      <c r="FP401" s="753"/>
      <c r="FQ401" s="753"/>
      <c r="FR401" s="753"/>
      <c r="FS401" s="753"/>
      <c r="FT401" s="753"/>
      <c r="FU401" s="753"/>
      <c r="FV401" s="753"/>
      <c r="FW401" s="753"/>
      <c r="FX401" s="753"/>
      <c r="FY401" s="753"/>
      <c r="FZ401" s="753"/>
      <c r="GA401" s="753" t="str">
        <f>労働者に係る事項!Q385&amp;""</f>
        <v/>
      </c>
      <c r="GB401" s="753"/>
      <c r="GC401" s="753"/>
      <c r="GD401" s="753"/>
      <c r="GE401" s="753"/>
      <c r="GF401" s="753"/>
      <c r="GG401" s="753"/>
      <c r="GH401" s="753"/>
      <c r="GI401" s="753"/>
      <c r="GJ401" s="753"/>
      <c r="GK401" s="753"/>
      <c r="GL401" s="753"/>
      <c r="GM401" s="753"/>
      <c r="GN401" s="753"/>
      <c r="GO401" s="753"/>
      <c r="GP401" s="753"/>
      <c r="GQ401" s="753"/>
      <c r="GR401" s="753"/>
      <c r="GS401" s="753"/>
      <c r="GT401" s="753"/>
      <c r="GU401" s="747" t="str">
        <f>労働者に係る事項!R385&amp;""</f>
        <v/>
      </c>
      <c r="GV401" s="747"/>
      <c r="GW401" s="747"/>
      <c r="GX401" s="747"/>
      <c r="GY401" s="747"/>
      <c r="GZ401" s="747"/>
      <c r="HA401" s="747"/>
      <c r="HB401" s="747"/>
      <c r="HC401" s="748" t="str">
        <f>労働者に係る事項!S385&amp;""</f>
        <v/>
      </c>
      <c r="HD401" s="748"/>
      <c r="HE401" s="748"/>
      <c r="HF401" s="748"/>
      <c r="HG401" s="748"/>
      <c r="HH401" s="748"/>
      <c r="HI401" s="748"/>
      <c r="HJ401" s="748"/>
      <c r="HK401" s="748"/>
      <c r="HL401" s="748"/>
      <c r="HM401" s="748"/>
      <c r="HN401" s="748"/>
      <c r="HO401" s="748"/>
      <c r="HP401" s="748"/>
      <c r="HQ401" s="748"/>
      <c r="HR401" s="748"/>
      <c r="HS401" s="748"/>
      <c r="HT401" s="748"/>
      <c r="HU401" s="748"/>
      <c r="HV401" s="748"/>
      <c r="HW401" s="748"/>
      <c r="HX401" s="748"/>
    </row>
    <row r="402" spans="2:232" ht="33.75" customHeight="1" x14ac:dyDescent="0.15">
      <c r="B402" s="749" t="s">
        <v>233</v>
      </c>
      <c r="C402" s="749"/>
      <c r="D402" s="749"/>
      <c r="E402" s="750" t="str">
        <f>労働者に係る事項!B386&amp;""</f>
        <v/>
      </c>
      <c r="F402" s="750"/>
      <c r="G402" s="750"/>
      <c r="H402" s="750"/>
      <c r="I402" s="750"/>
      <c r="J402" s="750"/>
      <c r="K402" s="750" t="str">
        <f>労働者に係る事項!C386&amp;""</f>
        <v/>
      </c>
      <c r="L402" s="750"/>
      <c r="M402" s="750"/>
      <c r="N402" s="750"/>
      <c r="O402" s="750"/>
      <c r="P402" s="750"/>
      <c r="Q402" s="750"/>
      <c r="R402" s="750"/>
      <c r="S402" s="750"/>
      <c r="T402" s="750"/>
      <c r="U402" s="750"/>
      <c r="V402" s="750"/>
      <c r="W402" s="750"/>
      <c r="X402" s="750"/>
      <c r="Y402" s="750"/>
      <c r="Z402" s="750"/>
      <c r="AA402" s="750"/>
      <c r="AB402" s="750"/>
      <c r="AC402" s="750"/>
      <c r="AD402" s="750"/>
      <c r="AE402" s="750"/>
      <c r="AF402" s="750"/>
      <c r="AG402" s="750"/>
      <c r="AH402" s="750"/>
      <c r="AI402" s="750"/>
      <c r="AJ402" s="750"/>
      <c r="AK402" s="750"/>
      <c r="AL402" s="750"/>
      <c r="AM402" s="750"/>
      <c r="AN402" s="750"/>
      <c r="AO402" s="751" t="str">
        <f>労働者に係る事項!D386&amp;""</f>
        <v/>
      </c>
      <c r="AP402" s="751"/>
      <c r="AQ402" s="751"/>
      <c r="AR402" s="751"/>
      <c r="AS402" s="751"/>
      <c r="AT402" s="751"/>
      <c r="AU402" s="751"/>
      <c r="AV402" s="751"/>
      <c r="AW402" s="750" t="str">
        <f>労働者に係る事項!E386&amp;""</f>
        <v/>
      </c>
      <c r="AX402" s="750"/>
      <c r="AY402" s="750"/>
      <c r="AZ402" s="750"/>
      <c r="BA402" s="750"/>
      <c r="BB402" s="750"/>
      <c r="BC402" s="750"/>
      <c r="BD402" s="750"/>
      <c r="BE402" s="750"/>
      <c r="BF402" s="750"/>
      <c r="BG402" s="750"/>
      <c r="BH402" s="750"/>
      <c r="BI402" s="750"/>
      <c r="BJ402" s="750"/>
      <c r="BK402" s="750"/>
      <c r="BL402" s="750"/>
      <c r="BM402" s="750"/>
      <c r="BN402" s="750"/>
      <c r="BO402" s="750"/>
      <c r="BP402" s="750"/>
      <c r="BQ402" s="750"/>
      <c r="BR402" s="750"/>
      <c r="BS402" s="750"/>
      <c r="BT402" s="750"/>
      <c r="BU402" s="750"/>
      <c r="BV402" s="750"/>
      <c r="BW402" s="750"/>
      <c r="BX402" s="750"/>
      <c r="BY402" s="750" t="str">
        <f>労働者に係る事項!F386&amp;""</f>
        <v/>
      </c>
      <c r="BZ402" s="750"/>
      <c r="CA402" s="750"/>
      <c r="CB402" s="750"/>
      <c r="CC402" s="750"/>
      <c r="CD402" s="750"/>
      <c r="CE402" s="750"/>
      <c r="CF402" s="751" t="str">
        <f>労働者に係る事項!G386&amp;""</f>
        <v/>
      </c>
      <c r="CG402" s="751"/>
      <c r="CH402" s="751"/>
      <c r="CI402" s="751"/>
      <c r="CJ402" s="751"/>
      <c r="CK402" s="751"/>
      <c r="CL402" s="751" t="str">
        <f>労働者に係る事項!H386&amp;""</f>
        <v/>
      </c>
      <c r="CM402" s="751"/>
      <c r="CN402" s="751"/>
      <c r="CO402" s="751"/>
      <c r="CP402" s="751"/>
      <c r="CQ402" s="751"/>
      <c r="CR402" s="751" t="str">
        <f>労働者に係る事項!I386&amp;""</f>
        <v/>
      </c>
      <c r="CS402" s="751"/>
      <c r="CT402" s="751"/>
      <c r="CU402" s="751"/>
      <c r="CV402" s="751"/>
      <c r="CW402" s="751"/>
      <c r="CX402" s="751"/>
      <c r="CY402" s="752" t="str">
        <f>労働者に係る事項!J386&amp;""</f>
        <v/>
      </c>
      <c r="CZ402" s="752"/>
      <c r="DA402" s="752"/>
      <c r="DB402" s="752"/>
      <c r="DC402" s="752"/>
      <c r="DD402" s="752"/>
      <c r="DE402" s="752"/>
      <c r="DF402" s="752"/>
      <c r="DG402" s="752"/>
      <c r="DH402" s="752"/>
      <c r="DI402" s="750" t="str">
        <f>労働者に係る事項!K386&amp;""</f>
        <v/>
      </c>
      <c r="DJ402" s="750"/>
      <c r="DK402" s="750"/>
      <c r="DL402" s="750"/>
      <c r="DM402" s="750"/>
      <c r="DN402" s="750"/>
      <c r="DO402" s="750"/>
      <c r="DP402" s="750"/>
      <c r="DQ402" s="750"/>
      <c r="DR402" s="750"/>
      <c r="DS402" s="750"/>
      <c r="DT402" s="750"/>
      <c r="DU402" s="750"/>
      <c r="DV402" s="750"/>
      <c r="DW402" s="750"/>
      <c r="DX402" s="750"/>
      <c r="DY402" s="750"/>
      <c r="DZ402" s="750" t="str">
        <f>労働者に係る事項!L386&amp;""</f>
        <v/>
      </c>
      <c r="EA402" s="750"/>
      <c r="EB402" s="750"/>
      <c r="EC402" s="750"/>
      <c r="ED402" s="750"/>
      <c r="EE402" s="750"/>
      <c r="EF402" s="751" t="str">
        <f>労働者に係る事項!M386&amp;""</f>
        <v/>
      </c>
      <c r="EG402" s="751"/>
      <c r="EH402" s="751"/>
      <c r="EI402" s="751"/>
      <c r="EJ402" s="751"/>
      <c r="EK402" s="751"/>
      <c r="EL402" s="751"/>
      <c r="EM402" s="751" t="str">
        <f>労働者に係る事項!N386&amp;""</f>
        <v/>
      </c>
      <c r="EN402" s="751"/>
      <c r="EO402" s="751"/>
      <c r="EP402" s="751"/>
      <c r="EQ402" s="751"/>
      <c r="ER402" s="751"/>
      <c r="ES402" s="751"/>
      <c r="ET402" s="753" t="str">
        <f>労働者に係る事項!O386&amp;""</f>
        <v/>
      </c>
      <c r="EU402" s="753"/>
      <c r="EV402" s="753"/>
      <c r="EW402" s="753"/>
      <c r="EX402" s="753"/>
      <c r="EY402" s="753"/>
      <c r="EZ402" s="753"/>
      <c r="FA402" s="753"/>
      <c r="FB402" s="753"/>
      <c r="FC402" s="753"/>
      <c r="FD402" s="753"/>
      <c r="FE402" s="753"/>
      <c r="FF402" s="753"/>
      <c r="FG402" s="753"/>
      <c r="FH402" s="753"/>
      <c r="FI402" s="753"/>
      <c r="FJ402" s="753"/>
      <c r="FK402" s="753"/>
      <c r="FL402" s="753"/>
      <c r="FM402" s="753" t="str">
        <f>労働者に係る事項!P386&amp;""</f>
        <v/>
      </c>
      <c r="FN402" s="753"/>
      <c r="FO402" s="753"/>
      <c r="FP402" s="753"/>
      <c r="FQ402" s="753"/>
      <c r="FR402" s="753"/>
      <c r="FS402" s="753"/>
      <c r="FT402" s="753"/>
      <c r="FU402" s="753"/>
      <c r="FV402" s="753"/>
      <c r="FW402" s="753"/>
      <c r="FX402" s="753"/>
      <c r="FY402" s="753"/>
      <c r="FZ402" s="753"/>
      <c r="GA402" s="753" t="str">
        <f>労働者に係る事項!Q386&amp;""</f>
        <v/>
      </c>
      <c r="GB402" s="753"/>
      <c r="GC402" s="753"/>
      <c r="GD402" s="753"/>
      <c r="GE402" s="753"/>
      <c r="GF402" s="753"/>
      <c r="GG402" s="753"/>
      <c r="GH402" s="753"/>
      <c r="GI402" s="753"/>
      <c r="GJ402" s="753"/>
      <c r="GK402" s="753"/>
      <c r="GL402" s="753"/>
      <c r="GM402" s="753"/>
      <c r="GN402" s="753"/>
      <c r="GO402" s="753"/>
      <c r="GP402" s="753"/>
      <c r="GQ402" s="753"/>
      <c r="GR402" s="753"/>
      <c r="GS402" s="753"/>
      <c r="GT402" s="753"/>
      <c r="GU402" s="747" t="str">
        <f>労働者に係る事項!R386&amp;""</f>
        <v/>
      </c>
      <c r="GV402" s="747"/>
      <c r="GW402" s="747"/>
      <c r="GX402" s="747"/>
      <c r="GY402" s="747"/>
      <c r="GZ402" s="747"/>
      <c r="HA402" s="747"/>
      <c r="HB402" s="747"/>
      <c r="HC402" s="748" t="str">
        <f>労働者に係る事項!S386&amp;""</f>
        <v/>
      </c>
      <c r="HD402" s="748"/>
      <c r="HE402" s="748"/>
      <c r="HF402" s="748"/>
      <c r="HG402" s="748"/>
      <c r="HH402" s="748"/>
      <c r="HI402" s="748"/>
      <c r="HJ402" s="748"/>
      <c r="HK402" s="748"/>
      <c r="HL402" s="748"/>
      <c r="HM402" s="748"/>
      <c r="HN402" s="748"/>
      <c r="HO402" s="748"/>
      <c r="HP402" s="748"/>
      <c r="HQ402" s="748"/>
      <c r="HR402" s="748"/>
      <c r="HS402" s="748"/>
      <c r="HT402" s="748"/>
      <c r="HU402" s="748"/>
      <c r="HV402" s="748"/>
      <c r="HW402" s="748"/>
      <c r="HX402" s="748"/>
    </row>
    <row r="403" spans="2:232" ht="33.75" customHeight="1" x14ac:dyDescent="0.15">
      <c r="B403" s="749" t="s">
        <v>232</v>
      </c>
      <c r="C403" s="749"/>
      <c r="D403" s="749"/>
      <c r="E403" s="750" t="str">
        <f>労働者に係る事項!B387&amp;""</f>
        <v/>
      </c>
      <c r="F403" s="750"/>
      <c r="G403" s="750"/>
      <c r="H403" s="750"/>
      <c r="I403" s="750"/>
      <c r="J403" s="750"/>
      <c r="K403" s="750" t="str">
        <f>労働者に係る事項!C387&amp;""</f>
        <v/>
      </c>
      <c r="L403" s="750"/>
      <c r="M403" s="750"/>
      <c r="N403" s="750"/>
      <c r="O403" s="750"/>
      <c r="P403" s="750"/>
      <c r="Q403" s="750"/>
      <c r="R403" s="750"/>
      <c r="S403" s="750"/>
      <c r="T403" s="750"/>
      <c r="U403" s="750"/>
      <c r="V403" s="750"/>
      <c r="W403" s="750"/>
      <c r="X403" s="750"/>
      <c r="Y403" s="750"/>
      <c r="Z403" s="750"/>
      <c r="AA403" s="750"/>
      <c r="AB403" s="750"/>
      <c r="AC403" s="750"/>
      <c r="AD403" s="750"/>
      <c r="AE403" s="750"/>
      <c r="AF403" s="750"/>
      <c r="AG403" s="750"/>
      <c r="AH403" s="750"/>
      <c r="AI403" s="750"/>
      <c r="AJ403" s="750"/>
      <c r="AK403" s="750"/>
      <c r="AL403" s="750"/>
      <c r="AM403" s="750"/>
      <c r="AN403" s="750"/>
      <c r="AO403" s="751" t="str">
        <f>労働者に係る事項!D387&amp;""</f>
        <v/>
      </c>
      <c r="AP403" s="751"/>
      <c r="AQ403" s="751"/>
      <c r="AR403" s="751"/>
      <c r="AS403" s="751"/>
      <c r="AT403" s="751"/>
      <c r="AU403" s="751"/>
      <c r="AV403" s="751"/>
      <c r="AW403" s="750" t="str">
        <f>労働者に係る事項!E387&amp;""</f>
        <v/>
      </c>
      <c r="AX403" s="750"/>
      <c r="AY403" s="750"/>
      <c r="AZ403" s="750"/>
      <c r="BA403" s="750"/>
      <c r="BB403" s="750"/>
      <c r="BC403" s="750"/>
      <c r="BD403" s="750"/>
      <c r="BE403" s="750"/>
      <c r="BF403" s="750"/>
      <c r="BG403" s="750"/>
      <c r="BH403" s="750"/>
      <c r="BI403" s="750"/>
      <c r="BJ403" s="750"/>
      <c r="BK403" s="750"/>
      <c r="BL403" s="750"/>
      <c r="BM403" s="750"/>
      <c r="BN403" s="750"/>
      <c r="BO403" s="750"/>
      <c r="BP403" s="750"/>
      <c r="BQ403" s="750"/>
      <c r="BR403" s="750"/>
      <c r="BS403" s="750"/>
      <c r="BT403" s="750"/>
      <c r="BU403" s="750"/>
      <c r="BV403" s="750"/>
      <c r="BW403" s="750"/>
      <c r="BX403" s="750"/>
      <c r="BY403" s="750" t="str">
        <f>労働者に係る事項!F387&amp;""</f>
        <v/>
      </c>
      <c r="BZ403" s="750"/>
      <c r="CA403" s="750"/>
      <c r="CB403" s="750"/>
      <c r="CC403" s="750"/>
      <c r="CD403" s="750"/>
      <c r="CE403" s="750"/>
      <c r="CF403" s="751" t="str">
        <f>労働者に係る事項!G387&amp;""</f>
        <v/>
      </c>
      <c r="CG403" s="751"/>
      <c r="CH403" s="751"/>
      <c r="CI403" s="751"/>
      <c r="CJ403" s="751"/>
      <c r="CK403" s="751"/>
      <c r="CL403" s="751" t="str">
        <f>労働者に係る事項!H387&amp;""</f>
        <v/>
      </c>
      <c r="CM403" s="751"/>
      <c r="CN403" s="751"/>
      <c r="CO403" s="751"/>
      <c r="CP403" s="751"/>
      <c r="CQ403" s="751"/>
      <c r="CR403" s="751" t="str">
        <f>労働者に係る事項!I387&amp;""</f>
        <v/>
      </c>
      <c r="CS403" s="751"/>
      <c r="CT403" s="751"/>
      <c r="CU403" s="751"/>
      <c r="CV403" s="751"/>
      <c r="CW403" s="751"/>
      <c r="CX403" s="751"/>
      <c r="CY403" s="752" t="str">
        <f>労働者に係る事項!J387&amp;""</f>
        <v/>
      </c>
      <c r="CZ403" s="752"/>
      <c r="DA403" s="752"/>
      <c r="DB403" s="752"/>
      <c r="DC403" s="752"/>
      <c r="DD403" s="752"/>
      <c r="DE403" s="752"/>
      <c r="DF403" s="752"/>
      <c r="DG403" s="752"/>
      <c r="DH403" s="752"/>
      <c r="DI403" s="750" t="str">
        <f>労働者に係る事項!K387&amp;""</f>
        <v/>
      </c>
      <c r="DJ403" s="750"/>
      <c r="DK403" s="750"/>
      <c r="DL403" s="750"/>
      <c r="DM403" s="750"/>
      <c r="DN403" s="750"/>
      <c r="DO403" s="750"/>
      <c r="DP403" s="750"/>
      <c r="DQ403" s="750"/>
      <c r="DR403" s="750"/>
      <c r="DS403" s="750"/>
      <c r="DT403" s="750"/>
      <c r="DU403" s="750"/>
      <c r="DV403" s="750"/>
      <c r="DW403" s="750"/>
      <c r="DX403" s="750"/>
      <c r="DY403" s="750"/>
      <c r="DZ403" s="750" t="str">
        <f>労働者に係る事項!L387&amp;""</f>
        <v/>
      </c>
      <c r="EA403" s="750"/>
      <c r="EB403" s="750"/>
      <c r="EC403" s="750"/>
      <c r="ED403" s="750"/>
      <c r="EE403" s="750"/>
      <c r="EF403" s="751" t="str">
        <f>労働者に係る事項!M387&amp;""</f>
        <v/>
      </c>
      <c r="EG403" s="751"/>
      <c r="EH403" s="751"/>
      <c r="EI403" s="751"/>
      <c r="EJ403" s="751"/>
      <c r="EK403" s="751"/>
      <c r="EL403" s="751"/>
      <c r="EM403" s="751" t="str">
        <f>労働者に係る事項!N387&amp;""</f>
        <v/>
      </c>
      <c r="EN403" s="751"/>
      <c r="EO403" s="751"/>
      <c r="EP403" s="751"/>
      <c r="EQ403" s="751"/>
      <c r="ER403" s="751"/>
      <c r="ES403" s="751"/>
      <c r="ET403" s="753" t="str">
        <f>労働者に係る事項!O387&amp;""</f>
        <v/>
      </c>
      <c r="EU403" s="753"/>
      <c r="EV403" s="753"/>
      <c r="EW403" s="753"/>
      <c r="EX403" s="753"/>
      <c r="EY403" s="753"/>
      <c r="EZ403" s="753"/>
      <c r="FA403" s="753"/>
      <c r="FB403" s="753"/>
      <c r="FC403" s="753"/>
      <c r="FD403" s="753"/>
      <c r="FE403" s="753"/>
      <c r="FF403" s="753"/>
      <c r="FG403" s="753"/>
      <c r="FH403" s="753"/>
      <c r="FI403" s="753"/>
      <c r="FJ403" s="753"/>
      <c r="FK403" s="753"/>
      <c r="FL403" s="753"/>
      <c r="FM403" s="753" t="str">
        <f>労働者に係る事項!P387&amp;""</f>
        <v/>
      </c>
      <c r="FN403" s="753"/>
      <c r="FO403" s="753"/>
      <c r="FP403" s="753"/>
      <c r="FQ403" s="753"/>
      <c r="FR403" s="753"/>
      <c r="FS403" s="753"/>
      <c r="FT403" s="753"/>
      <c r="FU403" s="753"/>
      <c r="FV403" s="753"/>
      <c r="FW403" s="753"/>
      <c r="FX403" s="753"/>
      <c r="FY403" s="753"/>
      <c r="FZ403" s="753"/>
      <c r="GA403" s="753" t="str">
        <f>労働者に係る事項!Q387&amp;""</f>
        <v/>
      </c>
      <c r="GB403" s="753"/>
      <c r="GC403" s="753"/>
      <c r="GD403" s="753"/>
      <c r="GE403" s="753"/>
      <c r="GF403" s="753"/>
      <c r="GG403" s="753"/>
      <c r="GH403" s="753"/>
      <c r="GI403" s="753"/>
      <c r="GJ403" s="753"/>
      <c r="GK403" s="753"/>
      <c r="GL403" s="753"/>
      <c r="GM403" s="753"/>
      <c r="GN403" s="753"/>
      <c r="GO403" s="753"/>
      <c r="GP403" s="753"/>
      <c r="GQ403" s="753"/>
      <c r="GR403" s="753"/>
      <c r="GS403" s="753"/>
      <c r="GT403" s="753"/>
      <c r="GU403" s="747" t="str">
        <f>労働者に係る事項!R387&amp;""</f>
        <v/>
      </c>
      <c r="GV403" s="747"/>
      <c r="GW403" s="747"/>
      <c r="GX403" s="747"/>
      <c r="GY403" s="747"/>
      <c r="GZ403" s="747"/>
      <c r="HA403" s="747"/>
      <c r="HB403" s="747"/>
      <c r="HC403" s="748" t="str">
        <f>労働者に係る事項!S387&amp;""</f>
        <v/>
      </c>
      <c r="HD403" s="748"/>
      <c r="HE403" s="748"/>
      <c r="HF403" s="748"/>
      <c r="HG403" s="748"/>
      <c r="HH403" s="748"/>
      <c r="HI403" s="748"/>
      <c r="HJ403" s="748"/>
      <c r="HK403" s="748"/>
      <c r="HL403" s="748"/>
      <c r="HM403" s="748"/>
      <c r="HN403" s="748"/>
      <c r="HO403" s="748"/>
      <c r="HP403" s="748"/>
      <c r="HQ403" s="748"/>
      <c r="HR403" s="748"/>
      <c r="HS403" s="748"/>
      <c r="HT403" s="748"/>
      <c r="HU403" s="748"/>
      <c r="HV403" s="748"/>
      <c r="HW403" s="748"/>
      <c r="HX403" s="748"/>
    </row>
    <row r="404" spans="2:232" ht="33.75" customHeight="1" x14ac:dyDescent="0.15">
      <c r="B404" s="749" t="s">
        <v>231</v>
      </c>
      <c r="C404" s="749"/>
      <c r="D404" s="749"/>
      <c r="E404" s="750" t="str">
        <f>労働者に係る事項!B388&amp;""</f>
        <v/>
      </c>
      <c r="F404" s="750"/>
      <c r="G404" s="750"/>
      <c r="H404" s="750"/>
      <c r="I404" s="750"/>
      <c r="J404" s="750"/>
      <c r="K404" s="750" t="str">
        <f>労働者に係る事項!C388&amp;""</f>
        <v/>
      </c>
      <c r="L404" s="750"/>
      <c r="M404" s="750"/>
      <c r="N404" s="750"/>
      <c r="O404" s="750"/>
      <c r="P404" s="750"/>
      <c r="Q404" s="750"/>
      <c r="R404" s="750"/>
      <c r="S404" s="750"/>
      <c r="T404" s="750"/>
      <c r="U404" s="750"/>
      <c r="V404" s="750"/>
      <c r="W404" s="750"/>
      <c r="X404" s="750"/>
      <c r="Y404" s="750"/>
      <c r="Z404" s="750"/>
      <c r="AA404" s="750"/>
      <c r="AB404" s="750"/>
      <c r="AC404" s="750"/>
      <c r="AD404" s="750"/>
      <c r="AE404" s="750"/>
      <c r="AF404" s="750"/>
      <c r="AG404" s="750"/>
      <c r="AH404" s="750"/>
      <c r="AI404" s="750"/>
      <c r="AJ404" s="750"/>
      <c r="AK404" s="750"/>
      <c r="AL404" s="750"/>
      <c r="AM404" s="750"/>
      <c r="AN404" s="750"/>
      <c r="AO404" s="751" t="str">
        <f>労働者に係る事項!D388&amp;""</f>
        <v/>
      </c>
      <c r="AP404" s="751"/>
      <c r="AQ404" s="751"/>
      <c r="AR404" s="751"/>
      <c r="AS404" s="751"/>
      <c r="AT404" s="751"/>
      <c r="AU404" s="751"/>
      <c r="AV404" s="751"/>
      <c r="AW404" s="750" t="str">
        <f>労働者に係る事項!E388&amp;""</f>
        <v/>
      </c>
      <c r="AX404" s="750"/>
      <c r="AY404" s="750"/>
      <c r="AZ404" s="750"/>
      <c r="BA404" s="750"/>
      <c r="BB404" s="750"/>
      <c r="BC404" s="750"/>
      <c r="BD404" s="750"/>
      <c r="BE404" s="750"/>
      <c r="BF404" s="750"/>
      <c r="BG404" s="750"/>
      <c r="BH404" s="750"/>
      <c r="BI404" s="750"/>
      <c r="BJ404" s="750"/>
      <c r="BK404" s="750"/>
      <c r="BL404" s="750"/>
      <c r="BM404" s="750"/>
      <c r="BN404" s="750"/>
      <c r="BO404" s="750"/>
      <c r="BP404" s="750"/>
      <c r="BQ404" s="750"/>
      <c r="BR404" s="750"/>
      <c r="BS404" s="750"/>
      <c r="BT404" s="750"/>
      <c r="BU404" s="750"/>
      <c r="BV404" s="750"/>
      <c r="BW404" s="750"/>
      <c r="BX404" s="750"/>
      <c r="BY404" s="750" t="str">
        <f>労働者に係る事項!F388&amp;""</f>
        <v/>
      </c>
      <c r="BZ404" s="750"/>
      <c r="CA404" s="750"/>
      <c r="CB404" s="750"/>
      <c r="CC404" s="750"/>
      <c r="CD404" s="750"/>
      <c r="CE404" s="750"/>
      <c r="CF404" s="751" t="str">
        <f>労働者に係る事項!G388&amp;""</f>
        <v/>
      </c>
      <c r="CG404" s="751"/>
      <c r="CH404" s="751"/>
      <c r="CI404" s="751"/>
      <c r="CJ404" s="751"/>
      <c r="CK404" s="751"/>
      <c r="CL404" s="751" t="str">
        <f>労働者に係る事項!H388&amp;""</f>
        <v/>
      </c>
      <c r="CM404" s="751"/>
      <c r="CN404" s="751"/>
      <c r="CO404" s="751"/>
      <c r="CP404" s="751"/>
      <c r="CQ404" s="751"/>
      <c r="CR404" s="751" t="str">
        <f>労働者に係る事項!I388&amp;""</f>
        <v/>
      </c>
      <c r="CS404" s="751"/>
      <c r="CT404" s="751"/>
      <c r="CU404" s="751"/>
      <c r="CV404" s="751"/>
      <c r="CW404" s="751"/>
      <c r="CX404" s="751"/>
      <c r="CY404" s="752" t="str">
        <f>労働者に係る事項!J388&amp;""</f>
        <v/>
      </c>
      <c r="CZ404" s="752"/>
      <c r="DA404" s="752"/>
      <c r="DB404" s="752"/>
      <c r="DC404" s="752"/>
      <c r="DD404" s="752"/>
      <c r="DE404" s="752"/>
      <c r="DF404" s="752"/>
      <c r="DG404" s="752"/>
      <c r="DH404" s="752"/>
      <c r="DI404" s="750" t="str">
        <f>労働者に係る事項!K388&amp;""</f>
        <v/>
      </c>
      <c r="DJ404" s="750"/>
      <c r="DK404" s="750"/>
      <c r="DL404" s="750"/>
      <c r="DM404" s="750"/>
      <c r="DN404" s="750"/>
      <c r="DO404" s="750"/>
      <c r="DP404" s="750"/>
      <c r="DQ404" s="750"/>
      <c r="DR404" s="750"/>
      <c r="DS404" s="750"/>
      <c r="DT404" s="750"/>
      <c r="DU404" s="750"/>
      <c r="DV404" s="750"/>
      <c r="DW404" s="750"/>
      <c r="DX404" s="750"/>
      <c r="DY404" s="750"/>
      <c r="DZ404" s="750" t="str">
        <f>労働者に係る事項!L388&amp;""</f>
        <v/>
      </c>
      <c r="EA404" s="750"/>
      <c r="EB404" s="750"/>
      <c r="EC404" s="750"/>
      <c r="ED404" s="750"/>
      <c r="EE404" s="750"/>
      <c r="EF404" s="751" t="str">
        <f>労働者に係る事項!M388&amp;""</f>
        <v/>
      </c>
      <c r="EG404" s="751"/>
      <c r="EH404" s="751"/>
      <c r="EI404" s="751"/>
      <c r="EJ404" s="751"/>
      <c r="EK404" s="751"/>
      <c r="EL404" s="751"/>
      <c r="EM404" s="751" t="str">
        <f>労働者に係る事項!N388&amp;""</f>
        <v/>
      </c>
      <c r="EN404" s="751"/>
      <c r="EO404" s="751"/>
      <c r="EP404" s="751"/>
      <c r="EQ404" s="751"/>
      <c r="ER404" s="751"/>
      <c r="ES404" s="751"/>
      <c r="ET404" s="753" t="str">
        <f>労働者に係る事項!O388&amp;""</f>
        <v/>
      </c>
      <c r="EU404" s="753"/>
      <c r="EV404" s="753"/>
      <c r="EW404" s="753"/>
      <c r="EX404" s="753"/>
      <c r="EY404" s="753"/>
      <c r="EZ404" s="753"/>
      <c r="FA404" s="753"/>
      <c r="FB404" s="753"/>
      <c r="FC404" s="753"/>
      <c r="FD404" s="753"/>
      <c r="FE404" s="753"/>
      <c r="FF404" s="753"/>
      <c r="FG404" s="753"/>
      <c r="FH404" s="753"/>
      <c r="FI404" s="753"/>
      <c r="FJ404" s="753"/>
      <c r="FK404" s="753"/>
      <c r="FL404" s="753"/>
      <c r="FM404" s="753" t="str">
        <f>労働者に係る事項!P388&amp;""</f>
        <v/>
      </c>
      <c r="FN404" s="753"/>
      <c r="FO404" s="753"/>
      <c r="FP404" s="753"/>
      <c r="FQ404" s="753"/>
      <c r="FR404" s="753"/>
      <c r="FS404" s="753"/>
      <c r="FT404" s="753"/>
      <c r="FU404" s="753"/>
      <c r="FV404" s="753"/>
      <c r="FW404" s="753"/>
      <c r="FX404" s="753"/>
      <c r="FY404" s="753"/>
      <c r="FZ404" s="753"/>
      <c r="GA404" s="753" t="str">
        <f>労働者に係る事項!Q388&amp;""</f>
        <v/>
      </c>
      <c r="GB404" s="753"/>
      <c r="GC404" s="753"/>
      <c r="GD404" s="753"/>
      <c r="GE404" s="753"/>
      <c r="GF404" s="753"/>
      <c r="GG404" s="753"/>
      <c r="GH404" s="753"/>
      <c r="GI404" s="753"/>
      <c r="GJ404" s="753"/>
      <c r="GK404" s="753"/>
      <c r="GL404" s="753"/>
      <c r="GM404" s="753"/>
      <c r="GN404" s="753"/>
      <c r="GO404" s="753"/>
      <c r="GP404" s="753"/>
      <c r="GQ404" s="753"/>
      <c r="GR404" s="753"/>
      <c r="GS404" s="753"/>
      <c r="GT404" s="753"/>
      <c r="GU404" s="747" t="str">
        <f>労働者に係る事項!R388&amp;""</f>
        <v/>
      </c>
      <c r="GV404" s="747"/>
      <c r="GW404" s="747"/>
      <c r="GX404" s="747"/>
      <c r="GY404" s="747"/>
      <c r="GZ404" s="747"/>
      <c r="HA404" s="747"/>
      <c r="HB404" s="747"/>
      <c r="HC404" s="748" t="str">
        <f>労働者に係る事項!S388&amp;""</f>
        <v/>
      </c>
      <c r="HD404" s="748"/>
      <c r="HE404" s="748"/>
      <c r="HF404" s="748"/>
      <c r="HG404" s="748"/>
      <c r="HH404" s="748"/>
      <c r="HI404" s="748"/>
      <c r="HJ404" s="748"/>
      <c r="HK404" s="748"/>
      <c r="HL404" s="748"/>
      <c r="HM404" s="748"/>
      <c r="HN404" s="748"/>
      <c r="HO404" s="748"/>
      <c r="HP404" s="748"/>
      <c r="HQ404" s="748"/>
      <c r="HR404" s="748"/>
      <c r="HS404" s="748"/>
      <c r="HT404" s="748"/>
      <c r="HU404" s="748"/>
      <c r="HV404" s="748"/>
      <c r="HW404" s="748"/>
      <c r="HX404" s="748"/>
    </row>
    <row r="405" spans="2:232" ht="33.75" customHeight="1" x14ac:dyDescent="0.15">
      <c r="B405" s="749" t="s">
        <v>230</v>
      </c>
      <c r="C405" s="749"/>
      <c r="D405" s="749"/>
      <c r="E405" s="750" t="str">
        <f>労働者に係る事項!B389&amp;""</f>
        <v/>
      </c>
      <c r="F405" s="750"/>
      <c r="G405" s="750"/>
      <c r="H405" s="750"/>
      <c r="I405" s="750"/>
      <c r="J405" s="750"/>
      <c r="K405" s="750" t="str">
        <f>労働者に係る事項!C389&amp;""</f>
        <v/>
      </c>
      <c r="L405" s="750"/>
      <c r="M405" s="750"/>
      <c r="N405" s="750"/>
      <c r="O405" s="750"/>
      <c r="P405" s="750"/>
      <c r="Q405" s="750"/>
      <c r="R405" s="750"/>
      <c r="S405" s="750"/>
      <c r="T405" s="750"/>
      <c r="U405" s="750"/>
      <c r="V405" s="750"/>
      <c r="W405" s="750"/>
      <c r="X405" s="750"/>
      <c r="Y405" s="750"/>
      <c r="Z405" s="750"/>
      <c r="AA405" s="750"/>
      <c r="AB405" s="750"/>
      <c r="AC405" s="750"/>
      <c r="AD405" s="750"/>
      <c r="AE405" s="750"/>
      <c r="AF405" s="750"/>
      <c r="AG405" s="750"/>
      <c r="AH405" s="750"/>
      <c r="AI405" s="750"/>
      <c r="AJ405" s="750"/>
      <c r="AK405" s="750"/>
      <c r="AL405" s="750"/>
      <c r="AM405" s="750"/>
      <c r="AN405" s="750"/>
      <c r="AO405" s="751" t="str">
        <f>労働者に係る事項!D389&amp;""</f>
        <v/>
      </c>
      <c r="AP405" s="751"/>
      <c r="AQ405" s="751"/>
      <c r="AR405" s="751"/>
      <c r="AS405" s="751"/>
      <c r="AT405" s="751"/>
      <c r="AU405" s="751"/>
      <c r="AV405" s="751"/>
      <c r="AW405" s="750" t="str">
        <f>労働者に係る事項!E389&amp;""</f>
        <v/>
      </c>
      <c r="AX405" s="750"/>
      <c r="AY405" s="750"/>
      <c r="AZ405" s="750"/>
      <c r="BA405" s="750"/>
      <c r="BB405" s="750"/>
      <c r="BC405" s="750"/>
      <c r="BD405" s="750"/>
      <c r="BE405" s="750"/>
      <c r="BF405" s="750"/>
      <c r="BG405" s="750"/>
      <c r="BH405" s="750"/>
      <c r="BI405" s="750"/>
      <c r="BJ405" s="750"/>
      <c r="BK405" s="750"/>
      <c r="BL405" s="750"/>
      <c r="BM405" s="750"/>
      <c r="BN405" s="750"/>
      <c r="BO405" s="750"/>
      <c r="BP405" s="750"/>
      <c r="BQ405" s="750"/>
      <c r="BR405" s="750"/>
      <c r="BS405" s="750"/>
      <c r="BT405" s="750"/>
      <c r="BU405" s="750"/>
      <c r="BV405" s="750"/>
      <c r="BW405" s="750"/>
      <c r="BX405" s="750"/>
      <c r="BY405" s="750" t="str">
        <f>労働者に係る事項!F389&amp;""</f>
        <v/>
      </c>
      <c r="BZ405" s="750"/>
      <c r="CA405" s="750"/>
      <c r="CB405" s="750"/>
      <c r="CC405" s="750"/>
      <c r="CD405" s="750"/>
      <c r="CE405" s="750"/>
      <c r="CF405" s="751" t="str">
        <f>労働者に係る事項!G389&amp;""</f>
        <v/>
      </c>
      <c r="CG405" s="751"/>
      <c r="CH405" s="751"/>
      <c r="CI405" s="751"/>
      <c r="CJ405" s="751"/>
      <c r="CK405" s="751"/>
      <c r="CL405" s="751" t="str">
        <f>労働者に係る事項!H389&amp;""</f>
        <v/>
      </c>
      <c r="CM405" s="751"/>
      <c r="CN405" s="751"/>
      <c r="CO405" s="751"/>
      <c r="CP405" s="751"/>
      <c r="CQ405" s="751"/>
      <c r="CR405" s="751" t="str">
        <f>労働者に係る事項!I389&amp;""</f>
        <v/>
      </c>
      <c r="CS405" s="751"/>
      <c r="CT405" s="751"/>
      <c r="CU405" s="751"/>
      <c r="CV405" s="751"/>
      <c r="CW405" s="751"/>
      <c r="CX405" s="751"/>
      <c r="CY405" s="752" t="str">
        <f>労働者に係る事項!J389&amp;""</f>
        <v/>
      </c>
      <c r="CZ405" s="752"/>
      <c r="DA405" s="752"/>
      <c r="DB405" s="752"/>
      <c r="DC405" s="752"/>
      <c r="DD405" s="752"/>
      <c r="DE405" s="752"/>
      <c r="DF405" s="752"/>
      <c r="DG405" s="752"/>
      <c r="DH405" s="752"/>
      <c r="DI405" s="750" t="str">
        <f>労働者に係る事項!K389&amp;""</f>
        <v/>
      </c>
      <c r="DJ405" s="750"/>
      <c r="DK405" s="750"/>
      <c r="DL405" s="750"/>
      <c r="DM405" s="750"/>
      <c r="DN405" s="750"/>
      <c r="DO405" s="750"/>
      <c r="DP405" s="750"/>
      <c r="DQ405" s="750"/>
      <c r="DR405" s="750"/>
      <c r="DS405" s="750"/>
      <c r="DT405" s="750"/>
      <c r="DU405" s="750"/>
      <c r="DV405" s="750"/>
      <c r="DW405" s="750"/>
      <c r="DX405" s="750"/>
      <c r="DY405" s="750"/>
      <c r="DZ405" s="750" t="str">
        <f>労働者に係る事項!L389&amp;""</f>
        <v/>
      </c>
      <c r="EA405" s="750"/>
      <c r="EB405" s="750"/>
      <c r="EC405" s="750"/>
      <c r="ED405" s="750"/>
      <c r="EE405" s="750"/>
      <c r="EF405" s="751" t="str">
        <f>労働者に係る事項!M389&amp;""</f>
        <v/>
      </c>
      <c r="EG405" s="751"/>
      <c r="EH405" s="751"/>
      <c r="EI405" s="751"/>
      <c r="EJ405" s="751"/>
      <c r="EK405" s="751"/>
      <c r="EL405" s="751"/>
      <c r="EM405" s="751" t="str">
        <f>労働者に係る事項!N389&amp;""</f>
        <v/>
      </c>
      <c r="EN405" s="751"/>
      <c r="EO405" s="751"/>
      <c r="EP405" s="751"/>
      <c r="EQ405" s="751"/>
      <c r="ER405" s="751"/>
      <c r="ES405" s="751"/>
      <c r="ET405" s="753" t="str">
        <f>労働者に係る事項!O389&amp;""</f>
        <v/>
      </c>
      <c r="EU405" s="753"/>
      <c r="EV405" s="753"/>
      <c r="EW405" s="753"/>
      <c r="EX405" s="753"/>
      <c r="EY405" s="753"/>
      <c r="EZ405" s="753"/>
      <c r="FA405" s="753"/>
      <c r="FB405" s="753"/>
      <c r="FC405" s="753"/>
      <c r="FD405" s="753"/>
      <c r="FE405" s="753"/>
      <c r="FF405" s="753"/>
      <c r="FG405" s="753"/>
      <c r="FH405" s="753"/>
      <c r="FI405" s="753"/>
      <c r="FJ405" s="753"/>
      <c r="FK405" s="753"/>
      <c r="FL405" s="753"/>
      <c r="FM405" s="753" t="str">
        <f>労働者に係る事項!P389&amp;""</f>
        <v/>
      </c>
      <c r="FN405" s="753"/>
      <c r="FO405" s="753"/>
      <c r="FP405" s="753"/>
      <c r="FQ405" s="753"/>
      <c r="FR405" s="753"/>
      <c r="FS405" s="753"/>
      <c r="FT405" s="753"/>
      <c r="FU405" s="753"/>
      <c r="FV405" s="753"/>
      <c r="FW405" s="753"/>
      <c r="FX405" s="753"/>
      <c r="FY405" s="753"/>
      <c r="FZ405" s="753"/>
      <c r="GA405" s="753" t="str">
        <f>労働者に係る事項!Q389&amp;""</f>
        <v/>
      </c>
      <c r="GB405" s="753"/>
      <c r="GC405" s="753"/>
      <c r="GD405" s="753"/>
      <c r="GE405" s="753"/>
      <c r="GF405" s="753"/>
      <c r="GG405" s="753"/>
      <c r="GH405" s="753"/>
      <c r="GI405" s="753"/>
      <c r="GJ405" s="753"/>
      <c r="GK405" s="753"/>
      <c r="GL405" s="753"/>
      <c r="GM405" s="753"/>
      <c r="GN405" s="753"/>
      <c r="GO405" s="753"/>
      <c r="GP405" s="753"/>
      <c r="GQ405" s="753"/>
      <c r="GR405" s="753"/>
      <c r="GS405" s="753"/>
      <c r="GT405" s="753"/>
      <c r="GU405" s="747" t="str">
        <f>労働者に係る事項!R389&amp;""</f>
        <v/>
      </c>
      <c r="GV405" s="747"/>
      <c r="GW405" s="747"/>
      <c r="GX405" s="747"/>
      <c r="GY405" s="747"/>
      <c r="GZ405" s="747"/>
      <c r="HA405" s="747"/>
      <c r="HB405" s="747"/>
      <c r="HC405" s="748" t="str">
        <f>労働者に係る事項!S389&amp;""</f>
        <v/>
      </c>
      <c r="HD405" s="748"/>
      <c r="HE405" s="748"/>
      <c r="HF405" s="748"/>
      <c r="HG405" s="748"/>
      <c r="HH405" s="748"/>
      <c r="HI405" s="748"/>
      <c r="HJ405" s="748"/>
      <c r="HK405" s="748"/>
      <c r="HL405" s="748"/>
      <c r="HM405" s="748"/>
      <c r="HN405" s="748"/>
      <c r="HO405" s="748"/>
      <c r="HP405" s="748"/>
      <c r="HQ405" s="748"/>
      <c r="HR405" s="748"/>
      <c r="HS405" s="748"/>
      <c r="HT405" s="748"/>
      <c r="HU405" s="748"/>
      <c r="HV405" s="748"/>
      <c r="HW405" s="748"/>
      <c r="HX405" s="748"/>
    </row>
    <row r="406" spans="2:232" ht="33.75" customHeight="1" x14ac:dyDescent="0.15">
      <c r="B406" s="749" t="s">
        <v>229</v>
      </c>
      <c r="C406" s="749"/>
      <c r="D406" s="749"/>
      <c r="E406" s="750" t="str">
        <f>労働者に係る事項!B390&amp;""</f>
        <v/>
      </c>
      <c r="F406" s="750"/>
      <c r="G406" s="750"/>
      <c r="H406" s="750"/>
      <c r="I406" s="750"/>
      <c r="J406" s="750"/>
      <c r="K406" s="750" t="str">
        <f>労働者に係る事項!C390&amp;""</f>
        <v/>
      </c>
      <c r="L406" s="750"/>
      <c r="M406" s="750"/>
      <c r="N406" s="750"/>
      <c r="O406" s="750"/>
      <c r="P406" s="750"/>
      <c r="Q406" s="750"/>
      <c r="R406" s="750"/>
      <c r="S406" s="750"/>
      <c r="T406" s="750"/>
      <c r="U406" s="750"/>
      <c r="V406" s="750"/>
      <c r="W406" s="750"/>
      <c r="X406" s="750"/>
      <c r="Y406" s="750"/>
      <c r="Z406" s="750"/>
      <c r="AA406" s="750"/>
      <c r="AB406" s="750"/>
      <c r="AC406" s="750"/>
      <c r="AD406" s="750"/>
      <c r="AE406" s="750"/>
      <c r="AF406" s="750"/>
      <c r="AG406" s="750"/>
      <c r="AH406" s="750"/>
      <c r="AI406" s="750"/>
      <c r="AJ406" s="750"/>
      <c r="AK406" s="750"/>
      <c r="AL406" s="750"/>
      <c r="AM406" s="750"/>
      <c r="AN406" s="750"/>
      <c r="AO406" s="751" t="str">
        <f>労働者に係る事項!D390&amp;""</f>
        <v/>
      </c>
      <c r="AP406" s="751"/>
      <c r="AQ406" s="751"/>
      <c r="AR406" s="751"/>
      <c r="AS406" s="751"/>
      <c r="AT406" s="751"/>
      <c r="AU406" s="751"/>
      <c r="AV406" s="751"/>
      <c r="AW406" s="750" t="str">
        <f>労働者に係る事項!E390&amp;""</f>
        <v/>
      </c>
      <c r="AX406" s="750"/>
      <c r="AY406" s="750"/>
      <c r="AZ406" s="750"/>
      <c r="BA406" s="750"/>
      <c r="BB406" s="750"/>
      <c r="BC406" s="750"/>
      <c r="BD406" s="750"/>
      <c r="BE406" s="750"/>
      <c r="BF406" s="750"/>
      <c r="BG406" s="750"/>
      <c r="BH406" s="750"/>
      <c r="BI406" s="750"/>
      <c r="BJ406" s="750"/>
      <c r="BK406" s="750"/>
      <c r="BL406" s="750"/>
      <c r="BM406" s="750"/>
      <c r="BN406" s="750"/>
      <c r="BO406" s="750"/>
      <c r="BP406" s="750"/>
      <c r="BQ406" s="750"/>
      <c r="BR406" s="750"/>
      <c r="BS406" s="750"/>
      <c r="BT406" s="750"/>
      <c r="BU406" s="750"/>
      <c r="BV406" s="750"/>
      <c r="BW406" s="750"/>
      <c r="BX406" s="750"/>
      <c r="BY406" s="750" t="str">
        <f>労働者に係る事項!F390&amp;""</f>
        <v/>
      </c>
      <c r="BZ406" s="750"/>
      <c r="CA406" s="750"/>
      <c r="CB406" s="750"/>
      <c r="CC406" s="750"/>
      <c r="CD406" s="750"/>
      <c r="CE406" s="750"/>
      <c r="CF406" s="751" t="str">
        <f>労働者に係る事項!G390&amp;""</f>
        <v/>
      </c>
      <c r="CG406" s="751"/>
      <c r="CH406" s="751"/>
      <c r="CI406" s="751"/>
      <c r="CJ406" s="751"/>
      <c r="CK406" s="751"/>
      <c r="CL406" s="751" t="str">
        <f>労働者に係る事項!H390&amp;""</f>
        <v/>
      </c>
      <c r="CM406" s="751"/>
      <c r="CN406" s="751"/>
      <c r="CO406" s="751"/>
      <c r="CP406" s="751"/>
      <c r="CQ406" s="751"/>
      <c r="CR406" s="751" t="str">
        <f>労働者に係る事項!I390&amp;""</f>
        <v/>
      </c>
      <c r="CS406" s="751"/>
      <c r="CT406" s="751"/>
      <c r="CU406" s="751"/>
      <c r="CV406" s="751"/>
      <c r="CW406" s="751"/>
      <c r="CX406" s="751"/>
      <c r="CY406" s="752" t="str">
        <f>労働者に係る事項!J390&amp;""</f>
        <v/>
      </c>
      <c r="CZ406" s="752"/>
      <c r="DA406" s="752"/>
      <c r="DB406" s="752"/>
      <c r="DC406" s="752"/>
      <c r="DD406" s="752"/>
      <c r="DE406" s="752"/>
      <c r="DF406" s="752"/>
      <c r="DG406" s="752"/>
      <c r="DH406" s="752"/>
      <c r="DI406" s="750" t="str">
        <f>労働者に係る事項!K390&amp;""</f>
        <v/>
      </c>
      <c r="DJ406" s="750"/>
      <c r="DK406" s="750"/>
      <c r="DL406" s="750"/>
      <c r="DM406" s="750"/>
      <c r="DN406" s="750"/>
      <c r="DO406" s="750"/>
      <c r="DP406" s="750"/>
      <c r="DQ406" s="750"/>
      <c r="DR406" s="750"/>
      <c r="DS406" s="750"/>
      <c r="DT406" s="750"/>
      <c r="DU406" s="750"/>
      <c r="DV406" s="750"/>
      <c r="DW406" s="750"/>
      <c r="DX406" s="750"/>
      <c r="DY406" s="750"/>
      <c r="DZ406" s="750" t="str">
        <f>労働者に係る事項!L390&amp;""</f>
        <v/>
      </c>
      <c r="EA406" s="750"/>
      <c r="EB406" s="750"/>
      <c r="EC406" s="750"/>
      <c r="ED406" s="750"/>
      <c r="EE406" s="750"/>
      <c r="EF406" s="751" t="str">
        <f>労働者に係る事項!M390&amp;""</f>
        <v/>
      </c>
      <c r="EG406" s="751"/>
      <c r="EH406" s="751"/>
      <c r="EI406" s="751"/>
      <c r="EJ406" s="751"/>
      <c r="EK406" s="751"/>
      <c r="EL406" s="751"/>
      <c r="EM406" s="751" t="str">
        <f>労働者に係る事項!N390&amp;""</f>
        <v/>
      </c>
      <c r="EN406" s="751"/>
      <c r="EO406" s="751"/>
      <c r="EP406" s="751"/>
      <c r="EQ406" s="751"/>
      <c r="ER406" s="751"/>
      <c r="ES406" s="751"/>
      <c r="ET406" s="753" t="str">
        <f>労働者に係る事項!O390&amp;""</f>
        <v/>
      </c>
      <c r="EU406" s="753"/>
      <c r="EV406" s="753"/>
      <c r="EW406" s="753"/>
      <c r="EX406" s="753"/>
      <c r="EY406" s="753"/>
      <c r="EZ406" s="753"/>
      <c r="FA406" s="753"/>
      <c r="FB406" s="753"/>
      <c r="FC406" s="753"/>
      <c r="FD406" s="753"/>
      <c r="FE406" s="753"/>
      <c r="FF406" s="753"/>
      <c r="FG406" s="753"/>
      <c r="FH406" s="753"/>
      <c r="FI406" s="753"/>
      <c r="FJ406" s="753"/>
      <c r="FK406" s="753"/>
      <c r="FL406" s="753"/>
      <c r="FM406" s="753" t="str">
        <f>労働者に係る事項!P390&amp;""</f>
        <v/>
      </c>
      <c r="FN406" s="753"/>
      <c r="FO406" s="753"/>
      <c r="FP406" s="753"/>
      <c r="FQ406" s="753"/>
      <c r="FR406" s="753"/>
      <c r="FS406" s="753"/>
      <c r="FT406" s="753"/>
      <c r="FU406" s="753"/>
      <c r="FV406" s="753"/>
      <c r="FW406" s="753"/>
      <c r="FX406" s="753"/>
      <c r="FY406" s="753"/>
      <c r="FZ406" s="753"/>
      <c r="GA406" s="753" t="str">
        <f>労働者に係る事項!Q390&amp;""</f>
        <v/>
      </c>
      <c r="GB406" s="753"/>
      <c r="GC406" s="753"/>
      <c r="GD406" s="753"/>
      <c r="GE406" s="753"/>
      <c r="GF406" s="753"/>
      <c r="GG406" s="753"/>
      <c r="GH406" s="753"/>
      <c r="GI406" s="753"/>
      <c r="GJ406" s="753"/>
      <c r="GK406" s="753"/>
      <c r="GL406" s="753"/>
      <c r="GM406" s="753"/>
      <c r="GN406" s="753"/>
      <c r="GO406" s="753"/>
      <c r="GP406" s="753"/>
      <c r="GQ406" s="753"/>
      <c r="GR406" s="753"/>
      <c r="GS406" s="753"/>
      <c r="GT406" s="753"/>
      <c r="GU406" s="747" t="str">
        <f>労働者に係る事項!R390&amp;""</f>
        <v/>
      </c>
      <c r="GV406" s="747"/>
      <c r="GW406" s="747"/>
      <c r="GX406" s="747"/>
      <c r="GY406" s="747"/>
      <c r="GZ406" s="747"/>
      <c r="HA406" s="747"/>
      <c r="HB406" s="747"/>
      <c r="HC406" s="748" t="str">
        <f>労働者に係る事項!S390&amp;""</f>
        <v/>
      </c>
      <c r="HD406" s="748"/>
      <c r="HE406" s="748"/>
      <c r="HF406" s="748"/>
      <c r="HG406" s="748"/>
      <c r="HH406" s="748"/>
      <c r="HI406" s="748"/>
      <c r="HJ406" s="748"/>
      <c r="HK406" s="748"/>
      <c r="HL406" s="748"/>
      <c r="HM406" s="748"/>
      <c r="HN406" s="748"/>
      <c r="HO406" s="748"/>
      <c r="HP406" s="748"/>
      <c r="HQ406" s="748"/>
      <c r="HR406" s="748"/>
      <c r="HS406" s="748"/>
      <c r="HT406" s="748"/>
      <c r="HU406" s="748"/>
      <c r="HV406" s="748"/>
      <c r="HW406" s="748"/>
      <c r="HX406" s="748"/>
    </row>
    <row r="407" spans="2:232" ht="33.75" customHeight="1" x14ac:dyDescent="0.15">
      <c r="B407" s="749" t="s">
        <v>228</v>
      </c>
      <c r="C407" s="749"/>
      <c r="D407" s="749"/>
      <c r="E407" s="750" t="str">
        <f>労働者に係る事項!B391&amp;""</f>
        <v/>
      </c>
      <c r="F407" s="750"/>
      <c r="G407" s="750"/>
      <c r="H407" s="750"/>
      <c r="I407" s="750"/>
      <c r="J407" s="750"/>
      <c r="K407" s="750" t="str">
        <f>労働者に係る事項!C391&amp;""</f>
        <v/>
      </c>
      <c r="L407" s="750"/>
      <c r="M407" s="750"/>
      <c r="N407" s="750"/>
      <c r="O407" s="750"/>
      <c r="P407" s="750"/>
      <c r="Q407" s="750"/>
      <c r="R407" s="750"/>
      <c r="S407" s="750"/>
      <c r="T407" s="750"/>
      <c r="U407" s="750"/>
      <c r="V407" s="750"/>
      <c r="W407" s="750"/>
      <c r="X407" s="750"/>
      <c r="Y407" s="750"/>
      <c r="Z407" s="750"/>
      <c r="AA407" s="750"/>
      <c r="AB407" s="750"/>
      <c r="AC407" s="750"/>
      <c r="AD407" s="750"/>
      <c r="AE407" s="750"/>
      <c r="AF407" s="750"/>
      <c r="AG407" s="750"/>
      <c r="AH407" s="750"/>
      <c r="AI407" s="750"/>
      <c r="AJ407" s="750"/>
      <c r="AK407" s="750"/>
      <c r="AL407" s="750"/>
      <c r="AM407" s="750"/>
      <c r="AN407" s="750"/>
      <c r="AO407" s="751" t="str">
        <f>労働者に係る事項!D391&amp;""</f>
        <v/>
      </c>
      <c r="AP407" s="751"/>
      <c r="AQ407" s="751"/>
      <c r="AR407" s="751"/>
      <c r="AS407" s="751"/>
      <c r="AT407" s="751"/>
      <c r="AU407" s="751"/>
      <c r="AV407" s="751"/>
      <c r="AW407" s="750" t="str">
        <f>労働者に係る事項!E391&amp;""</f>
        <v/>
      </c>
      <c r="AX407" s="750"/>
      <c r="AY407" s="750"/>
      <c r="AZ407" s="750"/>
      <c r="BA407" s="750"/>
      <c r="BB407" s="750"/>
      <c r="BC407" s="750"/>
      <c r="BD407" s="750"/>
      <c r="BE407" s="750"/>
      <c r="BF407" s="750"/>
      <c r="BG407" s="750"/>
      <c r="BH407" s="750"/>
      <c r="BI407" s="750"/>
      <c r="BJ407" s="750"/>
      <c r="BK407" s="750"/>
      <c r="BL407" s="750"/>
      <c r="BM407" s="750"/>
      <c r="BN407" s="750"/>
      <c r="BO407" s="750"/>
      <c r="BP407" s="750"/>
      <c r="BQ407" s="750"/>
      <c r="BR407" s="750"/>
      <c r="BS407" s="750"/>
      <c r="BT407" s="750"/>
      <c r="BU407" s="750"/>
      <c r="BV407" s="750"/>
      <c r="BW407" s="750"/>
      <c r="BX407" s="750"/>
      <c r="BY407" s="750" t="str">
        <f>労働者に係る事項!F391&amp;""</f>
        <v/>
      </c>
      <c r="BZ407" s="750"/>
      <c r="CA407" s="750"/>
      <c r="CB407" s="750"/>
      <c r="CC407" s="750"/>
      <c r="CD407" s="750"/>
      <c r="CE407" s="750"/>
      <c r="CF407" s="751" t="str">
        <f>労働者に係る事項!G391&amp;""</f>
        <v/>
      </c>
      <c r="CG407" s="751"/>
      <c r="CH407" s="751"/>
      <c r="CI407" s="751"/>
      <c r="CJ407" s="751"/>
      <c r="CK407" s="751"/>
      <c r="CL407" s="751" t="str">
        <f>労働者に係る事項!H391&amp;""</f>
        <v/>
      </c>
      <c r="CM407" s="751"/>
      <c r="CN407" s="751"/>
      <c r="CO407" s="751"/>
      <c r="CP407" s="751"/>
      <c r="CQ407" s="751"/>
      <c r="CR407" s="751" t="str">
        <f>労働者に係る事項!I391&amp;""</f>
        <v/>
      </c>
      <c r="CS407" s="751"/>
      <c r="CT407" s="751"/>
      <c r="CU407" s="751"/>
      <c r="CV407" s="751"/>
      <c r="CW407" s="751"/>
      <c r="CX407" s="751"/>
      <c r="CY407" s="752" t="str">
        <f>労働者に係る事項!J391&amp;""</f>
        <v/>
      </c>
      <c r="CZ407" s="752"/>
      <c r="DA407" s="752"/>
      <c r="DB407" s="752"/>
      <c r="DC407" s="752"/>
      <c r="DD407" s="752"/>
      <c r="DE407" s="752"/>
      <c r="DF407" s="752"/>
      <c r="DG407" s="752"/>
      <c r="DH407" s="752"/>
      <c r="DI407" s="750" t="str">
        <f>労働者に係る事項!K391&amp;""</f>
        <v/>
      </c>
      <c r="DJ407" s="750"/>
      <c r="DK407" s="750"/>
      <c r="DL407" s="750"/>
      <c r="DM407" s="750"/>
      <c r="DN407" s="750"/>
      <c r="DO407" s="750"/>
      <c r="DP407" s="750"/>
      <c r="DQ407" s="750"/>
      <c r="DR407" s="750"/>
      <c r="DS407" s="750"/>
      <c r="DT407" s="750"/>
      <c r="DU407" s="750"/>
      <c r="DV407" s="750"/>
      <c r="DW407" s="750"/>
      <c r="DX407" s="750"/>
      <c r="DY407" s="750"/>
      <c r="DZ407" s="750" t="str">
        <f>労働者に係る事項!L391&amp;""</f>
        <v/>
      </c>
      <c r="EA407" s="750"/>
      <c r="EB407" s="750"/>
      <c r="EC407" s="750"/>
      <c r="ED407" s="750"/>
      <c r="EE407" s="750"/>
      <c r="EF407" s="751" t="str">
        <f>労働者に係る事項!M391&amp;""</f>
        <v/>
      </c>
      <c r="EG407" s="751"/>
      <c r="EH407" s="751"/>
      <c r="EI407" s="751"/>
      <c r="EJ407" s="751"/>
      <c r="EK407" s="751"/>
      <c r="EL407" s="751"/>
      <c r="EM407" s="751" t="str">
        <f>労働者に係る事項!N391&amp;""</f>
        <v/>
      </c>
      <c r="EN407" s="751"/>
      <c r="EO407" s="751"/>
      <c r="EP407" s="751"/>
      <c r="EQ407" s="751"/>
      <c r="ER407" s="751"/>
      <c r="ES407" s="751"/>
      <c r="ET407" s="753" t="str">
        <f>労働者に係る事項!O391&amp;""</f>
        <v/>
      </c>
      <c r="EU407" s="753"/>
      <c r="EV407" s="753"/>
      <c r="EW407" s="753"/>
      <c r="EX407" s="753"/>
      <c r="EY407" s="753"/>
      <c r="EZ407" s="753"/>
      <c r="FA407" s="753"/>
      <c r="FB407" s="753"/>
      <c r="FC407" s="753"/>
      <c r="FD407" s="753"/>
      <c r="FE407" s="753"/>
      <c r="FF407" s="753"/>
      <c r="FG407" s="753"/>
      <c r="FH407" s="753"/>
      <c r="FI407" s="753"/>
      <c r="FJ407" s="753"/>
      <c r="FK407" s="753"/>
      <c r="FL407" s="753"/>
      <c r="FM407" s="753" t="str">
        <f>労働者に係る事項!P391&amp;""</f>
        <v/>
      </c>
      <c r="FN407" s="753"/>
      <c r="FO407" s="753"/>
      <c r="FP407" s="753"/>
      <c r="FQ407" s="753"/>
      <c r="FR407" s="753"/>
      <c r="FS407" s="753"/>
      <c r="FT407" s="753"/>
      <c r="FU407" s="753"/>
      <c r="FV407" s="753"/>
      <c r="FW407" s="753"/>
      <c r="FX407" s="753"/>
      <c r="FY407" s="753"/>
      <c r="FZ407" s="753"/>
      <c r="GA407" s="753" t="str">
        <f>労働者に係る事項!Q391&amp;""</f>
        <v/>
      </c>
      <c r="GB407" s="753"/>
      <c r="GC407" s="753"/>
      <c r="GD407" s="753"/>
      <c r="GE407" s="753"/>
      <c r="GF407" s="753"/>
      <c r="GG407" s="753"/>
      <c r="GH407" s="753"/>
      <c r="GI407" s="753"/>
      <c r="GJ407" s="753"/>
      <c r="GK407" s="753"/>
      <c r="GL407" s="753"/>
      <c r="GM407" s="753"/>
      <c r="GN407" s="753"/>
      <c r="GO407" s="753"/>
      <c r="GP407" s="753"/>
      <c r="GQ407" s="753"/>
      <c r="GR407" s="753"/>
      <c r="GS407" s="753"/>
      <c r="GT407" s="753"/>
      <c r="GU407" s="747" t="str">
        <f>労働者に係る事項!R391&amp;""</f>
        <v/>
      </c>
      <c r="GV407" s="747"/>
      <c r="GW407" s="747"/>
      <c r="GX407" s="747"/>
      <c r="GY407" s="747"/>
      <c r="GZ407" s="747"/>
      <c r="HA407" s="747"/>
      <c r="HB407" s="747"/>
      <c r="HC407" s="748" t="str">
        <f>労働者に係る事項!S391&amp;""</f>
        <v/>
      </c>
      <c r="HD407" s="748"/>
      <c r="HE407" s="748"/>
      <c r="HF407" s="748"/>
      <c r="HG407" s="748"/>
      <c r="HH407" s="748"/>
      <c r="HI407" s="748"/>
      <c r="HJ407" s="748"/>
      <c r="HK407" s="748"/>
      <c r="HL407" s="748"/>
      <c r="HM407" s="748"/>
      <c r="HN407" s="748"/>
      <c r="HO407" s="748"/>
      <c r="HP407" s="748"/>
      <c r="HQ407" s="748"/>
      <c r="HR407" s="748"/>
      <c r="HS407" s="748"/>
      <c r="HT407" s="748"/>
      <c r="HU407" s="748"/>
      <c r="HV407" s="748"/>
      <c r="HW407" s="748"/>
      <c r="HX407" s="748"/>
    </row>
    <row r="408" spans="2:232" ht="33.75" customHeight="1" x14ac:dyDescent="0.15">
      <c r="B408" s="749" t="s">
        <v>227</v>
      </c>
      <c r="C408" s="749"/>
      <c r="D408" s="749"/>
      <c r="E408" s="750" t="str">
        <f>労働者に係る事項!B392&amp;""</f>
        <v/>
      </c>
      <c r="F408" s="750"/>
      <c r="G408" s="750"/>
      <c r="H408" s="750"/>
      <c r="I408" s="750"/>
      <c r="J408" s="750"/>
      <c r="K408" s="750" t="str">
        <f>労働者に係る事項!C392&amp;""</f>
        <v/>
      </c>
      <c r="L408" s="750"/>
      <c r="M408" s="750"/>
      <c r="N408" s="750"/>
      <c r="O408" s="750"/>
      <c r="P408" s="750"/>
      <c r="Q408" s="750"/>
      <c r="R408" s="750"/>
      <c r="S408" s="750"/>
      <c r="T408" s="750"/>
      <c r="U408" s="750"/>
      <c r="V408" s="750"/>
      <c r="W408" s="750"/>
      <c r="X408" s="750"/>
      <c r="Y408" s="750"/>
      <c r="Z408" s="750"/>
      <c r="AA408" s="750"/>
      <c r="AB408" s="750"/>
      <c r="AC408" s="750"/>
      <c r="AD408" s="750"/>
      <c r="AE408" s="750"/>
      <c r="AF408" s="750"/>
      <c r="AG408" s="750"/>
      <c r="AH408" s="750"/>
      <c r="AI408" s="750"/>
      <c r="AJ408" s="750"/>
      <c r="AK408" s="750"/>
      <c r="AL408" s="750"/>
      <c r="AM408" s="750"/>
      <c r="AN408" s="750"/>
      <c r="AO408" s="751" t="str">
        <f>労働者に係る事項!D392&amp;""</f>
        <v/>
      </c>
      <c r="AP408" s="751"/>
      <c r="AQ408" s="751"/>
      <c r="AR408" s="751"/>
      <c r="AS408" s="751"/>
      <c r="AT408" s="751"/>
      <c r="AU408" s="751"/>
      <c r="AV408" s="751"/>
      <c r="AW408" s="750" t="str">
        <f>労働者に係る事項!E392&amp;""</f>
        <v/>
      </c>
      <c r="AX408" s="750"/>
      <c r="AY408" s="750"/>
      <c r="AZ408" s="750"/>
      <c r="BA408" s="750"/>
      <c r="BB408" s="750"/>
      <c r="BC408" s="750"/>
      <c r="BD408" s="750"/>
      <c r="BE408" s="750"/>
      <c r="BF408" s="750"/>
      <c r="BG408" s="750"/>
      <c r="BH408" s="750"/>
      <c r="BI408" s="750"/>
      <c r="BJ408" s="750"/>
      <c r="BK408" s="750"/>
      <c r="BL408" s="750"/>
      <c r="BM408" s="750"/>
      <c r="BN408" s="750"/>
      <c r="BO408" s="750"/>
      <c r="BP408" s="750"/>
      <c r="BQ408" s="750"/>
      <c r="BR408" s="750"/>
      <c r="BS408" s="750"/>
      <c r="BT408" s="750"/>
      <c r="BU408" s="750"/>
      <c r="BV408" s="750"/>
      <c r="BW408" s="750"/>
      <c r="BX408" s="750"/>
      <c r="BY408" s="750" t="str">
        <f>労働者に係る事項!F392&amp;""</f>
        <v/>
      </c>
      <c r="BZ408" s="750"/>
      <c r="CA408" s="750"/>
      <c r="CB408" s="750"/>
      <c r="CC408" s="750"/>
      <c r="CD408" s="750"/>
      <c r="CE408" s="750"/>
      <c r="CF408" s="751" t="str">
        <f>労働者に係る事項!G392&amp;""</f>
        <v/>
      </c>
      <c r="CG408" s="751"/>
      <c r="CH408" s="751"/>
      <c r="CI408" s="751"/>
      <c r="CJ408" s="751"/>
      <c r="CK408" s="751"/>
      <c r="CL408" s="751" t="str">
        <f>労働者に係る事項!H392&amp;""</f>
        <v/>
      </c>
      <c r="CM408" s="751"/>
      <c r="CN408" s="751"/>
      <c r="CO408" s="751"/>
      <c r="CP408" s="751"/>
      <c r="CQ408" s="751"/>
      <c r="CR408" s="751" t="str">
        <f>労働者に係る事項!I392&amp;""</f>
        <v/>
      </c>
      <c r="CS408" s="751"/>
      <c r="CT408" s="751"/>
      <c r="CU408" s="751"/>
      <c r="CV408" s="751"/>
      <c r="CW408" s="751"/>
      <c r="CX408" s="751"/>
      <c r="CY408" s="752" t="str">
        <f>労働者に係る事項!J392&amp;""</f>
        <v/>
      </c>
      <c r="CZ408" s="752"/>
      <c r="DA408" s="752"/>
      <c r="DB408" s="752"/>
      <c r="DC408" s="752"/>
      <c r="DD408" s="752"/>
      <c r="DE408" s="752"/>
      <c r="DF408" s="752"/>
      <c r="DG408" s="752"/>
      <c r="DH408" s="752"/>
      <c r="DI408" s="750" t="str">
        <f>労働者に係る事項!K392&amp;""</f>
        <v/>
      </c>
      <c r="DJ408" s="750"/>
      <c r="DK408" s="750"/>
      <c r="DL408" s="750"/>
      <c r="DM408" s="750"/>
      <c r="DN408" s="750"/>
      <c r="DO408" s="750"/>
      <c r="DP408" s="750"/>
      <c r="DQ408" s="750"/>
      <c r="DR408" s="750"/>
      <c r="DS408" s="750"/>
      <c r="DT408" s="750"/>
      <c r="DU408" s="750"/>
      <c r="DV408" s="750"/>
      <c r="DW408" s="750"/>
      <c r="DX408" s="750"/>
      <c r="DY408" s="750"/>
      <c r="DZ408" s="750" t="str">
        <f>労働者に係る事項!L392&amp;""</f>
        <v/>
      </c>
      <c r="EA408" s="750"/>
      <c r="EB408" s="750"/>
      <c r="EC408" s="750"/>
      <c r="ED408" s="750"/>
      <c r="EE408" s="750"/>
      <c r="EF408" s="751" t="str">
        <f>労働者に係る事項!M392&amp;""</f>
        <v/>
      </c>
      <c r="EG408" s="751"/>
      <c r="EH408" s="751"/>
      <c r="EI408" s="751"/>
      <c r="EJ408" s="751"/>
      <c r="EK408" s="751"/>
      <c r="EL408" s="751"/>
      <c r="EM408" s="751" t="str">
        <f>労働者に係る事項!N392&amp;""</f>
        <v/>
      </c>
      <c r="EN408" s="751"/>
      <c r="EO408" s="751"/>
      <c r="EP408" s="751"/>
      <c r="EQ408" s="751"/>
      <c r="ER408" s="751"/>
      <c r="ES408" s="751"/>
      <c r="ET408" s="753" t="str">
        <f>労働者に係る事項!O392&amp;""</f>
        <v/>
      </c>
      <c r="EU408" s="753"/>
      <c r="EV408" s="753"/>
      <c r="EW408" s="753"/>
      <c r="EX408" s="753"/>
      <c r="EY408" s="753"/>
      <c r="EZ408" s="753"/>
      <c r="FA408" s="753"/>
      <c r="FB408" s="753"/>
      <c r="FC408" s="753"/>
      <c r="FD408" s="753"/>
      <c r="FE408" s="753"/>
      <c r="FF408" s="753"/>
      <c r="FG408" s="753"/>
      <c r="FH408" s="753"/>
      <c r="FI408" s="753"/>
      <c r="FJ408" s="753"/>
      <c r="FK408" s="753"/>
      <c r="FL408" s="753"/>
      <c r="FM408" s="753" t="str">
        <f>労働者に係る事項!P392&amp;""</f>
        <v/>
      </c>
      <c r="FN408" s="753"/>
      <c r="FO408" s="753"/>
      <c r="FP408" s="753"/>
      <c r="FQ408" s="753"/>
      <c r="FR408" s="753"/>
      <c r="FS408" s="753"/>
      <c r="FT408" s="753"/>
      <c r="FU408" s="753"/>
      <c r="FV408" s="753"/>
      <c r="FW408" s="753"/>
      <c r="FX408" s="753"/>
      <c r="FY408" s="753"/>
      <c r="FZ408" s="753"/>
      <c r="GA408" s="753" t="str">
        <f>労働者に係る事項!Q392&amp;""</f>
        <v/>
      </c>
      <c r="GB408" s="753"/>
      <c r="GC408" s="753"/>
      <c r="GD408" s="753"/>
      <c r="GE408" s="753"/>
      <c r="GF408" s="753"/>
      <c r="GG408" s="753"/>
      <c r="GH408" s="753"/>
      <c r="GI408" s="753"/>
      <c r="GJ408" s="753"/>
      <c r="GK408" s="753"/>
      <c r="GL408" s="753"/>
      <c r="GM408" s="753"/>
      <c r="GN408" s="753"/>
      <c r="GO408" s="753"/>
      <c r="GP408" s="753"/>
      <c r="GQ408" s="753"/>
      <c r="GR408" s="753"/>
      <c r="GS408" s="753"/>
      <c r="GT408" s="753"/>
      <c r="GU408" s="747" t="str">
        <f>労働者に係る事項!R392&amp;""</f>
        <v/>
      </c>
      <c r="GV408" s="747"/>
      <c r="GW408" s="747"/>
      <c r="GX408" s="747"/>
      <c r="GY408" s="747"/>
      <c r="GZ408" s="747"/>
      <c r="HA408" s="747"/>
      <c r="HB408" s="747"/>
      <c r="HC408" s="748" t="str">
        <f>労働者に係る事項!S392&amp;""</f>
        <v/>
      </c>
      <c r="HD408" s="748"/>
      <c r="HE408" s="748"/>
      <c r="HF408" s="748"/>
      <c r="HG408" s="748"/>
      <c r="HH408" s="748"/>
      <c r="HI408" s="748"/>
      <c r="HJ408" s="748"/>
      <c r="HK408" s="748"/>
      <c r="HL408" s="748"/>
      <c r="HM408" s="748"/>
      <c r="HN408" s="748"/>
      <c r="HO408" s="748"/>
      <c r="HP408" s="748"/>
      <c r="HQ408" s="748"/>
      <c r="HR408" s="748"/>
      <c r="HS408" s="748"/>
      <c r="HT408" s="748"/>
      <c r="HU408" s="748"/>
      <c r="HV408" s="748"/>
      <c r="HW408" s="748"/>
      <c r="HX408" s="748"/>
    </row>
    <row r="409" spans="2:232" ht="33.75" customHeight="1" x14ac:dyDescent="0.15">
      <c r="B409" s="749" t="s">
        <v>226</v>
      </c>
      <c r="C409" s="749"/>
      <c r="D409" s="749"/>
      <c r="E409" s="750" t="str">
        <f>労働者に係る事項!B393&amp;""</f>
        <v/>
      </c>
      <c r="F409" s="750"/>
      <c r="G409" s="750"/>
      <c r="H409" s="750"/>
      <c r="I409" s="750"/>
      <c r="J409" s="750"/>
      <c r="K409" s="750" t="str">
        <f>労働者に係る事項!C393&amp;""</f>
        <v/>
      </c>
      <c r="L409" s="750"/>
      <c r="M409" s="750"/>
      <c r="N409" s="750"/>
      <c r="O409" s="750"/>
      <c r="P409" s="750"/>
      <c r="Q409" s="750"/>
      <c r="R409" s="750"/>
      <c r="S409" s="750"/>
      <c r="T409" s="750"/>
      <c r="U409" s="750"/>
      <c r="V409" s="750"/>
      <c r="W409" s="750"/>
      <c r="X409" s="750"/>
      <c r="Y409" s="750"/>
      <c r="Z409" s="750"/>
      <c r="AA409" s="750"/>
      <c r="AB409" s="750"/>
      <c r="AC409" s="750"/>
      <c r="AD409" s="750"/>
      <c r="AE409" s="750"/>
      <c r="AF409" s="750"/>
      <c r="AG409" s="750"/>
      <c r="AH409" s="750"/>
      <c r="AI409" s="750"/>
      <c r="AJ409" s="750"/>
      <c r="AK409" s="750"/>
      <c r="AL409" s="750"/>
      <c r="AM409" s="750"/>
      <c r="AN409" s="750"/>
      <c r="AO409" s="751" t="str">
        <f>労働者に係る事項!D393&amp;""</f>
        <v/>
      </c>
      <c r="AP409" s="751"/>
      <c r="AQ409" s="751"/>
      <c r="AR409" s="751"/>
      <c r="AS409" s="751"/>
      <c r="AT409" s="751"/>
      <c r="AU409" s="751"/>
      <c r="AV409" s="751"/>
      <c r="AW409" s="750" t="str">
        <f>労働者に係る事項!E393&amp;""</f>
        <v/>
      </c>
      <c r="AX409" s="750"/>
      <c r="AY409" s="750"/>
      <c r="AZ409" s="750"/>
      <c r="BA409" s="750"/>
      <c r="BB409" s="750"/>
      <c r="BC409" s="750"/>
      <c r="BD409" s="750"/>
      <c r="BE409" s="750"/>
      <c r="BF409" s="750"/>
      <c r="BG409" s="750"/>
      <c r="BH409" s="750"/>
      <c r="BI409" s="750"/>
      <c r="BJ409" s="750"/>
      <c r="BK409" s="750"/>
      <c r="BL409" s="750"/>
      <c r="BM409" s="750"/>
      <c r="BN409" s="750"/>
      <c r="BO409" s="750"/>
      <c r="BP409" s="750"/>
      <c r="BQ409" s="750"/>
      <c r="BR409" s="750"/>
      <c r="BS409" s="750"/>
      <c r="BT409" s="750"/>
      <c r="BU409" s="750"/>
      <c r="BV409" s="750"/>
      <c r="BW409" s="750"/>
      <c r="BX409" s="750"/>
      <c r="BY409" s="750" t="str">
        <f>労働者に係る事項!F393&amp;""</f>
        <v/>
      </c>
      <c r="BZ409" s="750"/>
      <c r="CA409" s="750"/>
      <c r="CB409" s="750"/>
      <c r="CC409" s="750"/>
      <c r="CD409" s="750"/>
      <c r="CE409" s="750"/>
      <c r="CF409" s="751" t="str">
        <f>労働者に係る事項!G393&amp;""</f>
        <v/>
      </c>
      <c r="CG409" s="751"/>
      <c r="CH409" s="751"/>
      <c r="CI409" s="751"/>
      <c r="CJ409" s="751"/>
      <c r="CK409" s="751"/>
      <c r="CL409" s="751" t="str">
        <f>労働者に係る事項!H393&amp;""</f>
        <v/>
      </c>
      <c r="CM409" s="751"/>
      <c r="CN409" s="751"/>
      <c r="CO409" s="751"/>
      <c r="CP409" s="751"/>
      <c r="CQ409" s="751"/>
      <c r="CR409" s="751" t="str">
        <f>労働者に係る事項!I393&amp;""</f>
        <v/>
      </c>
      <c r="CS409" s="751"/>
      <c r="CT409" s="751"/>
      <c r="CU409" s="751"/>
      <c r="CV409" s="751"/>
      <c r="CW409" s="751"/>
      <c r="CX409" s="751"/>
      <c r="CY409" s="752" t="str">
        <f>労働者に係る事項!J393&amp;""</f>
        <v/>
      </c>
      <c r="CZ409" s="752"/>
      <c r="DA409" s="752"/>
      <c r="DB409" s="752"/>
      <c r="DC409" s="752"/>
      <c r="DD409" s="752"/>
      <c r="DE409" s="752"/>
      <c r="DF409" s="752"/>
      <c r="DG409" s="752"/>
      <c r="DH409" s="752"/>
      <c r="DI409" s="750" t="str">
        <f>労働者に係る事項!K393&amp;""</f>
        <v/>
      </c>
      <c r="DJ409" s="750"/>
      <c r="DK409" s="750"/>
      <c r="DL409" s="750"/>
      <c r="DM409" s="750"/>
      <c r="DN409" s="750"/>
      <c r="DO409" s="750"/>
      <c r="DP409" s="750"/>
      <c r="DQ409" s="750"/>
      <c r="DR409" s="750"/>
      <c r="DS409" s="750"/>
      <c r="DT409" s="750"/>
      <c r="DU409" s="750"/>
      <c r="DV409" s="750"/>
      <c r="DW409" s="750"/>
      <c r="DX409" s="750"/>
      <c r="DY409" s="750"/>
      <c r="DZ409" s="750" t="str">
        <f>労働者に係る事項!L393&amp;""</f>
        <v/>
      </c>
      <c r="EA409" s="750"/>
      <c r="EB409" s="750"/>
      <c r="EC409" s="750"/>
      <c r="ED409" s="750"/>
      <c r="EE409" s="750"/>
      <c r="EF409" s="751" t="str">
        <f>労働者に係る事項!M393&amp;""</f>
        <v/>
      </c>
      <c r="EG409" s="751"/>
      <c r="EH409" s="751"/>
      <c r="EI409" s="751"/>
      <c r="EJ409" s="751"/>
      <c r="EK409" s="751"/>
      <c r="EL409" s="751"/>
      <c r="EM409" s="751" t="str">
        <f>労働者に係る事項!N393&amp;""</f>
        <v/>
      </c>
      <c r="EN409" s="751"/>
      <c r="EO409" s="751"/>
      <c r="EP409" s="751"/>
      <c r="EQ409" s="751"/>
      <c r="ER409" s="751"/>
      <c r="ES409" s="751"/>
      <c r="ET409" s="753" t="str">
        <f>労働者に係る事項!O393&amp;""</f>
        <v/>
      </c>
      <c r="EU409" s="753"/>
      <c r="EV409" s="753"/>
      <c r="EW409" s="753"/>
      <c r="EX409" s="753"/>
      <c r="EY409" s="753"/>
      <c r="EZ409" s="753"/>
      <c r="FA409" s="753"/>
      <c r="FB409" s="753"/>
      <c r="FC409" s="753"/>
      <c r="FD409" s="753"/>
      <c r="FE409" s="753"/>
      <c r="FF409" s="753"/>
      <c r="FG409" s="753"/>
      <c r="FH409" s="753"/>
      <c r="FI409" s="753"/>
      <c r="FJ409" s="753"/>
      <c r="FK409" s="753"/>
      <c r="FL409" s="753"/>
      <c r="FM409" s="753" t="str">
        <f>労働者に係る事項!P393&amp;""</f>
        <v/>
      </c>
      <c r="FN409" s="753"/>
      <c r="FO409" s="753"/>
      <c r="FP409" s="753"/>
      <c r="FQ409" s="753"/>
      <c r="FR409" s="753"/>
      <c r="FS409" s="753"/>
      <c r="FT409" s="753"/>
      <c r="FU409" s="753"/>
      <c r="FV409" s="753"/>
      <c r="FW409" s="753"/>
      <c r="FX409" s="753"/>
      <c r="FY409" s="753"/>
      <c r="FZ409" s="753"/>
      <c r="GA409" s="753" t="str">
        <f>労働者に係る事項!Q393&amp;""</f>
        <v/>
      </c>
      <c r="GB409" s="753"/>
      <c r="GC409" s="753"/>
      <c r="GD409" s="753"/>
      <c r="GE409" s="753"/>
      <c r="GF409" s="753"/>
      <c r="GG409" s="753"/>
      <c r="GH409" s="753"/>
      <c r="GI409" s="753"/>
      <c r="GJ409" s="753"/>
      <c r="GK409" s="753"/>
      <c r="GL409" s="753"/>
      <c r="GM409" s="753"/>
      <c r="GN409" s="753"/>
      <c r="GO409" s="753"/>
      <c r="GP409" s="753"/>
      <c r="GQ409" s="753"/>
      <c r="GR409" s="753"/>
      <c r="GS409" s="753"/>
      <c r="GT409" s="753"/>
      <c r="GU409" s="747" t="str">
        <f>労働者に係る事項!R393&amp;""</f>
        <v/>
      </c>
      <c r="GV409" s="747"/>
      <c r="GW409" s="747"/>
      <c r="GX409" s="747"/>
      <c r="GY409" s="747"/>
      <c r="GZ409" s="747"/>
      <c r="HA409" s="747"/>
      <c r="HB409" s="747"/>
      <c r="HC409" s="748" t="str">
        <f>労働者に係る事項!S393&amp;""</f>
        <v/>
      </c>
      <c r="HD409" s="748"/>
      <c r="HE409" s="748"/>
      <c r="HF409" s="748"/>
      <c r="HG409" s="748"/>
      <c r="HH409" s="748"/>
      <c r="HI409" s="748"/>
      <c r="HJ409" s="748"/>
      <c r="HK409" s="748"/>
      <c r="HL409" s="748"/>
      <c r="HM409" s="748"/>
      <c r="HN409" s="748"/>
      <c r="HO409" s="748"/>
      <c r="HP409" s="748"/>
      <c r="HQ409" s="748"/>
      <c r="HR409" s="748"/>
      <c r="HS409" s="748"/>
      <c r="HT409" s="748"/>
      <c r="HU409" s="748"/>
      <c r="HV409" s="748"/>
      <c r="HW409" s="748"/>
      <c r="HX409" s="748"/>
    </row>
    <row r="410" spans="2:232" ht="33.75" customHeight="1" x14ac:dyDescent="0.15">
      <c r="B410" s="749" t="s">
        <v>225</v>
      </c>
      <c r="C410" s="749"/>
      <c r="D410" s="749"/>
      <c r="E410" s="750" t="str">
        <f>労働者に係る事項!B394&amp;""</f>
        <v/>
      </c>
      <c r="F410" s="750"/>
      <c r="G410" s="750"/>
      <c r="H410" s="750"/>
      <c r="I410" s="750"/>
      <c r="J410" s="750"/>
      <c r="K410" s="750" t="str">
        <f>労働者に係る事項!C394&amp;""</f>
        <v/>
      </c>
      <c r="L410" s="750"/>
      <c r="M410" s="750"/>
      <c r="N410" s="750"/>
      <c r="O410" s="750"/>
      <c r="P410" s="750"/>
      <c r="Q410" s="750"/>
      <c r="R410" s="750"/>
      <c r="S410" s="750"/>
      <c r="T410" s="750"/>
      <c r="U410" s="750"/>
      <c r="V410" s="750"/>
      <c r="W410" s="750"/>
      <c r="X410" s="750"/>
      <c r="Y410" s="750"/>
      <c r="Z410" s="750"/>
      <c r="AA410" s="750"/>
      <c r="AB410" s="750"/>
      <c r="AC410" s="750"/>
      <c r="AD410" s="750"/>
      <c r="AE410" s="750"/>
      <c r="AF410" s="750"/>
      <c r="AG410" s="750"/>
      <c r="AH410" s="750"/>
      <c r="AI410" s="750"/>
      <c r="AJ410" s="750"/>
      <c r="AK410" s="750"/>
      <c r="AL410" s="750"/>
      <c r="AM410" s="750"/>
      <c r="AN410" s="750"/>
      <c r="AO410" s="751" t="str">
        <f>労働者に係る事項!D394&amp;""</f>
        <v/>
      </c>
      <c r="AP410" s="751"/>
      <c r="AQ410" s="751"/>
      <c r="AR410" s="751"/>
      <c r="AS410" s="751"/>
      <c r="AT410" s="751"/>
      <c r="AU410" s="751"/>
      <c r="AV410" s="751"/>
      <c r="AW410" s="750" t="str">
        <f>労働者に係る事項!E394&amp;""</f>
        <v/>
      </c>
      <c r="AX410" s="750"/>
      <c r="AY410" s="750"/>
      <c r="AZ410" s="750"/>
      <c r="BA410" s="750"/>
      <c r="BB410" s="750"/>
      <c r="BC410" s="750"/>
      <c r="BD410" s="750"/>
      <c r="BE410" s="750"/>
      <c r="BF410" s="750"/>
      <c r="BG410" s="750"/>
      <c r="BH410" s="750"/>
      <c r="BI410" s="750"/>
      <c r="BJ410" s="750"/>
      <c r="BK410" s="750"/>
      <c r="BL410" s="750"/>
      <c r="BM410" s="750"/>
      <c r="BN410" s="750"/>
      <c r="BO410" s="750"/>
      <c r="BP410" s="750"/>
      <c r="BQ410" s="750"/>
      <c r="BR410" s="750"/>
      <c r="BS410" s="750"/>
      <c r="BT410" s="750"/>
      <c r="BU410" s="750"/>
      <c r="BV410" s="750"/>
      <c r="BW410" s="750"/>
      <c r="BX410" s="750"/>
      <c r="BY410" s="750" t="str">
        <f>労働者に係る事項!F394&amp;""</f>
        <v/>
      </c>
      <c r="BZ410" s="750"/>
      <c r="CA410" s="750"/>
      <c r="CB410" s="750"/>
      <c r="CC410" s="750"/>
      <c r="CD410" s="750"/>
      <c r="CE410" s="750"/>
      <c r="CF410" s="751" t="str">
        <f>労働者に係る事項!G394&amp;""</f>
        <v/>
      </c>
      <c r="CG410" s="751"/>
      <c r="CH410" s="751"/>
      <c r="CI410" s="751"/>
      <c r="CJ410" s="751"/>
      <c r="CK410" s="751"/>
      <c r="CL410" s="751" t="str">
        <f>労働者に係る事項!H394&amp;""</f>
        <v/>
      </c>
      <c r="CM410" s="751"/>
      <c r="CN410" s="751"/>
      <c r="CO410" s="751"/>
      <c r="CP410" s="751"/>
      <c r="CQ410" s="751"/>
      <c r="CR410" s="751" t="str">
        <f>労働者に係る事項!I394&amp;""</f>
        <v/>
      </c>
      <c r="CS410" s="751"/>
      <c r="CT410" s="751"/>
      <c r="CU410" s="751"/>
      <c r="CV410" s="751"/>
      <c r="CW410" s="751"/>
      <c r="CX410" s="751"/>
      <c r="CY410" s="752" t="str">
        <f>労働者に係る事項!J394&amp;""</f>
        <v/>
      </c>
      <c r="CZ410" s="752"/>
      <c r="DA410" s="752"/>
      <c r="DB410" s="752"/>
      <c r="DC410" s="752"/>
      <c r="DD410" s="752"/>
      <c r="DE410" s="752"/>
      <c r="DF410" s="752"/>
      <c r="DG410" s="752"/>
      <c r="DH410" s="752"/>
      <c r="DI410" s="750" t="str">
        <f>労働者に係る事項!K394&amp;""</f>
        <v/>
      </c>
      <c r="DJ410" s="750"/>
      <c r="DK410" s="750"/>
      <c r="DL410" s="750"/>
      <c r="DM410" s="750"/>
      <c r="DN410" s="750"/>
      <c r="DO410" s="750"/>
      <c r="DP410" s="750"/>
      <c r="DQ410" s="750"/>
      <c r="DR410" s="750"/>
      <c r="DS410" s="750"/>
      <c r="DT410" s="750"/>
      <c r="DU410" s="750"/>
      <c r="DV410" s="750"/>
      <c r="DW410" s="750"/>
      <c r="DX410" s="750"/>
      <c r="DY410" s="750"/>
      <c r="DZ410" s="750" t="str">
        <f>労働者に係る事項!L394&amp;""</f>
        <v/>
      </c>
      <c r="EA410" s="750"/>
      <c r="EB410" s="750"/>
      <c r="EC410" s="750"/>
      <c r="ED410" s="750"/>
      <c r="EE410" s="750"/>
      <c r="EF410" s="751" t="str">
        <f>労働者に係る事項!M394&amp;""</f>
        <v/>
      </c>
      <c r="EG410" s="751"/>
      <c r="EH410" s="751"/>
      <c r="EI410" s="751"/>
      <c r="EJ410" s="751"/>
      <c r="EK410" s="751"/>
      <c r="EL410" s="751"/>
      <c r="EM410" s="751" t="str">
        <f>労働者に係る事項!N394&amp;""</f>
        <v/>
      </c>
      <c r="EN410" s="751"/>
      <c r="EO410" s="751"/>
      <c r="EP410" s="751"/>
      <c r="EQ410" s="751"/>
      <c r="ER410" s="751"/>
      <c r="ES410" s="751"/>
      <c r="ET410" s="753" t="str">
        <f>労働者に係る事項!O394&amp;""</f>
        <v/>
      </c>
      <c r="EU410" s="753"/>
      <c r="EV410" s="753"/>
      <c r="EW410" s="753"/>
      <c r="EX410" s="753"/>
      <c r="EY410" s="753"/>
      <c r="EZ410" s="753"/>
      <c r="FA410" s="753"/>
      <c r="FB410" s="753"/>
      <c r="FC410" s="753"/>
      <c r="FD410" s="753"/>
      <c r="FE410" s="753"/>
      <c r="FF410" s="753"/>
      <c r="FG410" s="753"/>
      <c r="FH410" s="753"/>
      <c r="FI410" s="753"/>
      <c r="FJ410" s="753"/>
      <c r="FK410" s="753"/>
      <c r="FL410" s="753"/>
      <c r="FM410" s="753" t="str">
        <f>労働者に係る事項!P394&amp;""</f>
        <v/>
      </c>
      <c r="FN410" s="753"/>
      <c r="FO410" s="753"/>
      <c r="FP410" s="753"/>
      <c r="FQ410" s="753"/>
      <c r="FR410" s="753"/>
      <c r="FS410" s="753"/>
      <c r="FT410" s="753"/>
      <c r="FU410" s="753"/>
      <c r="FV410" s="753"/>
      <c r="FW410" s="753"/>
      <c r="FX410" s="753"/>
      <c r="FY410" s="753"/>
      <c r="FZ410" s="753"/>
      <c r="GA410" s="753" t="str">
        <f>労働者に係る事項!Q394&amp;""</f>
        <v/>
      </c>
      <c r="GB410" s="753"/>
      <c r="GC410" s="753"/>
      <c r="GD410" s="753"/>
      <c r="GE410" s="753"/>
      <c r="GF410" s="753"/>
      <c r="GG410" s="753"/>
      <c r="GH410" s="753"/>
      <c r="GI410" s="753"/>
      <c r="GJ410" s="753"/>
      <c r="GK410" s="753"/>
      <c r="GL410" s="753"/>
      <c r="GM410" s="753"/>
      <c r="GN410" s="753"/>
      <c r="GO410" s="753"/>
      <c r="GP410" s="753"/>
      <c r="GQ410" s="753"/>
      <c r="GR410" s="753"/>
      <c r="GS410" s="753"/>
      <c r="GT410" s="753"/>
      <c r="GU410" s="747" t="str">
        <f>労働者に係る事項!R394&amp;""</f>
        <v/>
      </c>
      <c r="GV410" s="747"/>
      <c r="GW410" s="747"/>
      <c r="GX410" s="747"/>
      <c r="GY410" s="747"/>
      <c r="GZ410" s="747"/>
      <c r="HA410" s="747"/>
      <c r="HB410" s="747"/>
      <c r="HC410" s="748" t="str">
        <f>労働者に係る事項!S394&amp;""</f>
        <v/>
      </c>
      <c r="HD410" s="748"/>
      <c r="HE410" s="748"/>
      <c r="HF410" s="748"/>
      <c r="HG410" s="748"/>
      <c r="HH410" s="748"/>
      <c r="HI410" s="748"/>
      <c r="HJ410" s="748"/>
      <c r="HK410" s="748"/>
      <c r="HL410" s="748"/>
      <c r="HM410" s="748"/>
      <c r="HN410" s="748"/>
      <c r="HO410" s="748"/>
      <c r="HP410" s="748"/>
      <c r="HQ410" s="748"/>
      <c r="HR410" s="748"/>
      <c r="HS410" s="748"/>
      <c r="HT410" s="748"/>
      <c r="HU410" s="748"/>
      <c r="HV410" s="748"/>
      <c r="HW410" s="748"/>
      <c r="HX410" s="748"/>
    </row>
    <row r="411" spans="2:232" ht="33.75" customHeight="1" x14ac:dyDescent="0.15">
      <c r="B411" s="749" t="s">
        <v>224</v>
      </c>
      <c r="C411" s="749"/>
      <c r="D411" s="749"/>
      <c r="E411" s="750" t="str">
        <f>労働者に係る事項!B395&amp;""</f>
        <v/>
      </c>
      <c r="F411" s="750"/>
      <c r="G411" s="750"/>
      <c r="H411" s="750"/>
      <c r="I411" s="750"/>
      <c r="J411" s="750"/>
      <c r="K411" s="750" t="str">
        <f>労働者に係る事項!C395&amp;""</f>
        <v/>
      </c>
      <c r="L411" s="750"/>
      <c r="M411" s="750"/>
      <c r="N411" s="750"/>
      <c r="O411" s="750"/>
      <c r="P411" s="750"/>
      <c r="Q411" s="750"/>
      <c r="R411" s="750"/>
      <c r="S411" s="750"/>
      <c r="T411" s="750"/>
      <c r="U411" s="750"/>
      <c r="V411" s="750"/>
      <c r="W411" s="750"/>
      <c r="X411" s="750"/>
      <c r="Y411" s="750"/>
      <c r="Z411" s="750"/>
      <c r="AA411" s="750"/>
      <c r="AB411" s="750"/>
      <c r="AC411" s="750"/>
      <c r="AD411" s="750"/>
      <c r="AE411" s="750"/>
      <c r="AF411" s="750"/>
      <c r="AG411" s="750"/>
      <c r="AH411" s="750"/>
      <c r="AI411" s="750"/>
      <c r="AJ411" s="750"/>
      <c r="AK411" s="750"/>
      <c r="AL411" s="750"/>
      <c r="AM411" s="750"/>
      <c r="AN411" s="750"/>
      <c r="AO411" s="751" t="str">
        <f>労働者に係る事項!D395&amp;""</f>
        <v/>
      </c>
      <c r="AP411" s="751"/>
      <c r="AQ411" s="751"/>
      <c r="AR411" s="751"/>
      <c r="AS411" s="751"/>
      <c r="AT411" s="751"/>
      <c r="AU411" s="751"/>
      <c r="AV411" s="751"/>
      <c r="AW411" s="750" t="str">
        <f>労働者に係る事項!E395&amp;""</f>
        <v/>
      </c>
      <c r="AX411" s="750"/>
      <c r="AY411" s="750"/>
      <c r="AZ411" s="750"/>
      <c r="BA411" s="750"/>
      <c r="BB411" s="750"/>
      <c r="BC411" s="750"/>
      <c r="BD411" s="750"/>
      <c r="BE411" s="750"/>
      <c r="BF411" s="750"/>
      <c r="BG411" s="750"/>
      <c r="BH411" s="750"/>
      <c r="BI411" s="750"/>
      <c r="BJ411" s="750"/>
      <c r="BK411" s="750"/>
      <c r="BL411" s="750"/>
      <c r="BM411" s="750"/>
      <c r="BN411" s="750"/>
      <c r="BO411" s="750"/>
      <c r="BP411" s="750"/>
      <c r="BQ411" s="750"/>
      <c r="BR411" s="750"/>
      <c r="BS411" s="750"/>
      <c r="BT411" s="750"/>
      <c r="BU411" s="750"/>
      <c r="BV411" s="750"/>
      <c r="BW411" s="750"/>
      <c r="BX411" s="750"/>
      <c r="BY411" s="750" t="str">
        <f>労働者に係る事項!F395&amp;""</f>
        <v/>
      </c>
      <c r="BZ411" s="750"/>
      <c r="CA411" s="750"/>
      <c r="CB411" s="750"/>
      <c r="CC411" s="750"/>
      <c r="CD411" s="750"/>
      <c r="CE411" s="750"/>
      <c r="CF411" s="751" t="str">
        <f>労働者に係る事項!G395&amp;""</f>
        <v/>
      </c>
      <c r="CG411" s="751"/>
      <c r="CH411" s="751"/>
      <c r="CI411" s="751"/>
      <c r="CJ411" s="751"/>
      <c r="CK411" s="751"/>
      <c r="CL411" s="751" t="str">
        <f>労働者に係る事項!H395&amp;""</f>
        <v/>
      </c>
      <c r="CM411" s="751"/>
      <c r="CN411" s="751"/>
      <c r="CO411" s="751"/>
      <c r="CP411" s="751"/>
      <c r="CQ411" s="751"/>
      <c r="CR411" s="751" t="str">
        <f>労働者に係る事項!I395&amp;""</f>
        <v/>
      </c>
      <c r="CS411" s="751"/>
      <c r="CT411" s="751"/>
      <c r="CU411" s="751"/>
      <c r="CV411" s="751"/>
      <c r="CW411" s="751"/>
      <c r="CX411" s="751"/>
      <c r="CY411" s="752" t="str">
        <f>労働者に係る事項!J395&amp;""</f>
        <v/>
      </c>
      <c r="CZ411" s="752"/>
      <c r="DA411" s="752"/>
      <c r="DB411" s="752"/>
      <c r="DC411" s="752"/>
      <c r="DD411" s="752"/>
      <c r="DE411" s="752"/>
      <c r="DF411" s="752"/>
      <c r="DG411" s="752"/>
      <c r="DH411" s="752"/>
      <c r="DI411" s="750" t="str">
        <f>労働者に係る事項!K395&amp;""</f>
        <v/>
      </c>
      <c r="DJ411" s="750"/>
      <c r="DK411" s="750"/>
      <c r="DL411" s="750"/>
      <c r="DM411" s="750"/>
      <c r="DN411" s="750"/>
      <c r="DO411" s="750"/>
      <c r="DP411" s="750"/>
      <c r="DQ411" s="750"/>
      <c r="DR411" s="750"/>
      <c r="DS411" s="750"/>
      <c r="DT411" s="750"/>
      <c r="DU411" s="750"/>
      <c r="DV411" s="750"/>
      <c r="DW411" s="750"/>
      <c r="DX411" s="750"/>
      <c r="DY411" s="750"/>
      <c r="DZ411" s="750" t="str">
        <f>労働者に係る事項!L395&amp;""</f>
        <v/>
      </c>
      <c r="EA411" s="750"/>
      <c r="EB411" s="750"/>
      <c r="EC411" s="750"/>
      <c r="ED411" s="750"/>
      <c r="EE411" s="750"/>
      <c r="EF411" s="751" t="str">
        <f>労働者に係る事項!M395&amp;""</f>
        <v/>
      </c>
      <c r="EG411" s="751"/>
      <c r="EH411" s="751"/>
      <c r="EI411" s="751"/>
      <c r="EJ411" s="751"/>
      <c r="EK411" s="751"/>
      <c r="EL411" s="751"/>
      <c r="EM411" s="751" t="str">
        <f>労働者に係る事項!N395&amp;""</f>
        <v/>
      </c>
      <c r="EN411" s="751"/>
      <c r="EO411" s="751"/>
      <c r="EP411" s="751"/>
      <c r="EQ411" s="751"/>
      <c r="ER411" s="751"/>
      <c r="ES411" s="751"/>
      <c r="ET411" s="753" t="str">
        <f>労働者に係る事項!O395&amp;""</f>
        <v/>
      </c>
      <c r="EU411" s="753"/>
      <c r="EV411" s="753"/>
      <c r="EW411" s="753"/>
      <c r="EX411" s="753"/>
      <c r="EY411" s="753"/>
      <c r="EZ411" s="753"/>
      <c r="FA411" s="753"/>
      <c r="FB411" s="753"/>
      <c r="FC411" s="753"/>
      <c r="FD411" s="753"/>
      <c r="FE411" s="753"/>
      <c r="FF411" s="753"/>
      <c r="FG411" s="753"/>
      <c r="FH411" s="753"/>
      <c r="FI411" s="753"/>
      <c r="FJ411" s="753"/>
      <c r="FK411" s="753"/>
      <c r="FL411" s="753"/>
      <c r="FM411" s="753" t="str">
        <f>労働者に係る事項!P395&amp;""</f>
        <v/>
      </c>
      <c r="FN411" s="753"/>
      <c r="FO411" s="753"/>
      <c r="FP411" s="753"/>
      <c r="FQ411" s="753"/>
      <c r="FR411" s="753"/>
      <c r="FS411" s="753"/>
      <c r="FT411" s="753"/>
      <c r="FU411" s="753"/>
      <c r="FV411" s="753"/>
      <c r="FW411" s="753"/>
      <c r="FX411" s="753"/>
      <c r="FY411" s="753"/>
      <c r="FZ411" s="753"/>
      <c r="GA411" s="753" t="str">
        <f>労働者に係る事項!Q395&amp;""</f>
        <v/>
      </c>
      <c r="GB411" s="753"/>
      <c r="GC411" s="753"/>
      <c r="GD411" s="753"/>
      <c r="GE411" s="753"/>
      <c r="GF411" s="753"/>
      <c r="GG411" s="753"/>
      <c r="GH411" s="753"/>
      <c r="GI411" s="753"/>
      <c r="GJ411" s="753"/>
      <c r="GK411" s="753"/>
      <c r="GL411" s="753"/>
      <c r="GM411" s="753"/>
      <c r="GN411" s="753"/>
      <c r="GO411" s="753"/>
      <c r="GP411" s="753"/>
      <c r="GQ411" s="753"/>
      <c r="GR411" s="753"/>
      <c r="GS411" s="753"/>
      <c r="GT411" s="753"/>
      <c r="GU411" s="747" t="str">
        <f>労働者に係る事項!R395&amp;""</f>
        <v/>
      </c>
      <c r="GV411" s="747"/>
      <c r="GW411" s="747"/>
      <c r="GX411" s="747"/>
      <c r="GY411" s="747"/>
      <c r="GZ411" s="747"/>
      <c r="HA411" s="747"/>
      <c r="HB411" s="747"/>
      <c r="HC411" s="748" t="str">
        <f>労働者に係る事項!S395&amp;""</f>
        <v/>
      </c>
      <c r="HD411" s="748"/>
      <c r="HE411" s="748"/>
      <c r="HF411" s="748"/>
      <c r="HG411" s="748"/>
      <c r="HH411" s="748"/>
      <c r="HI411" s="748"/>
      <c r="HJ411" s="748"/>
      <c r="HK411" s="748"/>
      <c r="HL411" s="748"/>
      <c r="HM411" s="748"/>
      <c r="HN411" s="748"/>
      <c r="HO411" s="748"/>
      <c r="HP411" s="748"/>
      <c r="HQ411" s="748"/>
      <c r="HR411" s="748"/>
      <c r="HS411" s="748"/>
      <c r="HT411" s="748"/>
      <c r="HU411" s="748"/>
      <c r="HV411" s="748"/>
      <c r="HW411" s="748"/>
      <c r="HX411" s="748"/>
    </row>
    <row r="412" spans="2:232" ht="33.75" customHeight="1" x14ac:dyDescent="0.15">
      <c r="B412" s="749" t="s">
        <v>223</v>
      </c>
      <c r="C412" s="749"/>
      <c r="D412" s="749"/>
      <c r="E412" s="750" t="str">
        <f>労働者に係る事項!B396&amp;""</f>
        <v/>
      </c>
      <c r="F412" s="750"/>
      <c r="G412" s="750"/>
      <c r="H412" s="750"/>
      <c r="I412" s="750"/>
      <c r="J412" s="750"/>
      <c r="K412" s="750" t="str">
        <f>労働者に係る事項!C396&amp;""</f>
        <v/>
      </c>
      <c r="L412" s="750"/>
      <c r="M412" s="750"/>
      <c r="N412" s="750"/>
      <c r="O412" s="750"/>
      <c r="P412" s="750"/>
      <c r="Q412" s="750"/>
      <c r="R412" s="750"/>
      <c r="S412" s="750"/>
      <c r="T412" s="750"/>
      <c r="U412" s="750"/>
      <c r="V412" s="750"/>
      <c r="W412" s="750"/>
      <c r="X412" s="750"/>
      <c r="Y412" s="750"/>
      <c r="Z412" s="750"/>
      <c r="AA412" s="750"/>
      <c r="AB412" s="750"/>
      <c r="AC412" s="750"/>
      <c r="AD412" s="750"/>
      <c r="AE412" s="750"/>
      <c r="AF412" s="750"/>
      <c r="AG412" s="750"/>
      <c r="AH412" s="750"/>
      <c r="AI412" s="750"/>
      <c r="AJ412" s="750"/>
      <c r="AK412" s="750"/>
      <c r="AL412" s="750"/>
      <c r="AM412" s="750"/>
      <c r="AN412" s="750"/>
      <c r="AO412" s="751" t="str">
        <f>労働者に係る事項!D396&amp;""</f>
        <v/>
      </c>
      <c r="AP412" s="751"/>
      <c r="AQ412" s="751"/>
      <c r="AR412" s="751"/>
      <c r="AS412" s="751"/>
      <c r="AT412" s="751"/>
      <c r="AU412" s="751"/>
      <c r="AV412" s="751"/>
      <c r="AW412" s="750" t="str">
        <f>労働者に係る事項!E396&amp;""</f>
        <v/>
      </c>
      <c r="AX412" s="750"/>
      <c r="AY412" s="750"/>
      <c r="AZ412" s="750"/>
      <c r="BA412" s="750"/>
      <c r="BB412" s="750"/>
      <c r="BC412" s="750"/>
      <c r="BD412" s="750"/>
      <c r="BE412" s="750"/>
      <c r="BF412" s="750"/>
      <c r="BG412" s="750"/>
      <c r="BH412" s="750"/>
      <c r="BI412" s="750"/>
      <c r="BJ412" s="750"/>
      <c r="BK412" s="750"/>
      <c r="BL412" s="750"/>
      <c r="BM412" s="750"/>
      <c r="BN412" s="750"/>
      <c r="BO412" s="750"/>
      <c r="BP412" s="750"/>
      <c r="BQ412" s="750"/>
      <c r="BR412" s="750"/>
      <c r="BS412" s="750"/>
      <c r="BT412" s="750"/>
      <c r="BU412" s="750"/>
      <c r="BV412" s="750"/>
      <c r="BW412" s="750"/>
      <c r="BX412" s="750"/>
      <c r="BY412" s="750" t="str">
        <f>労働者に係る事項!F396&amp;""</f>
        <v/>
      </c>
      <c r="BZ412" s="750"/>
      <c r="CA412" s="750"/>
      <c r="CB412" s="750"/>
      <c r="CC412" s="750"/>
      <c r="CD412" s="750"/>
      <c r="CE412" s="750"/>
      <c r="CF412" s="751" t="str">
        <f>労働者に係る事項!G396&amp;""</f>
        <v/>
      </c>
      <c r="CG412" s="751"/>
      <c r="CH412" s="751"/>
      <c r="CI412" s="751"/>
      <c r="CJ412" s="751"/>
      <c r="CK412" s="751"/>
      <c r="CL412" s="751" t="str">
        <f>労働者に係る事項!H396&amp;""</f>
        <v/>
      </c>
      <c r="CM412" s="751"/>
      <c r="CN412" s="751"/>
      <c r="CO412" s="751"/>
      <c r="CP412" s="751"/>
      <c r="CQ412" s="751"/>
      <c r="CR412" s="751" t="str">
        <f>労働者に係る事項!I396&amp;""</f>
        <v/>
      </c>
      <c r="CS412" s="751"/>
      <c r="CT412" s="751"/>
      <c r="CU412" s="751"/>
      <c r="CV412" s="751"/>
      <c r="CW412" s="751"/>
      <c r="CX412" s="751"/>
      <c r="CY412" s="752" t="str">
        <f>労働者に係る事項!J396&amp;""</f>
        <v/>
      </c>
      <c r="CZ412" s="752"/>
      <c r="DA412" s="752"/>
      <c r="DB412" s="752"/>
      <c r="DC412" s="752"/>
      <c r="DD412" s="752"/>
      <c r="DE412" s="752"/>
      <c r="DF412" s="752"/>
      <c r="DG412" s="752"/>
      <c r="DH412" s="752"/>
      <c r="DI412" s="750" t="str">
        <f>労働者に係る事項!K396&amp;""</f>
        <v/>
      </c>
      <c r="DJ412" s="750"/>
      <c r="DK412" s="750"/>
      <c r="DL412" s="750"/>
      <c r="DM412" s="750"/>
      <c r="DN412" s="750"/>
      <c r="DO412" s="750"/>
      <c r="DP412" s="750"/>
      <c r="DQ412" s="750"/>
      <c r="DR412" s="750"/>
      <c r="DS412" s="750"/>
      <c r="DT412" s="750"/>
      <c r="DU412" s="750"/>
      <c r="DV412" s="750"/>
      <c r="DW412" s="750"/>
      <c r="DX412" s="750"/>
      <c r="DY412" s="750"/>
      <c r="DZ412" s="750" t="str">
        <f>労働者に係る事項!L396&amp;""</f>
        <v/>
      </c>
      <c r="EA412" s="750"/>
      <c r="EB412" s="750"/>
      <c r="EC412" s="750"/>
      <c r="ED412" s="750"/>
      <c r="EE412" s="750"/>
      <c r="EF412" s="751" t="str">
        <f>労働者に係る事項!M396&amp;""</f>
        <v/>
      </c>
      <c r="EG412" s="751"/>
      <c r="EH412" s="751"/>
      <c r="EI412" s="751"/>
      <c r="EJ412" s="751"/>
      <c r="EK412" s="751"/>
      <c r="EL412" s="751"/>
      <c r="EM412" s="751" t="str">
        <f>労働者に係る事項!N396&amp;""</f>
        <v/>
      </c>
      <c r="EN412" s="751"/>
      <c r="EO412" s="751"/>
      <c r="EP412" s="751"/>
      <c r="EQ412" s="751"/>
      <c r="ER412" s="751"/>
      <c r="ES412" s="751"/>
      <c r="ET412" s="753" t="str">
        <f>労働者に係る事項!O396&amp;""</f>
        <v/>
      </c>
      <c r="EU412" s="753"/>
      <c r="EV412" s="753"/>
      <c r="EW412" s="753"/>
      <c r="EX412" s="753"/>
      <c r="EY412" s="753"/>
      <c r="EZ412" s="753"/>
      <c r="FA412" s="753"/>
      <c r="FB412" s="753"/>
      <c r="FC412" s="753"/>
      <c r="FD412" s="753"/>
      <c r="FE412" s="753"/>
      <c r="FF412" s="753"/>
      <c r="FG412" s="753"/>
      <c r="FH412" s="753"/>
      <c r="FI412" s="753"/>
      <c r="FJ412" s="753"/>
      <c r="FK412" s="753"/>
      <c r="FL412" s="753"/>
      <c r="FM412" s="753" t="str">
        <f>労働者に係る事項!P396&amp;""</f>
        <v/>
      </c>
      <c r="FN412" s="753"/>
      <c r="FO412" s="753"/>
      <c r="FP412" s="753"/>
      <c r="FQ412" s="753"/>
      <c r="FR412" s="753"/>
      <c r="FS412" s="753"/>
      <c r="FT412" s="753"/>
      <c r="FU412" s="753"/>
      <c r="FV412" s="753"/>
      <c r="FW412" s="753"/>
      <c r="FX412" s="753"/>
      <c r="FY412" s="753"/>
      <c r="FZ412" s="753"/>
      <c r="GA412" s="753" t="str">
        <f>労働者に係る事項!Q396&amp;""</f>
        <v/>
      </c>
      <c r="GB412" s="753"/>
      <c r="GC412" s="753"/>
      <c r="GD412" s="753"/>
      <c r="GE412" s="753"/>
      <c r="GF412" s="753"/>
      <c r="GG412" s="753"/>
      <c r="GH412" s="753"/>
      <c r="GI412" s="753"/>
      <c r="GJ412" s="753"/>
      <c r="GK412" s="753"/>
      <c r="GL412" s="753"/>
      <c r="GM412" s="753"/>
      <c r="GN412" s="753"/>
      <c r="GO412" s="753"/>
      <c r="GP412" s="753"/>
      <c r="GQ412" s="753"/>
      <c r="GR412" s="753"/>
      <c r="GS412" s="753"/>
      <c r="GT412" s="753"/>
      <c r="GU412" s="747" t="str">
        <f>労働者に係る事項!R396&amp;""</f>
        <v/>
      </c>
      <c r="GV412" s="747"/>
      <c r="GW412" s="747"/>
      <c r="GX412" s="747"/>
      <c r="GY412" s="747"/>
      <c r="GZ412" s="747"/>
      <c r="HA412" s="747"/>
      <c r="HB412" s="747"/>
      <c r="HC412" s="748" t="str">
        <f>労働者に係る事項!S396&amp;""</f>
        <v/>
      </c>
      <c r="HD412" s="748"/>
      <c r="HE412" s="748"/>
      <c r="HF412" s="748"/>
      <c r="HG412" s="748"/>
      <c r="HH412" s="748"/>
      <c r="HI412" s="748"/>
      <c r="HJ412" s="748"/>
      <c r="HK412" s="748"/>
      <c r="HL412" s="748"/>
      <c r="HM412" s="748"/>
      <c r="HN412" s="748"/>
      <c r="HO412" s="748"/>
      <c r="HP412" s="748"/>
      <c r="HQ412" s="748"/>
      <c r="HR412" s="748"/>
      <c r="HS412" s="748"/>
      <c r="HT412" s="748"/>
      <c r="HU412" s="748"/>
      <c r="HV412" s="748"/>
      <c r="HW412" s="748"/>
      <c r="HX412" s="748"/>
    </row>
    <row r="413" spans="2:232" ht="33.75" customHeight="1" x14ac:dyDescent="0.15">
      <c r="B413" s="749" t="s">
        <v>222</v>
      </c>
      <c r="C413" s="749"/>
      <c r="D413" s="749"/>
      <c r="E413" s="750" t="str">
        <f>労働者に係る事項!B397&amp;""</f>
        <v/>
      </c>
      <c r="F413" s="750"/>
      <c r="G413" s="750"/>
      <c r="H413" s="750"/>
      <c r="I413" s="750"/>
      <c r="J413" s="750"/>
      <c r="K413" s="750" t="str">
        <f>労働者に係る事項!C397&amp;""</f>
        <v/>
      </c>
      <c r="L413" s="750"/>
      <c r="M413" s="750"/>
      <c r="N413" s="750"/>
      <c r="O413" s="750"/>
      <c r="P413" s="750"/>
      <c r="Q413" s="750"/>
      <c r="R413" s="750"/>
      <c r="S413" s="750"/>
      <c r="T413" s="750"/>
      <c r="U413" s="750"/>
      <c r="V413" s="750"/>
      <c r="W413" s="750"/>
      <c r="X413" s="750"/>
      <c r="Y413" s="750"/>
      <c r="Z413" s="750"/>
      <c r="AA413" s="750"/>
      <c r="AB413" s="750"/>
      <c r="AC413" s="750"/>
      <c r="AD413" s="750"/>
      <c r="AE413" s="750"/>
      <c r="AF413" s="750"/>
      <c r="AG413" s="750"/>
      <c r="AH413" s="750"/>
      <c r="AI413" s="750"/>
      <c r="AJ413" s="750"/>
      <c r="AK413" s="750"/>
      <c r="AL413" s="750"/>
      <c r="AM413" s="750"/>
      <c r="AN413" s="750"/>
      <c r="AO413" s="751" t="str">
        <f>労働者に係る事項!D397&amp;""</f>
        <v/>
      </c>
      <c r="AP413" s="751"/>
      <c r="AQ413" s="751"/>
      <c r="AR413" s="751"/>
      <c r="AS413" s="751"/>
      <c r="AT413" s="751"/>
      <c r="AU413" s="751"/>
      <c r="AV413" s="751"/>
      <c r="AW413" s="750" t="str">
        <f>労働者に係る事項!E397&amp;""</f>
        <v/>
      </c>
      <c r="AX413" s="750"/>
      <c r="AY413" s="750"/>
      <c r="AZ413" s="750"/>
      <c r="BA413" s="750"/>
      <c r="BB413" s="750"/>
      <c r="BC413" s="750"/>
      <c r="BD413" s="750"/>
      <c r="BE413" s="750"/>
      <c r="BF413" s="750"/>
      <c r="BG413" s="750"/>
      <c r="BH413" s="750"/>
      <c r="BI413" s="750"/>
      <c r="BJ413" s="750"/>
      <c r="BK413" s="750"/>
      <c r="BL413" s="750"/>
      <c r="BM413" s="750"/>
      <c r="BN413" s="750"/>
      <c r="BO413" s="750"/>
      <c r="BP413" s="750"/>
      <c r="BQ413" s="750"/>
      <c r="BR413" s="750"/>
      <c r="BS413" s="750"/>
      <c r="BT413" s="750"/>
      <c r="BU413" s="750"/>
      <c r="BV413" s="750"/>
      <c r="BW413" s="750"/>
      <c r="BX413" s="750"/>
      <c r="BY413" s="750" t="str">
        <f>労働者に係る事項!F397&amp;""</f>
        <v/>
      </c>
      <c r="BZ413" s="750"/>
      <c r="CA413" s="750"/>
      <c r="CB413" s="750"/>
      <c r="CC413" s="750"/>
      <c r="CD413" s="750"/>
      <c r="CE413" s="750"/>
      <c r="CF413" s="751" t="str">
        <f>労働者に係る事項!G397&amp;""</f>
        <v/>
      </c>
      <c r="CG413" s="751"/>
      <c r="CH413" s="751"/>
      <c r="CI413" s="751"/>
      <c r="CJ413" s="751"/>
      <c r="CK413" s="751"/>
      <c r="CL413" s="751" t="str">
        <f>労働者に係る事項!H397&amp;""</f>
        <v/>
      </c>
      <c r="CM413" s="751"/>
      <c r="CN413" s="751"/>
      <c r="CO413" s="751"/>
      <c r="CP413" s="751"/>
      <c r="CQ413" s="751"/>
      <c r="CR413" s="751" t="str">
        <f>労働者に係る事項!I397&amp;""</f>
        <v/>
      </c>
      <c r="CS413" s="751"/>
      <c r="CT413" s="751"/>
      <c r="CU413" s="751"/>
      <c r="CV413" s="751"/>
      <c r="CW413" s="751"/>
      <c r="CX413" s="751"/>
      <c r="CY413" s="752" t="str">
        <f>労働者に係る事項!J397&amp;""</f>
        <v/>
      </c>
      <c r="CZ413" s="752"/>
      <c r="DA413" s="752"/>
      <c r="DB413" s="752"/>
      <c r="DC413" s="752"/>
      <c r="DD413" s="752"/>
      <c r="DE413" s="752"/>
      <c r="DF413" s="752"/>
      <c r="DG413" s="752"/>
      <c r="DH413" s="752"/>
      <c r="DI413" s="750" t="str">
        <f>労働者に係る事項!K397&amp;""</f>
        <v/>
      </c>
      <c r="DJ413" s="750"/>
      <c r="DK413" s="750"/>
      <c r="DL413" s="750"/>
      <c r="DM413" s="750"/>
      <c r="DN413" s="750"/>
      <c r="DO413" s="750"/>
      <c r="DP413" s="750"/>
      <c r="DQ413" s="750"/>
      <c r="DR413" s="750"/>
      <c r="DS413" s="750"/>
      <c r="DT413" s="750"/>
      <c r="DU413" s="750"/>
      <c r="DV413" s="750"/>
      <c r="DW413" s="750"/>
      <c r="DX413" s="750"/>
      <c r="DY413" s="750"/>
      <c r="DZ413" s="750" t="str">
        <f>労働者に係る事項!L397&amp;""</f>
        <v/>
      </c>
      <c r="EA413" s="750"/>
      <c r="EB413" s="750"/>
      <c r="EC413" s="750"/>
      <c r="ED413" s="750"/>
      <c r="EE413" s="750"/>
      <c r="EF413" s="751" t="str">
        <f>労働者に係る事項!M397&amp;""</f>
        <v/>
      </c>
      <c r="EG413" s="751"/>
      <c r="EH413" s="751"/>
      <c r="EI413" s="751"/>
      <c r="EJ413" s="751"/>
      <c r="EK413" s="751"/>
      <c r="EL413" s="751"/>
      <c r="EM413" s="751" t="str">
        <f>労働者に係る事項!N397&amp;""</f>
        <v/>
      </c>
      <c r="EN413" s="751"/>
      <c r="EO413" s="751"/>
      <c r="EP413" s="751"/>
      <c r="EQ413" s="751"/>
      <c r="ER413" s="751"/>
      <c r="ES413" s="751"/>
      <c r="ET413" s="753" t="str">
        <f>労働者に係る事項!O397&amp;""</f>
        <v/>
      </c>
      <c r="EU413" s="753"/>
      <c r="EV413" s="753"/>
      <c r="EW413" s="753"/>
      <c r="EX413" s="753"/>
      <c r="EY413" s="753"/>
      <c r="EZ413" s="753"/>
      <c r="FA413" s="753"/>
      <c r="FB413" s="753"/>
      <c r="FC413" s="753"/>
      <c r="FD413" s="753"/>
      <c r="FE413" s="753"/>
      <c r="FF413" s="753"/>
      <c r="FG413" s="753"/>
      <c r="FH413" s="753"/>
      <c r="FI413" s="753"/>
      <c r="FJ413" s="753"/>
      <c r="FK413" s="753"/>
      <c r="FL413" s="753"/>
      <c r="FM413" s="753" t="str">
        <f>労働者に係る事項!P397&amp;""</f>
        <v/>
      </c>
      <c r="FN413" s="753"/>
      <c r="FO413" s="753"/>
      <c r="FP413" s="753"/>
      <c r="FQ413" s="753"/>
      <c r="FR413" s="753"/>
      <c r="FS413" s="753"/>
      <c r="FT413" s="753"/>
      <c r="FU413" s="753"/>
      <c r="FV413" s="753"/>
      <c r="FW413" s="753"/>
      <c r="FX413" s="753"/>
      <c r="FY413" s="753"/>
      <c r="FZ413" s="753"/>
      <c r="GA413" s="753" t="str">
        <f>労働者に係る事項!Q397&amp;""</f>
        <v/>
      </c>
      <c r="GB413" s="753"/>
      <c r="GC413" s="753"/>
      <c r="GD413" s="753"/>
      <c r="GE413" s="753"/>
      <c r="GF413" s="753"/>
      <c r="GG413" s="753"/>
      <c r="GH413" s="753"/>
      <c r="GI413" s="753"/>
      <c r="GJ413" s="753"/>
      <c r="GK413" s="753"/>
      <c r="GL413" s="753"/>
      <c r="GM413" s="753"/>
      <c r="GN413" s="753"/>
      <c r="GO413" s="753"/>
      <c r="GP413" s="753"/>
      <c r="GQ413" s="753"/>
      <c r="GR413" s="753"/>
      <c r="GS413" s="753"/>
      <c r="GT413" s="753"/>
      <c r="GU413" s="747" t="str">
        <f>労働者に係る事項!R397&amp;""</f>
        <v/>
      </c>
      <c r="GV413" s="747"/>
      <c r="GW413" s="747"/>
      <c r="GX413" s="747"/>
      <c r="GY413" s="747"/>
      <c r="GZ413" s="747"/>
      <c r="HA413" s="747"/>
      <c r="HB413" s="747"/>
      <c r="HC413" s="748" t="str">
        <f>労働者に係る事項!S397&amp;""</f>
        <v/>
      </c>
      <c r="HD413" s="748"/>
      <c r="HE413" s="748"/>
      <c r="HF413" s="748"/>
      <c r="HG413" s="748"/>
      <c r="HH413" s="748"/>
      <c r="HI413" s="748"/>
      <c r="HJ413" s="748"/>
      <c r="HK413" s="748"/>
      <c r="HL413" s="748"/>
      <c r="HM413" s="748"/>
      <c r="HN413" s="748"/>
      <c r="HO413" s="748"/>
      <c r="HP413" s="748"/>
      <c r="HQ413" s="748"/>
      <c r="HR413" s="748"/>
      <c r="HS413" s="748"/>
      <c r="HT413" s="748"/>
      <c r="HU413" s="748"/>
      <c r="HV413" s="748"/>
      <c r="HW413" s="748"/>
      <c r="HX413" s="748"/>
    </row>
    <row r="414" spans="2:232" ht="33.75" customHeight="1" x14ac:dyDescent="0.15">
      <c r="B414" s="749" t="s">
        <v>221</v>
      </c>
      <c r="C414" s="749"/>
      <c r="D414" s="749"/>
      <c r="E414" s="750" t="str">
        <f>労働者に係る事項!B398&amp;""</f>
        <v/>
      </c>
      <c r="F414" s="750"/>
      <c r="G414" s="750"/>
      <c r="H414" s="750"/>
      <c r="I414" s="750"/>
      <c r="J414" s="750"/>
      <c r="K414" s="750" t="str">
        <f>労働者に係る事項!C398&amp;""</f>
        <v/>
      </c>
      <c r="L414" s="750"/>
      <c r="M414" s="750"/>
      <c r="N414" s="750"/>
      <c r="O414" s="750"/>
      <c r="P414" s="750"/>
      <c r="Q414" s="750"/>
      <c r="R414" s="750"/>
      <c r="S414" s="750"/>
      <c r="T414" s="750"/>
      <c r="U414" s="750"/>
      <c r="V414" s="750"/>
      <c r="W414" s="750"/>
      <c r="X414" s="750"/>
      <c r="Y414" s="750"/>
      <c r="Z414" s="750"/>
      <c r="AA414" s="750"/>
      <c r="AB414" s="750"/>
      <c r="AC414" s="750"/>
      <c r="AD414" s="750"/>
      <c r="AE414" s="750"/>
      <c r="AF414" s="750"/>
      <c r="AG414" s="750"/>
      <c r="AH414" s="750"/>
      <c r="AI414" s="750"/>
      <c r="AJ414" s="750"/>
      <c r="AK414" s="750"/>
      <c r="AL414" s="750"/>
      <c r="AM414" s="750"/>
      <c r="AN414" s="750"/>
      <c r="AO414" s="751" t="str">
        <f>労働者に係る事項!D398&amp;""</f>
        <v/>
      </c>
      <c r="AP414" s="751"/>
      <c r="AQ414" s="751"/>
      <c r="AR414" s="751"/>
      <c r="AS414" s="751"/>
      <c r="AT414" s="751"/>
      <c r="AU414" s="751"/>
      <c r="AV414" s="751"/>
      <c r="AW414" s="750" t="str">
        <f>労働者に係る事項!E398&amp;""</f>
        <v/>
      </c>
      <c r="AX414" s="750"/>
      <c r="AY414" s="750"/>
      <c r="AZ414" s="750"/>
      <c r="BA414" s="750"/>
      <c r="BB414" s="750"/>
      <c r="BC414" s="750"/>
      <c r="BD414" s="750"/>
      <c r="BE414" s="750"/>
      <c r="BF414" s="750"/>
      <c r="BG414" s="750"/>
      <c r="BH414" s="750"/>
      <c r="BI414" s="750"/>
      <c r="BJ414" s="750"/>
      <c r="BK414" s="750"/>
      <c r="BL414" s="750"/>
      <c r="BM414" s="750"/>
      <c r="BN414" s="750"/>
      <c r="BO414" s="750"/>
      <c r="BP414" s="750"/>
      <c r="BQ414" s="750"/>
      <c r="BR414" s="750"/>
      <c r="BS414" s="750"/>
      <c r="BT414" s="750"/>
      <c r="BU414" s="750"/>
      <c r="BV414" s="750"/>
      <c r="BW414" s="750"/>
      <c r="BX414" s="750"/>
      <c r="BY414" s="750" t="str">
        <f>労働者に係る事項!F398&amp;""</f>
        <v/>
      </c>
      <c r="BZ414" s="750"/>
      <c r="CA414" s="750"/>
      <c r="CB414" s="750"/>
      <c r="CC414" s="750"/>
      <c r="CD414" s="750"/>
      <c r="CE414" s="750"/>
      <c r="CF414" s="751" t="str">
        <f>労働者に係る事項!G398&amp;""</f>
        <v/>
      </c>
      <c r="CG414" s="751"/>
      <c r="CH414" s="751"/>
      <c r="CI414" s="751"/>
      <c r="CJ414" s="751"/>
      <c r="CK414" s="751"/>
      <c r="CL414" s="751" t="str">
        <f>労働者に係る事項!H398&amp;""</f>
        <v/>
      </c>
      <c r="CM414" s="751"/>
      <c r="CN414" s="751"/>
      <c r="CO414" s="751"/>
      <c r="CP414" s="751"/>
      <c r="CQ414" s="751"/>
      <c r="CR414" s="751" t="str">
        <f>労働者に係る事項!I398&amp;""</f>
        <v/>
      </c>
      <c r="CS414" s="751"/>
      <c r="CT414" s="751"/>
      <c r="CU414" s="751"/>
      <c r="CV414" s="751"/>
      <c r="CW414" s="751"/>
      <c r="CX414" s="751"/>
      <c r="CY414" s="752" t="str">
        <f>労働者に係る事項!J398&amp;""</f>
        <v/>
      </c>
      <c r="CZ414" s="752"/>
      <c r="DA414" s="752"/>
      <c r="DB414" s="752"/>
      <c r="DC414" s="752"/>
      <c r="DD414" s="752"/>
      <c r="DE414" s="752"/>
      <c r="DF414" s="752"/>
      <c r="DG414" s="752"/>
      <c r="DH414" s="752"/>
      <c r="DI414" s="750" t="str">
        <f>労働者に係る事項!K398&amp;""</f>
        <v/>
      </c>
      <c r="DJ414" s="750"/>
      <c r="DK414" s="750"/>
      <c r="DL414" s="750"/>
      <c r="DM414" s="750"/>
      <c r="DN414" s="750"/>
      <c r="DO414" s="750"/>
      <c r="DP414" s="750"/>
      <c r="DQ414" s="750"/>
      <c r="DR414" s="750"/>
      <c r="DS414" s="750"/>
      <c r="DT414" s="750"/>
      <c r="DU414" s="750"/>
      <c r="DV414" s="750"/>
      <c r="DW414" s="750"/>
      <c r="DX414" s="750"/>
      <c r="DY414" s="750"/>
      <c r="DZ414" s="750" t="str">
        <f>労働者に係る事項!L398&amp;""</f>
        <v/>
      </c>
      <c r="EA414" s="750"/>
      <c r="EB414" s="750"/>
      <c r="EC414" s="750"/>
      <c r="ED414" s="750"/>
      <c r="EE414" s="750"/>
      <c r="EF414" s="751" t="str">
        <f>労働者に係る事項!M398&amp;""</f>
        <v/>
      </c>
      <c r="EG414" s="751"/>
      <c r="EH414" s="751"/>
      <c r="EI414" s="751"/>
      <c r="EJ414" s="751"/>
      <c r="EK414" s="751"/>
      <c r="EL414" s="751"/>
      <c r="EM414" s="751" t="str">
        <f>労働者に係る事項!N398&amp;""</f>
        <v/>
      </c>
      <c r="EN414" s="751"/>
      <c r="EO414" s="751"/>
      <c r="EP414" s="751"/>
      <c r="EQ414" s="751"/>
      <c r="ER414" s="751"/>
      <c r="ES414" s="751"/>
      <c r="ET414" s="753" t="str">
        <f>労働者に係る事項!O398&amp;""</f>
        <v/>
      </c>
      <c r="EU414" s="753"/>
      <c r="EV414" s="753"/>
      <c r="EW414" s="753"/>
      <c r="EX414" s="753"/>
      <c r="EY414" s="753"/>
      <c r="EZ414" s="753"/>
      <c r="FA414" s="753"/>
      <c r="FB414" s="753"/>
      <c r="FC414" s="753"/>
      <c r="FD414" s="753"/>
      <c r="FE414" s="753"/>
      <c r="FF414" s="753"/>
      <c r="FG414" s="753"/>
      <c r="FH414" s="753"/>
      <c r="FI414" s="753"/>
      <c r="FJ414" s="753"/>
      <c r="FK414" s="753"/>
      <c r="FL414" s="753"/>
      <c r="FM414" s="753" t="str">
        <f>労働者に係る事項!P398&amp;""</f>
        <v/>
      </c>
      <c r="FN414" s="753"/>
      <c r="FO414" s="753"/>
      <c r="FP414" s="753"/>
      <c r="FQ414" s="753"/>
      <c r="FR414" s="753"/>
      <c r="FS414" s="753"/>
      <c r="FT414" s="753"/>
      <c r="FU414" s="753"/>
      <c r="FV414" s="753"/>
      <c r="FW414" s="753"/>
      <c r="FX414" s="753"/>
      <c r="FY414" s="753"/>
      <c r="FZ414" s="753"/>
      <c r="GA414" s="753" t="str">
        <f>労働者に係る事項!Q398&amp;""</f>
        <v/>
      </c>
      <c r="GB414" s="753"/>
      <c r="GC414" s="753"/>
      <c r="GD414" s="753"/>
      <c r="GE414" s="753"/>
      <c r="GF414" s="753"/>
      <c r="GG414" s="753"/>
      <c r="GH414" s="753"/>
      <c r="GI414" s="753"/>
      <c r="GJ414" s="753"/>
      <c r="GK414" s="753"/>
      <c r="GL414" s="753"/>
      <c r="GM414" s="753"/>
      <c r="GN414" s="753"/>
      <c r="GO414" s="753"/>
      <c r="GP414" s="753"/>
      <c r="GQ414" s="753"/>
      <c r="GR414" s="753"/>
      <c r="GS414" s="753"/>
      <c r="GT414" s="753"/>
      <c r="GU414" s="747" t="str">
        <f>労働者に係る事項!R398&amp;""</f>
        <v/>
      </c>
      <c r="GV414" s="747"/>
      <c r="GW414" s="747"/>
      <c r="GX414" s="747"/>
      <c r="GY414" s="747"/>
      <c r="GZ414" s="747"/>
      <c r="HA414" s="747"/>
      <c r="HB414" s="747"/>
      <c r="HC414" s="748" t="str">
        <f>労働者に係る事項!S398&amp;""</f>
        <v/>
      </c>
      <c r="HD414" s="748"/>
      <c r="HE414" s="748"/>
      <c r="HF414" s="748"/>
      <c r="HG414" s="748"/>
      <c r="HH414" s="748"/>
      <c r="HI414" s="748"/>
      <c r="HJ414" s="748"/>
      <c r="HK414" s="748"/>
      <c r="HL414" s="748"/>
      <c r="HM414" s="748"/>
      <c r="HN414" s="748"/>
      <c r="HO414" s="748"/>
      <c r="HP414" s="748"/>
      <c r="HQ414" s="748"/>
      <c r="HR414" s="748"/>
      <c r="HS414" s="748"/>
      <c r="HT414" s="748"/>
      <c r="HU414" s="748"/>
      <c r="HV414" s="748"/>
      <c r="HW414" s="748"/>
      <c r="HX414" s="748"/>
    </row>
    <row r="415" spans="2:232" ht="33.75" customHeight="1" x14ac:dyDescent="0.15">
      <c r="B415" s="749" t="s">
        <v>220</v>
      </c>
      <c r="C415" s="749"/>
      <c r="D415" s="749"/>
      <c r="E415" s="750" t="str">
        <f>労働者に係る事項!B399&amp;""</f>
        <v/>
      </c>
      <c r="F415" s="750"/>
      <c r="G415" s="750"/>
      <c r="H415" s="750"/>
      <c r="I415" s="750"/>
      <c r="J415" s="750"/>
      <c r="K415" s="750" t="str">
        <f>労働者に係る事項!C399&amp;""</f>
        <v/>
      </c>
      <c r="L415" s="750"/>
      <c r="M415" s="750"/>
      <c r="N415" s="750"/>
      <c r="O415" s="750"/>
      <c r="P415" s="750"/>
      <c r="Q415" s="750"/>
      <c r="R415" s="750"/>
      <c r="S415" s="750"/>
      <c r="T415" s="750"/>
      <c r="U415" s="750"/>
      <c r="V415" s="750"/>
      <c r="W415" s="750"/>
      <c r="X415" s="750"/>
      <c r="Y415" s="750"/>
      <c r="Z415" s="750"/>
      <c r="AA415" s="750"/>
      <c r="AB415" s="750"/>
      <c r="AC415" s="750"/>
      <c r="AD415" s="750"/>
      <c r="AE415" s="750"/>
      <c r="AF415" s="750"/>
      <c r="AG415" s="750"/>
      <c r="AH415" s="750"/>
      <c r="AI415" s="750"/>
      <c r="AJ415" s="750"/>
      <c r="AK415" s="750"/>
      <c r="AL415" s="750"/>
      <c r="AM415" s="750"/>
      <c r="AN415" s="750"/>
      <c r="AO415" s="751" t="str">
        <f>労働者に係る事項!D399&amp;""</f>
        <v/>
      </c>
      <c r="AP415" s="751"/>
      <c r="AQ415" s="751"/>
      <c r="AR415" s="751"/>
      <c r="AS415" s="751"/>
      <c r="AT415" s="751"/>
      <c r="AU415" s="751"/>
      <c r="AV415" s="751"/>
      <c r="AW415" s="750" t="str">
        <f>労働者に係る事項!E399&amp;""</f>
        <v/>
      </c>
      <c r="AX415" s="750"/>
      <c r="AY415" s="750"/>
      <c r="AZ415" s="750"/>
      <c r="BA415" s="750"/>
      <c r="BB415" s="750"/>
      <c r="BC415" s="750"/>
      <c r="BD415" s="750"/>
      <c r="BE415" s="750"/>
      <c r="BF415" s="750"/>
      <c r="BG415" s="750"/>
      <c r="BH415" s="750"/>
      <c r="BI415" s="750"/>
      <c r="BJ415" s="750"/>
      <c r="BK415" s="750"/>
      <c r="BL415" s="750"/>
      <c r="BM415" s="750"/>
      <c r="BN415" s="750"/>
      <c r="BO415" s="750"/>
      <c r="BP415" s="750"/>
      <c r="BQ415" s="750"/>
      <c r="BR415" s="750"/>
      <c r="BS415" s="750"/>
      <c r="BT415" s="750"/>
      <c r="BU415" s="750"/>
      <c r="BV415" s="750"/>
      <c r="BW415" s="750"/>
      <c r="BX415" s="750"/>
      <c r="BY415" s="750" t="str">
        <f>労働者に係る事項!F399&amp;""</f>
        <v/>
      </c>
      <c r="BZ415" s="750"/>
      <c r="CA415" s="750"/>
      <c r="CB415" s="750"/>
      <c r="CC415" s="750"/>
      <c r="CD415" s="750"/>
      <c r="CE415" s="750"/>
      <c r="CF415" s="751" t="str">
        <f>労働者に係る事項!G399&amp;""</f>
        <v/>
      </c>
      <c r="CG415" s="751"/>
      <c r="CH415" s="751"/>
      <c r="CI415" s="751"/>
      <c r="CJ415" s="751"/>
      <c r="CK415" s="751"/>
      <c r="CL415" s="751" t="str">
        <f>労働者に係る事項!H399&amp;""</f>
        <v/>
      </c>
      <c r="CM415" s="751"/>
      <c r="CN415" s="751"/>
      <c r="CO415" s="751"/>
      <c r="CP415" s="751"/>
      <c r="CQ415" s="751"/>
      <c r="CR415" s="751" t="str">
        <f>労働者に係る事項!I399&amp;""</f>
        <v/>
      </c>
      <c r="CS415" s="751"/>
      <c r="CT415" s="751"/>
      <c r="CU415" s="751"/>
      <c r="CV415" s="751"/>
      <c r="CW415" s="751"/>
      <c r="CX415" s="751"/>
      <c r="CY415" s="752" t="str">
        <f>労働者に係る事項!J399&amp;""</f>
        <v/>
      </c>
      <c r="CZ415" s="752"/>
      <c r="DA415" s="752"/>
      <c r="DB415" s="752"/>
      <c r="DC415" s="752"/>
      <c r="DD415" s="752"/>
      <c r="DE415" s="752"/>
      <c r="DF415" s="752"/>
      <c r="DG415" s="752"/>
      <c r="DH415" s="752"/>
      <c r="DI415" s="750" t="str">
        <f>労働者に係る事項!K399&amp;""</f>
        <v/>
      </c>
      <c r="DJ415" s="750"/>
      <c r="DK415" s="750"/>
      <c r="DL415" s="750"/>
      <c r="DM415" s="750"/>
      <c r="DN415" s="750"/>
      <c r="DO415" s="750"/>
      <c r="DP415" s="750"/>
      <c r="DQ415" s="750"/>
      <c r="DR415" s="750"/>
      <c r="DS415" s="750"/>
      <c r="DT415" s="750"/>
      <c r="DU415" s="750"/>
      <c r="DV415" s="750"/>
      <c r="DW415" s="750"/>
      <c r="DX415" s="750"/>
      <c r="DY415" s="750"/>
      <c r="DZ415" s="750" t="str">
        <f>労働者に係る事項!L399&amp;""</f>
        <v/>
      </c>
      <c r="EA415" s="750"/>
      <c r="EB415" s="750"/>
      <c r="EC415" s="750"/>
      <c r="ED415" s="750"/>
      <c r="EE415" s="750"/>
      <c r="EF415" s="751" t="str">
        <f>労働者に係る事項!M399&amp;""</f>
        <v/>
      </c>
      <c r="EG415" s="751"/>
      <c r="EH415" s="751"/>
      <c r="EI415" s="751"/>
      <c r="EJ415" s="751"/>
      <c r="EK415" s="751"/>
      <c r="EL415" s="751"/>
      <c r="EM415" s="751" t="str">
        <f>労働者に係る事項!N399&amp;""</f>
        <v/>
      </c>
      <c r="EN415" s="751"/>
      <c r="EO415" s="751"/>
      <c r="EP415" s="751"/>
      <c r="EQ415" s="751"/>
      <c r="ER415" s="751"/>
      <c r="ES415" s="751"/>
      <c r="ET415" s="753" t="str">
        <f>労働者に係る事項!O399&amp;""</f>
        <v/>
      </c>
      <c r="EU415" s="753"/>
      <c r="EV415" s="753"/>
      <c r="EW415" s="753"/>
      <c r="EX415" s="753"/>
      <c r="EY415" s="753"/>
      <c r="EZ415" s="753"/>
      <c r="FA415" s="753"/>
      <c r="FB415" s="753"/>
      <c r="FC415" s="753"/>
      <c r="FD415" s="753"/>
      <c r="FE415" s="753"/>
      <c r="FF415" s="753"/>
      <c r="FG415" s="753"/>
      <c r="FH415" s="753"/>
      <c r="FI415" s="753"/>
      <c r="FJ415" s="753"/>
      <c r="FK415" s="753"/>
      <c r="FL415" s="753"/>
      <c r="FM415" s="753" t="str">
        <f>労働者に係る事項!P399&amp;""</f>
        <v/>
      </c>
      <c r="FN415" s="753"/>
      <c r="FO415" s="753"/>
      <c r="FP415" s="753"/>
      <c r="FQ415" s="753"/>
      <c r="FR415" s="753"/>
      <c r="FS415" s="753"/>
      <c r="FT415" s="753"/>
      <c r="FU415" s="753"/>
      <c r="FV415" s="753"/>
      <c r="FW415" s="753"/>
      <c r="FX415" s="753"/>
      <c r="FY415" s="753"/>
      <c r="FZ415" s="753"/>
      <c r="GA415" s="753" t="str">
        <f>労働者に係る事項!Q399&amp;""</f>
        <v/>
      </c>
      <c r="GB415" s="753"/>
      <c r="GC415" s="753"/>
      <c r="GD415" s="753"/>
      <c r="GE415" s="753"/>
      <c r="GF415" s="753"/>
      <c r="GG415" s="753"/>
      <c r="GH415" s="753"/>
      <c r="GI415" s="753"/>
      <c r="GJ415" s="753"/>
      <c r="GK415" s="753"/>
      <c r="GL415" s="753"/>
      <c r="GM415" s="753"/>
      <c r="GN415" s="753"/>
      <c r="GO415" s="753"/>
      <c r="GP415" s="753"/>
      <c r="GQ415" s="753"/>
      <c r="GR415" s="753"/>
      <c r="GS415" s="753"/>
      <c r="GT415" s="753"/>
      <c r="GU415" s="747" t="str">
        <f>労働者に係る事項!R399&amp;""</f>
        <v/>
      </c>
      <c r="GV415" s="747"/>
      <c r="GW415" s="747"/>
      <c r="GX415" s="747"/>
      <c r="GY415" s="747"/>
      <c r="GZ415" s="747"/>
      <c r="HA415" s="747"/>
      <c r="HB415" s="747"/>
      <c r="HC415" s="748" t="str">
        <f>労働者に係る事項!S399&amp;""</f>
        <v/>
      </c>
      <c r="HD415" s="748"/>
      <c r="HE415" s="748"/>
      <c r="HF415" s="748"/>
      <c r="HG415" s="748"/>
      <c r="HH415" s="748"/>
      <c r="HI415" s="748"/>
      <c r="HJ415" s="748"/>
      <c r="HK415" s="748"/>
      <c r="HL415" s="748"/>
      <c r="HM415" s="748"/>
      <c r="HN415" s="748"/>
      <c r="HO415" s="748"/>
      <c r="HP415" s="748"/>
      <c r="HQ415" s="748"/>
      <c r="HR415" s="748"/>
      <c r="HS415" s="748"/>
      <c r="HT415" s="748"/>
      <c r="HU415" s="748"/>
      <c r="HV415" s="748"/>
      <c r="HW415" s="748"/>
      <c r="HX415" s="748"/>
    </row>
    <row r="416" spans="2:232" ht="33.75" customHeight="1" x14ac:dyDescent="0.15">
      <c r="B416" s="749" t="s">
        <v>219</v>
      </c>
      <c r="C416" s="749"/>
      <c r="D416" s="749"/>
      <c r="E416" s="750" t="str">
        <f>労働者に係る事項!B400&amp;""</f>
        <v/>
      </c>
      <c r="F416" s="750"/>
      <c r="G416" s="750"/>
      <c r="H416" s="750"/>
      <c r="I416" s="750"/>
      <c r="J416" s="750"/>
      <c r="K416" s="750" t="str">
        <f>労働者に係る事項!C400&amp;""</f>
        <v/>
      </c>
      <c r="L416" s="750"/>
      <c r="M416" s="750"/>
      <c r="N416" s="750"/>
      <c r="O416" s="750"/>
      <c r="P416" s="750"/>
      <c r="Q416" s="750"/>
      <c r="R416" s="750"/>
      <c r="S416" s="750"/>
      <c r="T416" s="750"/>
      <c r="U416" s="750"/>
      <c r="V416" s="750"/>
      <c r="W416" s="750"/>
      <c r="X416" s="750"/>
      <c r="Y416" s="750"/>
      <c r="Z416" s="750"/>
      <c r="AA416" s="750"/>
      <c r="AB416" s="750"/>
      <c r="AC416" s="750"/>
      <c r="AD416" s="750"/>
      <c r="AE416" s="750"/>
      <c r="AF416" s="750"/>
      <c r="AG416" s="750"/>
      <c r="AH416" s="750"/>
      <c r="AI416" s="750"/>
      <c r="AJ416" s="750"/>
      <c r="AK416" s="750"/>
      <c r="AL416" s="750"/>
      <c r="AM416" s="750"/>
      <c r="AN416" s="750"/>
      <c r="AO416" s="751" t="str">
        <f>労働者に係る事項!D400&amp;""</f>
        <v/>
      </c>
      <c r="AP416" s="751"/>
      <c r="AQ416" s="751"/>
      <c r="AR416" s="751"/>
      <c r="AS416" s="751"/>
      <c r="AT416" s="751"/>
      <c r="AU416" s="751"/>
      <c r="AV416" s="751"/>
      <c r="AW416" s="750" t="str">
        <f>労働者に係る事項!E400&amp;""</f>
        <v/>
      </c>
      <c r="AX416" s="750"/>
      <c r="AY416" s="750"/>
      <c r="AZ416" s="750"/>
      <c r="BA416" s="750"/>
      <c r="BB416" s="750"/>
      <c r="BC416" s="750"/>
      <c r="BD416" s="750"/>
      <c r="BE416" s="750"/>
      <c r="BF416" s="750"/>
      <c r="BG416" s="750"/>
      <c r="BH416" s="750"/>
      <c r="BI416" s="750"/>
      <c r="BJ416" s="750"/>
      <c r="BK416" s="750"/>
      <c r="BL416" s="750"/>
      <c r="BM416" s="750"/>
      <c r="BN416" s="750"/>
      <c r="BO416" s="750"/>
      <c r="BP416" s="750"/>
      <c r="BQ416" s="750"/>
      <c r="BR416" s="750"/>
      <c r="BS416" s="750"/>
      <c r="BT416" s="750"/>
      <c r="BU416" s="750"/>
      <c r="BV416" s="750"/>
      <c r="BW416" s="750"/>
      <c r="BX416" s="750"/>
      <c r="BY416" s="750" t="str">
        <f>労働者に係る事項!F400&amp;""</f>
        <v/>
      </c>
      <c r="BZ416" s="750"/>
      <c r="CA416" s="750"/>
      <c r="CB416" s="750"/>
      <c r="CC416" s="750"/>
      <c r="CD416" s="750"/>
      <c r="CE416" s="750"/>
      <c r="CF416" s="751" t="str">
        <f>労働者に係る事項!G400&amp;""</f>
        <v/>
      </c>
      <c r="CG416" s="751"/>
      <c r="CH416" s="751"/>
      <c r="CI416" s="751"/>
      <c r="CJ416" s="751"/>
      <c r="CK416" s="751"/>
      <c r="CL416" s="751" t="str">
        <f>労働者に係る事項!H400&amp;""</f>
        <v/>
      </c>
      <c r="CM416" s="751"/>
      <c r="CN416" s="751"/>
      <c r="CO416" s="751"/>
      <c r="CP416" s="751"/>
      <c r="CQ416" s="751"/>
      <c r="CR416" s="751" t="str">
        <f>労働者に係る事項!I400&amp;""</f>
        <v/>
      </c>
      <c r="CS416" s="751"/>
      <c r="CT416" s="751"/>
      <c r="CU416" s="751"/>
      <c r="CV416" s="751"/>
      <c r="CW416" s="751"/>
      <c r="CX416" s="751"/>
      <c r="CY416" s="752" t="str">
        <f>労働者に係る事項!J400&amp;""</f>
        <v/>
      </c>
      <c r="CZ416" s="752"/>
      <c r="DA416" s="752"/>
      <c r="DB416" s="752"/>
      <c r="DC416" s="752"/>
      <c r="DD416" s="752"/>
      <c r="DE416" s="752"/>
      <c r="DF416" s="752"/>
      <c r="DG416" s="752"/>
      <c r="DH416" s="752"/>
      <c r="DI416" s="750" t="str">
        <f>労働者に係る事項!K400&amp;""</f>
        <v/>
      </c>
      <c r="DJ416" s="750"/>
      <c r="DK416" s="750"/>
      <c r="DL416" s="750"/>
      <c r="DM416" s="750"/>
      <c r="DN416" s="750"/>
      <c r="DO416" s="750"/>
      <c r="DP416" s="750"/>
      <c r="DQ416" s="750"/>
      <c r="DR416" s="750"/>
      <c r="DS416" s="750"/>
      <c r="DT416" s="750"/>
      <c r="DU416" s="750"/>
      <c r="DV416" s="750"/>
      <c r="DW416" s="750"/>
      <c r="DX416" s="750"/>
      <c r="DY416" s="750"/>
      <c r="DZ416" s="750" t="str">
        <f>労働者に係る事項!L400&amp;""</f>
        <v/>
      </c>
      <c r="EA416" s="750"/>
      <c r="EB416" s="750"/>
      <c r="EC416" s="750"/>
      <c r="ED416" s="750"/>
      <c r="EE416" s="750"/>
      <c r="EF416" s="751" t="str">
        <f>労働者に係る事項!M400&amp;""</f>
        <v/>
      </c>
      <c r="EG416" s="751"/>
      <c r="EH416" s="751"/>
      <c r="EI416" s="751"/>
      <c r="EJ416" s="751"/>
      <c r="EK416" s="751"/>
      <c r="EL416" s="751"/>
      <c r="EM416" s="751" t="str">
        <f>労働者に係る事項!N400&amp;""</f>
        <v/>
      </c>
      <c r="EN416" s="751"/>
      <c r="EO416" s="751"/>
      <c r="EP416" s="751"/>
      <c r="EQ416" s="751"/>
      <c r="ER416" s="751"/>
      <c r="ES416" s="751"/>
      <c r="ET416" s="753" t="str">
        <f>労働者に係る事項!O400&amp;""</f>
        <v/>
      </c>
      <c r="EU416" s="753"/>
      <c r="EV416" s="753"/>
      <c r="EW416" s="753"/>
      <c r="EX416" s="753"/>
      <c r="EY416" s="753"/>
      <c r="EZ416" s="753"/>
      <c r="FA416" s="753"/>
      <c r="FB416" s="753"/>
      <c r="FC416" s="753"/>
      <c r="FD416" s="753"/>
      <c r="FE416" s="753"/>
      <c r="FF416" s="753"/>
      <c r="FG416" s="753"/>
      <c r="FH416" s="753"/>
      <c r="FI416" s="753"/>
      <c r="FJ416" s="753"/>
      <c r="FK416" s="753"/>
      <c r="FL416" s="753"/>
      <c r="FM416" s="753" t="str">
        <f>労働者に係る事項!P400&amp;""</f>
        <v/>
      </c>
      <c r="FN416" s="753"/>
      <c r="FO416" s="753"/>
      <c r="FP416" s="753"/>
      <c r="FQ416" s="753"/>
      <c r="FR416" s="753"/>
      <c r="FS416" s="753"/>
      <c r="FT416" s="753"/>
      <c r="FU416" s="753"/>
      <c r="FV416" s="753"/>
      <c r="FW416" s="753"/>
      <c r="FX416" s="753"/>
      <c r="FY416" s="753"/>
      <c r="FZ416" s="753"/>
      <c r="GA416" s="753" t="str">
        <f>労働者に係る事項!Q400&amp;""</f>
        <v/>
      </c>
      <c r="GB416" s="753"/>
      <c r="GC416" s="753"/>
      <c r="GD416" s="753"/>
      <c r="GE416" s="753"/>
      <c r="GF416" s="753"/>
      <c r="GG416" s="753"/>
      <c r="GH416" s="753"/>
      <c r="GI416" s="753"/>
      <c r="GJ416" s="753"/>
      <c r="GK416" s="753"/>
      <c r="GL416" s="753"/>
      <c r="GM416" s="753"/>
      <c r="GN416" s="753"/>
      <c r="GO416" s="753"/>
      <c r="GP416" s="753"/>
      <c r="GQ416" s="753"/>
      <c r="GR416" s="753"/>
      <c r="GS416" s="753"/>
      <c r="GT416" s="753"/>
      <c r="GU416" s="747" t="str">
        <f>労働者に係る事項!R400&amp;""</f>
        <v/>
      </c>
      <c r="GV416" s="747"/>
      <c r="GW416" s="747"/>
      <c r="GX416" s="747"/>
      <c r="GY416" s="747"/>
      <c r="GZ416" s="747"/>
      <c r="HA416" s="747"/>
      <c r="HB416" s="747"/>
      <c r="HC416" s="748" t="str">
        <f>労働者に係る事項!S400&amp;""</f>
        <v/>
      </c>
      <c r="HD416" s="748"/>
      <c r="HE416" s="748"/>
      <c r="HF416" s="748"/>
      <c r="HG416" s="748"/>
      <c r="HH416" s="748"/>
      <c r="HI416" s="748"/>
      <c r="HJ416" s="748"/>
      <c r="HK416" s="748"/>
      <c r="HL416" s="748"/>
      <c r="HM416" s="748"/>
      <c r="HN416" s="748"/>
      <c r="HO416" s="748"/>
      <c r="HP416" s="748"/>
      <c r="HQ416" s="748"/>
      <c r="HR416" s="748"/>
      <c r="HS416" s="748"/>
      <c r="HT416" s="748"/>
      <c r="HU416" s="748"/>
      <c r="HV416" s="748"/>
      <c r="HW416" s="748"/>
      <c r="HX416" s="748"/>
    </row>
    <row r="417" spans="2:232" ht="33.75" customHeight="1" x14ac:dyDescent="0.15">
      <c r="B417" s="749" t="s">
        <v>218</v>
      </c>
      <c r="C417" s="749"/>
      <c r="D417" s="749"/>
      <c r="E417" s="750" t="str">
        <f>労働者に係る事項!B401&amp;""</f>
        <v/>
      </c>
      <c r="F417" s="750"/>
      <c r="G417" s="750"/>
      <c r="H417" s="750"/>
      <c r="I417" s="750"/>
      <c r="J417" s="750"/>
      <c r="K417" s="750" t="str">
        <f>労働者に係る事項!C401&amp;""</f>
        <v/>
      </c>
      <c r="L417" s="750"/>
      <c r="M417" s="750"/>
      <c r="N417" s="750"/>
      <c r="O417" s="750"/>
      <c r="P417" s="750"/>
      <c r="Q417" s="750"/>
      <c r="R417" s="750"/>
      <c r="S417" s="750"/>
      <c r="T417" s="750"/>
      <c r="U417" s="750"/>
      <c r="V417" s="750"/>
      <c r="W417" s="750"/>
      <c r="X417" s="750"/>
      <c r="Y417" s="750"/>
      <c r="Z417" s="750"/>
      <c r="AA417" s="750"/>
      <c r="AB417" s="750"/>
      <c r="AC417" s="750"/>
      <c r="AD417" s="750"/>
      <c r="AE417" s="750"/>
      <c r="AF417" s="750"/>
      <c r="AG417" s="750"/>
      <c r="AH417" s="750"/>
      <c r="AI417" s="750"/>
      <c r="AJ417" s="750"/>
      <c r="AK417" s="750"/>
      <c r="AL417" s="750"/>
      <c r="AM417" s="750"/>
      <c r="AN417" s="750"/>
      <c r="AO417" s="751" t="str">
        <f>労働者に係る事項!D401&amp;""</f>
        <v/>
      </c>
      <c r="AP417" s="751"/>
      <c r="AQ417" s="751"/>
      <c r="AR417" s="751"/>
      <c r="AS417" s="751"/>
      <c r="AT417" s="751"/>
      <c r="AU417" s="751"/>
      <c r="AV417" s="751"/>
      <c r="AW417" s="750" t="str">
        <f>労働者に係る事項!E401&amp;""</f>
        <v/>
      </c>
      <c r="AX417" s="750"/>
      <c r="AY417" s="750"/>
      <c r="AZ417" s="750"/>
      <c r="BA417" s="750"/>
      <c r="BB417" s="750"/>
      <c r="BC417" s="750"/>
      <c r="BD417" s="750"/>
      <c r="BE417" s="750"/>
      <c r="BF417" s="750"/>
      <c r="BG417" s="750"/>
      <c r="BH417" s="750"/>
      <c r="BI417" s="750"/>
      <c r="BJ417" s="750"/>
      <c r="BK417" s="750"/>
      <c r="BL417" s="750"/>
      <c r="BM417" s="750"/>
      <c r="BN417" s="750"/>
      <c r="BO417" s="750"/>
      <c r="BP417" s="750"/>
      <c r="BQ417" s="750"/>
      <c r="BR417" s="750"/>
      <c r="BS417" s="750"/>
      <c r="BT417" s="750"/>
      <c r="BU417" s="750"/>
      <c r="BV417" s="750"/>
      <c r="BW417" s="750"/>
      <c r="BX417" s="750"/>
      <c r="BY417" s="750" t="str">
        <f>労働者に係る事項!F401&amp;""</f>
        <v/>
      </c>
      <c r="BZ417" s="750"/>
      <c r="CA417" s="750"/>
      <c r="CB417" s="750"/>
      <c r="CC417" s="750"/>
      <c r="CD417" s="750"/>
      <c r="CE417" s="750"/>
      <c r="CF417" s="751" t="str">
        <f>労働者に係る事項!G401&amp;""</f>
        <v/>
      </c>
      <c r="CG417" s="751"/>
      <c r="CH417" s="751"/>
      <c r="CI417" s="751"/>
      <c r="CJ417" s="751"/>
      <c r="CK417" s="751"/>
      <c r="CL417" s="751" t="str">
        <f>労働者に係る事項!H401&amp;""</f>
        <v/>
      </c>
      <c r="CM417" s="751"/>
      <c r="CN417" s="751"/>
      <c r="CO417" s="751"/>
      <c r="CP417" s="751"/>
      <c r="CQ417" s="751"/>
      <c r="CR417" s="751" t="str">
        <f>労働者に係る事項!I401&amp;""</f>
        <v/>
      </c>
      <c r="CS417" s="751"/>
      <c r="CT417" s="751"/>
      <c r="CU417" s="751"/>
      <c r="CV417" s="751"/>
      <c r="CW417" s="751"/>
      <c r="CX417" s="751"/>
      <c r="CY417" s="752" t="str">
        <f>労働者に係る事項!J401&amp;""</f>
        <v/>
      </c>
      <c r="CZ417" s="752"/>
      <c r="DA417" s="752"/>
      <c r="DB417" s="752"/>
      <c r="DC417" s="752"/>
      <c r="DD417" s="752"/>
      <c r="DE417" s="752"/>
      <c r="DF417" s="752"/>
      <c r="DG417" s="752"/>
      <c r="DH417" s="752"/>
      <c r="DI417" s="750" t="str">
        <f>労働者に係る事項!K401&amp;""</f>
        <v/>
      </c>
      <c r="DJ417" s="750"/>
      <c r="DK417" s="750"/>
      <c r="DL417" s="750"/>
      <c r="DM417" s="750"/>
      <c r="DN417" s="750"/>
      <c r="DO417" s="750"/>
      <c r="DP417" s="750"/>
      <c r="DQ417" s="750"/>
      <c r="DR417" s="750"/>
      <c r="DS417" s="750"/>
      <c r="DT417" s="750"/>
      <c r="DU417" s="750"/>
      <c r="DV417" s="750"/>
      <c r="DW417" s="750"/>
      <c r="DX417" s="750"/>
      <c r="DY417" s="750"/>
      <c r="DZ417" s="750" t="str">
        <f>労働者に係る事項!L401&amp;""</f>
        <v/>
      </c>
      <c r="EA417" s="750"/>
      <c r="EB417" s="750"/>
      <c r="EC417" s="750"/>
      <c r="ED417" s="750"/>
      <c r="EE417" s="750"/>
      <c r="EF417" s="751" t="str">
        <f>労働者に係る事項!M401&amp;""</f>
        <v/>
      </c>
      <c r="EG417" s="751"/>
      <c r="EH417" s="751"/>
      <c r="EI417" s="751"/>
      <c r="EJ417" s="751"/>
      <c r="EK417" s="751"/>
      <c r="EL417" s="751"/>
      <c r="EM417" s="751" t="str">
        <f>労働者に係る事項!N401&amp;""</f>
        <v/>
      </c>
      <c r="EN417" s="751"/>
      <c r="EO417" s="751"/>
      <c r="EP417" s="751"/>
      <c r="EQ417" s="751"/>
      <c r="ER417" s="751"/>
      <c r="ES417" s="751"/>
      <c r="ET417" s="753" t="str">
        <f>労働者に係る事項!O401&amp;""</f>
        <v/>
      </c>
      <c r="EU417" s="753"/>
      <c r="EV417" s="753"/>
      <c r="EW417" s="753"/>
      <c r="EX417" s="753"/>
      <c r="EY417" s="753"/>
      <c r="EZ417" s="753"/>
      <c r="FA417" s="753"/>
      <c r="FB417" s="753"/>
      <c r="FC417" s="753"/>
      <c r="FD417" s="753"/>
      <c r="FE417" s="753"/>
      <c r="FF417" s="753"/>
      <c r="FG417" s="753"/>
      <c r="FH417" s="753"/>
      <c r="FI417" s="753"/>
      <c r="FJ417" s="753"/>
      <c r="FK417" s="753"/>
      <c r="FL417" s="753"/>
      <c r="FM417" s="753" t="str">
        <f>労働者に係る事項!P401&amp;""</f>
        <v/>
      </c>
      <c r="FN417" s="753"/>
      <c r="FO417" s="753"/>
      <c r="FP417" s="753"/>
      <c r="FQ417" s="753"/>
      <c r="FR417" s="753"/>
      <c r="FS417" s="753"/>
      <c r="FT417" s="753"/>
      <c r="FU417" s="753"/>
      <c r="FV417" s="753"/>
      <c r="FW417" s="753"/>
      <c r="FX417" s="753"/>
      <c r="FY417" s="753"/>
      <c r="FZ417" s="753"/>
      <c r="GA417" s="753" t="str">
        <f>労働者に係る事項!Q401&amp;""</f>
        <v/>
      </c>
      <c r="GB417" s="753"/>
      <c r="GC417" s="753"/>
      <c r="GD417" s="753"/>
      <c r="GE417" s="753"/>
      <c r="GF417" s="753"/>
      <c r="GG417" s="753"/>
      <c r="GH417" s="753"/>
      <c r="GI417" s="753"/>
      <c r="GJ417" s="753"/>
      <c r="GK417" s="753"/>
      <c r="GL417" s="753"/>
      <c r="GM417" s="753"/>
      <c r="GN417" s="753"/>
      <c r="GO417" s="753"/>
      <c r="GP417" s="753"/>
      <c r="GQ417" s="753"/>
      <c r="GR417" s="753"/>
      <c r="GS417" s="753"/>
      <c r="GT417" s="753"/>
      <c r="GU417" s="747" t="str">
        <f>労働者に係る事項!R401&amp;""</f>
        <v/>
      </c>
      <c r="GV417" s="747"/>
      <c r="GW417" s="747"/>
      <c r="GX417" s="747"/>
      <c r="GY417" s="747"/>
      <c r="GZ417" s="747"/>
      <c r="HA417" s="747"/>
      <c r="HB417" s="747"/>
      <c r="HC417" s="748" t="str">
        <f>労働者に係る事項!S401&amp;""</f>
        <v/>
      </c>
      <c r="HD417" s="748"/>
      <c r="HE417" s="748"/>
      <c r="HF417" s="748"/>
      <c r="HG417" s="748"/>
      <c r="HH417" s="748"/>
      <c r="HI417" s="748"/>
      <c r="HJ417" s="748"/>
      <c r="HK417" s="748"/>
      <c r="HL417" s="748"/>
      <c r="HM417" s="748"/>
      <c r="HN417" s="748"/>
      <c r="HO417" s="748"/>
      <c r="HP417" s="748"/>
      <c r="HQ417" s="748"/>
      <c r="HR417" s="748"/>
      <c r="HS417" s="748"/>
      <c r="HT417" s="748"/>
      <c r="HU417" s="748"/>
      <c r="HV417" s="748"/>
      <c r="HW417" s="748"/>
      <c r="HX417" s="748"/>
    </row>
    <row r="418" spans="2:232" ht="33.75" customHeight="1" x14ac:dyDescent="0.15">
      <c r="B418" s="749" t="s">
        <v>217</v>
      </c>
      <c r="C418" s="749"/>
      <c r="D418" s="749"/>
      <c r="E418" s="750" t="str">
        <f>労働者に係る事項!B402&amp;""</f>
        <v/>
      </c>
      <c r="F418" s="750"/>
      <c r="G418" s="750"/>
      <c r="H418" s="750"/>
      <c r="I418" s="750"/>
      <c r="J418" s="750"/>
      <c r="K418" s="750" t="str">
        <f>労働者に係る事項!C402&amp;""</f>
        <v/>
      </c>
      <c r="L418" s="750"/>
      <c r="M418" s="750"/>
      <c r="N418" s="750"/>
      <c r="O418" s="750"/>
      <c r="P418" s="750"/>
      <c r="Q418" s="750"/>
      <c r="R418" s="750"/>
      <c r="S418" s="750"/>
      <c r="T418" s="750"/>
      <c r="U418" s="750"/>
      <c r="V418" s="750"/>
      <c r="W418" s="750"/>
      <c r="X418" s="750"/>
      <c r="Y418" s="750"/>
      <c r="Z418" s="750"/>
      <c r="AA418" s="750"/>
      <c r="AB418" s="750"/>
      <c r="AC418" s="750"/>
      <c r="AD418" s="750"/>
      <c r="AE418" s="750"/>
      <c r="AF418" s="750"/>
      <c r="AG418" s="750"/>
      <c r="AH418" s="750"/>
      <c r="AI418" s="750"/>
      <c r="AJ418" s="750"/>
      <c r="AK418" s="750"/>
      <c r="AL418" s="750"/>
      <c r="AM418" s="750"/>
      <c r="AN418" s="750"/>
      <c r="AO418" s="751" t="str">
        <f>労働者に係る事項!D402&amp;""</f>
        <v/>
      </c>
      <c r="AP418" s="751"/>
      <c r="AQ418" s="751"/>
      <c r="AR418" s="751"/>
      <c r="AS418" s="751"/>
      <c r="AT418" s="751"/>
      <c r="AU418" s="751"/>
      <c r="AV418" s="751"/>
      <c r="AW418" s="750" t="str">
        <f>労働者に係る事項!E402&amp;""</f>
        <v/>
      </c>
      <c r="AX418" s="750"/>
      <c r="AY418" s="750"/>
      <c r="AZ418" s="750"/>
      <c r="BA418" s="750"/>
      <c r="BB418" s="750"/>
      <c r="BC418" s="750"/>
      <c r="BD418" s="750"/>
      <c r="BE418" s="750"/>
      <c r="BF418" s="750"/>
      <c r="BG418" s="750"/>
      <c r="BH418" s="750"/>
      <c r="BI418" s="750"/>
      <c r="BJ418" s="750"/>
      <c r="BK418" s="750"/>
      <c r="BL418" s="750"/>
      <c r="BM418" s="750"/>
      <c r="BN418" s="750"/>
      <c r="BO418" s="750"/>
      <c r="BP418" s="750"/>
      <c r="BQ418" s="750"/>
      <c r="BR418" s="750"/>
      <c r="BS418" s="750"/>
      <c r="BT418" s="750"/>
      <c r="BU418" s="750"/>
      <c r="BV418" s="750"/>
      <c r="BW418" s="750"/>
      <c r="BX418" s="750"/>
      <c r="BY418" s="750" t="str">
        <f>労働者に係る事項!F402&amp;""</f>
        <v/>
      </c>
      <c r="BZ418" s="750"/>
      <c r="CA418" s="750"/>
      <c r="CB418" s="750"/>
      <c r="CC418" s="750"/>
      <c r="CD418" s="750"/>
      <c r="CE418" s="750"/>
      <c r="CF418" s="751" t="str">
        <f>労働者に係る事項!G402&amp;""</f>
        <v/>
      </c>
      <c r="CG418" s="751"/>
      <c r="CH418" s="751"/>
      <c r="CI418" s="751"/>
      <c r="CJ418" s="751"/>
      <c r="CK418" s="751"/>
      <c r="CL418" s="751" t="str">
        <f>労働者に係る事項!H402&amp;""</f>
        <v/>
      </c>
      <c r="CM418" s="751"/>
      <c r="CN418" s="751"/>
      <c r="CO418" s="751"/>
      <c r="CP418" s="751"/>
      <c r="CQ418" s="751"/>
      <c r="CR418" s="751" t="str">
        <f>労働者に係る事項!I402&amp;""</f>
        <v/>
      </c>
      <c r="CS418" s="751"/>
      <c r="CT418" s="751"/>
      <c r="CU418" s="751"/>
      <c r="CV418" s="751"/>
      <c r="CW418" s="751"/>
      <c r="CX418" s="751"/>
      <c r="CY418" s="752" t="str">
        <f>労働者に係る事項!J402&amp;""</f>
        <v/>
      </c>
      <c r="CZ418" s="752"/>
      <c r="DA418" s="752"/>
      <c r="DB418" s="752"/>
      <c r="DC418" s="752"/>
      <c r="DD418" s="752"/>
      <c r="DE418" s="752"/>
      <c r="DF418" s="752"/>
      <c r="DG418" s="752"/>
      <c r="DH418" s="752"/>
      <c r="DI418" s="750" t="str">
        <f>労働者に係る事項!K402&amp;""</f>
        <v/>
      </c>
      <c r="DJ418" s="750"/>
      <c r="DK418" s="750"/>
      <c r="DL418" s="750"/>
      <c r="DM418" s="750"/>
      <c r="DN418" s="750"/>
      <c r="DO418" s="750"/>
      <c r="DP418" s="750"/>
      <c r="DQ418" s="750"/>
      <c r="DR418" s="750"/>
      <c r="DS418" s="750"/>
      <c r="DT418" s="750"/>
      <c r="DU418" s="750"/>
      <c r="DV418" s="750"/>
      <c r="DW418" s="750"/>
      <c r="DX418" s="750"/>
      <c r="DY418" s="750"/>
      <c r="DZ418" s="750" t="str">
        <f>労働者に係る事項!L402&amp;""</f>
        <v/>
      </c>
      <c r="EA418" s="750"/>
      <c r="EB418" s="750"/>
      <c r="EC418" s="750"/>
      <c r="ED418" s="750"/>
      <c r="EE418" s="750"/>
      <c r="EF418" s="751" t="str">
        <f>労働者に係る事項!M402&amp;""</f>
        <v/>
      </c>
      <c r="EG418" s="751"/>
      <c r="EH418" s="751"/>
      <c r="EI418" s="751"/>
      <c r="EJ418" s="751"/>
      <c r="EK418" s="751"/>
      <c r="EL418" s="751"/>
      <c r="EM418" s="751" t="str">
        <f>労働者に係る事項!N402&amp;""</f>
        <v/>
      </c>
      <c r="EN418" s="751"/>
      <c r="EO418" s="751"/>
      <c r="EP418" s="751"/>
      <c r="EQ418" s="751"/>
      <c r="ER418" s="751"/>
      <c r="ES418" s="751"/>
      <c r="ET418" s="753" t="str">
        <f>労働者に係る事項!O402&amp;""</f>
        <v/>
      </c>
      <c r="EU418" s="753"/>
      <c r="EV418" s="753"/>
      <c r="EW418" s="753"/>
      <c r="EX418" s="753"/>
      <c r="EY418" s="753"/>
      <c r="EZ418" s="753"/>
      <c r="FA418" s="753"/>
      <c r="FB418" s="753"/>
      <c r="FC418" s="753"/>
      <c r="FD418" s="753"/>
      <c r="FE418" s="753"/>
      <c r="FF418" s="753"/>
      <c r="FG418" s="753"/>
      <c r="FH418" s="753"/>
      <c r="FI418" s="753"/>
      <c r="FJ418" s="753"/>
      <c r="FK418" s="753"/>
      <c r="FL418" s="753"/>
      <c r="FM418" s="753" t="str">
        <f>労働者に係る事項!P402&amp;""</f>
        <v/>
      </c>
      <c r="FN418" s="753"/>
      <c r="FO418" s="753"/>
      <c r="FP418" s="753"/>
      <c r="FQ418" s="753"/>
      <c r="FR418" s="753"/>
      <c r="FS418" s="753"/>
      <c r="FT418" s="753"/>
      <c r="FU418" s="753"/>
      <c r="FV418" s="753"/>
      <c r="FW418" s="753"/>
      <c r="FX418" s="753"/>
      <c r="FY418" s="753"/>
      <c r="FZ418" s="753"/>
      <c r="GA418" s="753" t="str">
        <f>労働者に係る事項!Q402&amp;""</f>
        <v/>
      </c>
      <c r="GB418" s="753"/>
      <c r="GC418" s="753"/>
      <c r="GD418" s="753"/>
      <c r="GE418" s="753"/>
      <c r="GF418" s="753"/>
      <c r="GG418" s="753"/>
      <c r="GH418" s="753"/>
      <c r="GI418" s="753"/>
      <c r="GJ418" s="753"/>
      <c r="GK418" s="753"/>
      <c r="GL418" s="753"/>
      <c r="GM418" s="753"/>
      <c r="GN418" s="753"/>
      <c r="GO418" s="753"/>
      <c r="GP418" s="753"/>
      <c r="GQ418" s="753"/>
      <c r="GR418" s="753"/>
      <c r="GS418" s="753"/>
      <c r="GT418" s="753"/>
      <c r="GU418" s="747" t="str">
        <f>労働者に係る事項!R402&amp;""</f>
        <v/>
      </c>
      <c r="GV418" s="747"/>
      <c r="GW418" s="747"/>
      <c r="GX418" s="747"/>
      <c r="GY418" s="747"/>
      <c r="GZ418" s="747"/>
      <c r="HA418" s="747"/>
      <c r="HB418" s="747"/>
      <c r="HC418" s="748" t="str">
        <f>労働者に係る事項!S402&amp;""</f>
        <v/>
      </c>
      <c r="HD418" s="748"/>
      <c r="HE418" s="748"/>
      <c r="HF418" s="748"/>
      <c r="HG418" s="748"/>
      <c r="HH418" s="748"/>
      <c r="HI418" s="748"/>
      <c r="HJ418" s="748"/>
      <c r="HK418" s="748"/>
      <c r="HL418" s="748"/>
      <c r="HM418" s="748"/>
      <c r="HN418" s="748"/>
      <c r="HO418" s="748"/>
      <c r="HP418" s="748"/>
      <c r="HQ418" s="748"/>
      <c r="HR418" s="748"/>
      <c r="HS418" s="748"/>
      <c r="HT418" s="748"/>
      <c r="HU418" s="748"/>
      <c r="HV418" s="748"/>
      <c r="HW418" s="748"/>
      <c r="HX418" s="748"/>
    </row>
    <row r="419" spans="2:232" ht="33.75" customHeight="1" x14ac:dyDescent="0.15">
      <c r="B419" s="749" t="s">
        <v>216</v>
      </c>
      <c r="C419" s="749"/>
      <c r="D419" s="749"/>
      <c r="E419" s="750" t="str">
        <f>労働者に係る事項!B403&amp;""</f>
        <v/>
      </c>
      <c r="F419" s="750"/>
      <c r="G419" s="750"/>
      <c r="H419" s="750"/>
      <c r="I419" s="750"/>
      <c r="J419" s="750"/>
      <c r="K419" s="750" t="str">
        <f>労働者に係る事項!C403&amp;""</f>
        <v/>
      </c>
      <c r="L419" s="750"/>
      <c r="M419" s="750"/>
      <c r="N419" s="750"/>
      <c r="O419" s="750"/>
      <c r="P419" s="750"/>
      <c r="Q419" s="750"/>
      <c r="R419" s="750"/>
      <c r="S419" s="750"/>
      <c r="T419" s="750"/>
      <c r="U419" s="750"/>
      <c r="V419" s="750"/>
      <c r="W419" s="750"/>
      <c r="X419" s="750"/>
      <c r="Y419" s="750"/>
      <c r="Z419" s="750"/>
      <c r="AA419" s="750"/>
      <c r="AB419" s="750"/>
      <c r="AC419" s="750"/>
      <c r="AD419" s="750"/>
      <c r="AE419" s="750"/>
      <c r="AF419" s="750"/>
      <c r="AG419" s="750"/>
      <c r="AH419" s="750"/>
      <c r="AI419" s="750"/>
      <c r="AJ419" s="750"/>
      <c r="AK419" s="750"/>
      <c r="AL419" s="750"/>
      <c r="AM419" s="750"/>
      <c r="AN419" s="750"/>
      <c r="AO419" s="751" t="str">
        <f>労働者に係る事項!D403&amp;""</f>
        <v/>
      </c>
      <c r="AP419" s="751"/>
      <c r="AQ419" s="751"/>
      <c r="AR419" s="751"/>
      <c r="AS419" s="751"/>
      <c r="AT419" s="751"/>
      <c r="AU419" s="751"/>
      <c r="AV419" s="751"/>
      <c r="AW419" s="750" t="str">
        <f>労働者に係る事項!E403&amp;""</f>
        <v/>
      </c>
      <c r="AX419" s="750"/>
      <c r="AY419" s="750"/>
      <c r="AZ419" s="750"/>
      <c r="BA419" s="750"/>
      <c r="BB419" s="750"/>
      <c r="BC419" s="750"/>
      <c r="BD419" s="750"/>
      <c r="BE419" s="750"/>
      <c r="BF419" s="750"/>
      <c r="BG419" s="750"/>
      <c r="BH419" s="750"/>
      <c r="BI419" s="750"/>
      <c r="BJ419" s="750"/>
      <c r="BK419" s="750"/>
      <c r="BL419" s="750"/>
      <c r="BM419" s="750"/>
      <c r="BN419" s="750"/>
      <c r="BO419" s="750"/>
      <c r="BP419" s="750"/>
      <c r="BQ419" s="750"/>
      <c r="BR419" s="750"/>
      <c r="BS419" s="750"/>
      <c r="BT419" s="750"/>
      <c r="BU419" s="750"/>
      <c r="BV419" s="750"/>
      <c r="BW419" s="750"/>
      <c r="BX419" s="750"/>
      <c r="BY419" s="750" t="str">
        <f>労働者に係る事項!F403&amp;""</f>
        <v/>
      </c>
      <c r="BZ419" s="750"/>
      <c r="CA419" s="750"/>
      <c r="CB419" s="750"/>
      <c r="CC419" s="750"/>
      <c r="CD419" s="750"/>
      <c r="CE419" s="750"/>
      <c r="CF419" s="751" t="str">
        <f>労働者に係る事項!G403&amp;""</f>
        <v/>
      </c>
      <c r="CG419" s="751"/>
      <c r="CH419" s="751"/>
      <c r="CI419" s="751"/>
      <c r="CJ419" s="751"/>
      <c r="CK419" s="751"/>
      <c r="CL419" s="751" t="str">
        <f>労働者に係る事項!H403&amp;""</f>
        <v/>
      </c>
      <c r="CM419" s="751"/>
      <c r="CN419" s="751"/>
      <c r="CO419" s="751"/>
      <c r="CP419" s="751"/>
      <c r="CQ419" s="751"/>
      <c r="CR419" s="751" t="str">
        <f>労働者に係る事項!I403&amp;""</f>
        <v/>
      </c>
      <c r="CS419" s="751"/>
      <c r="CT419" s="751"/>
      <c r="CU419" s="751"/>
      <c r="CV419" s="751"/>
      <c r="CW419" s="751"/>
      <c r="CX419" s="751"/>
      <c r="CY419" s="752" t="str">
        <f>労働者に係る事項!J403&amp;""</f>
        <v/>
      </c>
      <c r="CZ419" s="752"/>
      <c r="DA419" s="752"/>
      <c r="DB419" s="752"/>
      <c r="DC419" s="752"/>
      <c r="DD419" s="752"/>
      <c r="DE419" s="752"/>
      <c r="DF419" s="752"/>
      <c r="DG419" s="752"/>
      <c r="DH419" s="752"/>
      <c r="DI419" s="750" t="str">
        <f>労働者に係る事項!K403&amp;""</f>
        <v/>
      </c>
      <c r="DJ419" s="750"/>
      <c r="DK419" s="750"/>
      <c r="DL419" s="750"/>
      <c r="DM419" s="750"/>
      <c r="DN419" s="750"/>
      <c r="DO419" s="750"/>
      <c r="DP419" s="750"/>
      <c r="DQ419" s="750"/>
      <c r="DR419" s="750"/>
      <c r="DS419" s="750"/>
      <c r="DT419" s="750"/>
      <c r="DU419" s="750"/>
      <c r="DV419" s="750"/>
      <c r="DW419" s="750"/>
      <c r="DX419" s="750"/>
      <c r="DY419" s="750"/>
      <c r="DZ419" s="750" t="str">
        <f>労働者に係る事項!L403&amp;""</f>
        <v/>
      </c>
      <c r="EA419" s="750"/>
      <c r="EB419" s="750"/>
      <c r="EC419" s="750"/>
      <c r="ED419" s="750"/>
      <c r="EE419" s="750"/>
      <c r="EF419" s="751" t="str">
        <f>労働者に係る事項!M403&amp;""</f>
        <v/>
      </c>
      <c r="EG419" s="751"/>
      <c r="EH419" s="751"/>
      <c r="EI419" s="751"/>
      <c r="EJ419" s="751"/>
      <c r="EK419" s="751"/>
      <c r="EL419" s="751"/>
      <c r="EM419" s="751" t="str">
        <f>労働者に係る事項!N403&amp;""</f>
        <v/>
      </c>
      <c r="EN419" s="751"/>
      <c r="EO419" s="751"/>
      <c r="EP419" s="751"/>
      <c r="EQ419" s="751"/>
      <c r="ER419" s="751"/>
      <c r="ES419" s="751"/>
      <c r="ET419" s="753" t="str">
        <f>労働者に係る事項!O403&amp;""</f>
        <v/>
      </c>
      <c r="EU419" s="753"/>
      <c r="EV419" s="753"/>
      <c r="EW419" s="753"/>
      <c r="EX419" s="753"/>
      <c r="EY419" s="753"/>
      <c r="EZ419" s="753"/>
      <c r="FA419" s="753"/>
      <c r="FB419" s="753"/>
      <c r="FC419" s="753"/>
      <c r="FD419" s="753"/>
      <c r="FE419" s="753"/>
      <c r="FF419" s="753"/>
      <c r="FG419" s="753"/>
      <c r="FH419" s="753"/>
      <c r="FI419" s="753"/>
      <c r="FJ419" s="753"/>
      <c r="FK419" s="753"/>
      <c r="FL419" s="753"/>
      <c r="FM419" s="753" t="str">
        <f>労働者に係る事項!P403&amp;""</f>
        <v/>
      </c>
      <c r="FN419" s="753"/>
      <c r="FO419" s="753"/>
      <c r="FP419" s="753"/>
      <c r="FQ419" s="753"/>
      <c r="FR419" s="753"/>
      <c r="FS419" s="753"/>
      <c r="FT419" s="753"/>
      <c r="FU419" s="753"/>
      <c r="FV419" s="753"/>
      <c r="FW419" s="753"/>
      <c r="FX419" s="753"/>
      <c r="FY419" s="753"/>
      <c r="FZ419" s="753"/>
      <c r="GA419" s="753" t="str">
        <f>労働者に係る事項!Q403&amp;""</f>
        <v/>
      </c>
      <c r="GB419" s="753"/>
      <c r="GC419" s="753"/>
      <c r="GD419" s="753"/>
      <c r="GE419" s="753"/>
      <c r="GF419" s="753"/>
      <c r="GG419" s="753"/>
      <c r="GH419" s="753"/>
      <c r="GI419" s="753"/>
      <c r="GJ419" s="753"/>
      <c r="GK419" s="753"/>
      <c r="GL419" s="753"/>
      <c r="GM419" s="753"/>
      <c r="GN419" s="753"/>
      <c r="GO419" s="753"/>
      <c r="GP419" s="753"/>
      <c r="GQ419" s="753"/>
      <c r="GR419" s="753"/>
      <c r="GS419" s="753"/>
      <c r="GT419" s="753"/>
      <c r="GU419" s="747" t="str">
        <f>労働者に係る事項!R403&amp;""</f>
        <v/>
      </c>
      <c r="GV419" s="747"/>
      <c r="GW419" s="747"/>
      <c r="GX419" s="747"/>
      <c r="GY419" s="747"/>
      <c r="GZ419" s="747"/>
      <c r="HA419" s="747"/>
      <c r="HB419" s="747"/>
      <c r="HC419" s="748" t="str">
        <f>労働者に係る事項!S403&amp;""</f>
        <v/>
      </c>
      <c r="HD419" s="748"/>
      <c r="HE419" s="748"/>
      <c r="HF419" s="748"/>
      <c r="HG419" s="748"/>
      <c r="HH419" s="748"/>
      <c r="HI419" s="748"/>
      <c r="HJ419" s="748"/>
      <c r="HK419" s="748"/>
      <c r="HL419" s="748"/>
      <c r="HM419" s="748"/>
      <c r="HN419" s="748"/>
      <c r="HO419" s="748"/>
      <c r="HP419" s="748"/>
      <c r="HQ419" s="748"/>
      <c r="HR419" s="748"/>
      <c r="HS419" s="748"/>
      <c r="HT419" s="748"/>
      <c r="HU419" s="748"/>
      <c r="HV419" s="748"/>
      <c r="HW419" s="748"/>
      <c r="HX419" s="748"/>
    </row>
    <row r="420" spans="2:232" ht="33.75" customHeight="1" x14ac:dyDescent="0.15">
      <c r="B420" s="749" t="s">
        <v>215</v>
      </c>
      <c r="C420" s="749"/>
      <c r="D420" s="749"/>
      <c r="E420" s="750" t="str">
        <f>労働者に係る事項!B404&amp;""</f>
        <v/>
      </c>
      <c r="F420" s="750"/>
      <c r="G420" s="750"/>
      <c r="H420" s="750"/>
      <c r="I420" s="750"/>
      <c r="J420" s="750"/>
      <c r="K420" s="750" t="str">
        <f>労働者に係る事項!C404&amp;""</f>
        <v/>
      </c>
      <c r="L420" s="750"/>
      <c r="M420" s="750"/>
      <c r="N420" s="750"/>
      <c r="O420" s="750"/>
      <c r="P420" s="750"/>
      <c r="Q420" s="750"/>
      <c r="R420" s="750"/>
      <c r="S420" s="750"/>
      <c r="T420" s="750"/>
      <c r="U420" s="750"/>
      <c r="V420" s="750"/>
      <c r="W420" s="750"/>
      <c r="X420" s="750"/>
      <c r="Y420" s="750"/>
      <c r="Z420" s="750"/>
      <c r="AA420" s="750"/>
      <c r="AB420" s="750"/>
      <c r="AC420" s="750"/>
      <c r="AD420" s="750"/>
      <c r="AE420" s="750"/>
      <c r="AF420" s="750"/>
      <c r="AG420" s="750"/>
      <c r="AH420" s="750"/>
      <c r="AI420" s="750"/>
      <c r="AJ420" s="750"/>
      <c r="AK420" s="750"/>
      <c r="AL420" s="750"/>
      <c r="AM420" s="750"/>
      <c r="AN420" s="750"/>
      <c r="AO420" s="751" t="str">
        <f>労働者に係る事項!D404&amp;""</f>
        <v/>
      </c>
      <c r="AP420" s="751"/>
      <c r="AQ420" s="751"/>
      <c r="AR420" s="751"/>
      <c r="AS420" s="751"/>
      <c r="AT420" s="751"/>
      <c r="AU420" s="751"/>
      <c r="AV420" s="751"/>
      <c r="AW420" s="750" t="str">
        <f>労働者に係る事項!E404&amp;""</f>
        <v/>
      </c>
      <c r="AX420" s="750"/>
      <c r="AY420" s="750"/>
      <c r="AZ420" s="750"/>
      <c r="BA420" s="750"/>
      <c r="BB420" s="750"/>
      <c r="BC420" s="750"/>
      <c r="BD420" s="750"/>
      <c r="BE420" s="750"/>
      <c r="BF420" s="750"/>
      <c r="BG420" s="750"/>
      <c r="BH420" s="750"/>
      <c r="BI420" s="750"/>
      <c r="BJ420" s="750"/>
      <c r="BK420" s="750"/>
      <c r="BL420" s="750"/>
      <c r="BM420" s="750"/>
      <c r="BN420" s="750"/>
      <c r="BO420" s="750"/>
      <c r="BP420" s="750"/>
      <c r="BQ420" s="750"/>
      <c r="BR420" s="750"/>
      <c r="BS420" s="750"/>
      <c r="BT420" s="750"/>
      <c r="BU420" s="750"/>
      <c r="BV420" s="750"/>
      <c r="BW420" s="750"/>
      <c r="BX420" s="750"/>
      <c r="BY420" s="750" t="str">
        <f>労働者に係る事項!F404&amp;""</f>
        <v/>
      </c>
      <c r="BZ420" s="750"/>
      <c r="CA420" s="750"/>
      <c r="CB420" s="750"/>
      <c r="CC420" s="750"/>
      <c r="CD420" s="750"/>
      <c r="CE420" s="750"/>
      <c r="CF420" s="751" t="str">
        <f>労働者に係る事項!G404&amp;""</f>
        <v/>
      </c>
      <c r="CG420" s="751"/>
      <c r="CH420" s="751"/>
      <c r="CI420" s="751"/>
      <c r="CJ420" s="751"/>
      <c r="CK420" s="751"/>
      <c r="CL420" s="751" t="str">
        <f>労働者に係る事項!H404&amp;""</f>
        <v/>
      </c>
      <c r="CM420" s="751"/>
      <c r="CN420" s="751"/>
      <c r="CO420" s="751"/>
      <c r="CP420" s="751"/>
      <c r="CQ420" s="751"/>
      <c r="CR420" s="751" t="str">
        <f>労働者に係る事項!I404&amp;""</f>
        <v/>
      </c>
      <c r="CS420" s="751"/>
      <c r="CT420" s="751"/>
      <c r="CU420" s="751"/>
      <c r="CV420" s="751"/>
      <c r="CW420" s="751"/>
      <c r="CX420" s="751"/>
      <c r="CY420" s="752" t="str">
        <f>労働者に係る事項!J404&amp;""</f>
        <v/>
      </c>
      <c r="CZ420" s="752"/>
      <c r="DA420" s="752"/>
      <c r="DB420" s="752"/>
      <c r="DC420" s="752"/>
      <c r="DD420" s="752"/>
      <c r="DE420" s="752"/>
      <c r="DF420" s="752"/>
      <c r="DG420" s="752"/>
      <c r="DH420" s="752"/>
      <c r="DI420" s="750" t="str">
        <f>労働者に係る事項!K404&amp;""</f>
        <v/>
      </c>
      <c r="DJ420" s="750"/>
      <c r="DK420" s="750"/>
      <c r="DL420" s="750"/>
      <c r="DM420" s="750"/>
      <c r="DN420" s="750"/>
      <c r="DO420" s="750"/>
      <c r="DP420" s="750"/>
      <c r="DQ420" s="750"/>
      <c r="DR420" s="750"/>
      <c r="DS420" s="750"/>
      <c r="DT420" s="750"/>
      <c r="DU420" s="750"/>
      <c r="DV420" s="750"/>
      <c r="DW420" s="750"/>
      <c r="DX420" s="750"/>
      <c r="DY420" s="750"/>
      <c r="DZ420" s="750" t="str">
        <f>労働者に係る事項!L404&amp;""</f>
        <v/>
      </c>
      <c r="EA420" s="750"/>
      <c r="EB420" s="750"/>
      <c r="EC420" s="750"/>
      <c r="ED420" s="750"/>
      <c r="EE420" s="750"/>
      <c r="EF420" s="751" t="str">
        <f>労働者に係る事項!M404&amp;""</f>
        <v/>
      </c>
      <c r="EG420" s="751"/>
      <c r="EH420" s="751"/>
      <c r="EI420" s="751"/>
      <c r="EJ420" s="751"/>
      <c r="EK420" s="751"/>
      <c r="EL420" s="751"/>
      <c r="EM420" s="751" t="str">
        <f>労働者に係る事項!N404&amp;""</f>
        <v/>
      </c>
      <c r="EN420" s="751"/>
      <c r="EO420" s="751"/>
      <c r="EP420" s="751"/>
      <c r="EQ420" s="751"/>
      <c r="ER420" s="751"/>
      <c r="ES420" s="751"/>
      <c r="ET420" s="753" t="str">
        <f>労働者に係る事項!O404&amp;""</f>
        <v/>
      </c>
      <c r="EU420" s="753"/>
      <c r="EV420" s="753"/>
      <c r="EW420" s="753"/>
      <c r="EX420" s="753"/>
      <c r="EY420" s="753"/>
      <c r="EZ420" s="753"/>
      <c r="FA420" s="753"/>
      <c r="FB420" s="753"/>
      <c r="FC420" s="753"/>
      <c r="FD420" s="753"/>
      <c r="FE420" s="753"/>
      <c r="FF420" s="753"/>
      <c r="FG420" s="753"/>
      <c r="FH420" s="753"/>
      <c r="FI420" s="753"/>
      <c r="FJ420" s="753"/>
      <c r="FK420" s="753"/>
      <c r="FL420" s="753"/>
      <c r="FM420" s="753" t="str">
        <f>労働者に係る事項!P404&amp;""</f>
        <v/>
      </c>
      <c r="FN420" s="753"/>
      <c r="FO420" s="753"/>
      <c r="FP420" s="753"/>
      <c r="FQ420" s="753"/>
      <c r="FR420" s="753"/>
      <c r="FS420" s="753"/>
      <c r="FT420" s="753"/>
      <c r="FU420" s="753"/>
      <c r="FV420" s="753"/>
      <c r="FW420" s="753"/>
      <c r="FX420" s="753"/>
      <c r="FY420" s="753"/>
      <c r="FZ420" s="753"/>
      <c r="GA420" s="753" t="str">
        <f>労働者に係る事項!Q404&amp;""</f>
        <v/>
      </c>
      <c r="GB420" s="753"/>
      <c r="GC420" s="753"/>
      <c r="GD420" s="753"/>
      <c r="GE420" s="753"/>
      <c r="GF420" s="753"/>
      <c r="GG420" s="753"/>
      <c r="GH420" s="753"/>
      <c r="GI420" s="753"/>
      <c r="GJ420" s="753"/>
      <c r="GK420" s="753"/>
      <c r="GL420" s="753"/>
      <c r="GM420" s="753"/>
      <c r="GN420" s="753"/>
      <c r="GO420" s="753"/>
      <c r="GP420" s="753"/>
      <c r="GQ420" s="753"/>
      <c r="GR420" s="753"/>
      <c r="GS420" s="753"/>
      <c r="GT420" s="753"/>
      <c r="GU420" s="747" t="str">
        <f>労働者に係る事項!R404&amp;""</f>
        <v/>
      </c>
      <c r="GV420" s="747"/>
      <c r="GW420" s="747"/>
      <c r="GX420" s="747"/>
      <c r="GY420" s="747"/>
      <c r="GZ420" s="747"/>
      <c r="HA420" s="747"/>
      <c r="HB420" s="747"/>
      <c r="HC420" s="748" t="str">
        <f>労働者に係る事項!S404&amp;""</f>
        <v/>
      </c>
      <c r="HD420" s="748"/>
      <c r="HE420" s="748"/>
      <c r="HF420" s="748"/>
      <c r="HG420" s="748"/>
      <c r="HH420" s="748"/>
      <c r="HI420" s="748"/>
      <c r="HJ420" s="748"/>
      <c r="HK420" s="748"/>
      <c r="HL420" s="748"/>
      <c r="HM420" s="748"/>
      <c r="HN420" s="748"/>
      <c r="HO420" s="748"/>
      <c r="HP420" s="748"/>
      <c r="HQ420" s="748"/>
      <c r="HR420" s="748"/>
      <c r="HS420" s="748"/>
      <c r="HT420" s="748"/>
      <c r="HU420" s="748"/>
      <c r="HV420" s="748"/>
      <c r="HW420" s="748"/>
      <c r="HX420" s="748"/>
    </row>
    <row r="421" spans="2:232" ht="33.75" customHeight="1" x14ac:dyDescent="0.15">
      <c r="B421" s="749" t="s">
        <v>214</v>
      </c>
      <c r="C421" s="749"/>
      <c r="D421" s="749"/>
      <c r="E421" s="750" t="str">
        <f>労働者に係る事項!B405&amp;""</f>
        <v/>
      </c>
      <c r="F421" s="750"/>
      <c r="G421" s="750"/>
      <c r="H421" s="750"/>
      <c r="I421" s="750"/>
      <c r="J421" s="750"/>
      <c r="K421" s="750" t="str">
        <f>労働者に係る事項!C405&amp;""</f>
        <v/>
      </c>
      <c r="L421" s="750"/>
      <c r="M421" s="750"/>
      <c r="N421" s="750"/>
      <c r="O421" s="750"/>
      <c r="P421" s="750"/>
      <c r="Q421" s="750"/>
      <c r="R421" s="750"/>
      <c r="S421" s="750"/>
      <c r="T421" s="750"/>
      <c r="U421" s="750"/>
      <c r="V421" s="750"/>
      <c r="W421" s="750"/>
      <c r="X421" s="750"/>
      <c r="Y421" s="750"/>
      <c r="Z421" s="750"/>
      <c r="AA421" s="750"/>
      <c r="AB421" s="750"/>
      <c r="AC421" s="750"/>
      <c r="AD421" s="750"/>
      <c r="AE421" s="750"/>
      <c r="AF421" s="750"/>
      <c r="AG421" s="750"/>
      <c r="AH421" s="750"/>
      <c r="AI421" s="750"/>
      <c r="AJ421" s="750"/>
      <c r="AK421" s="750"/>
      <c r="AL421" s="750"/>
      <c r="AM421" s="750"/>
      <c r="AN421" s="750"/>
      <c r="AO421" s="751" t="str">
        <f>労働者に係る事項!D405&amp;""</f>
        <v/>
      </c>
      <c r="AP421" s="751"/>
      <c r="AQ421" s="751"/>
      <c r="AR421" s="751"/>
      <c r="AS421" s="751"/>
      <c r="AT421" s="751"/>
      <c r="AU421" s="751"/>
      <c r="AV421" s="751"/>
      <c r="AW421" s="750" t="str">
        <f>労働者に係る事項!E405&amp;""</f>
        <v/>
      </c>
      <c r="AX421" s="750"/>
      <c r="AY421" s="750"/>
      <c r="AZ421" s="750"/>
      <c r="BA421" s="750"/>
      <c r="BB421" s="750"/>
      <c r="BC421" s="750"/>
      <c r="BD421" s="750"/>
      <c r="BE421" s="750"/>
      <c r="BF421" s="750"/>
      <c r="BG421" s="750"/>
      <c r="BH421" s="750"/>
      <c r="BI421" s="750"/>
      <c r="BJ421" s="750"/>
      <c r="BK421" s="750"/>
      <c r="BL421" s="750"/>
      <c r="BM421" s="750"/>
      <c r="BN421" s="750"/>
      <c r="BO421" s="750"/>
      <c r="BP421" s="750"/>
      <c r="BQ421" s="750"/>
      <c r="BR421" s="750"/>
      <c r="BS421" s="750"/>
      <c r="BT421" s="750"/>
      <c r="BU421" s="750"/>
      <c r="BV421" s="750"/>
      <c r="BW421" s="750"/>
      <c r="BX421" s="750"/>
      <c r="BY421" s="750" t="str">
        <f>労働者に係る事項!F405&amp;""</f>
        <v/>
      </c>
      <c r="BZ421" s="750"/>
      <c r="CA421" s="750"/>
      <c r="CB421" s="750"/>
      <c r="CC421" s="750"/>
      <c r="CD421" s="750"/>
      <c r="CE421" s="750"/>
      <c r="CF421" s="751" t="str">
        <f>労働者に係る事項!G405&amp;""</f>
        <v/>
      </c>
      <c r="CG421" s="751"/>
      <c r="CH421" s="751"/>
      <c r="CI421" s="751"/>
      <c r="CJ421" s="751"/>
      <c r="CK421" s="751"/>
      <c r="CL421" s="751" t="str">
        <f>労働者に係る事項!H405&amp;""</f>
        <v/>
      </c>
      <c r="CM421" s="751"/>
      <c r="CN421" s="751"/>
      <c r="CO421" s="751"/>
      <c r="CP421" s="751"/>
      <c r="CQ421" s="751"/>
      <c r="CR421" s="751" t="str">
        <f>労働者に係る事項!I405&amp;""</f>
        <v/>
      </c>
      <c r="CS421" s="751"/>
      <c r="CT421" s="751"/>
      <c r="CU421" s="751"/>
      <c r="CV421" s="751"/>
      <c r="CW421" s="751"/>
      <c r="CX421" s="751"/>
      <c r="CY421" s="752" t="str">
        <f>労働者に係る事項!J405&amp;""</f>
        <v/>
      </c>
      <c r="CZ421" s="752"/>
      <c r="DA421" s="752"/>
      <c r="DB421" s="752"/>
      <c r="DC421" s="752"/>
      <c r="DD421" s="752"/>
      <c r="DE421" s="752"/>
      <c r="DF421" s="752"/>
      <c r="DG421" s="752"/>
      <c r="DH421" s="752"/>
      <c r="DI421" s="750" t="str">
        <f>労働者に係る事項!K405&amp;""</f>
        <v/>
      </c>
      <c r="DJ421" s="750"/>
      <c r="DK421" s="750"/>
      <c r="DL421" s="750"/>
      <c r="DM421" s="750"/>
      <c r="DN421" s="750"/>
      <c r="DO421" s="750"/>
      <c r="DP421" s="750"/>
      <c r="DQ421" s="750"/>
      <c r="DR421" s="750"/>
      <c r="DS421" s="750"/>
      <c r="DT421" s="750"/>
      <c r="DU421" s="750"/>
      <c r="DV421" s="750"/>
      <c r="DW421" s="750"/>
      <c r="DX421" s="750"/>
      <c r="DY421" s="750"/>
      <c r="DZ421" s="750" t="str">
        <f>労働者に係る事項!L405&amp;""</f>
        <v/>
      </c>
      <c r="EA421" s="750"/>
      <c r="EB421" s="750"/>
      <c r="EC421" s="750"/>
      <c r="ED421" s="750"/>
      <c r="EE421" s="750"/>
      <c r="EF421" s="751" t="str">
        <f>労働者に係る事項!M405&amp;""</f>
        <v/>
      </c>
      <c r="EG421" s="751"/>
      <c r="EH421" s="751"/>
      <c r="EI421" s="751"/>
      <c r="EJ421" s="751"/>
      <c r="EK421" s="751"/>
      <c r="EL421" s="751"/>
      <c r="EM421" s="751" t="str">
        <f>労働者に係る事項!N405&amp;""</f>
        <v/>
      </c>
      <c r="EN421" s="751"/>
      <c r="EO421" s="751"/>
      <c r="EP421" s="751"/>
      <c r="EQ421" s="751"/>
      <c r="ER421" s="751"/>
      <c r="ES421" s="751"/>
      <c r="ET421" s="753" t="str">
        <f>労働者に係る事項!O405&amp;""</f>
        <v/>
      </c>
      <c r="EU421" s="753"/>
      <c r="EV421" s="753"/>
      <c r="EW421" s="753"/>
      <c r="EX421" s="753"/>
      <c r="EY421" s="753"/>
      <c r="EZ421" s="753"/>
      <c r="FA421" s="753"/>
      <c r="FB421" s="753"/>
      <c r="FC421" s="753"/>
      <c r="FD421" s="753"/>
      <c r="FE421" s="753"/>
      <c r="FF421" s="753"/>
      <c r="FG421" s="753"/>
      <c r="FH421" s="753"/>
      <c r="FI421" s="753"/>
      <c r="FJ421" s="753"/>
      <c r="FK421" s="753"/>
      <c r="FL421" s="753"/>
      <c r="FM421" s="753" t="str">
        <f>労働者に係る事項!P405&amp;""</f>
        <v/>
      </c>
      <c r="FN421" s="753"/>
      <c r="FO421" s="753"/>
      <c r="FP421" s="753"/>
      <c r="FQ421" s="753"/>
      <c r="FR421" s="753"/>
      <c r="FS421" s="753"/>
      <c r="FT421" s="753"/>
      <c r="FU421" s="753"/>
      <c r="FV421" s="753"/>
      <c r="FW421" s="753"/>
      <c r="FX421" s="753"/>
      <c r="FY421" s="753"/>
      <c r="FZ421" s="753"/>
      <c r="GA421" s="753" t="str">
        <f>労働者に係る事項!Q405&amp;""</f>
        <v/>
      </c>
      <c r="GB421" s="753"/>
      <c r="GC421" s="753"/>
      <c r="GD421" s="753"/>
      <c r="GE421" s="753"/>
      <c r="GF421" s="753"/>
      <c r="GG421" s="753"/>
      <c r="GH421" s="753"/>
      <c r="GI421" s="753"/>
      <c r="GJ421" s="753"/>
      <c r="GK421" s="753"/>
      <c r="GL421" s="753"/>
      <c r="GM421" s="753"/>
      <c r="GN421" s="753"/>
      <c r="GO421" s="753"/>
      <c r="GP421" s="753"/>
      <c r="GQ421" s="753"/>
      <c r="GR421" s="753"/>
      <c r="GS421" s="753"/>
      <c r="GT421" s="753"/>
      <c r="GU421" s="747" t="str">
        <f>労働者に係る事項!R405&amp;""</f>
        <v/>
      </c>
      <c r="GV421" s="747"/>
      <c r="GW421" s="747"/>
      <c r="GX421" s="747"/>
      <c r="GY421" s="747"/>
      <c r="GZ421" s="747"/>
      <c r="HA421" s="747"/>
      <c r="HB421" s="747"/>
      <c r="HC421" s="748" t="str">
        <f>労働者に係る事項!S405&amp;""</f>
        <v/>
      </c>
      <c r="HD421" s="748"/>
      <c r="HE421" s="748"/>
      <c r="HF421" s="748"/>
      <c r="HG421" s="748"/>
      <c r="HH421" s="748"/>
      <c r="HI421" s="748"/>
      <c r="HJ421" s="748"/>
      <c r="HK421" s="748"/>
      <c r="HL421" s="748"/>
      <c r="HM421" s="748"/>
      <c r="HN421" s="748"/>
      <c r="HO421" s="748"/>
      <c r="HP421" s="748"/>
      <c r="HQ421" s="748"/>
      <c r="HR421" s="748"/>
      <c r="HS421" s="748"/>
      <c r="HT421" s="748"/>
      <c r="HU421" s="748"/>
      <c r="HV421" s="748"/>
      <c r="HW421" s="748"/>
      <c r="HX421" s="748"/>
    </row>
    <row r="422" spans="2:232" ht="33.75" customHeight="1" x14ac:dyDescent="0.15">
      <c r="B422" s="749" t="s">
        <v>213</v>
      </c>
      <c r="C422" s="749"/>
      <c r="D422" s="749"/>
      <c r="E422" s="750" t="str">
        <f>労働者に係る事項!B406&amp;""</f>
        <v/>
      </c>
      <c r="F422" s="750"/>
      <c r="G422" s="750"/>
      <c r="H422" s="750"/>
      <c r="I422" s="750"/>
      <c r="J422" s="750"/>
      <c r="K422" s="750" t="str">
        <f>労働者に係る事項!C406&amp;""</f>
        <v/>
      </c>
      <c r="L422" s="750"/>
      <c r="M422" s="750"/>
      <c r="N422" s="750"/>
      <c r="O422" s="750"/>
      <c r="P422" s="750"/>
      <c r="Q422" s="750"/>
      <c r="R422" s="750"/>
      <c r="S422" s="750"/>
      <c r="T422" s="750"/>
      <c r="U422" s="750"/>
      <c r="V422" s="750"/>
      <c r="W422" s="750"/>
      <c r="X422" s="750"/>
      <c r="Y422" s="750"/>
      <c r="Z422" s="750"/>
      <c r="AA422" s="750"/>
      <c r="AB422" s="750"/>
      <c r="AC422" s="750"/>
      <c r="AD422" s="750"/>
      <c r="AE422" s="750"/>
      <c r="AF422" s="750"/>
      <c r="AG422" s="750"/>
      <c r="AH422" s="750"/>
      <c r="AI422" s="750"/>
      <c r="AJ422" s="750"/>
      <c r="AK422" s="750"/>
      <c r="AL422" s="750"/>
      <c r="AM422" s="750"/>
      <c r="AN422" s="750"/>
      <c r="AO422" s="751" t="str">
        <f>労働者に係る事項!D406&amp;""</f>
        <v/>
      </c>
      <c r="AP422" s="751"/>
      <c r="AQ422" s="751"/>
      <c r="AR422" s="751"/>
      <c r="AS422" s="751"/>
      <c r="AT422" s="751"/>
      <c r="AU422" s="751"/>
      <c r="AV422" s="751"/>
      <c r="AW422" s="750" t="str">
        <f>労働者に係る事項!E406&amp;""</f>
        <v/>
      </c>
      <c r="AX422" s="750"/>
      <c r="AY422" s="750"/>
      <c r="AZ422" s="750"/>
      <c r="BA422" s="750"/>
      <c r="BB422" s="750"/>
      <c r="BC422" s="750"/>
      <c r="BD422" s="750"/>
      <c r="BE422" s="750"/>
      <c r="BF422" s="750"/>
      <c r="BG422" s="750"/>
      <c r="BH422" s="750"/>
      <c r="BI422" s="750"/>
      <c r="BJ422" s="750"/>
      <c r="BK422" s="750"/>
      <c r="BL422" s="750"/>
      <c r="BM422" s="750"/>
      <c r="BN422" s="750"/>
      <c r="BO422" s="750"/>
      <c r="BP422" s="750"/>
      <c r="BQ422" s="750"/>
      <c r="BR422" s="750"/>
      <c r="BS422" s="750"/>
      <c r="BT422" s="750"/>
      <c r="BU422" s="750"/>
      <c r="BV422" s="750"/>
      <c r="BW422" s="750"/>
      <c r="BX422" s="750"/>
      <c r="BY422" s="750" t="str">
        <f>労働者に係る事項!F406&amp;""</f>
        <v/>
      </c>
      <c r="BZ422" s="750"/>
      <c r="CA422" s="750"/>
      <c r="CB422" s="750"/>
      <c r="CC422" s="750"/>
      <c r="CD422" s="750"/>
      <c r="CE422" s="750"/>
      <c r="CF422" s="751" t="str">
        <f>労働者に係る事項!G406&amp;""</f>
        <v/>
      </c>
      <c r="CG422" s="751"/>
      <c r="CH422" s="751"/>
      <c r="CI422" s="751"/>
      <c r="CJ422" s="751"/>
      <c r="CK422" s="751"/>
      <c r="CL422" s="751" t="str">
        <f>労働者に係る事項!H406&amp;""</f>
        <v/>
      </c>
      <c r="CM422" s="751"/>
      <c r="CN422" s="751"/>
      <c r="CO422" s="751"/>
      <c r="CP422" s="751"/>
      <c r="CQ422" s="751"/>
      <c r="CR422" s="751" t="str">
        <f>労働者に係る事項!I406&amp;""</f>
        <v/>
      </c>
      <c r="CS422" s="751"/>
      <c r="CT422" s="751"/>
      <c r="CU422" s="751"/>
      <c r="CV422" s="751"/>
      <c r="CW422" s="751"/>
      <c r="CX422" s="751"/>
      <c r="CY422" s="752" t="str">
        <f>労働者に係る事項!J406&amp;""</f>
        <v/>
      </c>
      <c r="CZ422" s="752"/>
      <c r="DA422" s="752"/>
      <c r="DB422" s="752"/>
      <c r="DC422" s="752"/>
      <c r="DD422" s="752"/>
      <c r="DE422" s="752"/>
      <c r="DF422" s="752"/>
      <c r="DG422" s="752"/>
      <c r="DH422" s="752"/>
      <c r="DI422" s="750" t="str">
        <f>労働者に係る事項!K406&amp;""</f>
        <v/>
      </c>
      <c r="DJ422" s="750"/>
      <c r="DK422" s="750"/>
      <c r="DL422" s="750"/>
      <c r="DM422" s="750"/>
      <c r="DN422" s="750"/>
      <c r="DO422" s="750"/>
      <c r="DP422" s="750"/>
      <c r="DQ422" s="750"/>
      <c r="DR422" s="750"/>
      <c r="DS422" s="750"/>
      <c r="DT422" s="750"/>
      <c r="DU422" s="750"/>
      <c r="DV422" s="750"/>
      <c r="DW422" s="750"/>
      <c r="DX422" s="750"/>
      <c r="DY422" s="750"/>
      <c r="DZ422" s="750" t="str">
        <f>労働者に係る事項!L406&amp;""</f>
        <v/>
      </c>
      <c r="EA422" s="750"/>
      <c r="EB422" s="750"/>
      <c r="EC422" s="750"/>
      <c r="ED422" s="750"/>
      <c r="EE422" s="750"/>
      <c r="EF422" s="751" t="str">
        <f>労働者に係る事項!M406&amp;""</f>
        <v/>
      </c>
      <c r="EG422" s="751"/>
      <c r="EH422" s="751"/>
      <c r="EI422" s="751"/>
      <c r="EJ422" s="751"/>
      <c r="EK422" s="751"/>
      <c r="EL422" s="751"/>
      <c r="EM422" s="751" t="str">
        <f>労働者に係る事項!N406&amp;""</f>
        <v/>
      </c>
      <c r="EN422" s="751"/>
      <c r="EO422" s="751"/>
      <c r="EP422" s="751"/>
      <c r="EQ422" s="751"/>
      <c r="ER422" s="751"/>
      <c r="ES422" s="751"/>
      <c r="ET422" s="753" t="str">
        <f>労働者に係る事項!O406&amp;""</f>
        <v/>
      </c>
      <c r="EU422" s="753"/>
      <c r="EV422" s="753"/>
      <c r="EW422" s="753"/>
      <c r="EX422" s="753"/>
      <c r="EY422" s="753"/>
      <c r="EZ422" s="753"/>
      <c r="FA422" s="753"/>
      <c r="FB422" s="753"/>
      <c r="FC422" s="753"/>
      <c r="FD422" s="753"/>
      <c r="FE422" s="753"/>
      <c r="FF422" s="753"/>
      <c r="FG422" s="753"/>
      <c r="FH422" s="753"/>
      <c r="FI422" s="753"/>
      <c r="FJ422" s="753"/>
      <c r="FK422" s="753"/>
      <c r="FL422" s="753"/>
      <c r="FM422" s="753" t="str">
        <f>労働者に係る事項!P406&amp;""</f>
        <v/>
      </c>
      <c r="FN422" s="753"/>
      <c r="FO422" s="753"/>
      <c r="FP422" s="753"/>
      <c r="FQ422" s="753"/>
      <c r="FR422" s="753"/>
      <c r="FS422" s="753"/>
      <c r="FT422" s="753"/>
      <c r="FU422" s="753"/>
      <c r="FV422" s="753"/>
      <c r="FW422" s="753"/>
      <c r="FX422" s="753"/>
      <c r="FY422" s="753"/>
      <c r="FZ422" s="753"/>
      <c r="GA422" s="753" t="str">
        <f>労働者に係る事項!Q406&amp;""</f>
        <v/>
      </c>
      <c r="GB422" s="753"/>
      <c r="GC422" s="753"/>
      <c r="GD422" s="753"/>
      <c r="GE422" s="753"/>
      <c r="GF422" s="753"/>
      <c r="GG422" s="753"/>
      <c r="GH422" s="753"/>
      <c r="GI422" s="753"/>
      <c r="GJ422" s="753"/>
      <c r="GK422" s="753"/>
      <c r="GL422" s="753"/>
      <c r="GM422" s="753"/>
      <c r="GN422" s="753"/>
      <c r="GO422" s="753"/>
      <c r="GP422" s="753"/>
      <c r="GQ422" s="753"/>
      <c r="GR422" s="753"/>
      <c r="GS422" s="753"/>
      <c r="GT422" s="753"/>
      <c r="GU422" s="747" t="str">
        <f>労働者に係る事項!R406&amp;""</f>
        <v/>
      </c>
      <c r="GV422" s="747"/>
      <c r="GW422" s="747"/>
      <c r="GX422" s="747"/>
      <c r="GY422" s="747"/>
      <c r="GZ422" s="747"/>
      <c r="HA422" s="747"/>
      <c r="HB422" s="747"/>
      <c r="HC422" s="748" t="str">
        <f>労働者に係る事項!S406&amp;""</f>
        <v/>
      </c>
      <c r="HD422" s="748"/>
      <c r="HE422" s="748"/>
      <c r="HF422" s="748"/>
      <c r="HG422" s="748"/>
      <c r="HH422" s="748"/>
      <c r="HI422" s="748"/>
      <c r="HJ422" s="748"/>
      <c r="HK422" s="748"/>
      <c r="HL422" s="748"/>
      <c r="HM422" s="748"/>
      <c r="HN422" s="748"/>
      <c r="HO422" s="748"/>
      <c r="HP422" s="748"/>
      <c r="HQ422" s="748"/>
      <c r="HR422" s="748"/>
      <c r="HS422" s="748"/>
      <c r="HT422" s="748"/>
      <c r="HU422" s="748"/>
      <c r="HV422" s="748"/>
      <c r="HW422" s="748"/>
      <c r="HX422" s="748"/>
    </row>
    <row r="423" spans="2:232" ht="33.75" customHeight="1" x14ac:dyDescent="0.15">
      <c r="B423" s="749" t="s">
        <v>212</v>
      </c>
      <c r="C423" s="749"/>
      <c r="D423" s="749"/>
      <c r="E423" s="750" t="str">
        <f>労働者に係る事項!B407&amp;""</f>
        <v/>
      </c>
      <c r="F423" s="750"/>
      <c r="G423" s="750"/>
      <c r="H423" s="750"/>
      <c r="I423" s="750"/>
      <c r="J423" s="750"/>
      <c r="K423" s="750" t="str">
        <f>労働者に係る事項!C407&amp;""</f>
        <v/>
      </c>
      <c r="L423" s="750"/>
      <c r="M423" s="750"/>
      <c r="N423" s="750"/>
      <c r="O423" s="750"/>
      <c r="P423" s="750"/>
      <c r="Q423" s="750"/>
      <c r="R423" s="750"/>
      <c r="S423" s="750"/>
      <c r="T423" s="750"/>
      <c r="U423" s="750"/>
      <c r="V423" s="750"/>
      <c r="W423" s="750"/>
      <c r="X423" s="750"/>
      <c r="Y423" s="750"/>
      <c r="Z423" s="750"/>
      <c r="AA423" s="750"/>
      <c r="AB423" s="750"/>
      <c r="AC423" s="750"/>
      <c r="AD423" s="750"/>
      <c r="AE423" s="750"/>
      <c r="AF423" s="750"/>
      <c r="AG423" s="750"/>
      <c r="AH423" s="750"/>
      <c r="AI423" s="750"/>
      <c r="AJ423" s="750"/>
      <c r="AK423" s="750"/>
      <c r="AL423" s="750"/>
      <c r="AM423" s="750"/>
      <c r="AN423" s="750"/>
      <c r="AO423" s="751" t="str">
        <f>労働者に係る事項!D407&amp;""</f>
        <v/>
      </c>
      <c r="AP423" s="751"/>
      <c r="AQ423" s="751"/>
      <c r="AR423" s="751"/>
      <c r="AS423" s="751"/>
      <c r="AT423" s="751"/>
      <c r="AU423" s="751"/>
      <c r="AV423" s="751"/>
      <c r="AW423" s="750" t="str">
        <f>労働者に係る事項!E407&amp;""</f>
        <v/>
      </c>
      <c r="AX423" s="750"/>
      <c r="AY423" s="750"/>
      <c r="AZ423" s="750"/>
      <c r="BA423" s="750"/>
      <c r="BB423" s="750"/>
      <c r="BC423" s="750"/>
      <c r="BD423" s="750"/>
      <c r="BE423" s="750"/>
      <c r="BF423" s="750"/>
      <c r="BG423" s="750"/>
      <c r="BH423" s="750"/>
      <c r="BI423" s="750"/>
      <c r="BJ423" s="750"/>
      <c r="BK423" s="750"/>
      <c r="BL423" s="750"/>
      <c r="BM423" s="750"/>
      <c r="BN423" s="750"/>
      <c r="BO423" s="750"/>
      <c r="BP423" s="750"/>
      <c r="BQ423" s="750"/>
      <c r="BR423" s="750"/>
      <c r="BS423" s="750"/>
      <c r="BT423" s="750"/>
      <c r="BU423" s="750"/>
      <c r="BV423" s="750"/>
      <c r="BW423" s="750"/>
      <c r="BX423" s="750"/>
      <c r="BY423" s="750" t="str">
        <f>労働者に係る事項!F407&amp;""</f>
        <v/>
      </c>
      <c r="BZ423" s="750"/>
      <c r="CA423" s="750"/>
      <c r="CB423" s="750"/>
      <c r="CC423" s="750"/>
      <c r="CD423" s="750"/>
      <c r="CE423" s="750"/>
      <c r="CF423" s="751" t="str">
        <f>労働者に係る事項!G407&amp;""</f>
        <v/>
      </c>
      <c r="CG423" s="751"/>
      <c r="CH423" s="751"/>
      <c r="CI423" s="751"/>
      <c r="CJ423" s="751"/>
      <c r="CK423" s="751"/>
      <c r="CL423" s="751" t="str">
        <f>労働者に係る事項!H407&amp;""</f>
        <v/>
      </c>
      <c r="CM423" s="751"/>
      <c r="CN423" s="751"/>
      <c r="CO423" s="751"/>
      <c r="CP423" s="751"/>
      <c r="CQ423" s="751"/>
      <c r="CR423" s="751" t="str">
        <f>労働者に係る事項!I407&amp;""</f>
        <v/>
      </c>
      <c r="CS423" s="751"/>
      <c r="CT423" s="751"/>
      <c r="CU423" s="751"/>
      <c r="CV423" s="751"/>
      <c r="CW423" s="751"/>
      <c r="CX423" s="751"/>
      <c r="CY423" s="752" t="str">
        <f>労働者に係る事項!J407&amp;""</f>
        <v/>
      </c>
      <c r="CZ423" s="752"/>
      <c r="DA423" s="752"/>
      <c r="DB423" s="752"/>
      <c r="DC423" s="752"/>
      <c r="DD423" s="752"/>
      <c r="DE423" s="752"/>
      <c r="DF423" s="752"/>
      <c r="DG423" s="752"/>
      <c r="DH423" s="752"/>
      <c r="DI423" s="750" t="str">
        <f>労働者に係る事項!K407&amp;""</f>
        <v/>
      </c>
      <c r="DJ423" s="750"/>
      <c r="DK423" s="750"/>
      <c r="DL423" s="750"/>
      <c r="DM423" s="750"/>
      <c r="DN423" s="750"/>
      <c r="DO423" s="750"/>
      <c r="DP423" s="750"/>
      <c r="DQ423" s="750"/>
      <c r="DR423" s="750"/>
      <c r="DS423" s="750"/>
      <c r="DT423" s="750"/>
      <c r="DU423" s="750"/>
      <c r="DV423" s="750"/>
      <c r="DW423" s="750"/>
      <c r="DX423" s="750"/>
      <c r="DY423" s="750"/>
      <c r="DZ423" s="750" t="str">
        <f>労働者に係る事項!L407&amp;""</f>
        <v/>
      </c>
      <c r="EA423" s="750"/>
      <c r="EB423" s="750"/>
      <c r="EC423" s="750"/>
      <c r="ED423" s="750"/>
      <c r="EE423" s="750"/>
      <c r="EF423" s="751" t="str">
        <f>労働者に係る事項!M407&amp;""</f>
        <v/>
      </c>
      <c r="EG423" s="751"/>
      <c r="EH423" s="751"/>
      <c r="EI423" s="751"/>
      <c r="EJ423" s="751"/>
      <c r="EK423" s="751"/>
      <c r="EL423" s="751"/>
      <c r="EM423" s="751" t="str">
        <f>労働者に係る事項!N407&amp;""</f>
        <v/>
      </c>
      <c r="EN423" s="751"/>
      <c r="EO423" s="751"/>
      <c r="EP423" s="751"/>
      <c r="EQ423" s="751"/>
      <c r="ER423" s="751"/>
      <c r="ES423" s="751"/>
      <c r="ET423" s="753" t="str">
        <f>労働者に係る事項!O407&amp;""</f>
        <v/>
      </c>
      <c r="EU423" s="753"/>
      <c r="EV423" s="753"/>
      <c r="EW423" s="753"/>
      <c r="EX423" s="753"/>
      <c r="EY423" s="753"/>
      <c r="EZ423" s="753"/>
      <c r="FA423" s="753"/>
      <c r="FB423" s="753"/>
      <c r="FC423" s="753"/>
      <c r="FD423" s="753"/>
      <c r="FE423" s="753"/>
      <c r="FF423" s="753"/>
      <c r="FG423" s="753"/>
      <c r="FH423" s="753"/>
      <c r="FI423" s="753"/>
      <c r="FJ423" s="753"/>
      <c r="FK423" s="753"/>
      <c r="FL423" s="753"/>
      <c r="FM423" s="753" t="str">
        <f>労働者に係る事項!P407&amp;""</f>
        <v/>
      </c>
      <c r="FN423" s="753"/>
      <c r="FO423" s="753"/>
      <c r="FP423" s="753"/>
      <c r="FQ423" s="753"/>
      <c r="FR423" s="753"/>
      <c r="FS423" s="753"/>
      <c r="FT423" s="753"/>
      <c r="FU423" s="753"/>
      <c r="FV423" s="753"/>
      <c r="FW423" s="753"/>
      <c r="FX423" s="753"/>
      <c r="FY423" s="753"/>
      <c r="FZ423" s="753"/>
      <c r="GA423" s="753" t="str">
        <f>労働者に係る事項!Q407&amp;""</f>
        <v/>
      </c>
      <c r="GB423" s="753"/>
      <c r="GC423" s="753"/>
      <c r="GD423" s="753"/>
      <c r="GE423" s="753"/>
      <c r="GF423" s="753"/>
      <c r="GG423" s="753"/>
      <c r="GH423" s="753"/>
      <c r="GI423" s="753"/>
      <c r="GJ423" s="753"/>
      <c r="GK423" s="753"/>
      <c r="GL423" s="753"/>
      <c r="GM423" s="753"/>
      <c r="GN423" s="753"/>
      <c r="GO423" s="753"/>
      <c r="GP423" s="753"/>
      <c r="GQ423" s="753"/>
      <c r="GR423" s="753"/>
      <c r="GS423" s="753"/>
      <c r="GT423" s="753"/>
      <c r="GU423" s="747" t="str">
        <f>労働者に係る事項!R407&amp;""</f>
        <v/>
      </c>
      <c r="GV423" s="747"/>
      <c r="GW423" s="747"/>
      <c r="GX423" s="747"/>
      <c r="GY423" s="747"/>
      <c r="GZ423" s="747"/>
      <c r="HA423" s="747"/>
      <c r="HB423" s="747"/>
      <c r="HC423" s="748" t="str">
        <f>労働者に係る事項!S407&amp;""</f>
        <v/>
      </c>
      <c r="HD423" s="748"/>
      <c r="HE423" s="748"/>
      <c r="HF423" s="748"/>
      <c r="HG423" s="748"/>
      <c r="HH423" s="748"/>
      <c r="HI423" s="748"/>
      <c r="HJ423" s="748"/>
      <c r="HK423" s="748"/>
      <c r="HL423" s="748"/>
      <c r="HM423" s="748"/>
      <c r="HN423" s="748"/>
      <c r="HO423" s="748"/>
      <c r="HP423" s="748"/>
      <c r="HQ423" s="748"/>
      <c r="HR423" s="748"/>
      <c r="HS423" s="748"/>
      <c r="HT423" s="748"/>
      <c r="HU423" s="748"/>
      <c r="HV423" s="748"/>
      <c r="HW423" s="748"/>
      <c r="HX423" s="748"/>
    </row>
    <row r="424" spans="2:232" ht="33.75" customHeight="1" x14ac:dyDescent="0.15">
      <c r="B424" s="749" t="s">
        <v>211</v>
      </c>
      <c r="C424" s="749"/>
      <c r="D424" s="749"/>
      <c r="E424" s="750" t="str">
        <f>労働者に係る事項!B408&amp;""</f>
        <v/>
      </c>
      <c r="F424" s="750"/>
      <c r="G424" s="750"/>
      <c r="H424" s="750"/>
      <c r="I424" s="750"/>
      <c r="J424" s="750"/>
      <c r="K424" s="750" t="str">
        <f>労働者に係る事項!C408&amp;""</f>
        <v/>
      </c>
      <c r="L424" s="750"/>
      <c r="M424" s="750"/>
      <c r="N424" s="750"/>
      <c r="O424" s="750"/>
      <c r="P424" s="750"/>
      <c r="Q424" s="750"/>
      <c r="R424" s="750"/>
      <c r="S424" s="750"/>
      <c r="T424" s="750"/>
      <c r="U424" s="750"/>
      <c r="V424" s="750"/>
      <c r="W424" s="750"/>
      <c r="X424" s="750"/>
      <c r="Y424" s="750"/>
      <c r="Z424" s="750"/>
      <c r="AA424" s="750"/>
      <c r="AB424" s="750"/>
      <c r="AC424" s="750"/>
      <c r="AD424" s="750"/>
      <c r="AE424" s="750"/>
      <c r="AF424" s="750"/>
      <c r="AG424" s="750"/>
      <c r="AH424" s="750"/>
      <c r="AI424" s="750"/>
      <c r="AJ424" s="750"/>
      <c r="AK424" s="750"/>
      <c r="AL424" s="750"/>
      <c r="AM424" s="750"/>
      <c r="AN424" s="750"/>
      <c r="AO424" s="751" t="str">
        <f>労働者に係る事項!D408&amp;""</f>
        <v/>
      </c>
      <c r="AP424" s="751"/>
      <c r="AQ424" s="751"/>
      <c r="AR424" s="751"/>
      <c r="AS424" s="751"/>
      <c r="AT424" s="751"/>
      <c r="AU424" s="751"/>
      <c r="AV424" s="751"/>
      <c r="AW424" s="750" t="str">
        <f>労働者に係る事項!E408&amp;""</f>
        <v/>
      </c>
      <c r="AX424" s="750"/>
      <c r="AY424" s="750"/>
      <c r="AZ424" s="750"/>
      <c r="BA424" s="750"/>
      <c r="BB424" s="750"/>
      <c r="BC424" s="750"/>
      <c r="BD424" s="750"/>
      <c r="BE424" s="750"/>
      <c r="BF424" s="750"/>
      <c r="BG424" s="750"/>
      <c r="BH424" s="750"/>
      <c r="BI424" s="750"/>
      <c r="BJ424" s="750"/>
      <c r="BK424" s="750"/>
      <c r="BL424" s="750"/>
      <c r="BM424" s="750"/>
      <c r="BN424" s="750"/>
      <c r="BO424" s="750"/>
      <c r="BP424" s="750"/>
      <c r="BQ424" s="750"/>
      <c r="BR424" s="750"/>
      <c r="BS424" s="750"/>
      <c r="BT424" s="750"/>
      <c r="BU424" s="750"/>
      <c r="BV424" s="750"/>
      <c r="BW424" s="750"/>
      <c r="BX424" s="750"/>
      <c r="BY424" s="750" t="str">
        <f>労働者に係る事項!F408&amp;""</f>
        <v/>
      </c>
      <c r="BZ424" s="750"/>
      <c r="CA424" s="750"/>
      <c r="CB424" s="750"/>
      <c r="CC424" s="750"/>
      <c r="CD424" s="750"/>
      <c r="CE424" s="750"/>
      <c r="CF424" s="751" t="str">
        <f>労働者に係る事項!G408&amp;""</f>
        <v/>
      </c>
      <c r="CG424" s="751"/>
      <c r="CH424" s="751"/>
      <c r="CI424" s="751"/>
      <c r="CJ424" s="751"/>
      <c r="CK424" s="751"/>
      <c r="CL424" s="751" t="str">
        <f>労働者に係る事項!H408&amp;""</f>
        <v/>
      </c>
      <c r="CM424" s="751"/>
      <c r="CN424" s="751"/>
      <c r="CO424" s="751"/>
      <c r="CP424" s="751"/>
      <c r="CQ424" s="751"/>
      <c r="CR424" s="751" t="str">
        <f>労働者に係る事項!I408&amp;""</f>
        <v/>
      </c>
      <c r="CS424" s="751"/>
      <c r="CT424" s="751"/>
      <c r="CU424" s="751"/>
      <c r="CV424" s="751"/>
      <c r="CW424" s="751"/>
      <c r="CX424" s="751"/>
      <c r="CY424" s="752" t="str">
        <f>労働者に係る事項!J408&amp;""</f>
        <v/>
      </c>
      <c r="CZ424" s="752"/>
      <c r="DA424" s="752"/>
      <c r="DB424" s="752"/>
      <c r="DC424" s="752"/>
      <c r="DD424" s="752"/>
      <c r="DE424" s="752"/>
      <c r="DF424" s="752"/>
      <c r="DG424" s="752"/>
      <c r="DH424" s="752"/>
      <c r="DI424" s="750" t="str">
        <f>労働者に係る事項!K408&amp;""</f>
        <v/>
      </c>
      <c r="DJ424" s="750"/>
      <c r="DK424" s="750"/>
      <c r="DL424" s="750"/>
      <c r="DM424" s="750"/>
      <c r="DN424" s="750"/>
      <c r="DO424" s="750"/>
      <c r="DP424" s="750"/>
      <c r="DQ424" s="750"/>
      <c r="DR424" s="750"/>
      <c r="DS424" s="750"/>
      <c r="DT424" s="750"/>
      <c r="DU424" s="750"/>
      <c r="DV424" s="750"/>
      <c r="DW424" s="750"/>
      <c r="DX424" s="750"/>
      <c r="DY424" s="750"/>
      <c r="DZ424" s="750" t="str">
        <f>労働者に係る事項!L408&amp;""</f>
        <v/>
      </c>
      <c r="EA424" s="750"/>
      <c r="EB424" s="750"/>
      <c r="EC424" s="750"/>
      <c r="ED424" s="750"/>
      <c r="EE424" s="750"/>
      <c r="EF424" s="751" t="str">
        <f>労働者に係る事項!M408&amp;""</f>
        <v/>
      </c>
      <c r="EG424" s="751"/>
      <c r="EH424" s="751"/>
      <c r="EI424" s="751"/>
      <c r="EJ424" s="751"/>
      <c r="EK424" s="751"/>
      <c r="EL424" s="751"/>
      <c r="EM424" s="751" t="str">
        <f>労働者に係る事項!N408&amp;""</f>
        <v/>
      </c>
      <c r="EN424" s="751"/>
      <c r="EO424" s="751"/>
      <c r="EP424" s="751"/>
      <c r="EQ424" s="751"/>
      <c r="ER424" s="751"/>
      <c r="ES424" s="751"/>
      <c r="ET424" s="753" t="str">
        <f>労働者に係る事項!O408&amp;""</f>
        <v/>
      </c>
      <c r="EU424" s="753"/>
      <c r="EV424" s="753"/>
      <c r="EW424" s="753"/>
      <c r="EX424" s="753"/>
      <c r="EY424" s="753"/>
      <c r="EZ424" s="753"/>
      <c r="FA424" s="753"/>
      <c r="FB424" s="753"/>
      <c r="FC424" s="753"/>
      <c r="FD424" s="753"/>
      <c r="FE424" s="753"/>
      <c r="FF424" s="753"/>
      <c r="FG424" s="753"/>
      <c r="FH424" s="753"/>
      <c r="FI424" s="753"/>
      <c r="FJ424" s="753"/>
      <c r="FK424" s="753"/>
      <c r="FL424" s="753"/>
      <c r="FM424" s="753" t="str">
        <f>労働者に係る事項!P408&amp;""</f>
        <v/>
      </c>
      <c r="FN424" s="753"/>
      <c r="FO424" s="753"/>
      <c r="FP424" s="753"/>
      <c r="FQ424" s="753"/>
      <c r="FR424" s="753"/>
      <c r="FS424" s="753"/>
      <c r="FT424" s="753"/>
      <c r="FU424" s="753"/>
      <c r="FV424" s="753"/>
      <c r="FW424" s="753"/>
      <c r="FX424" s="753"/>
      <c r="FY424" s="753"/>
      <c r="FZ424" s="753"/>
      <c r="GA424" s="753" t="str">
        <f>労働者に係る事項!Q408&amp;""</f>
        <v/>
      </c>
      <c r="GB424" s="753"/>
      <c r="GC424" s="753"/>
      <c r="GD424" s="753"/>
      <c r="GE424" s="753"/>
      <c r="GF424" s="753"/>
      <c r="GG424" s="753"/>
      <c r="GH424" s="753"/>
      <c r="GI424" s="753"/>
      <c r="GJ424" s="753"/>
      <c r="GK424" s="753"/>
      <c r="GL424" s="753"/>
      <c r="GM424" s="753"/>
      <c r="GN424" s="753"/>
      <c r="GO424" s="753"/>
      <c r="GP424" s="753"/>
      <c r="GQ424" s="753"/>
      <c r="GR424" s="753"/>
      <c r="GS424" s="753"/>
      <c r="GT424" s="753"/>
      <c r="GU424" s="747" t="str">
        <f>労働者に係る事項!R408&amp;""</f>
        <v/>
      </c>
      <c r="GV424" s="747"/>
      <c r="GW424" s="747"/>
      <c r="GX424" s="747"/>
      <c r="GY424" s="747"/>
      <c r="GZ424" s="747"/>
      <c r="HA424" s="747"/>
      <c r="HB424" s="747"/>
      <c r="HC424" s="748" t="str">
        <f>労働者に係る事項!S408&amp;""</f>
        <v/>
      </c>
      <c r="HD424" s="748"/>
      <c r="HE424" s="748"/>
      <c r="HF424" s="748"/>
      <c r="HG424" s="748"/>
      <c r="HH424" s="748"/>
      <c r="HI424" s="748"/>
      <c r="HJ424" s="748"/>
      <c r="HK424" s="748"/>
      <c r="HL424" s="748"/>
      <c r="HM424" s="748"/>
      <c r="HN424" s="748"/>
      <c r="HO424" s="748"/>
      <c r="HP424" s="748"/>
      <c r="HQ424" s="748"/>
      <c r="HR424" s="748"/>
      <c r="HS424" s="748"/>
      <c r="HT424" s="748"/>
      <c r="HU424" s="748"/>
      <c r="HV424" s="748"/>
      <c r="HW424" s="748"/>
      <c r="HX424" s="748"/>
    </row>
    <row r="425" spans="2:232" ht="33.75" customHeight="1" x14ac:dyDescent="0.15">
      <c r="B425" s="749" t="s">
        <v>210</v>
      </c>
      <c r="C425" s="749"/>
      <c r="D425" s="749"/>
      <c r="E425" s="750" t="str">
        <f>労働者に係る事項!B409&amp;""</f>
        <v/>
      </c>
      <c r="F425" s="750"/>
      <c r="G425" s="750"/>
      <c r="H425" s="750"/>
      <c r="I425" s="750"/>
      <c r="J425" s="750"/>
      <c r="K425" s="750" t="str">
        <f>労働者に係る事項!C409&amp;""</f>
        <v/>
      </c>
      <c r="L425" s="750"/>
      <c r="M425" s="750"/>
      <c r="N425" s="750"/>
      <c r="O425" s="750"/>
      <c r="P425" s="750"/>
      <c r="Q425" s="750"/>
      <c r="R425" s="750"/>
      <c r="S425" s="750"/>
      <c r="T425" s="750"/>
      <c r="U425" s="750"/>
      <c r="V425" s="750"/>
      <c r="W425" s="750"/>
      <c r="X425" s="750"/>
      <c r="Y425" s="750"/>
      <c r="Z425" s="750"/>
      <c r="AA425" s="750"/>
      <c r="AB425" s="750"/>
      <c r="AC425" s="750"/>
      <c r="AD425" s="750"/>
      <c r="AE425" s="750"/>
      <c r="AF425" s="750"/>
      <c r="AG425" s="750"/>
      <c r="AH425" s="750"/>
      <c r="AI425" s="750"/>
      <c r="AJ425" s="750"/>
      <c r="AK425" s="750"/>
      <c r="AL425" s="750"/>
      <c r="AM425" s="750"/>
      <c r="AN425" s="750"/>
      <c r="AO425" s="751" t="str">
        <f>労働者に係る事項!D409&amp;""</f>
        <v/>
      </c>
      <c r="AP425" s="751"/>
      <c r="AQ425" s="751"/>
      <c r="AR425" s="751"/>
      <c r="AS425" s="751"/>
      <c r="AT425" s="751"/>
      <c r="AU425" s="751"/>
      <c r="AV425" s="751"/>
      <c r="AW425" s="750" t="str">
        <f>労働者に係る事項!E409&amp;""</f>
        <v/>
      </c>
      <c r="AX425" s="750"/>
      <c r="AY425" s="750"/>
      <c r="AZ425" s="750"/>
      <c r="BA425" s="750"/>
      <c r="BB425" s="750"/>
      <c r="BC425" s="750"/>
      <c r="BD425" s="750"/>
      <c r="BE425" s="750"/>
      <c r="BF425" s="750"/>
      <c r="BG425" s="750"/>
      <c r="BH425" s="750"/>
      <c r="BI425" s="750"/>
      <c r="BJ425" s="750"/>
      <c r="BK425" s="750"/>
      <c r="BL425" s="750"/>
      <c r="BM425" s="750"/>
      <c r="BN425" s="750"/>
      <c r="BO425" s="750"/>
      <c r="BP425" s="750"/>
      <c r="BQ425" s="750"/>
      <c r="BR425" s="750"/>
      <c r="BS425" s="750"/>
      <c r="BT425" s="750"/>
      <c r="BU425" s="750"/>
      <c r="BV425" s="750"/>
      <c r="BW425" s="750"/>
      <c r="BX425" s="750"/>
      <c r="BY425" s="750" t="str">
        <f>労働者に係る事項!F409&amp;""</f>
        <v/>
      </c>
      <c r="BZ425" s="750"/>
      <c r="CA425" s="750"/>
      <c r="CB425" s="750"/>
      <c r="CC425" s="750"/>
      <c r="CD425" s="750"/>
      <c r="CE425" s="750"/>
      <c r="CF425" s="751" t="str">
        <f>労働者に係る事項!G409&amp;""</f>
        <v/>
      </c>
      <c r="CG425" s="751"/>
      <c r="CH425" s="751"/>
      <c r="CI425" s="751"/>
      <c r="CJ425" s="751"/>
      <c r="CK425" s="751"/>
      <c r="CL425" s="751" t="str">
        <f>労働者に係る事項!H409&amp;""</f>
        <v/>
      </c>
      <c r="CM425" s="751"/>
      <c r="CN425" s="751"/>
      <c r="CO425" s="751"/>
      <c r="CP425" s="751"/>
      <c r="CQ425" s="751"/>
      <c r="CR425" s="751" t="str">
        <f>労働者に係る事項!I409&amp;""</f>
        <v/>
      </c>
      <c r="CS425" s="751"/>
      <c r="CT425" s="751"/>
      <c r="CU425" s="751"/>
      <c r="CV425" s="751"/>
      <c r="CW425" s="751"/>
      <c r="CX425" s="751"/>
      <c r="CY425" s="752" t="str">
        <f>労働者に係る事項!J409&amp;""</f>
        <v/>
      </c>
      <c r="CZ425" s="752"/>
      <c r="DA425" s="752"/>
      <c r="DB425" s="752"/>
      <c r="DC425" s="752"/>
      <c r="DD425" s="752"/>
      <c r="DE425" s="752"/>
      <c r="DF425" s="752"/>
      <c r="DG425" s="752"/>
      <c r="DH425" s="752"/>
      <c r="DI425" s="750" t="str">
        <f>労働者に係る事項!K409&amp;""</f>
        <v/>
      </c>
      <c r="DJ425" s="750"/>
      <c r="DK425" s="750"/>
      <c r="DL425" s="750"/>
      <c r="DM425" s="750"/>
      <c r="DN425" s="750"/>
      <c r="DO425" s="750"/>
      <c r="DP425" s="750"/>
      <c r="DQ425" s="750"/>
      <c r="DR425" s="750"/>
      <c r="DS425" s="750"/>
      <c r="DT425" s="750"/>
      <c r="DU425" s="750"/>
      <c r="DV425" s="750"/>
      <c r="DW425" s="750"/>
      <c r="DX425" s="750"/>
      <c r="DY425" s="750"/>
      <c r="DZ425" s="750" t="str">
        <f>労働者に係る事項!L409&amp;""</f>
        <v/>
      </c>
      <c r="EA425" s="750"/>
      <c r="EB425" s="750"/>
      <c r="EC425" s="750"/>
      <c r="ED425" s="750"/>
      <c r="EE425" s="750"/>
      <c r="EF425" s="751" t="str">
        <f>労働者に係る事項!M409&amp;""</f>
        <v/>
      </c>
      <c r="EG425" s="751"/>
      <c r="EH425" s="751"/>
      <c r="EI425" s="751"/>
      <c r="EJ425" s="751"/>
      <c r="EK425" s="751"/>
      <c r="EL425" s="751"/>
      <c r="EM425" s="751" t="str">
        <f>労働者に係る事項!N409&amp;""</f>
        <v/>
      </c>
      <c r="EN425" s="751"/>
      <c r="EO425" s="751"/>
      <c r="EP425" s="751"/>
      <c r="EQ425" s="751"/>
      <c r="ER425" s="751"/>
      <c r="ES425" s="751"/>
      <c r="ET425" s="753" t="str">
        <f>労働者に係る事項!O409&amp;""</f>
        <v/>
      </c>
      <c r="EU425" s="753"/>
      <c r="EV425" s="753"/>
      <c r="EW425" s="753"/>
      <c r="EX425" s="753"/>
      <c r="EY425" s="753"/>
      <c r="EZ425" s="753"/>
      <c r="FA425" s="753"/>
      <c r="FB425" s="753"/>
      <c r="FC425" s="753"/>
      <c r="FD425" s="753"/>
      <c r="FE425" s="753"/>
      <c r="FF425" s="753"/>
      <c r="FG425" s="753"/>
      <c r="FH425" s="753"/>
      <c r="FI425" s="753"/>
      <c r="FJ425" s="753"/>
      <c r="FK425" s="753"/>
      <c r="FL425" s="753"/>
      <c r="FM425" s="753" t="str">
        <f>労働者に係る事項!P409&amp;""</f>
        <v/>
      </c>
      <c r="FN425" s="753"/>
      <c r="FO425" s="753"/>
      <c r="FP425" s="753"/>
      <c r="FQ425" s="753"/>
      <c r="FR425" s="753"/>
      <c r="FS425" s="753"/>
      <c r="FT425" s="753"/>
      <c r="FU425" s="753"/>
      <c r="FV425" s="753"/>
      <c r="FW425" s="753"/>
      <c r="FX425" s="753"/>
      <c r="FY425" s="753"/>
      <c r="FZ425" s="753"/>
      <c r="GA425" s="753" t="str">
        <f>労働者に係る事項!Q409&amp;""</f>
        <v/>
      </c>
      <c r="GB425" s="753"/>
      <c r="GC425" s="753"/>
      <c r="GD425" s="753"/>
      <c r="GE425" s="753"/>
      <c r="GF425" s="753"/>
      <c r="GG425" s="753"/>
      <c r="GH425" s="753"/>
      <c r="GI425" s="753"/>
      <c r="GJ425" s="753"/>
      <c r="GK425" s="753"/>
      <c r="GL425" s="753"/>
      <c r="GM425" s="753"/>
      <c r="GN425" s="753"/>
      <c r="GO425" s="753"/>
      <c r="GP425" s="753"/>
      <c r="GQ425" s="753"/>
      <c r="GR425" s="753"/>
      <c r="GS425" s="753"/>
      <c r="GT425" s="753"/>
      <c r="GU425" s="747" t="str">
        <f>労働者に係る事項!R409&amp;""</f>
        <v/>
      </c>
      <c r="GV425" s="747"/>
      <c r="GW425" s="747"/>
      <c r="GX425" s="747"/>
      <c r="GY425" s="747"/>
      <c r="GZ425" s="747"/>
      <c r="HA425" s="747"/>
      <c r="HB425" s="747"/>
      <c r="HC425" s="748" t="str">
        <f>労働者に係る事項!S409&amp;""</f>
        <v/>
      </c>
      <c r="HD425" s="748"/>
      <c r="HE425" s="748"/>
      <c r="HF425" s="748"/>
      <c r="HG425" s="748"/>
      <c r="HH425" s="748"/>
      <c r="HI425" s="748"/>
      <c r="HJ425" s="748"/>
      <c r="HK425" s="748"/>
      <c r="HL425" s="748"/>
      <c r="HM425" s="748"/>
      <c r="HN425" s="748"/>
      <c r="HO425" s="748"/>
      <c r="HP425" s="748"/>
      <c r="HQ425" s="748"/>
      <c r="HR425" s="748"/>
      <c r="HS425" s="748"/>
      <c r="HT425" s="748"/>
      <c r="HU425" s="748"/>
      <c r="HV425" s="748"/>
      <c r="HW425" s="748"/>
      <c r="HX425" s="748"/>
    </row>
    <row r="426" spans="2:232" ht="33.75" customHeight="1" x14ac:dyDescent="0.15">
      <c r="B426" s="749" t="s">
        <v>209</v>
      </c>
      <c r="C426" s="749"/>
      <c r="D426" s="749"/>
      <c r="E426" s="750" t="str">
        <f>労働者に係る事項!B410&amp;""</f>
        <v/>
      </c>
      <c r="F426" s="750"/>
      <c r="G426" s="750"/>
      <c r="H426" s="750"/>
      <c r="I426" s="750"/>
      <c r="J426" s="750"/>
      <c r="K426" s="750" t="str">
        <f>労働者に係る事項!C410&amp;""</f>
        <v/>
      </c>
      <c r="L426" s="750"/>
      <c r="M426" s="750"/>
      <c r="N426" s="750"/>
      <c r="O426" s="750"/>
      <c r="P426" s="750"/>
      <c r="Q426" s="750"/>
      <c r="R426" s="750"/>
      <c r="S426" s="750"/>
      <c r="T426" s="750"/>
      <c r="U426" s="750"/>
      <c r="V426" s="750"/>
      <c r="W426" s="750"/>
      <c r="X426" s="750"/>
      <c r="Y426" s="750"/>
      <c r="Z426" s="750"/>
      <c r="AA426" s="750"/>
      <c r="AB426" s="750"/>
      <c r="AC426" s="750"/>
      <c r="AD426" s="750"/>
      <c r="AE426" s="750"/>
      <c r="AF426" s="750"/>
      <c r="AG426" s="750"/>
      <c r="AH426" s="750"/>
      <c r="AI426" s="750"/>
      <c r="AJ426" s="750"/>
      <c r="AK426" s="750"/>
      <c r="AL426" s="750"/>
      <c r="AM426" s="750"/>
      <c r="AN426" s="750"/>
      <c r="AO426" s="751" t="str">
        <f>労働者に係る事項!D410&amp;""</f>
        <v/>
      </c>
      <c r="AP426" s="751"/>
      <c r="AQ426" s="751"/>
      <c r="AR426" s="751"/>
      <c r="AS426" s="751"/>
      <c r="AT426" s="751"/>
      <c r="AU426" s="751"/>
      <c r="AV426" s="751"/>
      <c r="AW426" s="750" t="str">
        <f>労働者に係る事項!E410&amp;""</f>
        <v/>
      </c>
      <c r="AX426" s="750"/>
      <c r="AY426" s="750"/>
      <c r="AZ426" s="750"/>
      <c r="BA426" s="750"/>
      <c r="BB426" s="750"/>
      <c r="BC426" s="750"/>
      <c r="BD426" s="750"/>
      <c r="BE426" s="750"/>
      <c r="BF426" s="750"/>
      <c r="BG426" s="750"/>
      <c r="BH426" s="750"/>
      <c r="BI426" s="750"/>
      <c r="BJ426" s="750"/>
      <c r="BK426" s="750"/>
      <c r="BL426" s="750"/>
      <c r="BM426" s="750"/>
      <c r="BN426" s="750"/>
      <c r="BO426" s="750"/>
      <c r="BP426" s="750"/>
      <c r="BQ426" s="750"/>
      <c r="BR426" s="750"/>
      <c r="BS426" s="750"/>
      <c r="BT426" s="750"/>
      <c r="BU426" s="750"/>
      <c r="BV426" s="750"/>
      <c r="BW426" s="750"/>
      <c r="BX426" s="750"/>
      <c r="BY426" s="750" t="str">
        <f>労働者に係る事項!F410&amp;""</f>
        <v/>
      </c>
      <c r="BZ426" s="750"/>
      <c r="CA426" s="750"/>
      <c r="CB426" s="750"/>
      <c r="CC426" s="750"/>
      <c r="CD426" s="750"/>
      <c r="CE426" s="750"/>
      <c r="CF426" s="751" t="str">
        <f>労働者に係る事項!G410&amp;""</f>
        <v/>
      </c>
      <c r="CG426" s="751"/>
      <c r="CH426" s="751"/>
      <c r="CI426" s="751"/>
      <c r="CJ426" s="751"/>
      <c r="CK426" s="751"/>
      <c r="CL426" s="751" t="str">
        <f>労働者に係る事項!H410&amp;""</f>
        <v/>
      </c>
      <c r="CM426" s="751"/>
      <c r="CN426" s="751"/>
      <c r="CO426" s="751"/>
      <c r="CP426" s="751"/>
      <c r="CQ426" s="751"/>
      <c r="CR426" s="751" t="str">
        <f>労働者に係る事項!I410&amp;""</f>
        <v/>
      </c>
      <c r="CS426" s="751"/>
      <c r="CT426" s="751"/>
      <c r="CU426" s="751"/>
      <c r="CV426" s="751"/>
      <c r="CW426" s="751"/>
      <c r="CX426" s="751"/>
      <c r="CY426" s="752" t="str">
        <f>労働者に係る事項!J410&amp;""</f>
        <v/>
      </c>
      <c r="CZ426" s="752"/>
      <c r="DA426" s="752"/>
      <c r="DB426" s="752"/>
      <c r="DC426" s="752"/>
      <c r="DD426" s="752"/>
      <c r="DE426" s="752"/>
      <c r="DF426" s="752"/>
      <c r="DG426" s="752"/>
      <c r="DH426" s="752"/>
      <c r="DI426" s="750" t="str">
        <f>労働者に係る事項!K410&amp;""</f>
        <v/>
      </c>
      <c r="DJ426" s="750"/>
      <c r="DK426" s="750"/>
      <c r="DL426" s="750"/>
      <c r="DM426" s="750"/>
      <c r="DN426" s="750"/>
      <c r="DO426" s="750"/>
      <c r="DP426" s="750"/>
      <c r="DQ426" s="750"/>
      <c r="DR426" s="750"/>
      <c r="DS426" s="750"/>
      <c r="DT426" s="750"/>
      <c r="DU426" s="750"/>
      <c r="DV426" s="750"/>
      <c r="DW426" s="750"/>
      <c r="DX426" s="750"/>
      <c r="DY426" s="750"/>
      <c r="DZ426" s="750" t="str">
        <f>労働者に係る事項!L410&amp;""</f>
        <v/>
      </c>
      <c r="EA426" s="750"/>
      <c r="EB426" s="750"/>
      <c r="EC426" s="750"/>
      <c r="ED426" s="750"/>
      <c r="EE426" s="750"/>
      <c r="EF426" s="751" t="str">
        <f>労働者に係る事項!M410&amp;""</f>
        <v/>
      </c>
      <c r="EG426" s="751"/>
      <c r="EH426" s="751"/>
      <c r="EI426" s="751"/>
      <c r="EJ426" s="751"/>
      <c r="EK426" s="751"/>
      <c r="EL426" s="751"/>
      <c r="EM426" s="751" t="str">
        <f>労働者に係る事項!N410&amp;""</f>
        <v/>
      </c>
      <c r="EN426" s="751"/>
      <c r="EO426" s="751"/>
      <c r="EP426" s="751"/>
      <c r="EQ426" s="751"/>
      <c r="ER426" s="751"/>
      <c r="ES426" s="751"/>
      <c r="ET426" s="753" t="str">
        <f>労働者に係る事項!O410&amp;""</f>
        <v/>
      </c>
      <c r="EU426" s="753"/>
      <c r="EV426" s="753"/>
      <c r="EW426" s="753"/>
      <c r="EX426" s="753"/>
      <c r="EY426" s="753"/>
      <c r="EZ426" s="753"/>
      <c r="FA426" s="753"/>
      <c r="FB426" s="753"/>
      <c r="FC426" s="753"/>
      <c r="FD426" s="753"/>
      <c r="FE426" s="753"/>
      <c r="FF426" s="753"/>
      <c r="FG426" s="753"/>
      <c r="FH426" s="753"/>
      <c r="FI426" s="753"/>
      <c r="FJ426" s="753"/>
      <c r="FK426" s="753"/>
      <c r="FL426" s="753"/>
      <c r="FM426" s="753" t="str">
        <f>労働者に係る事項!P410&amp;""</f>
        <v/>
      </c>
      <c r="FN426" s="753"/>
      <c r="FO426" s="753"/>
      <c r="FP426" s="753"/>
      <c r="FQ426" s="753"/>
      <c r="FR426" s="753"/>
      <c r="FS426" s="753"/>
      <c r="FT426" s="753"/>
      <c r="FU426" s="753"/>
      <c r="FV426" s="753"/>
      <c r="FW426" s="753"/>
      <c r="FX426" s="753"/>
      <c r="FY426" s="753"/>
      <c r="FZ426" s="753"/>
      <c r="GA426" s="753" t="str">
        <f>労働者に係る事項!Q410&amp;""</f>
        <v/>
      </c>
      <c r="GB426" s="753"/>
      <c r="GC426" s="753"/>
      <c r="GD426" s="753"/>
      <c r="GE426" s="753"/>
      <c r="GF426" s="753"/>
      <c r="GG426" s="753"/>
      <c r="GH426" s="753"/>
      <c r="GI426" s="753"/>
      <c r="GJ426" s="753"/>
      <c r="GK426" s="753"/>
      <c r="GL426" s="753"/>
      <c r="GM426" s="753"/>
      <c r="GN426" s="753"/>
      <c r="GO426" s="753"/>
      <c r="GP426" s="753"/>
      <c r="GQ426" s="753"/>
      <c r="GR426" s="753"/>
      <c r="GS426" s="753"/>
      <c r="GT426" s="753"/>
      <c r="GU426" s="747" t="str">
        <f>労働者に係る事項!R410&amp;""</f>
        <v/>
      </c>
      <c r="GV426" s="747"/>
      <c r="GW426" s="747"/>
      <c r="GX426" s="747"/>
      <c r="GY426" s="747"/>
      <c r="GZ426" s="747"/>
      <c r="HA426" s="747"/>
      <c r="HB426" s="747"/>
      <c r="HC426" s="748" t="str">
        <f>労働者に係る事項!S410&amp;""</f>
        <v/>
      </c>
      <c r="HD426" s="748"/>
      <c r="HE426" s="748"/>
      <c r="HF426" s="748"/>
      <c r="HG426" s="748"/>
      <c r="HH426" s="748"/>
      <c r="HI426" s="748"/>
      <c r="HJ426" s="748"/>
      <c r="HK426" s="748"/>
      <c r="HL426" s="748"/>
      <c r="HM426" s="748"/>
      <c r="HN426" s="748"/>
      <c r="HO426" s="748"/>
      <c r="HP426" s="748"/>
      <c r="HQ426" s="748"/>
      <c r="HR426" s="748"/>
      <c r="HS426" s="748"/>
      <c r="HT426" s="748"/>
      <c r="HU426" s="748"/>
      <c r="HV426" s="748"/>
      <c r="HW426" s="748"/>
      <c r="HX426" s="748"/>
    </row>
    <row r="427" spans="2:232" ht="33.75" customHeight="1" x14ac:dyDescent="0.15">
      <c r="B427" s="749" t="s">
        <v>208</v>
      </c>
      <c r="C427" s="749"/>
      <c r="D427" s="749"/>
      <c r="E427" s="750" t="str">
        <f>労働者に係る事項!B411&amp;""</f>
        <v/>
      </c>
      <c r="F427" s="750"/>
      <c r="G427" s="750"/>
      <c r="H427" s="750"/>
      <c r="I427" s="750"/>
      <c r="J427" s="750"/>
      <c r="K427" s="750" t="str">
        <f>労働者に係る事項!C411&amp;""</f>
        <v/>
      </c>
      <c r="L427" s="750"/>
      <c r="M427" s="750"/>
      <c r="N427" s="750"/>
      <c r="O427" s="750"/>
      <c r="P427" s="750"/>
      <c r="Q427" s="750"/>
      <c r="R427" s="750"/>
      <c r="S427" s="750"/>
      <c r="T427" s="750"/>
      <c r="U427" s="750"/>
      <c r="V427" s="750"/>
      <c r="W427" s="750"/>
      <c r="X427" s="750"/>
      <c r="Y427" s="750"/>
      <c r="Z427" s="750"/>
      <c r="AA427" s="750"/>
      <c r="AB427" s="750"/>
      <c r="AC427" s="750"/>
      <c r="AD427" s="750"/>
      <c r="AE427" s="750"/>
      <c r="AF427" s="750"/>
      <c r="AG427" s="750"/>
      <c r="AH427" s="750"/>
      <c r="AI427" s="750"/>
      <c r="AJ427" s="750"/>
      <c r="AK427" s="750"/>
      <c r="AL427" s="750"/>
      <c r="AM427" s="750"/>
      <c r="AN427" s="750"/>
      <c r="AO427" s="751" t="str">
        <f>労働者に係る事項!D411&amp;""</f>
        <v/>
      </c>
      <c r="AP427" s="751"/>
      <c r="AQ427" s="751"/>
      <c r="AR427" s="751"/>
      <c r="AS427" s="751"/>
      <c r="AT427" s="751"/>
      <c r="AU427" s="751"/>
      <c r="AV427" s="751"/>
      <c r="AW427" s="750" t="str">
        <f>労働者に係る事項!E411&amp;""</f>
        <v/>
      </c>
      <c r="AX427" s="750"/>
      <c r="AY427" s="750"/>
      <c r="AZ427" s="750"/>
      <c r="BA427" s="750"/>
      <c r="BB427" s="750"/>
      <c r="BC427" s="750"/>
      <c r="BD427" s="750"/>
      <c r="BE427" s="750"/>
      <c r="BF427" s="750"/>
      <c r="BG427" s="750"/>
      <c r="BH427" s="750"/>
      <c r="BI427" s="750"/>
      <c r="BJ427" s="750"/>
      <c r="BK427" s="750"/>
      <c r="BL427" s="750"/>
      <c r="BM427" s="750"/>
      <c r="BN427" s="750"/>
      <c r="BO427" s="750"/>
      <c r="BP427" s="750"/>
      <c r="BQ427" s="750"/>
      <c r="BR427" s="750"/>
      <c r="BS427" s="750"/>
      <c r="BT427" s="750"/>
      <c r="BU427" s="750"/>
      <c r="BV427" s="750"/>
      <c r="BW427" s="750"/>
      <c r="BX427" s="750"/>
      <c r="BY427" s="750" t="str">
        <f>労働者に係る事項!F411&amp;""</f>
        <v/>
      </c>
      <c r="BZ427" s="750"/>
      <c r="CA427" s="750"/>
      <c r="CB427" s="750"/>
      <c r="CC427" s="750"/>
      <c r="CD427" s="750"/>
      <c r="CE427" s="750"/>
      <c r="CF427" s="751" t="str">
        <f>労働者に係る事項!G411&amp;""</f>
        <v/>
      </c>
      <c r="CG427" s="751"/>
      <c r="CH427" s="751"/>
      <c r="CI427" s="751"/>
      <c r="CJ427" s="751"/>
      <c r="CK427" s="751"/>
      <c r="CL427" s="751" t="str">
        <f>労働者に係る事項!H411&amp;""</f>
        <v/>
      </c>
      <c r="CM427" s="751"/>
      <c r="CN427" s="751"/>
      <c r="CO427" s="751"/>
      <c r="CP427" s="751"/>
      <c r="CQ427" s="751"/>
      <c r="CR427" s="751" t="str">
        <f>労働者に係る事項!I411&amp;""</f>
        <v/>
      </c>
      <c r="CS427" s="751"/>
      <c r="CT427" s="751"/>
      <c r="CU427" s="751"/>
      <c r="CV427" s="751"/>
      <c r="CW427" s="751"/>
      <c r="CX427" s="751"/>
      <c r="CY427" s="752" t="str">
        <f>労働者に係る事項!J411&amp;""</f>
        <v/>
      </c>
      <c r="CZ427" s="752"/>
      <c r="DA427" s="752"/>
      <c r="DB427" s="752"/>
      <c r="DC427" s="752"/>
      <c r="DD427" s="752"/>
      <c r="DE427" s="752"/>
      <c r="DF427" s="752"/>
      <c r="DG427" s="752"/>
      <c r="DH427" s="752"/>
      <c r="DI427" s="750" t="str">
        <f>労働者に係る事項!K411&amp;""</f>
        <v/>
      </c>
      <c r="DJ427" s="750"/>
      <c r="DK427" s="750"/>
      <c r="DL427" s="750"/>
      <c r="DM427" s="750"/>
      <c r="DN427" s="750"/>
      <c r="DO427" s="750"/>
      <c r="DP427" s="750"/>
      <c r="DQ427" s="750"/>
      <c r="DR427" s="750"/>
      <c r="DS427" s="750"/>
      <c r="DT427" s="750"/>
      <c r="DU427" s="750"/>
      <c r="DV427" s="750"/>
      <c r="DW427" s="750"/>
      <c r="DX427" s="750"/>
      <c r="DY427" s="750"/>
      <c r="DZ427" s="750" t="str">
        <f>労働者に係る事項!L411&amp;""</f>
        <v/>
      </c>
      <c r="EA427" s="750"/>
      <c r="EB427" s="750"/>
      <c r="EC427" s="750"/>
      <c r="ED427" s="750"/>
      <c r="EE427" s="750"/>
      <c r="EF427" s="751" t="str">
        <f>労働者に係る事項!M411&amp;""</f>
        <v/>
      </c>
      <c r="EG427" s="751"/>
      <c r="EH427" s="751"/>
      <c r="EI427" s="751"/>
      <c r="EJ427" s="751"/>
      <c r="EK427" s="751"/>
      <c r="EL427" s="751"/>
      <c r="EM427" s="751" t="str">
        <f>労働者に係る事項!N411&amp;""</f>
        <v/>
      </c>
      <c r="EN427" s="751"/>
      <c r="EO427" s="751"/>
      <c r="EP427" s="751"/>
      <c r="EQ427" s="751"/>
      <c r="ER427" s="751"/>
      <c r="ES427" s="751"/>
      <c r="ET427" s="753" t="str">
        <f>労働者に係る事項!O411&amp;""</f>
        <v/>
      </c>
      <c r="EU427" s="753"/>
      <c r="EV427" s="753"/>
      <c r="EW427" s="753"/>
      <c r="EX427" s="753"/>
      <c r="EY427" s="753"/>
      <c r="EZ427" s="753"/>
      <c r="FA427" s="753"/>
      <c r="FB427" s="753"/>
      <c r="FC427" s="753"/>
      <c r="FD427" s="753"/>
      <c r="FE427" s="753"/>
      <c r="FF427" s="753"/>
      <c r="FG427" s="753"/>
      <c r="FH427" s="753"/>
      <c r="FI427" s="753"/>
      <c r="FJ427" s="753"/>
      <c r="FK427" s="753"/>
      <c r="FL427" s="753"/>
      <c r="FM427" s="753" t="str">
        <f>労働者に係る事項!P411&amp;""</f>
        <v/>
      </c>
      <c r="FN427" s="753"/>
      <c r="FO427" s="753"/>
      <c r="FP427" s="753"/>
      <c r="FQ427" s="753"/>
      <c r="FR427" s="753"/>
      <c r="FS427" s="753"/>
      <c r="FT427" s="753"/>
      <c r="FU427" s="753"/>
      <c r="FV427" s="753"/>
      <c r="FW427" s="753"/>
      <c r="FX427" s="753"/>
      <c r="FY427" s="753"/>
      <c r="FZ427" s="753"/>
      <c r="GA427" s="753" t="str">
        <f>労働者に係る事項!Q411&amp;""</f>
        <v/>
      </c>
      <c r="GB427" s="753"/>
      <c r="GC427" s="753"/>
      <c r="GD427" s="753"/>
      <c r="GE427" s="753"/>
      <c r="GF427" s="753"/>
      <c r="GG427" s="753"/>
      <c r="GH427" s="753"/>
      <c r="GI427" s="753"/>
      <c r="GJ427" s="753"/>
      <c r="GK427" s="753"/>
      <c r="GL427" s="753"/>
      <c r="GM427" s="753"/>
      <c r="GN427" s="753"/>
      <c r="GO427" s="753"/>
      <c r="GP427" s="753"/>
      <c r="GQ427" s="753"/>
      <c r="GR427" s="753"/>
      <c r="GS427" s="753"/>
      <c r="GT427" s="753"/>
      <c r="GU427" s="747" t="str">
        <f>労働者に係る事項!R411&amp;""</f>
        <v/>
      </c>
      <c r="GV427" s="747"/>
      <c r="GW427" s="747"/>
      <c r="GX427" s="747"/>
      <c r="GY427" s="747"/>
      <c r="GZ427" s="747"/>
      <c r="HA427" s="747"/>
      <c r="HB427" s="747"/>
      <c r="HC427" s="748" t="str">
        <f>労働者に係る事項!S411&amp;""</f>
        <v/>
      </c>
      <c r="HD427" s="748"/>
      <c r="HE427" s="748"/>
      <c r="HF427" s="748"/>
      <c r="HG427" s="748"/>
      <c r="HH427" s="748"/>
      <c r="HI427" s="748"/>
      <c r="HJ427" s="748"/>
      <c r="HK427" s="748"/>
      <c r="HL427" s="748"/>
      <c r="HM427" s="748"/>
      <c r="HN427" s="748"/>
      <c r="HO427" s="748"/>
      <c r="HP427" s="748"/>
      <c r="HQ427" s="748"/>
      <c r="HR427" s="748"/>
      <c r="HS427" s="748"/>
      <c r="HT427" s="748"/>
      <c r="HU427" s="748"/>
      <c r="HV427" s="748"/>
      <c r="HW427" s="748"/>
      <c r="HX427" s="748"/>
    </row>
    <row r="428" spans="2:232" ht="33.75" customHeight="1" x14ac:dyDescent="0.15">
      <c r="B428" s="749" t="s">
        <v>207</v>
      </c>
      <c r="C428" s="749"/>
      <c r="D428" s="749"/>
      <c r="E428" s="750" t="str">
        <f>労働者に係る事項!B412&amp;""</f>
        <v/>
      </c>
      <c r="F428" s="750"/>
      <c r="G428" s="750"/>
      <c r="H428" s="750"/>
      <c r="I428" s="750"/>
      <c r="J428" s="750"/>
      <c r="K428" s="750" t="str">
        <f>労働者に係る事項!C412&amp;""</f>
        <v/>
      </c>
      <c r="L428" s="750"/>
      <c r="M428" s="750"/>
      <c r="N428" s="750"/>
      <c r="O428" s="750"/>
      <c r="P428" s="750"/>
      <c r="Q428" s="750"/>
      <c r="R428" s="750"/>
      <c r="S428" s="750"/>
      <c r="T428" s="750"/>
      <c r="U428" s="750"/>
      <c r="V428" s="750"/>
      <c r="W428" s="750"/>
      <c r="X428" s="750"/>
      <c r="Y428" s="750"/>
      <c r="Z428" s="750"/>
      <c r="AA428" s="750"/>
      <c r="AB428" s="750"/>
      <c r="AC428" s="750"/>
      <c r="AD428" s="750"/>
      <c r="AE428" s="750"/>
      <c r="AF428" s="750"/>
      <c r="AG428" s="750"/>
      <c r="AH428" s="750"/>
      <c r="AI428" s="750"/>
      <c r="AJ428" s="750"/>
      <c r="AK428" s="750"/>
      <c r="AL428" s="750"/>
      <c r="AM428" s="750"/>
      <c r="AN428" s="750"/>
      <c r="AO428" s="751" t="str">
        <f>労働者に係る事項!D412&amp;""</f>
        <v/>
      </c>
      <c r="AP428" s="751"/>
      <c r="AQ428" s="751"/>
      <c r="AR428" s="751"/>
      <c r="AS428" s="751"/>
      <c r="AT428" s="751"/>
      <c r="AU428" s="751"/>
      <c r="AV428" s="751"/>
      <c r="AW428" s="750" t="str">
        <f>労働者に係る事項!E412&amp;""</f>
        <v/>
      </c>
      <c r="AX428" s="750"/>
      <c r="AY428" s="750"/>
      <c r="AZ428" s="750"/>
      <c r="BA428" s="750"/>
      <c r="BB428" s="750"/>
      <c r="BC428" s="750"/>
      <c r="BD428" s="750"/>
      <c r="BE428" s="750"/>
      <c r="BF428" s="750"/>
      <c r="BG428" s="750"/>
      <c r="BH428" s="750"/>
      <c r="BI428" s="750"/>
      <c r="BJ428" s="750"/>
      <c r="BK428" s="750"/>
      <c r="BL428" s="750"/>
      <c r="BM428" s="750"/>
      <c r="BN428" s="750"/>
      <c r="BO428" s="750"/>
      <c r="BP428" s="750"/>
      <c r="BQ428" s="750"/>
      <c r="BR428" s="750"/>
      <c r="BS428" s="750"/>
      <c r="BT428" s="750"/>
      <c r="BU428" s="750"/>
      <c r="BV428" s="750"/>
      <c r="BW428" s="750"/>
      <c r="BX428" s="750"/>
      <c r="BY428" s="750" t="str">
        <f>労働者に係る事項!F412&amp;""</f>
        <v/>
      </c>
      <c r="BZ428" s="750"/>
      <c r="CA428" s="750"/>
      <c r="CB428" s="750"/>
      <c r="CC428" s="750"/>
      <c r="CD428" s="750"/>
      <c r="CE428" s="750"/>
      <c r="CF428" s="751" t="str">
        <f>労働者に係る事項!G412&amp;""</f>
        <v/>
      </c>
      <c r="CG428" s="751"/>
      <c r="CH428" s="751"/>
      <c r="CI428" s="751"/>
      <c r="CJ428" s="751"/>
      <c r="CK428" s="751"/>
      <c r="CL428" s="751" t="str">
        <f>労働者に係る事項!H412&amp;""</f>
        <v/>
      </c>
      <c r="CM428" s="751"/>
      <c r="CN428" s="751"/>
      <c r="CO428" s="751"/>
      <c r="CP428" s="751"/>
      <c r="CQ428" s="751"/>
      <c r="CR428" s="751" t="str">
        <f>労働者に係る事項!I412&amp;""</f>
        <v/>
      </c>
      <c r="CS428" s="751"/>
      <c r="CT428" s="751"/>
      <c r="CU428" s="751"/>
      <c r="CV428" s="751"/>
      <c r="CW428" s="751"/>
      <c r="CX428" s="751"/>
      <c r="CY428" s="752" t="str">
        <f>労働者に係る事項!J412&amp;""</f>
        <v/>
      </c>
      <c r="CZ428" s="752"/>
      <c r="DA428" s="752"/>
      <c r="DB428" s="752"/>
      <c r="DC428" s="752"/>
      <c r="DD428" s="752"/>
      <c r="DE428" s="752"/>
      <c r="DF428" s="752"/>
      <c r="DG428" s="752"/>
      <c r="DH428" s="752"/>
      <c r="DI428" s="750" t="str">
        <f>労働者に係る事項!K412&amp;""</f>
        <v/>
      </c>
      <c r="DJ428" s="750"/>
      <c r="DK428" s="750"/>
      <c r="DL428" s="750"/>
      <c r="DM428" s="750"/>
      <c r="DN428" s="750"/>
      <c r="DO428" s="750"/>
      <c r="DP428" s="750"/>
      <c r="DQ428" s="750"/>
      <c r="DR428" s="750"/>
      <c r="DS428" s="750"/>
      <c r="DT428" s="750"/>
      <c r="DU428" s="750"/>
      <c r="DV428" s="750"/>
      <c r="DW428" s="750"/>
      <c r="DX428" s="750"/>
      <c r="DY428" s="750"/>
      <c r="DZ428" s="750" t="str">
        <f>労働者に係る事項!L412&amp;""</f>
        <v/>
      </c>
      <c r="EA428" s="750"/>
      <c r="EB428" s="750"/>
      <c r="EC428" s="750"/>
      <c r="ED428" s="750"/>
      <c r="EE428" s="750"/>
      <c r="EF428" s="751" t="str">
        <f>労働者に係る事項!M412&amp;""</f>
        <v/>
      </c>
      <c r="EG428" s="751"/>
      <c r="EH428" s="751"/>
      <c r="EI428" s="751"/>
      <c r="EJ428" s="751"/>
      <c r="EK428" s="751"/>
      <c r="EL428" s="751"/>
      <c r="EM428" s="751" t="str">
        <f>労働者に係る事項!N412&amp;""</f>
        <v/>
      </c>
      <c r="EN428" s="751"/>
      <c r="EO428" s="751"/>
      <c r="EP428" s="751"/>
      <c r="EQ428" s="751"/>
      <c r="ER428" s="751"/>
      <c r="ES428" s="751"/>
      <c r="ET428" s="753" t="str">
        <f>労働者に係る事項!O412&amp;""</f>
        <v/>
      </c>
      <c r="EU428" s="753"/>
      <c r="EV428" s="753"/>
      <c r="EW428" s="753"/>
      <c r="EX428" s="753"/>
      <c r="EY428" s="753"/>
      <c r="EZ428" s="753"/>
      <c r="FA428" s="753"/>
      <c r="FB428" s="753"/>
      <c r="FC428" s="753"/>
      <c r="FD428" s="753"/>
      <c r="FE428" s="753"/>
      <c r="FF428" s="753"/>
      <c r="FG428" s="753"/>
      <c r="FH428" s="753"/>
      <c r="FI428" s="753"/>
      <c r="FJ428" s="753"/>
      <c r="FK428" s="753"/>
      <c r="FL428" s="753"/>
      <c r="FM428" s="753" t="str">
        <f>労働者に係る事項!P412&amp;""</f>
        <v/>
      </c>
      <c r="FN428" s="753"/>
      <c r="FO428" s="753"/>
      <c r="FP428" s="753"/>
      <c r="FQ428" s="753"/>
      <c r="FR428" s="753"/>
      <c r="FS428" s="753"/>
      <c r="FT428" s="753"/>
      <c r="FU428" s="753"/>
      <c r="FV428" s="753"/>
      <c r="FW428" s="753"/>
      <c r="FX428" s="753"/>
      <c r="FY428" s="753"/>
      <c r="FZ428" s="753"/>
      <c r="GA428" s="753" t="str">
        <f>労働者に係る事項!Q412&amp;""</f>
        <v/>
      </c>
      <c r="GB428" s="753"/>
      <c r="GC428" s="753"/>
      <c r="GD428" s="753"/>
      <c r="GE428" s="753"/>
      <c r="GF428" s="753"/>
      <c r="GG428" s="753"/>
      <c r="GH428" s="753"/>
      <c r="GI428" s="753"/>
      <c r="GJ428" s="753"/>
      <c r="GK428" s="753"/>
      <c r="GL428" s="753"/>
      <c r="GM428" s="753"/>
      <c r="GN428" s="753"/>
      <c r="GO428" s="753"/>
      <c r="GP428" s="753"/>
      <c r="GQ428" s="753"/>
      <c r="GR428" s="753"/>
      <c r="GS428" s="753"/>
      <c r="GT428" s="753"/>
      <c r="GU428" s="747" t="str">
        <f>労働者に係る事項!R412&amp;""</f>
        <v/>
      </c>
      <c r="GV428" s="747"/>
      <c r="GW428" s="747"/>
      <c r="GX428" s="747"/>
      <c r="GY428" s="747"/>
      <c r="GZ428" s="747"/>
      <c r="HA428" s="747"/>
      <c r="HB428" s="747"/>
      <c r="HC428" s="748" t="str">
        <f>労働者に係る事項!S412&amp;""</f>
        <v/>
      </c>
      <c r="HD428" s="748"/>
      <c r="HE428" s="748"/>
      <c r="HF428" s="748"/>
      <c r="HG428" s="748"/>
      <c r="HH428" s="748"/>
      <c r="HI428" s="748"/>
      <c r="HJ428" s="748"/>
      <c r="HK428" s="748"/>
      <c r="HL428" s="748"/>
      <c r="HM428" s="748"/>
      <c r="HN428" s="748"/>
      <c r="HO428" s="748"/>
      <c r="HP428" s="748"/>
      <c r="HQ428" s="748"/>
      <c r="HR428" s="748"/>
      <c r="HS428" s="748"/>
      <c r="HT428" s="748"/>
      <c r="HU428" s="748"/>
      <c r="HV428" s="748"/>
      <c r="HW428" s="748"/>
      <c r="HX428" s="748"/>
    </row>
    <row r="429" spans="2:232" ht="33.75" customHeight="1" x14ac:dyDescent="0.15">
      <c r="B429" s="749" t="s">
        <v>206</v>
      </c>
      <c r="C429" s="749"/>
      <c r="D429" s="749"/>
      <c r="E429" s="750" t="str">
        <f>労働者に係る事項!B413&amp;""</f>
        <v/>
      </c>
      <c r="F429" s="750"/>
      <c r="G429" s="750"/>
      <c r="H429" s="750"/>
      <c r="I429" s="750"/>
      <c r="J429" s="750"/>
      <c r="K429" s="750" t="str">
        <f>労働者に係る事項!C413&amp;""</f>
        <v/>
      </c>
      <c r="L429" s="750"/>
      <c r="M429" s="750"/>
      <c r="N429" s="750"/>
      <c r="O429" s="750"/>
      <c r="P429" s="750"/>
      <c r="Q429" s="750"/>
      <c r="R429" s="750"/>
      <c r="S429" s="750"/>
      <c r="T429" s="750"/>
      <c r="U429" s="750"/>
      <c r="V429" s="750"/>
      <c r="W429" s="750"/>
      <c r="X429" s="750"/>
      <c r="Y429" s="750"/>
      <c r="Z429" s="750"/>
      <c r="AA429" s="750"/>
      <c r="AB429" s="750"/>
      <c r="AC429" s="750"/>
      <c r="AD429" s="750"/>
      <c r="AE429" s="750"/>
      <c r="AF429" s="750"/>
      <c r="AG429" s="750"/>
      <c r="AH429" s="750"/>
      <c r="AI429" s="750"/>
      <c r="AJ429" s="750"/>
      <c r="AK429" s="750"/>
      <c r="AL429" s="750"/>
      <c r="AM429" s="750"/>
      <c r="AN429" s="750"/>
      <c r="AO429" s="751" t="str">
        <f>労働者に係る事項!D413&amp;""</f>
        <v/>
      </c>
      <c r="AP429" s="751"/>
      <c r="AQ429" s="751"/>
      <c r="AR429" s="751"/>
      <c r="AS429" s="751"/>
      <c r="AT429" s="751"/>
      <c r="AU429" s="751"/>
      <c r="AV429" s="751"/>
      <c r="AW429" s="750" t="str">
        <f>労働者に係る事項!E413&amp;""</f>
        <v/>
      </c>
      <c r="AX429" s="750"/>
      <c r="AY429" s="750"/>
      <c r="AZ429" s="750"/>
      <c r="BA429" s="750"/>
      <c r="BB429" s="750"/>
      <c r="BC429" s="750"/>
      <c r="BD429" s="750"/>
      <c r="BE429" s="750"/>
      <c r="BF429" s="750"/>
      <c r="BG429" s="750"/>
      <c r="BH429" s="750"/>
      <c r="BI429" s="750"/>
      <c r="BJ429" s="750"/>
      <c r="BK429" s="750"/>
      <c r="BL429" s="750"/>
      <c r="BM429" s="750"/>
      <c r="BN429" s="750"/>
      <c r="BO429" s="750"/>
      <c r="BP429" s="750"/>
      <c r="BQ429" s="750"/>
      <c r="BR429" s="750"/>
      <c r="BS429" s="750"/>
      <c r="BT429" s="750"/>
      <c r="BU429" s="750"/>
      <c r="BV429" s="750"/>
      <c r="BW429" s="750"/>
      <c r="BX429" s="750"/>
      <c r="BY429" s="750" t="str">
        <f>労働者に係る事項!F413&amp;""</f>
        <v/>
      </c>
      <c r="BZ429" s="750"/>
      <c r="CA429" s="750"/>
      <c r="CB429" s="750"/>
      <c r="CC429" s="750"/>
      <c r="CD429" s="750"/>
      <c r="CE429" s="750"/>
      <c r="CF429" s="751" t="str">
        <f>労働者に係る事項!G413&amp;""</f>
        <v/>
      </c>
      <c r="CG429" s="751"/>
      <c r="CH429" s="751"/>
      <c r="CI429" s="751"/>
      <c r="CJ429" s="751"/>
      <c r="CK429" s="751"/>
      <c r="CL429" s="751" t="str">
        <f>労働者に係る事項!H413&amp;""</f>
        <v/>
      </c>
      <c r="CM429" s="751"/>
      <c r="CN429" s="751"/>
      <c r="CO429" s="751"/>
      <c r="CP429" s="751"/>
      <c r="CQ429" s="751"/>
      <c r="CR429" s="751" t="str">
        <f>労働者に係る事項!I413&amp;""</f>
        <v/>
      </c>
      <c r="CS429" s="751"/>
      <c r="CT429" s="751"/>
      <c r="CU429" s="751"/>
      <c r="CV429" s="751"/>
      <c r="CW429" s="751"/>
      <c r="CX429" s="751"/>
      <c r="CY429" s="752" t="str">
        <f>労働者に係る事項!J413&amp;""</f>
        <v/>
      </c>
      <c r="CZ429" s="752"/>
      <c r="DA429" s="752"/>
      <c r="DB429" s="752"/>
      <c r="DC429" s="752"/>
      <c r="DD429" s="752"/>
      <c r="DE429" s="752"/>
      <c r="DF429" s="752"/>
      <c r="DG429" s="752"/>
      <c r="DH429" s="752"/>
      <c r="DI429" s="750" t="str">
        <f>労働者に係る事項!K413&amp;""</f>
        <v/>
      </c>
      <c r="DJ429" s="750"/>
      <c r="DK429" s="750"/>
      <c r="DL429" s="750"/>
      <c r="DM429" s="750"/>
      <c r="DN429" s="750"/>
      <c r="DO429" s="750"/>
      <c r="DP429" s="750"/>
      <c r="DQ429" s="750"/>
      <c r="DR429" s="750"/>
      <c r="DS429" s="750"/>
      <c r="DT429" s="750"/>
      <c r="DU429" s="750"/>
      <c r="DV429" s="750"/>
      <c r="DW429" s="750"/>
      <c r="DX429" s="750"/>
      <c r="DY429" s="750"/>
      <c r="DZ429" s="750" t="str">
        <f>労働者に係る事項!L413&amp;""</f>
        <v/>
      </c>
      <c r="EA429" s="750"/>
      <c r="EB429" s="750"/>
      <c r="EC429" s="750"/>
      <c r="ED429" s="750"/>
      <c r="EE429" s="750"/>
      <c r="EF429" s="751" t="str">
        <f>労働者に係る事項!M413&amp;""</f>
        <v/>
      </c>
      <c r="EG429" s="751"/>
      <c r="EH429" s="751"/>
      <c r="EI429" s="751"/>
      <c r="EJ429" s="751"/>
      <c r="EK429" s="751"/>
      <c r="EL429" s="751"/>
      <c r="EM429" s="751" t="str">
        <f>労働者に係る事項!N413&amp;""</f>
        <v/>
      </c>
      <c r="EN429" s="751"/>
      <c r="EO429" s="751"/>
      <c r="EP429" s="751"/>
      <c r="EQ429" s="751"/>
      <c r="ER429" s="751"/>
      <c r="ES429" s="751"/>
      <c r="ET429" s="753" t="str">
        <f>労働者に係る事項!O413&amp;""</f>
        <v/>
      </c>
      <c r="EU429" s="753"/>
      <c r="EV429" s="753"/>
      <c r="EW429" s="753"/>
      <c r="EX429" s="753"/>
      <c r="EY429" s="753"/>
      <c r="EZ429" s="753"/>
      <c r="FA429" s="753"/>
      <c r="FB429" s="753"/>
      <c r="FC429" s="753"/>
      <c r="FD429" s="753"/>
      <c r="FE429" s="753"/>
      <c r="FF429" s="753"/>
      <c r="FG429" s="753"/>
      <c r="FH429" s="753"/>
      <c r="FI429" s="753"/>
      <c r="FJ429" s="753"/>
      <c r="FK429" s="753"/>
      <c r="FL429" s="753"/>
      <c r="FM429" s="753" t="str">
        <f>労働者に係る事項!P413&amp;""</f>
        <v/>
      </c>
      <c r="FN429" s="753"/>
      <c r="FO429" s="753"/>
      <c r="FP429" s="753"/>
      <c r="FQ429" s="753"/>
      <c r="FR429" s="753"/>
      <c r="FS429" s="753"/>
      <c r="FT429" s="753"/>
      <c r="FU429" s="753"/>
      <c r="FV429" s="753"/>
      <c r="FW429" s="753"/>
      <c r="FX429" s="753"/>
      <c r="FY429" s="753"/>
      <c r="FZ429" s="753"/>
      <c r="GA429" s="753" t="str">
        <f>労働者に係る事項!Q413&amp;""</f>
        <v/>
      </c>
      <c r="GB429" s="753"/>
      <c r="GC429" s="753"/>
      <c r="GD429" s="753"/>
      <c r="GE429" s="753"/>
      <c r="GF429" s="753"/>
      <c r="GG429" s="753"/>
      <c r="GH429" s="753"/>
      <c r="GI429" s="753"/>
      <c r="GJ429" s="753"/>
      <c r="GK429" s="753"/>
      <c r="GL429" s="753"/>
      <c r="GM429" s="753"/>
      <c r="GN429" s="753"/>
      <c r="GO429" s="753"/>
      <c r="GP429" s="753"/>
      <c r="GQ429" s="753"/>
      <c r="GR429" s="753"/>
      <c r="GS429" s="753"/>
      <c r="GT429" s="753"/>
      <c r="GU429" s="747" t="str">
        <f>労働者に係る事項!R413&amp;""</f>
        <v/>
      </c>
      <c r="GV429" s="747"/>
      <c r="GW429" s="747"/>
      <c r="GX429" s="747"/>
      <c r="GY429" s="747"/>
      <c r="GZ429" s="747"/>
      <c r="HA429" s="747"/>
      <c r="HB429" s="747"/>
      <c r="HC429" s="748" t="str">
        <f>労働者に係る事項!S413&amp;""</f>
        <v/>
      </c>
      <c r="HD429" s="748"/>
      <c r="HE429" s="748"/>
      <c r="HF429" s="748"/>
      <c r="HG429" s="748"/>
      <c r="HH429" s="748"/>
      <c r="HI429" s="748"/>
      <c r="HJ429" s="748"/>
      <c r="HK429" s="748"/>
      <c r="HL429" s="748"/>
      <c r="HM429" s="748"/>
      <c r="HN429" s="748"/>
      <c r="HO429" s="748"/>
      <c r="HP429" s="748"/>
      <c r="HQ429" s="748"/>
      <c r="HR429" s="748"/>
      <c r="HS429" s="748"/>
      <c r="HT429" s="748"/>
      <c r="HU429" s="748"/>
      <c r="HV429" s="748"/>
      <c r="HW429" s="748"/>
      <c r="HX429" s="748"/>
    </row>
    <row r="430" spans="2:232" ht="33.75" customHeight="1" x14ac:dyDescent="0.15">
      <c r="B430" s="749" t="s">
        <v>205</v>
      </c>
      <c r="C430" s="749"/>
      <c r="D430" s="749"/>
      <c r="E430" s="750" t="str">
        <f>労働者に係る事項!B414&amp;""</f>
        <v/>
      </c>
      <c r="F430" s="750"/>
      <c r="G430" s="750"/>
      <c r="H430" s="750"/>
      <c r="I430" s="750"/>
      <c r="J430" s="750"/>
      <c r="K430" s="750" t="str">
        <f>労働者に係る事項!C414&amp;""</f>
        <v/>
      </c>
      <c r="L430" s="750"/>
      <c r="M430" s="750"/>
      <c r="N430" s="750"/>
      <c r="O430" s="750"/>
      <c r="P430" s="750"/>
      <c r="Q430" s="750"/>
      <c r="R430" s="750"/>
      <c r="S430" s="750"/>
      <c r="T430" s="750"/>
      <c r="U430" s="750"/>
      <c r="V430" s="750"/>
      <c r="W430" s="750"/>
      <c r="X430" s="750"/>
      <c r="Y430" s="750"/>
      <c r="Z430" s="750"/>
      <c r="AA430" s="750"/>
      <c r="AB430" s="750"/>
      <c r="AC430" s="750"/>
      <c r="AD430" s="750"/>
      <c r="AE430" s="750"/>
      <c r="AF430" s="750"/>
      <c r="AG430" s="750"/>
      <c r="AH430" s="750"/>
      <c r="AI430" s="750"/>
      <c r="AJ430" s="750"/>
      <c r="AK430" s="750"/>
      <c r="AL430" s="750"/>
      <c r="AM430" s="750"/>
      <c r="AN430" s="750"/>
      <c r="AO430" s="751" t="str">
        <f>労働者に係る事項!D414&amp;""</f>
        <v/>
      </c>
      <c r="AP430" s="751"/>
      <c r="AQ430" s="751"/>
      <c r="AR430" s="751"/>
      <c r="AS430" s="751"/>
      <c r="AT430" s="751"/>
      <c r="AU430" s="751"/>
      <c r="AV430" s="751"/>
      <c r="AW430" s="750" t="str">
        <f>労働者に係る事項!E414&amp;""</f>
        <v/>
      </c>
      <c r="AX430" s="750"/>
      <c r="AY430" s="750"/>
      <c r="AZ430" s="750"/>
      <c r="BA430" s="750"/>
      <c r="BB430" s="750"/>
      <c r="BC430" s="750"/>
      <c r="BD430" s="750"/>
      <c r="BE430" s="750"/>
      <c r="BF430" s="750"/>
      <c r="BG430" s="750"/>
      <c r="BH430" s="750"/>
      <c r="BI430" s="750"/>
      <c r="BJ430" s="750"/>
      <c r="BK430" s="750"/>
      <c r="BL430" s="750"/>
      <c r="BM430" s="750"/>
      <c r="BN430" s="750"/>
      <c r="BO430" s="750"/>
      <c r="BP430" s="750"/>
      <c r="BQ430" s="750"/>
      <c r="BR430" s="750"/>
      <c r="BS430" s="750"/>
      <c r="BT430" s="750"/>
      <c r="BU430" s="750"/>
      <c r="BV430" s="750"/>
      <c r="BW430" s="750"/>
      <c r="BX430" s="750"/>
      <c r="BY430" s="750" t="str">
        <f>労働者に係る事項!F414&amp;""</f>
        <v/>
      </c>
      <c r="BZ430" s="750"/>
      <c r="CA430" s="750"/>
      <c r="CB430" s="750"/>
      <c r="CC430" s="750"/>
      <c r="CD430" s="750"/>
      <c r="CE430" s="750"/>
      <c r="CF430" s="751" t="str">
        <f>労働者に係る事項!G414&amp;""</f>
        <v/>
      </c>
      <c r="CG430" s="751"/>
      <c r="CH430" s="751"/>
      <c r="CI430" s="751"/>
      <c r="CJ430" s="751"/>
      <c r="CK430" s="751"/>
      <c r="CL430" s="751" t="str">
        <f>労働者に係る事項!H414&amp;""</f>
        <v/>
      </c>
      <c r="CM430" s="751"/>
      <c r="CN430" s="751"/>
      <c r="CO430" s="751"/>
      <c r="CP430" s="751"/>
      <c r="CQ430" s="751"/>
      <c r="CR430" s="751" t="str">
        <f>労働者に係る事項!I414&amp;""</f>
        <v/>
      </c>
      <c r="CS430" s="751"/>
      <c r="CT430" s="751"/>
      <c r="CU430" s="751"/>
      <c r="CV430" s="751"/>
      <c r="CW430" s="751"/>
      <c r="CX430" s="751"/>
      <c r="CY430" s="752" t="str">
        <f>労働者に係る事項!J414&amp;""</f>
        <v/>
      </c>
      <c r="CZ430" s="752"/>
      <c r="DA430" s="752"/>
      <c r="DB430" s="752"/>
      <c r="DC430" s="752"/>
      <c r="DD430" s="752"/>
      <c r="DE430" s="752"/>
      <c r="DF430" s="752"/>
      <c r="DG430" s="752"/>
      <c r="DH430" s="752"/>
      <c r="DI430" s="750" t="str">
        <f>労働者に係る事項!K414&amp;""</f>
        <v/>
      </c>
      <c r="DJ430" s="750"/>
      <c r="DK430" s="750"/>
      <c r="DL430" s="750"/>
      <c r="DM430" s="750"/>
      <c r="DN430" s="750"/>
      <c r="DO430" s="750"/>
      <c r="DP430" s="750"/>
      <c r="DQ430" s="750"/>
      <c r="DR430" s="750"/>
      <c r="DS430" s="750"/>
      <c r="DT430" s="750"/>
      <c r="DU430" s="750"/>
      <c r="DV430" s="750"/>
      <c r="DW430" s="750"/>
      <c r="DX430" s="750"/>
      <c r="DY430" s="750"/>
      <c r="DZ430" s="750" t="str">
        <f>労働者に係る事項!L414&amp;""</f>
        <v/>
      </c>
      <c r="EA430" s="750"/>
      <c r="EB430" s="750"/>
      <c r="EC430" s="750"/>
      <c r="ED430" s="750"/>
      <c r="EE430" s="750"/>
      <c r="EF430" s="751" t="str">
        <f>労働者に係る事項!M414&amp;""</f>
        <v/>
      </c>
      <c r="EG430" s="751"/>
      <c r="EH430" s="751"/>
      <c r="EI430" s="751"/>
      <c r="EJ430" s="751"/>
      <c r="EK430" s="751"/>
      <c r="EL430" s="751"/>
      <c r="EM430" s="751" t="str">
        <f>労働者に係る事項!N414&amp;""</f>
        <v/>
      </c>
      <c r="EN430" s="751"/>
      <c r="EO430" s="751"/>
      <c r="EP430" s="751"/>
      <c r="EQ430" s="751"/>
      <c r="ER430" s="751"/>
      <c r="ES430" s="751"/>
      <c r="ET430" s="753" t="str">
        <f>労働者に係る事項!O414&amp;""</f>
        <v/>
      </c>
      <c r="EU430" s="753"/>
      <c r="EV430" s="753"/>
      <c r="EW430" s="753"/>
      <c r="EX430" s="753"/>
      <c r="EY430" s="753"/>
      <c r="EZ430" s="753"/>
      <c r="FA430" s="753"/>
      <c r="FB430" s="753"/>
      <c r="FC430" s="753"/>
      <c r="FD430" s="753"/>
      <c r="FE430" s="753"/>
      <c r="FF430" s="753"/>
      <c r="FG430" s="753"/>
      <c r="FH430" s="753"/>
      <c r="FI430" s="753"/>
      <c r="FJ430" s="753"/>
      <c r="FK430" s="753"/>
      <c r="FL430" s="753"/>
      <c r="FM430" s="753" t="str">
        <f>労働者に係る事項!P414&amp;""</f>
        <v/>
      </c>
      <c r="FN430" s="753"/>
      <c r="FO430" s="753"/>
      <c r="FP430" s="753"/>
      <c r="FQ430" s="753"/>
      <c r="FR430" s="753"/>
      <c r="FS430" s="753"/>
      <c r="FT430" s="753"/>
      <c r="FU430" s="753"/>
      <c r="FV430" s="753"/>
      <c r="FW430" s="753"/>
      <c r="FX430" s="753"/>
      <c r="FY430" s="753"/>
      <c r="FZ430" s="753"/>
      <c r="GA430" s="753" t="str">
        <f>労働者に係る事項!Q414&amp;""</f>
        <v/>
      </c>
      <c r="GB430" s="753"/>
      <c r="GC430" s="753"/>
      <c r="GD430" s="753"/>
      <c r="GE430" s="753"/>
      <c r="GF430" s="753"/>
      <c r="GG430" s="753"/>
      <c r="GH430" s="753"/>
      <c r="GI430" s="753"/>
      <c r="GJ430" s="753"/>
      <c r="GK430" s="753"/>
      <c r="GL430" s="753"/>
      <c r="GM430" s="753"/>
      <c r="GN430" s="753"/>
      <c r="GO430" s="753"/>
      <c r="GP430" s="753"/>
      <c r="GQ430" s="753"/>
      <c r="GR430" s="753"/>
      <c r="GS430" s="753"/>
      <c r="GT430" s="753"/>
      <c r="GU430" s="747" t="str">
        <f>労働者に係る事項!R414&amp;""</f>
        <v/>
      </c>
      <c r="GV430" s="747"/>
      <c r="GW430" s="747"/>
      <c r="GX430" s="747"/>
      <c r="GY430" s="747"/>
      <c r="GZ430" s="747"/>
      <c r="HA430" s="747"/>
      <c r="HB430" s="747"/>
      <c r="HC430" s="748" t="str">
        <f>労働者に係る事項!S414&amp;""</f>
        <v/>
      </c>
      <c r="HD430" s="748"/>
      <c r="HE430" s="748"/>
      <c r="HF430" s="748"/>
      <c r="HG430" s="748"/>
      <c r="HH430" s="748"/>
      <c r="HI430" s="748"/>
      <c r="HJ430" s="748"/>
      <c r="HK430" s="748"/>
      <c r="HL430" s="748"/>
      <c r="HM430" s="748"/>
      <c r="HN430" s="748"/>
      <c r="HO430" s="748"/>
      <c r="HP430" s="748"/>
      <c r="HQ430" s="748"/>
      <c r="HR430" s="748"/>
      <c r="HS430" s="748"/>
      <c r="HT430" s="748"/>
      <c r="HU430" s="748"/>
      <c r="HV430" s="748"/>
      <c r="HW430" s="748"/>
      <c r="HX430" s="748"/>
    </row>
    <row r="431" spans="2:232" ht="33.75" customHeight="1" x14ac:dyDescent="0.15">
      <c r="B431" s="749" t="s">
        <v>204</v>
      </c>
      <c r="C431" s="749"/>
      <c r="D431" s="749"/>
      <c r="E431" s="750" t="str">
        <f>労働者に係る事項!B415&amp;""</f>
        <v/>
      </c>
      <c r="F431" s="750"/>
      <c r="G431" s="750"/>
      <c r="H431" s="750"/>
      <c r="I431" s="750"/>
      <c r="J431" s="750"/>
      <c r="K431" s="750" t="str">
        <f>労働者に係る事項!C415&amp;""</f>
        <v/>
      </c>
      <c r="L431" s="750"/>
      <c r="M431" s="750"/>
      <c r="N431" s="750"/>
      <c r="O431" s="750"/>
      <c r="P431" s="750"/>
      <c r="Q431" s="750"/>
      <c r="R431" s="750"/>
      <c r="S431" s="750"/>
      <c r="T431" s="750"/>
      <c r="U431" s="750"/>
      <c r="V431" s="750"/>
      <c r="W431" s="750"/>
      <c r="X431" s="750"/>
      <c r="Y431" s="750"/>
      <c r="Z431" s="750"/>
      <c r="AA431" s="750"/>
      <c r="AB431" s="750"/>
      <c r="AC431" s="750"/>
      <c r="AD431" s="750"/>
      <c r="AE431" s="750"/>
      <c r="AF431" s="750"/>
      <c r="AG431" s="750"/>
      <c r="AH431" s="750"/>
      <c r="AI431" s="750"/>
      <c r="AJ431" s="750"/>
      <c r="AK431" s="750"/>
      <c r="AL431" s="750"/>
      <c r="AM431" s="750"/>
      <c r="AN431" s="750"/>
      <c r="AO431" s="751" t="str">
        <f>労働者に係る事項!D415&amp;""</f>
        <v/>
      </c>
      <c r="AP431" s="751"/>
      <c r="AQ431" s="751"/>
      <c r="AR431" s="751"/>
      <c r="AS431" s="751"/>
      <c r="AT431" s="751"/>
      <c r="AU431" s="751"/>
      <c r="AV431" s="751"/>
      <c r="AW431" s="750" t="str">
        <f>労働者に係る事項!E415&amp;""</f>
        <v/>
      </c>
      <c r="AX431" s="750"/>
      <c r="AY431" s="750"/>
      <c r="AZ431" s="750"/>
      <c r="BA431" s="750"/>
      <c r="BB431" s="750"/>
      <c r="BC431" s="750"/>
      <c r="BD431" s="750"/>
      <c r="BE431" s="750"/>
      <c r="BF431" s="750"/>
      <c r="BG431" s="750"/>
      <c r="BH431" s="750"/>
      <c r="BI431" s="750"/>
      <c r="BJ431" s="750"/>
      <c r="BK431" s="750"/>
      <c r="BL431" s="750"/>
      <c r="BM431" s="750"/>
      <c r="BN431" s="750"/>
      <c r="BO431" s="750"/>
      <c r="BP431" s="750"/>
      <c r="BQ431" s="750"/>
      <c r="BR431" s="750"/>
      <c r="BS431" s="750"/>
      <c r="BT431" s="750"/>
      <c r="BU431" s="750"/>
      <c r="BV431" s="750"/>
      <c r="BW431" s="750"/>
      <c r="BX431" s="750"/>
      <c r="BY431" s="750" t="str">
        <f>労働者に係る事項!F415&amp;""</f>
        <v/>
      </c>
      <c r="BZ431" s="750"/>
      <c r="CA431" s="750"/>
      <c r="CB431" s="750"/>
      <c r="CC431" s="750"/>
      <c r="CD431" s="750"/>
      <c r="CE431" s="750"/>
      <c r="CF431" s="751" t="str">
        <f>労働者に係る事項!G415&amp;""</f>
        <v/>
      </c>
      <c r="CG431" s="751"/>
      <c r="CH431" s="751"/>
      <c r="CI431" s="751"/>
      <c r="CJ431" s="751"/>
      <c r="CK431" s="751"/>
      <c r="CL431" s="751" t="str">
        <f>労働者に係る事項!H415&amp;""</f>
        <v/>
      </c>
      <c r="CM431" s="751"/>
      <c r="CN431" s="751"/>
      <c r="CO431" s="751"/>
      <c r="CP431" s="751"/>
      <c r="CQ431" s="751"/>
      <c r="CR431" s="751" t="str">
        <f>労働者に係る事項!I415&amp;""</f>
        <v/>
      </c>
      <c r="CS431" s="751"/>
      <c r="CT431" s="751"/>
      <c r="CU431" s="751"/>
      <c r="CV431" s="751"/>
      <c r="CW431" s="751"/>
      <c r="CX431" s="751"/>
      <c r="CY431" s="752" t="str">
        <f>労働者に係る事項!J415&amp;""</f>
        <v/>
      </c>
      <c r="CZ431" s="752"/>
      <c r="DA431" s="752"/>
      <c r="DB431" s="752"/>
      <c r="DC431" s="752"/>
      <c r="DD431" s="752"/>
      <c r="DE431" s="752"/>
      <c r="DF431" s="752"/>
      <c r="DG431" s="752"/>
      <c r="DH431" s="752"/>
      <c r="DI431" s="750" t="str">
        <f>労働者に係る事項!K415&amp;""</f>
        <v/>
      </c>
      <c r="DJ431" s="750"/>
      <c r="DK431" s="750"/>
      <c r="DL431" s="750"/>
      <c r="DM431" s="750"/>
      <c r="DN431" s="750"/>
      <c r="DO431" s="750"/>
      <c r="DP431" s="750"/>
      <c r="DQ431" s="750"/>
      <c r="DR431" s="750"/>
      <c r="DS431" s="750"/>
      <c r="DT431" s="750"/>
      <c r="DU431" s="750"/>
      <c r="DV431" s="750"/>
      <c r="DW431" s="750"/>
      <c r="DX431" s="750"/>
      <c r="DY431" s="750"/>
      <c r="DZ431" s="750" t="str">
        <f>労働者に係る事項!L415&amp;""</f>
        <v/>
      </c>
      <c r="EA431" s="750"/>
      <c r="EB431" s="750"/>
      <c r="EC431" s="750"/>
      <c r="ED431" s="750"/>
      <c r="EE431" s="750"/>
      <c r="EF431" s="751" t="str">
        <f>労働者に係る事項!M415&amp;""</f>
        <v/>
      </c>
      <c r="EG431" s="751"/>
      <c r="EH431" s="751"/>
      <c r="EI431" s="751"/>
      <c r="EJ431" s="751"/>
      <c r="EK431" s="751"/>
      <c r="EL431" s="751"/>
      <c r="EM431" s="751" t="str">
        <f>労働者に係る事項!N415&amp;""</f>
        <v/>
      </c>
      <c r="EN431" s="751"/>
      <c r="EO431" s="751"/>
      <c r="EP431" s="751"/>
      <c r="EQ431" s="751"/>
      <c r="ER431" s="751"/>
      <c r="ES431" s="751"/>
      <c r="ET431" s="753" t="str">
        <f>労働者に係る事項!O415&amp;""</f>
        <v/>
      </c>
      <c r="EU431" s="753"/>
      <c r="EV431" s="753"/>
      <c r="EW431" s="753"/>
      <c r="EX431" s="753"/>
      <c r="EY431" s="753"/>
      <c r="EZ431" s="753"/>
      <c r="FA431" s="753"/>
      <c r="FB431" s="753"/>
      <c r="FC431" s="753"/>
      <c r="FD431" s="753"/>
      <c r="FE431" s="753"/>
      <c r="FF431" s="753"/>
      <c r="FG431" s="753"/>
      <c r="FH431" s="753"/>
      <c r="FI431" s="753"/>
      <c r="FJ431" s="753"/>
      <c r="FK431" s="753"/>
      <c r="FL431" s="753"/>
      <c r="FM431" s="753" t="str">
        <f>労働者に係る事項!P415&amp;""</f>
        <v/>
      </c>
      <c r="FN431" s="753"/>
      <c r="FO431" s="753"/>
      <c r="FP431" s="753"/>
      <c r="FQ431" s="753"/>
      <c r="FR431" s="753"/>
      <c r="FS431" s="753"/>
      <c r="FT431" s="753"/>
      <c r="FU431" s="753"/>
      <c r="FV431" s="753"/>
      <c r="FW431" s="753"/>
      <c r="FX431" s="753"/>
      <c r="FY431" s="753"/>
      <c r="FZ431" s="753"/>
      <c r="GA431" s="753" t="str">
        <f>労働者に係る事項!Q415&amp;""</f>
        <v/>
      </c>
      <c r="GB431" s="753"/>
      <c r="GC431" s="753"/>
      <c r="GD431" s="753"/>
      <c r="GE431" s="753"/>
      <c r="GF431" s="753"/>
      <c r="GG431" s="753"/>
      <c r="GH431" s="753"/>
      <c r="GI431" s="753"/>
      <c r="GJ431" s="753"/>
      <c r="GK431" s="753"/>
      <c r="GL431" s="753"/>
      <c r="GM431" s="753"/>
      <c r="GN431" s="753"/>
      <c r="GO431" s="753"/>
      <c r="GP431" s="753"/>
      <c r="GQ431" s="753"/>
      <c r="GR431" s="753"/>
      <c r="GS431" s="753"/>
      <c r="GT431" s="753"/>
      <c r="GU431" s="747" t="str">
        <f>労働者に係る事項!R415&amp;""</f>
        <v/>
      </c>
      <c r="GV431" s="747"/>
      <c r="GW431" s="747"/>
      <c r="GX431" s="747"/>
      <c r="GY431" s="747"/>
      <c r="GZ431" s="747"/>
      <c r="HA431" s="747"/>
      <c r="HB431" s="747"/>
      <c r="HC431" s="748" t="str">
        <f>労働者に係る事項!S415&amp;""</f>
        <v/>
      </c>
      <c r="HD431" s="748"/>
      <c r="HE431" s="748"/>
      <c r="HF431" s="748"/>
      <c r="HG431" s="748"/>
      <c r="HH431" s="748"/>
      <c r="HI431" s="748"/>
      <c r="HJ431" s="748"/>
      <c r="HK431" s="748"/>
      <c r="HL431" s="748"/>
      <c r="HM431" s="748"/>
      <c r="HN431" s="748"/>
      <c r="HO431" s="748"/>
      <c r="HP431" s="748"/>
      <c r="HQ431" s="748"/>
      <c r="HR431" s="748"/>
      <c r="HS431" s="748"/>
      <c r="HT431" s="748"/>
      <c r="HU431" s="748"/>
      <c r="HV431" s="748"/>
      <c r="HW431" s="748"/>
      <c r="HX431" s="748"/>
    </row>
    <row r="432" spans="2:232" ht="33.75" customHeight="1" x14ac:dyDescent="0.15">
      <c r="B432" s="749" t="s">
        <v>203</v>
      </c>
      <c r="C432" s="749"/>
      <c r="D432" s="749"/>
      <c r="E432" s="750" t="str">
        <f>労働者に係る事項!B416&amp;""</f>
        <v/>
      </c>
      <c r="F432" s="750"/>
      <c r="G432" s="750"/>
      <c r="H432" s="750"/>
      <c r="I432" s="750"/>
      <c r="J432" s="750"/>
      <c r="K432" s="750" t="str">
        <f>労働者に係る事項!C416&amp;""</f>
        <v/>
      </c>
      <c r="L432" s="750"/>
      <c r="M432" s="750"/>
      <c r="N432" s="750"/>
      <c r="O432" s="750"/>
      <c r="P432" s="750"/>
      <c r="Q432" s="750"/>
      <c r="R432" s="750"/>
      <c r="S432" s="750"/>
      <c r="T432" s="750"/>
      <c r="U432" s="750"/>
      <c r="V432" s="750"/>
      <c r="W432" s="750"/>
      <c r="X432" s="750"/>
      <c r="Y432" s="750"/>
      <c r="Z432" s="750"/>
      <c r="AA432" s="750"/>
      <c r="AB432" s="750"/>
      <c r="AC432" s="750"/>
      <c r="AD432" s="750"/>
      <c r="AE432" s="750"/>
      <c r="AF432" s="750"/>
      <c r="AG432" s="750"/>
      <c r="AH432" s="750"/>
      <c r="AI432" s="750"/>
      <c r="AJ432" s="750"/>
      <c r="AK432" s="750"/>
      <c r="AL432" s="750"/>
      <c r="AM432" s="750"/>
      <c r="AN432" s="750"/>
      <c r="AO432" s="751" t="str">
        <f>労働者に係る事項!D416&amp;""</f>
        <v/>
      </c>
      <c r="AP432" s="751"/>
      <c r="AQ432" s="751"/>
      <c r="AR432" s="751"/>
      <c r="AS432" s="751"/>
      <c r="AT432" s="751"/>
      <c r="AU432" s="751"/>
      <c r="AV432" s="751"/>
      <c r="AW432" s="750" t="str">
        <f>労働者に係る事項!E416&amp;""</f>
        <v/>
      </c>
      <c r="AX432" s="750"/>
      <c r="AY432" s="750"/>
      <c r="AZ432" s="750"/>
      <c r="BA432" s="750"/>
      <c r="BB432" s="750"/>
      <c r="BC432" s="750"/>
      <c r="BD432" s="750"/>
      <c r="BE432" s="750"/>
      <c r="BF432" s="750"/>
      <c r="BG432" s="750"/>
      <c r="BH432" s="750"/>
      <c r="BI432" s="750"/>
      <c r="BJ432" s="750"/>
      <c r="BK432" s="750"/>
      <c r="BL432" s="750"/>
      <c r="BM432" s="750"/>
      <c r="BN432" s="750"/>
      <c r="BO432" s="750"/>
      <c r="BP432" s="750"/>
      <c r="BQ432" s="750"/>
      <c r="BR432" s="750"/>
      <c r="BS432" s="750"/>
      <c r="BT432" s="750"/>
      <c r="BU432" s="750"/>
      <c r="BV432" s="750"/>
      <c r="BW432" s="750"/>
      <c r="BX432" s="750"/>
      <c r="BY432" s="750" t="str">
        <f>労働者に係る事項!F416&amp;""</f>
        <v/>
      </c>
      <c r="BZ432" s="750"/>
      <c r="CA432" s="750"/>
      <c r="CB432" s="750"/>
      <c r="CC432" s="750"/>
      <c r="CD432" s="750"/>
      <c r="CE432" s="750"/>
      <c r="CF432" s="751" t="str">
        <f>労働者に係る事項!G416&amp;""</f>
        <v/>
      </c>
      <c r="CG432" s="751"/>
      <c r="CH432" s="751"/>
      <c r="CI432" s="751"/>
      <c r="CJ432" s="751"/>
      <c r="CK432" s="751"/>
      <c r="CL432" s="751" t="str">
        <f>労働者に係る事項!H416&amp;""</f>
        <v/>
      </c>
      <c r="CM432" s="751"/>
      <c r="CN432" s="751"/>
      <c r="CO432" s="751"/>
      <c r="CP432" s="751"/>
      <c r="CQ432" s="751"/>
      <c r="CR432" s="751" t="str">
        <f>労働者に係る事項!I416&amp;""</f>
        <v/>
      </c>
      <c r="CS432" s="751"/>
      <c r="CT432" s="751"/>
      <c r="CU432" s="751"/>
      <c r="CV432" s="751"/>
      <c r="CW432" s="751"/>
      <c r="CX432" s="751"/>
      <c r="CY432" s="752" t="str">
        <f>労働者に係る事項!J416&amp;""</f>
        <v/>
      </c>
      <c r="CZ432" s="752"/>
      <c r="DA432" s="752"/>
      <c r="DB432" s="752"/>
      <c r="DC432" s="752"/>
      <c r="DD432" s="752"/>
      <c r="DE432" s="752"/>
      <c r="DF432" s="752"/>
      <c r="DG432" s="752"/>
      <c r="DH432" s="752"/>
      <c r="DI432" s="750" t="str">
        <f>労働者に係る事項!K416&amp;""</f>
        <v/>
      </c>
      <c r="DJ432" s="750"/>
      <c r="DK432" s="750"/>
      <c r="DL432" s="750"/>
      <c r="DM432" s="750"/>
      <c r="DN432" s="750"/>
      <c r="DO432" s="750"/>
      <c r="DP432" s="750"/>
      <c r="DQ432" s="750"/>
      <c r="DR432" s="750"/>
      <c r="DS432" s="750"/>
      <c r="DT432" s="750"/>
      <c r="DU432" s="750"/>
      <c r="DV432" s="750"/>
      <c r="DW432" s="750"/>
      <c r="DX432" s="750"/>
      <c r="DY432" s="750"/>
      <c r="DZ432" s="750" t="str">
        <f>労働者に係る事項!L416&amp;""</f>
        <v/>
      </c>
      <c r="EA432" s="750"/>
      <c r="EB432" s="750"/>
      <c r="EC432" s="750"/>
      <c r="ED432" s="750"/>
      <c r="EE432" s="750"/>
      <c r="EF432" s="751" t="str">
        <f>労働者に係る事項!M416&amp;""</f>
        <v/>
      </c>
      <c r="EG432" s="751"/>
      <c r="EH432" s="751"/>
      <c r="EI432" s="751"/>
      <c r="EJ432" s="751"/>
      <c r="EK432" s="751"/>
      <c r="EL432" s="751"/>
      <c r="EM432" s="751" t="str">
        <f>労働者に係る事項!N416&amp;""</f>
        <v/>
      </c>
      <c r="EN432" s="751"/>
      <c r="EO432" s="751"/>
      <c r="EP432" s="751"/>
      <c r="EQ432" s="751"/>
      <c r="ER432" s="751"/>
      <c r="ES432" s="751"/>
      <c r="ET432" s="753" t="str">
        <f>労働者に係る事項!O416&amp;""</f>
        <v/>
      </c>
      <c r="EU432" s="753"/>
      <c r="EV432" s="753"/>
      <c r="EW432" s="753"/>
      <c r="EX432" s="753"/>
      <c r="EY432" s="753"/>
      <c r="EZ432" s="753"/>
      <c r="FA432" s="753"/>
      <c r="FB432" s="753"/>
      <c r="FC432" s="753"/>
      <c r="FD432" s="753"/>
      <c r="FE432" s="753"/>
      <c r="FF432" s="753"/>
      <c r="FG432" s="753"/>
      <c r="FH432" s="753"/>
      <c r="FI432" s="753"/>
      <c r="FJ432" s="753"/>
      <c r="FK432" s="753"/>
      <c r="FL432" s="753"/>
      <c r="FM432" s="753" t="str">
        <f>労働者に係る事項!P416&amp;""</f>
        <v/>
      </c>
      <c r="FN432" s="753"/>
      <c r="FO432" s="753"/>
      <c r="FP432" s="753"/>
      <c r="FQ432" s="753"/>
      <c r="FR432" s="753"/>
      <c r="FS432" s="753"/>
      <c r="FT432" s="753"/>
      <c r="FU432" s="753"/>
      <c r="FV432" s="753"/>
      <c r="FW432" s="753"/>
      <c r="FX432" s="753"/>
      <c r="FY432" s="753"/>
      <c r="FZ432" s="753"/>
      <c r="GA432" s="753" t="str">
        <f>労働者に係る事項!Q416&amp;""</f>
        <v/>
      </c>
      <c r="GB432" s="753"/>
      <c r="GC432" s="753"/>
      <c r="GD432" s="753"/>
      <c r="GE432" s="753"/>
      <c r="GF432" s="753"/>
      <c r="GG432" s="753"/>
      <c r="GH432" s="753"/>
      <c r="GI432" s="753"/>
      <c r="GJ432" s="753"/>
      <c r="GK432" s="753"/>
      <c r="GL432" s="753"/>
      <c r="GM432" s="753"/>
      <c r="GN432" s="753"/>
      <c r="GO432" s="753"/>
      <c r="GP432" s="753"/>
      <c r="GQ432" s="753"/>
      <c r="GR432" s="753"/>
      <c r="GS432" s="753"/>
      <c r="GT432" s="753"/>
      <c r="GU432" s="747" t="str">
        <f>労働者に係る事項!R416&amp;""</f>
        <v/>
      </c>
      <c r="GV432" s="747"/>
      <c r="GW432" s="747"/>
      <c r="GX432" s="747"/>
      <c r="GY432" s="747"/>
      <c r="GZ432" s="747"/>
      <c r="HA432" s="747"/>
      <c r="HB432" s="747"/>
      <c r="HC432" s="748" t="str">
        <f>労働者に係る事項!S416&amp;""</f>
        <v/>
      </c>
      <c r="HD432" s="748"/>
      <c r="HE432" s="748"/>
      <c r="HF432" s="748"/>
      <c r="HG432" s="748"/>
      <c r="HH432" s="748"/>
      <c r="HI432" s="748"/>
      <c r="HJ432" s="748"/>
      <c r="HK432" s="748"/>
      <c r="HL432" s="748"/>
      <c r="HM432" s="748"/>
      <c r="HN432" s="748"/>
      <c r="HO432" s="748"/>
      <c r="HP432" s="748"/>
      <c r="HQ432" s="748"/>
      <c r="HR432" s="748"/>
      <c r="HS432" s="748"/>
      <c r="HT432" s="748"/>
      <c r="HU432" s="748"/>
      <c r="HV432" s="748"/>
      <c r="HW432" s="748"/>
      <c r="HX432" s="748"/>
    </row>
    <row r="433" spans="2:232" ht="33.75" customHeight="1" x14ac:dyDescent="0.15">
      <c r="B433" s="749" t="s">
        <v>202</v>
      </c>
      <c r="C433" s="749"/>
      <c r="D433" s="749"/>
      <c r="E433" s="750" t="str">
        <f>労働者に係る事項!B417&amp;""</f>
        <v/>
      </c>
      <c r="F433" s="750"/>
      <c r="G433" s="750"/>
      <c r="H433" s="750"/>
      <c r="I433" s="750"/>
      <c r="J433" s="750"/>
      <c r="K433" s="750" t="str">
        <f>労働者に係る事項!C417&amp;""</f>
        <v/>
      </c>
      <c r="L433" s="750"/>
      <c r="M433" s="750"/>
      <c r="N433" s="750"/>
      <c r="O433" s="750"/>
      <c r="P433" s="750"/>
      <c r="Q433" s="750"/>
      <c r="R433" s="750"/>
      <c r="S433" s="750"/>
      <c r="T433" s="750"/>
      <c r="U433" s="750"/>
      <c r="V433" s="750"/>
      <c r="W433" s="750"/>
      <c r="X433" s="750"/>
      <c r="Y433" s="750"/>
      <c r="Z433" s="750"/>
      <c r="AA433" s="750"/>
      <c r="AB433" s="750"/>
      <c r="AC433" s="750"/>
      <c r="AD433" s="750"/>
      <c r="AE433" s="750"/>
      <c r="AF433" s="750"/>
      <c r="AG433" s="750"/>
      <c r="AH433" s="750"/>
      <c r="AI433" s="750"/>
      <c r="AJ433" s="750"/>
      <c r="AK433" s="750"/>
      <c r="AL433" s="750"/>
      <c r="AM433" s="750"/>
      <c r="AN433" s="750"/>
      <c r="AO433" s="751" t="str">
        <f>労働者に係る事項!D417&amp;""</f>
        <v/>
      </c>
      <c r="AP433" s="751"/>
      <c r="AQ433" s="751"/>
      <c r="AR433" s="751"/>
      <c r="AS433" s="751"/>
      <c r="AT433" s="751"/>
      <c r="AU433" s="751"/>
      <c r="AV433" s="751"/>
      <c r="AW433" s="750" t="str">
        <f>労働者に係る事項!E417&amp;""</f>
        <v/>
      </c>
      <c r="AX433" s="750"/>
      <c r="AY433" s="750"/>
      <c r="AZ433" s="750"/>
      <c r="BA433" s="750"/>
      <c r="BB433" s="750"/>
      <c r="BC433" s="750"/>
      <c r="BD433" s="750"/>
      <c r="BE433" s="750"/>
      <c r="BF433" s="750"/>
      <c r="BG433" s="750"/>
      <c r="BH433" s="750"/>
      <c r="BI433" s="750"/>
      <c r="BJ433" s="750"/>
      <c r="BK433" s="750"/>
      <c r="BL433" s="750"/>
      <c r="BM433" s="750"/>
      <c r="BN433" s="750"/>
      <c r="BO433" s="750"/>
      <c r="BP433" s="750"/>
      <c r="BQ433" s="750"/>
      <c r="BR433" s="750"/>
      <c r="BS433" s="750"/>
      <c r="BT433" s="750"/>
      <c r="BU433" s="750"/>
      <c r="BV433" s="750"/>
      <c r="BW433" s="750"/>
      <c r="BX433" s="750"/>
      <c r="BY433" s="750" t="str">
        <f>労働者に係る事項!F417&amp;""</f>
        <v/>
      </c>
      <c r="BZ433" s="750"/>
      <c r="CA433" s="750"/>
      <c r="CB433" s="750"/>
      <c r="CC433" s="750"/>
      <c r="CD433" s="750"/>
      <c r="CE433" s="750"/>
      <c r="CF433" s="751" t="str">
        <f>労働者に係る事項!G417&amp;""</f>
        <v/>
      </c>
      <c r="CG433" s="751"/>
      <c r="CH433" s="751"/>
      <c r="CI433" s="751"/>
      <c r="CJ433" s="751"/>
      <c r="CK433" s="751"/>
      <c r="CL433" s="751" t="str">
        <f>労働者に係る事項!H417&amp;""</f>
        <v/>
      </c>
      <c r="CM433" s="751"/>
      <c r="CN433" s="751"/>
      <c r="CO433" s="751"/>
      <c r="CP433" s="751"/>
      <c r="CQ433" s="751"/>
      <c r="CR433" s="751" t="str">
        <f>労働者に係る事項!I417&amp;""</f>
        <v/>
      </c>
      <c r="CS433" s="751"/>
      <c r="CT433" s="751"/>
      <c r="CU433" s="751"/>
      <c r="CV433" s="751"/>
      <c r="CW433" s="751"/>
      <c r="CX433" s="751"/>
      <c r="CY433" s="752" t="str">
        <f>労働者に係る事項!J417&amp;""</f>
        <v/>
      </c>
      <c r="CZ433" s="752"/>
      <c r="DA433" s="752"/>
      <c r="DB433" s="752"/>
      <c r="DC433" s="752"/>
      <c r="DD433" s="752"/>
      <c r="DE433" s="752"/>
      <c r="DF433" s="752"/>
      <c r="DG433" s="752"/>
      <c r="DH433" s="752"/>
      <c r="DI433" s="750" t="str">
        <f>労働者に係る事項!K417&amp;""</f>
        <v/>
      </c>
      <c r="DJ433" s="750"/>
      <c r="DK433" s="750"/>
      <c r="DL433" s="750"/>
      <c r="DM433" s="750"/>
      <c r="DN433" s="750"/>
      <c r="DO433" s="750"/>
      <c r="DP433" s="750"/>
      <c r="DQ433" s="750"/>
      <c r="DR433" s="750"/>
      <c r="DS433" s="750"/>
      <c r="DT433" s="750"/>
      <c r="DU433" s="750"/>
      <c r="DV433" s="750"/>
      <c r="DW433" s="750"/>
      <c r="DX433" s="750"/>
      <c r="DY433" s="750"/>
      <c r="DZ433" s="750" t="str">
        <f>労働者に係る事項!L417&amp;""</f>
        <v/>
      </c>
      <c r="EA433" s="750"/>
      <c r="EB433" s="750"/>
      <c r="EC433" s="750"/>
      <c r="ED433" s="750"/>
      <c r="EE433" s="750"/>
      <c r="EF433" s="751" t="str">
        <f>労働者に係る事項!M417&amp;""</f>
        <v/>
      </c>
      <c r="EG433" s="751"/>
      <c r="EH433" s="751"/>
      <c r="EI433" s="751"/>
      <c r="EJ433" s="751"/>
      <c r="EK433" s="751"/>
      <c r="EL433" s="751"/>
      <c r="EM433" s="751" t="str">
        <f>労働者に係る事項!N417&amp;""</f>
        <v/>
      </c>
      <c r="EN433" s="751"/>
      <c r="EO433" s="751"/>
      <c r="EP433" s="751"/>
      <c r="EQ433" s="751"/>
      <c r="ER433" s="751"/>
      <c r="ES433" s="751"/>
      <c r="ET433" s="753" t="str">
        <f>労働者に係る事項!O417&amp;""</f>
        <v/>
      </c>
      <c r="EU433" s="753"/>
      <c r="EV433" s="753"/>
      <c r="EW433" s="753"/>
      <c r="EX433" s="753"/>
      <c r="EY433" s="753"/>
      <c r="EZ433" s="753"/>
      <c r="FA433" s="753"/>
      <c r="FB433" s="753"/>
      <c r="FC433" s="753"/>
      <c r="FD433" s="753"/>
      <c r="FE433" s="753"/>
      <c r="FF433" s="753"/>
      <c r="FG433" s="753"/>
      <c r="FH433" s="753"/>
      <c r="FI433" s="753"/>
      <c r="FJ433" s="753"/>
      <c r="FK433" s="753"/>
      <c r="FL433" s="753"/>
      <c r="FM433" s="753" t="str">
        <f>労働者に係る事項!P417&amp;""</f>
        <v/>
      </c>
      <c r="FN433" s="753"/>
      <c r="FO433" s="753"/>
      <c r="FP433" s="753"/>
      <c r="FQ433" s="753"/>
      <c r="FR433" s="753"/>
      <c r="FS433" s="753"/>
      <c r="FT433" s="753"/>
      <c r="FU433" s="753"/>
      <c r="FV433" s="753"/>
      <c r="FW433" s="753"/>
      <c r="FX433" s="753"/>
      <c r="FY433" s="753"/>
      <c r="FZ433" s="753"/>
      <c r="GA433" s="753" t="str">
        <f>労働者に係る事項!Q417&amp;""</f>
        <v/>
      </c>
      <c r="GB433" s="753"/>
      <c r="GC433" s="753"/>
      <c r="GD433" s="753"/>
      <c r="GE433" s="753"/>
      <c r="GF433" s="753"/>
      <c r="GG433" s="753"/>
      <c r="GH433" s="753"/>
      <c r="GI433" s="753"/>
      <c r="GJ433" s="753"/>
      <c r="GK433" s="753"/>
      <c r="GL433" s="753"/>
      <c r="GM433" s="753"/>
      <c r="GN433" s="753"/>
      <c r="GO433" s="753"/>
      <c r="GP433" s="753"/>
      <c r="GQ433" s="753"/>
      <c r="GR433" s="753"/>
      <c r="GS433" s="753"/>
      <c r="GT433" s="753"/>
      <c r="GU433" s="747" t="str">
        <f>労働者に係る事項!R417&amp;""</f>
        <v/>
      </c>
      <c r="GV433" s="747"/>
      <c r="GW433" s="747"/>
      <c r="GX433" s="747"/>
      <c r="GY433" s="747"/>
      <c r="GZ433" s="747"/>
      <c r="HA433" s="747"/>
      <c r="HB433" s="747"/>
      <c r="HC433" s="748" t="str">
        <f>労働者に係る事項!S417&amp;""</f>
        <v/>
      </c>
      <c r="HD433" s="748"/>
      <c r="HE433" s="748"/>
      <c r="HF433" s="748"/>
      <c r="HG433" s="748"/>
      <c r="HH433" s="748"/>
      <c r="HI433" s="748"/>
      <c r="HJ433" s="748"/>
      <c r="HK433" s="748"/>
      <c r="HL433" s="748"/>
      <c r="HM433" s="748"/>
      <c r="HN433" s="748"/>
      <c r="HO433" s="748"/>
      <c r="HP433" s="748"/>
      <c r="HQ433" s="748"/>
      <c r="HR433" s="748"/>
      <c r="HS433" s="748"/>
      <c r="HT433" s="748"/>
      <c r="HU433" s="748"/>
      <c r="HV433" s="748"/>
      <c r="HW433" s="748"/>
      <c r="HX433" s="748"/>
    </row>
    <row r="434" spans="2:232" ht="33.75" customHeight="1" x14ac:dyDescent="0.15">
      <c r="B434" s="749" t="s">
        <v>201</v>
      </c>
      <c r="C434" s="749"/>
      <c r="D434" s="749"/>
      <c r="E434" s="750" t="str">
        <f>労働者に係る事項!B418&amp;""</f>
        <v/>
      </c>
      <c r="F434" s="750"/>
      <c r="G434" s="750"/>
      <c r="H434" s="750"/>
      <c r="I434" s="750"/>
      <c r="J434" s="750"/>
      <c r="K434" s="750" t="str">
        <f>労働者に係る事項!C418&amp;""</f>
        <v/>
      </c>
      <c r="L434" s="750"/>
      <c r="M434" s="750"/>
      <c r="N434" s="750"/>
      <c r="O434" s="750"/>
      <c r="P434" s="750"/>
      <c r="Q434" s="750"/>
      <c r="R434" s="750"/>
      <c r="S434" s="750"/>
      <c r="T434" s="750"/>
      <c r="U434" s="750"/>
      <c r="V434" s="750"/>
      <c r="W434" s="750"/>
      <c r="X434" s="750"/>
      <c r="Y434" s="750"/>
      <c r="Z434" s="750"/>
      <c r="AA434" s="750"/>
      <c r="AB434" s="750"/>
      <c r="AC434" s="750"/>
      <c r="AD434" s="750"/>
      <c r="AE434" s="750"/>
      <c r="AF434" s="750"/>
      <c r="AG434" s="750"/>
      <c r="AH434" s="750"/>
      <c r="AI434" s="750"/>
      <c r="AJ434" s="750"/>
      <c r="AK434" s="750"/>
      <c r="AL434" s="750"/>
      <c r="AM434" s="750"/>
      <c r="AN434" s="750"/>
      <c r="AO434" s="751" t="str">
        <f>労働者に係る事項!D418&amp;""</f>
        <v/>
      </c>
      <c r="AP434" s="751"/>
      <c r="AQ434" s="751"/>
      <c r="AR434" s="751"/>
      <c r="AS434" s="751"/>
      <c r="AT434" s="751"/>
      <c r="AU434" s="751"/>
      <c r="AV434" s="751"/>
      <c r="AW434" s="750" t="str">
        <f>労働者に係る事項!E418&amp;""</f>
        <v/>
      </c>
      <c r="AX434" s="750"/>
      <c r="AY434" s="750"/>
      <c r="AZ434" s="750"/>
      <c r="BA434" s="750"/>
      <c r="BB434" s="750"/>
      <c r="BC434" s="750"/>
      <c r="BD434" s="750"/>
      <c r="BE434" s="750"/>
      <c r="BF434" s="750"/>
      <c r="BG434" s="750"/>
      <c r="BH434" s="750"/>
      <c r="BI434" s="750"/>
      <c r="BJ434" s="750"/>
      <c r="BK434" s="750"/>
      <c r="BL434" s="750"/>
      <c r="BM434" s="750"/>
      <c r="BN434" s="750"/>
      <c r="BO434" s="750"/>
      <c r="BP434" s="750"/>
      <c r="BQ434" s="750"/>
      <c r="BR434" s="750"/>
      <c r="BS434" s="750"/>
      <c r="BT434" s="750"/>
      <c r="BU434" s="750"/>
      <c r="BV434" s="750"/>
      <c r="BW434" s="750"/>
      <c r="BX434" s="750"/>
      <c r="BY434" s="750" t="str">
        <f>労働者に係る事項!F418&amp;""</f>
        <v/>
      </c>
      <c r="BZ434" s="750"/>
      <c r="CA434" s="750"/>
      <c r="CB434" s="750"/>
      <c r="CC434" s="750"/>
      <c r="CD434" s="750"/>
      <c r="CE434" s="750"/>
      <c r="CF434" s="751" t="str">
        <f>労働者に係る事項!G418&amp;""</f>
        <v/>
      </c>
      <c r="CG434" s="751"/>
      <c r="CH434" s="751"/>
      <c r="CI434" s="751"/>
      <c r="CJ434" s="751"/>
      <c r="CK434" s="751"/>
      <c r="CL434" s="751" t="str">
        <f>労働者に係る事項!H418&amp;""</f>
        <v/>
      </c>
      <c r="CM434" s="751"/>
      <c r="CN434" s="751"/>
      <c r="CO434" s="751"/>
      <c r="CP434" s="751"/>
      <c r="CQ434" s="751"/>
      <c r="CR434" s="751" t="str">
        <f>労働者に係る事項!I418&amp;""</f>
        <v/>
      </c>
      <c r="CS434" s="751"/>
      <c r="CT434" s="751"/>
      <c r="CU434" s="751"/>
      <c r="CV434" s="751"/>
      <c r="CW434" s="751"/>
      <c r="CX434" s="751"/>
      <c r="CY434" s="752" t="str">
        <f>労働者に係る事項!J418&amp;""</f>
        <v/>
      </c>
      <c r="CZ434" s="752"/>
      <c r="DA434" s="752"/>
      <c r="DB434" s="752"/>
      <c r="DC434" s="752"/>
      <c r="DD434" s="752"/>
      <c r="DE434" s="752"/>
      <c r="DF434" s="752"/>
      <c r="DG434" s="752"/>
      <c r="DH434" s="752"/>
      <c r="DI434" s="750" t="str">
        <f>労働者に係る事項!K418&amp;""</f>
        <v/>
      </c>
      <c r="DJ434" s="750"/>
      <c r="DK434" s="750"/>
      <c r="DL434" s="750"/>
      <c r="DM434" s="750"/>
      <c r="DN434" s="750"/>
      <c r="DO434" s="750"/>
      <c r="DP434" s="750"/>
      <c r="DQ434" s="750"/>
      <c r="DR434" s="750"/>
      <c r="DS434" s="750"/>
      <c r="DT434" s="750"/>
      <c r="DU434" s="750"/>
      <c r="DV434" s="750"/>
      <c r="DW434" s="750"/>
      <c r="DX434" s="750"/>
      <c r="DY434" s="750"/>
      <c r="DZ434" s="750" t="str">
        <f>労働者に係る事項!L418&amp;""</f>
        <v/>
      </c>
      <c r="EA434" s="750"/>
      <c r="EB434" s="750"/>
      <c r="EC434" s="750"/>
      <c r="ED434" s="750"/>
      <c r="EE434" s="750"/>
      <c r="EF434" s="751" t="str">
        <f>労働者に係る事項!M418&amp;""</f>
        <v/>
      </c>
      <c r="EG434" s="751"/>
      <c r="EH434" s="751"/>
      <c r="EI434" s="751"/>
      <c r="EJ434" s="751"/>
      <c r="EK434" s="751"/>
      <c r="EL434" s="751"/>
      <c r="EM434" s="751" t="str">
        <f>労働者に係る事項!N418&amp;""</f>
        <v/>
      </c>
      <c r="EN434" s="751"/>
      <c r="EO434" s="751"/>
      <c r="EP434" s="751"/>
      <c r="EQ434" s="751"/>
      <c r="ER434" s="751"/>
      <c r="ES434" s="751"/>
      <c r="ET434" s="753" t="str">
        <f>労働者に係る事項!O418&amp;""</f>
        <v/>
      </c>
      <c r="EU434" s="753"/>
      <c r="EV434" s="753"/>
      <c r="EW434" s="753"/>
      <c r="EX434" s="753"/>
      <c r="EY434" s="753"/>
      <c r="EZ434" s="753"/>
      <c r="FA434" s="753"/>
      <c r="FB434" s="753"/>
      <c r="FC434" s="753"/>
      <c r="FD434" s="753"/>
      <c r="FE434" s="753"/>
      <c r="FF434" s="753"/>
      <c r="FG434" s="753"/>
      <c r="FH434" s="753"/>
      <c r="FI434" s="753"/>
      <c r="FJ434" s="753"/>
      <c r="FK434" s="753"/>
      <c r="FL434" s="753"/>
      <c r="FM434" s="753" t="str">
        <f>労働者に係る事項!P418&amp;""</f>
        <v/>
      </c>
      <c r="FN434" s="753"/>
      <c r="FO434" s="753"/>
      <c r="FP434" s="753"/>
      <c r="FQ434" s="753"/>
      <c r="FR434" s="753"/>
      <c r="FS434" s="753"/>
      <c r="FT434" s="753"/>
      <c r="FU434" s="753"/>
      <c r="FV434" s="753"/>
      <c r="FW434" s="753"/>
      <c r="FX434" s="753"/>
      <c r="FY434" s="753"/>
      <c r="FZ434" s="753"/>
      <c r="GA434" s="753" t="str">
        <f>労働者に係る事項!Q418&amp;""</f>
        <v/>
      </c>
      <c r="GB434" s="753"/>
      <c r="GC434" s="753"/>
      <c r="GD434" s="753"/>
      <c r="GE434" s="753"/>
      <c r="GF434" s="753"/>
      <c r="GG434" s="753"/>
      <c r="GH434" s="753"/>
      <c r="GI434" s="753"/>
      <c r="GJ434" s="753"/>
      <c r="GK434" s="753"/>
      <c r="GL434" s="753"/>
      <c r="GM434" s="753"/>
      <c r="GN434" s="753"/>
      <c r="GO434" s="753"/>
      <c r="GP434" s="753"/>
      <c r="GQ434" s="753"/>
      <c r="GR434" s="753"/>
      <c r="GS434" s="753"/>
      <c r="GT434" s="753"/>
      <c r="GU434" s="747" t="str">
        <f>労働者に係る事項!R418&amp;""</f>
        <v/>
      </c>
      <c r="GV434" s="747"/>
      <c r="GW434" s="747"/>
      <c r="GX434" s="747"/>
      <c r="GY434" s="747"/>
      <c r="GZ434" s="747"/>
      <c r="HA434" s="747"/>
      <c r="HB434" s="747"/>
      <c r="HC434" s="748" t="str">
        <f>労働者に係る事項!S418&amp;""</f>
        <v/>
      </c>
      <c r="HD434" s="748"/>
      <c r="HE434" s="748"/>
      <c r="HF434" s="748"/>
      <c r="HG434" s="748"/>
      <c r="HH434" s="748"/>
      <c r="HI434" s="748"/>
      <c r="HJ434" s="748"/>
      <c r="HK434" s="748"/>
      <c r="HL434" s="748"/>
      <c r="HM434" s="748"/>
      <c r="HN434" s="748"/>
      <c r="HO434" s="748"/>
      <c r="HP434" s="748"/>
      <c r="HQ434" s="748"/>
      <c r="HR434" s="748"/>
      <c r="HS434" s="748"/>
      <c r="HT434" s="748"/>
      <c r="HU434" s="748"/>
      <c r="HV434" s="748"/>
      <c r="HW434" s="748"/>
      <c r="HX434" s="748"/>
    </row>
    <row r="435" spans="2:232" ht="33.75" customHeight="1" x14ac:dyDescent="0.15">
      <c r="B435" s="749" t="s">
        <v>200</v>
      </c>
      <c r="C435" s="749"/>
      <c r="D435" s="749"/>
      <c r="E435" s="750" t="str">
        <f>労働者に係る事項!B419&amp;""</f>
        <v/>
      </c>
      <c r="F435" s="750"/>
      <c r="G435" s="750"/>
      <c r="H435" s="750"/>
      <c r="I435" s="750"/>
      <c r="J435" s="750"/>
      <c r="K435" s="750" t="str">
        <f>労働者に係る事項!C419&amp;""</f>
        <v/>
      </c>
      <c r="L435" s="750"/>
      <c r="M435" s="750"/>
      <c r="N435" s="750"/>
      <c r="O435" s="750"/>
      <c r="P435" s="750"/>
      <c r="Q435" s="750"/>
      <c r="R435" s="750"/>
      <c r="S435" s="750"/>
      <c r="T435" s="750"/>
      <c r="U435" s="750"/>
      <c r="V435" s="750"/>
      <c r="W435" s="750"/>
      <c r="X435" s="750"/>
      <c r="Y435" s="750"/>
      <c r="Z435" s="750"/>
      <c r="AA435" s="750"/>
      <c r="AB435" s="750"/>
      <c r="AC435" s="750"/>
      <c r="AD435" s="750"/>
      <c r="AE435" s="750"/>
      <c r="AF435" s="750"/>
      <c r="AG435" s="750"/>
      <c r="AH435" s="750"/>
      <c r="AI435" s="750"/>
      <c r="AJ435" s="750"/>
      <c r="AK435" s="750"/>
      <c r="AL435" s="750"/>
      <c r="AM435" s="750"/>
      <c r="AN435" s="750"/>
      <c r="AO435" s="751" t="str">
        <f>労働者に係る事項!D419&amp;""</f>
        <v/>
      </c>
      <c r="AP435" s="751"/>
      <c r="AQ435" s="751"/>
      <c r="AR435" s="751"/>
      <c r="AS435" s="751"/>
      <c r="AT435" s="751"/>
      <c r="AU435" s="751"/>
      <c r="AV435" s="751"/>
      <c r="AW435" s="750" t="str">
        <f>労働者に係る事項!E419&amp;""</f>
        <v/>
      </c>
      <c r="AX435" s="750"/>
      <c r="AY435" s="750"/>
      <c r="AZ435" s="750"/>
      <c r="BA435" s="750"/>
      <c r="BB435" s="750"/>
      <c r="BC435" s="750"/>
      <c r="BD435" s="750"/>
      <c r="BE435" s="750"/>
      <c r="BF435" s="750"/>
      <c r="BG435" s="750"/>
      <c r="BH435" s="750"/>
      <c r="BI435" s="750"/>
      <c r="BJ435" s="750"/>
      <c r="BK435" s="750"/>
      <c r="BL435" s="750"/>
      <c r="BM435" s="750"/>
      <c r="BN435" s="750"/>
      <c r="BO435" s="750"/>
      <c r="BP435" s="750"/>
      <c r="BQ435" s="750"/>
      <c r="BR435" s="750"/>
      <c r="BS435" s="750"/>
      <c r="BT435" s="750"/>
      <c r="BU435" s="750"/>
      <c r="BV435" s="750"/>
      <c r="BW435" s="750"/>
      <c r="BX435" s="750"/>
      <c r="BY435" s="750" t="str">
        <f>労働者に係る事項!F419&amp;""</f>
        <v/>
      </c>
      <c r="BZ435" s="750"/>
      <c r="CA435" s="750"/>
      <c r="CB435" s="750"/>
      <c r="CC435" s="750"/>
      <c r="CD435" s="750"/>
      <c r="CE435" s="750"/>
      <c r="CF435" s="751" t="str">
        <f>労働者に係る事項!G419&amp;""</f>
        <v/>
      </c>
      <c r="CG435" s="751"/>
      <c r="CH435" s="751"/>
      <c r="CI435" s="751"/>
      <c r="CJ435" s="751"/>
      <c r="CK435" s="751"/>
      <c r="CL435" s="751" t="str">
        <f>労働者に係る事項!H419&amp;""</f>
        <v/>
      </c>
      <c r="CM435" s="751"/>
      <c r="CN435" s="751"/>
      <c r="CO435" s="751"/>
      <c r="CP435" s="751"/>
      <c r="CQ435" s="751"/>
      <c r="CR435" s="751" t="str">
        <f>労働者に係る事項!I419&amp;""</f>
        <v/>
      </c>
      <c r="CS435" s="751"/>
      <c r="CT435" s="751"/>
      <c r="CU435" s="751"/>
      <c r="CV435" s="751"/>
      <c r="CW435" s="751"/>
      <c r="CX435" s="751"/>
      <c r="CY435" s="752" t="str">
        <f>労働者に係る事項!J419&amp;""</f>
        <v/>
      </c>
      <c r="CZ435" s="752"/>
      <c r="DA435" s="752"/>
      <c r="DB435" s="752"/>
      <c r="DC435" s="752"/>
      <c r="DD435" s="752"/>
      <c r="DE435" s="752"/>
      <c r="DF435" s="752"/>
      <c r="DG435" s="752"/>
      <c r="DH435" s="752"/>
      <c r="DI435" s="750" t="str">
        <f>労働者に係る事項!K419&amp;""</f>
        <v/>
      </c>
      <c r="DJ435" s="750"/>
      <c r="DK435" s="750"/>
      <c r="DL435" s="750"/>
      <c r="DM435" s="750"/>
      <c r="DN435" s="750"/>
      <c r="DO435" s="750"/>
      <c r="DP435" s="750"/>
      <c r="DQ435" s="750"/>
      <c r="DR435" s="750"/>
      <c r="DS435" s="750"/>
      <c r="DT435" s="750"/>
      <c r="DU435" s="750"/>
      <c r="DV435" s="750"/>
      <c r="DW435" s="750"/>
      <c r="DX435" s="750"/>
      <c r="DY435" s="750"/>
      <c r="DZ435" s="750" t="str">
        <f>労働者に係る事項!L419&amp;""</f>
        <v/>
      </c>
      <c r="EA435" s="750"/>
      <c r="EB435" s="750"/>
      <c r="EC435" s="750"/>
      <c r="ED435" s="750"/>
      <c r="EE435" s="750"/>
      <c r="EF435" s="751" t="str">
        <f>労働者に係る事項!M419&amp;""</f>
        <v/>
      </c>
      <c r="EG435" s="751"/>
      <c r="EH435" s="751"/>
      <c r="EI435" s="751"/>
      <c r="EJ435" s="751"/>
      <c r="EK435" s="751"/>
      <c r="EL435" s="751"/>
      <c r="EM435" s="751" t="str">
        <f>労働者に係る事項!N419&amp;""</f>
        <v/>
      </c>
      <c r="EN435" s="751"/>
      <c r="EO435" s="751"/>
      <c r="EP435" s="751"/>
      <c r="EQ435" s="751"/>
      <c r="ER435" s="751"/>
      <c r="ES435" s="751"/>
      <c r="ET435" s="753" t="str">
        <f>労働者に係る事項!O419&amp;""</f>
        <v/>
      </c>
      <c r="EU435" s="753"/>
      <c r="EV435" s="753"/>
      <c r="EW435" s="753"/>
      <c r="EX435" s="753"/>
      <c r="EY435" s="753"/>
      <c r="EZ435" s="753"/>
      <c r="FA435" s="753"/>
      <c r="FB435" s="753"/>
      <c r="FC435" s="753"/>
      <c r="FD435" s="753"/>
      <c r="FE435" s="753"/>
      <c r="FF435" s="753"/>
      <c r="FG435" s="753"/>
      <c r="FH435" s="753"/>
      <c r="FI435" s="753"/>
      <c r="FJ435" s="753"/>
      <c r="FK435" s="753"/>
      <c r="FL435" s="753"/>
      <c r="FM435" s="753" t="str">
        <f>労働者に係る事項!P419&amp;""</f>
        <v/>
      </c>
      <c r="FN435" s="753"/>
      <c r="FO435" s="753"/>
      <c r="FP435" s="753"/>
      <c r="FQ435" s="753"/>
      <c r="FR435" s="753"/>
      <c r="FS435" s="753"/>
      <c r="FT435" s="753"/>
      <c r="FU435" s="753"/>
      <c r="FV435" s="753"/>
      <c r="FW435" s="753"/>
      <c r="FX435" s="753"/>
      <c r="FY435" s="753"/>
      <c r="FZ435" s="753"/>
      <c r="GA435" s="753" t="str">
        <f>労働者に係る事項!Q419&amp;""</f>
        <v/>
      </c>
      <c r="GB435" s="753"/>
      <c r="GC435" s="753"/>
      <c r="GD435" s="753"/>
      <c r="GE435" s="753"/>
      <c r="GF435" s="753"/>
      <c r="GG435" s="753"/>
      <c r="GH435" s="753"/>
      <c r="GI435" s="753"/>
      <c r="GJ435" s="753"/>
      <c r="GK435" s="753"/>
      <c r="GL435" s="753"/>
      <c r="GM435" s="753"/>
      <c r="GN435" s="753"/>
      <c r="GO435" s="753"/>
      <c r="GP435" s="753"/>
      <c r="GQ435" s="753"/>
      <c r="GR435" s="753"/>
      <c r="GS435" s="753"/>
      <c r="GT435" s="753"/>
      <c r="GU435" s="747" t="str">
        <f>労働者に係る事項!R419&amp;""</f>
        <v/>
      </c>
      <c r="GV435" s="747"/>
      <c r="GW435" s="747"/>
      <c r="GX435" s="747"/>
      <c r="GY435" s="747"/>
      <c r="GZ435" s="747"/>
      <c r="HA435" s="747"/>
      <c r="HB435" s="747"/>
      <c r="HC435" s="748" t="str">
        <f>労働者に係る事項!S419&amp;""</f>
        <v/>
      </c>
      <c r="HD435" s="748"/>
      <c r="HE435" s="748"/>
      <c r="HF435" s="748"/>
      <c r="HG435" s="748"/>
      <c r="HH435" s="748"/>
      <c r="HI435" s="748"/>
      <c r="HJ435" s="748"/>
      <c r="HK435" s="748"/>
      <c r="HL435" s="748"/>
      <c r="HM435" s="748"/>
      <c r="HN435" s="748"/>
      <c r="HO435" s="748"/>
      <c r="HP435" s="748"/>
      <c r="HQ435" s="748"/>
      <c r="HR435" s="748"/>
      <c r="HS435" s="748"/>
      <c r="HT435" s="748"/>
      <c r="HU435" s="748"/>
      <c r="HV435" s="748"/>
      <c r="HW435" s="748"/>
      <c r="HX435" s="748"/>
    </row>
    <row r="436" spans="2:232" ht="33.75" customHeight="1" x14ac:dyDescent="0.15">
      <c r="B436" s="749" t="s">
        <v>199</v>
      </c>
      <c r="C436" s="749"/>
      <c r="D436" s="749"/>
      <c r="E436" s="750" t="str">
        <f>労働者に係る事項!B420&amp;""</f>
        <v/>
      </c>
      <c r="F436" s="750"/>
      <c r="G436" s="750"/>
      <c r="H436" s="750"/>
      <c r="I436" s="750"/>
      <c r="J436" s="750"/>
      <c r="K436" s="750" t="str">
        <f>労働者に係る事項!C420&amp;""</f>
        <v/>
      </c>
      <c r="L436" s="750"/>
      <c r="M436" s="750"/>
      <c r="N436" s="750"/>
      <c r="O436" s="750"/>
      <c r="P436" s="750"/>
      <c r="Q436" s="750"/>
      <c r="R436" s="750"/>
      <c r="S436" s="750"/>
      <c r="T436" s="750"/>
      <c r="U436" s="750"/>
      <c r="V436" s="750"/>
      <c r="W436" s="750"/>
      <c r="X436" s="750"/>
      <c r="Y436" s="750"/>
      <c r="Z436" s="750"/>
      <c r="AA436" s="750"/>
      <c r="AB436" s="750"/>
      <c r="AC436" s="750"/>
      <c r="AD436" s="750"/>
      <c r="AE436" s="750"/>
      <c r="AF436" s="750"/>
      <c r="AG436" s="750"/>
      <c r="AH436" s="750"/>
      <c r="AI436" s="750"/>
      <c r="AJ436" s="750"/>
      <c r="AK436" s="750"/>
      <c r="AL436" s="750"/>
      <c r="AM436" s="750"/>
      <c r="AN436" s="750"/>
      <c r="AO436" s="751" t="str">
        <f>労働者に係る事項!D420&amp;""</f>
        <v/>
      </c>
      <c r="AP436" s="751"/>
      <c r="AQ436" s="751"/>
      <c r="AR436" s="751"/>
      <c r="AS436" s="751"/>
      <c r="AT436" s="751"/>
      <c r="AU436" s="751"/>
      <c r="AV436" s="751"/>
      <c r="AW436" s="750" t="str">
        <f>労働者に係る事項!E420&amp;""</f>
        <v/>
      </c>
      <c r="AX436" s="750"/>
      <c r="AY436" s="750"/>
      <c r="AZ436" s="750"/>
      <c r="BA436" s="750"/>
      <c r="BB436" s="750"/>
      <c r="BC436" s="750"/>
      <c r="BD436" s="750"/>
      <c r="BE436" s="750"/>
      <c r="BF436" s="750"/>
      <c r="BG436" s="750"/>
      <c r="BH436" s="750"/>
      <c r="BI436" s="750"/>
      <c r="BJ436" s="750"/>
      <c r="BK436" s="750"/>
      <c r="BL436" s="750"/>
      <c r="BM436" s="750"/>
      <c r="BN436" s="750"/>
      <c r="BO436" s="750"/>
      <c r="BP436" s="750"/>
      <c r="BQ436" s="750"/>
      <c r="BR436" s="750"/>
      <c r="BS436" s="750"/>
      <c r="BT436" s="750"/>
      <c r="BU436" s="750"/>
      <c r="BV436" s="750"/>
      <c r="BW436" s="750"/>
      <c r="BX436" s="750"/>
      <c r="BY436" s="750" t="str">
        <f>労働者に係る事項!F420&amp;""</f>
        <v/>
      </c>
      <c r="BZ436" s="750"/>
      <c r="CA436" s="750"/>
      <c r="CB436" s="750"/>
      <c r="CC436" s="750"/>
      <c r="CD436" s="750"/>
      <c r="CE436" s="750"/>
      <c r="CF436" s="751" t="str">
        <f>労働者に係る事項!G420&amp;""</f>
        <v/>
      </c>
      <c r="CG436" s="751"/>
      <c r="CH436" s="751"/>
      <c r="CI436" s="751"/>
      <c r="CJ436" s="751"/>
      <c r="CK436" s="751"/>
      <c r="CL436" s="751" t="str">
        <f>労働者に係る事項!H420&amp;""</f>
        <v/>
      </c>
      <c r="CM436" s="751"/>
      <c r="CN436" s="751"/>
      <c r="CO436" s="751"/>
      <c r="CP436" s="751"/>
      <c r="CQ436" s="751"/>
      <c r="CR436" s="751" t="str">
        <f>労働者に係る事項!I420&amp;""</f>
        <v/>
      </c>
      <c r="CS436" s="751"/>
      <c r="CT436" s="751"/>
      <c r="CU436" s="751"/>
      <c r="CV436" s="751"/>
      <c r="CW436" s="751"/>
      <c r="CX436" s="751"/>
      <c r="CY436" s="752" t="str">
        <f>労働者に係る事項!J420&amp;""</f>
        <v/>
      </c>
      <c r="CZ436" s="752"/>
      <c r="DA436" s="752"/>
      <c r="DB436" s="752"/>
      <c r="DC436" s="752"/>
      <c r="DD436" s="752"/>
      <c r="DE436" s="752"/>
      <c r="DF436" s="752"/>
      <c r="DG436" s="752"/>
      <c r="DH436" s="752"/>
      <c r="DI436" s="750" t="str">
        <f>労働者に係る事項!K420&amp;""</f>
        <v/>
      </c>
      <c r="DJ436" s="750"/>
      <c r="DK436" s="750"/>
      <c r="DL436" s="750"/>
      <c r="DM436" s="750"/>
      <c r="DN436" s="750"/>
      <c r="DO436" s="750"/>
      <c r="DP436" s="750"/>
      <c r="DQ436" s="750"/>
      <c r="DR436" s="750"/>
      <c r="DS436" s="750"/>
      <c r="DT436" s="750"/>
      <c r="DU436" s="750"/>
      <c r="DV436" s="750"/>
      <c r="DW436" s="750"/>
      <c r="DX436" s="750"/>
      <c r="DY436" s="750"/>
      <c r="DZ436" s="750" t="str">
        <f>労働者に係る事項!L420&amp;""</f>
        <v/>
      </c>
      <c r="EA436" s="750"/>
      <c r="EB436" s="750"/>
      <c r="EC436" s="750"/>
      <c r="ED436" s="750"/>
      <c r="EE436" s="750"/>
      <c r="EF436" s="751" t="str">
        <f>労働者に係る事項!M420&amp;""</f>
        <v/>
      </c>
      <c r="EG436" s="751"/>
      <c r="EH436" s="751"/>
      <c r="EI436" s="751"/>
      <c r="EJ436" s="751"/>
      <c r="EK436" s="751"/>
      <c r="EL436" s="751"/>
      <c r="EM436" s="751" t="str">
        <f>労働者に係る事項!N420&amp;""</f>
        <v/>
      </c>
      <c r="EN436" s="751"/>
      <c r="EO436" s="751"/>
      <c r="EP436" s="751"/>
      <c r="EQ436" s="751"/>
      <c r="ER436" s="751"/>
      <c r="ES436" s="751"/>
      <c r="ET436" s="753" t="str">
        <f>労働者に係る事項!O420&amp;""</f>
        <v/>
      </c>
      <c r="EU436" s="753"/>
      <c r="EV436" s="753"/>
      <c r="EW436" s="753"/>
      <c r="EX436" s="753"/>
      <c r="EY436" s="753"/>
      <c r="EZ436" s="753"/>
      <c r="FA436" s="753"/>
      <c r="FB436" s="753"/>
      <c r="FC436" s="753"/>
      <c r="FD436" s="753"/>
      <c r="FE436" s="753"/>
      <c r="FF436" s="753"/>
      <c r="FG436" s="753"/>
      <c r="FH436" s="753"/>
      <c r="FI436" s="753"/>
      <c r="FJ436" s="753"/>
      <c r="FK436" s="753"/>
      <c r="FL436" s="753"/>
      <c r="FM436" s="753" t="str">
        <f>労働者に係る事項!P420&amp;""</f>
        <v/>
      </c>
      <c r="FN436" s="753"/>
      <c r="FO436" s="753"/>
      <c r="FP436" s="753"/>
      <c r="FQ436" s="753"/>
      <c r="FR436" s="753"/>
      <c r="FS436" s="753"/>
      <c r="FT436" s="753"/>
      <c r="FU436" s="753"/>
      <c r="FV436" s="753"/>
      <c r="FW436" s="753"/>
      <c r="FX436" s="753"/>
      <c r="FY436" s="753"/>
      <c r="FZ436" s="753"/>
      <c r="GA436" s="753" t="str">
        <f>労働者に係る事項!Q420&amp;""</f>
        <v/>
      </c>
      <c r="GB436" s="753"/>
      <c r="GC436" s="753"/>
      <c r="GD436" s="753"/>
      <c r="GE436" s="753"/>
      <c r="GF436" s="753"/>
      <c r="GG436" s="753"/>
      <c r="GH436" s="753"/>
      <c r="GI436" s="753"/>
      <c r="GJ436" s="753"/>
      <c r="GK436" s="753"/>
      <c r="GL436" s="753"/>
      <c r="GM436" s="753"/>
      <c r="GN436" s="753"/>
      <c r="GO436" s="753"/>
      <c r="GP436" s="753"/>
      <c r="GQ436" s="753"/>
      <c r="GR436" s="753"/>
      <c r="GS436" s="753"/>
      <c r="GT436" s="753"/>
      <c r="GU436" s="747" t="str">
        <f>労働者に係る事項!R420&amp;""</f>
        <v/>
      </c>
      <c r="GV436" s="747"/>
      <c r="GW436" s="747"/>
      <c r="GX436" s="747"/>
      <c r="GY436" s="747"/>
      <c r="GZ436" s="747"/>
      <c r="HA436" s="747"/>
      <c r="HB436" s="747"/>
      <c r="HC436" s="748" t="str">
        <f>労働者に係る事項!S420&amp;""</f>
        <v/>
      </c>
      <c r="HD436" s="748"/>
      <c r="HE436" s="748"/>
      <c r="HF436" s="748"/>
      <c r="HG436" s="748"/>
      <c r="HH436" s="748"/>
      <c r="HI436" s="748"/>
      <c r="HJ436" s="748"/>
      <c r="HK436" s="748"/>
      <c r="HL436" s="748"/>
      <c r="HM436" s="748"/>
      <c r="HN436" s="748"/>
      <c r="HO436" s="748"/>
      <c r="HP436" s="748"/>
      <c r="HQ436" s="748"/>
      <c r="HR436" s="748"/>
      <c r="HS436" s="748"/>
      <c r="HT436" s="748"/>
      <c r="HU436" s="748"/>
      <c r="HV436" s="748"/>
      <c r="HW436" s="748"/>
      <c r="HX436" s="748"/>
    </row>
    <row r="437" spans="2:232" ht="33.75" customHeight="1" x14ac:dyDescent="0.15">
      <c r="B437" s="749" t="s">
        <v>198</v>
      </c>
      <c r="C437" s="749"/>
      <c r="D437" s="749"/>
      <c r="E437" s="750" t="str">
        <f>労働者に係る事項!B421&amp;""</f>
        <v/>
      </c>
      <c r="F437" s="750"/>
      <c r="G437" s="750"/>
      <c r="H437" s="750"/>
      <c r="I437" s="750"/>
      <c r="J437" s="750"/>
      <c r="K437" s="750" t="str">
        <f>労働者に係る事項!C421&amp;""</f>
        <v/>
      </c>
      <c r="L437" s="750"/>
      <c r="M437" s="750"/>
      <c r="N437" s="750"/>
      <c r="O437" s="750"/>
      <c r="P437" s="750"/>
      <c r="Q437" s="750"/>
      <c r="R437" s="750"/>
      <c r="S437" s="750"/>
      <c r="T437" s="750"/>
      <c r="U437" s="750"/>
      <c r="V437" s="750"/>
      <c r="W437" s="750"/>
      <c r="X437" s="750"/>
      <c r="Y437" s="750"/>
      <c r="Z437" s="750"/>
      <c r="AA437" s="750"/>
      <c r="AB437" s="750"/>
      <c r="AC437" s="750"/>
      <c r="AD437" s="750"/>
      <c r="AE437" s="750"/>
      <c r="AF437" s="750"/>
      <c r="AG437" s="750"/>
      <c r="AH437" s="750"/>
      <c r="AI437" s="750"/>
      <c r="AJ437" s="750"/>
      <c r="AK437" s="750"/>
      <c r="AL437" s="750"/>
      <c r="AM437" s="750"/>
      <c r="AN437" s="750"/>
      <c r="AO437" s="751" t="str">
        <f>労働者に係る事項!D421&amp;""</f>
        <v/>
      </c>
      <c r="AP437" s="751"/>
      <c r="AQ437" s="751"/>
      <c r="AR437" s="751"/>
      <c r="AS437" s="751"/>
      <c r="AT437" s="751"/>
      <c r="AU437" s="751"/>
      <c r="AV437" s="751"/>
      <c r="AW437" s="750" t="str">
        <f>労働者に係る事項!E421&amp;""</f>
        <v/>
      </c>
      <c r="AX437" s="750"/>
      <c r="AY437" s="750"/>
      <c r="AZ437" s="750"/>
      <c r="BA437" s="750"/>
      <c r="BB437" s="750"/>
      <c r="BC437" s="750"/>
      <c r="BD437" s="750"/>
      <c r="BE437" s="750"/>
      <c r="BF437" s="750"/>
      <c r="BG437" s="750"/>
      <c r="BH437" s="750"/>
      <c r="BI437" s="750"/>
      <c r="BJ437" s="750"/>
      <c r="BK437" s="750"/>
      <c r="BL437" s="750"/>
      <c r="BM437" s="750"/>
      <c r="BN437" s="750"/>
      <c r="BO437" s="750"/>
      <c r="BP437" s="750"/>
      <c r="BQ437" s="750"/>
      <c r="BR437" s="750"/>
      <c r="BS437" s="750"/>
      <c r="BT437" s="750"/>
      <c r="BU437" s="750"/>
      <c r="BV437" s="750"/>
      <c r="BW437" s="750"/>
      <c r="BX437" s="750"/>
      <c r="BY437" s="750" t="str">
        <f>労働者に係る事項!F421&amp;""</f>
        <v/>
      </c>
      <c r="BZ437" s="750"/>
      <c r="CA437" s="750"/>
      <c r="CB437" s="750"/>
      <c r="CC437" s="750"/>
      <c r="CD437" s="750"/>
      <c r="CE437" s="750"/>
      <c r="CF437" s="751" t="str">
        <f>労働者に係る事項!G421&amp;""</f>
        <v/>
      </c>
      <c r="CG437" s="751"/>
      <c r="CH437" s="751"/>
      <c r="CI437" s="751"/>
      <c r="CJ437" s="751"/>
      <c r="CK437" s="751"/>
      <c r="CL437" s="751" t="str">
        <f>労働者に係る事項!H421&amp;""</f>
        <v/>
      </c>
      <c r="CM437" s="751"/>
      <c r="CN437" s="751"/>
      <c r="CO437" s="751"/>
      <c r="CP437" s="751"/>
      <c r="CQ437" s="751"/>
      <c r="CR437" s="751" t="str">
        <f>労働者に係る事項!I421&amp;""</f>
        <v/>
      </c>
      <c r="CS437" s="751"/>
      <c r="CT437" s="751"/>
      <c r="CU437" s="751"/>
      <c r="CV437" s="751"/>
      <c r="CW437" s="751"/>
      <c r="CX437" s="751"/>
      <c r="CY437" s="752" t="str">
        <f>労働者に係る事項!J421&amp;""</f>
        <v/>
      </c>
      <c r="CZ437" s="752"/>
      <c r="DA437" s="752"/>
      <c r="DB437" s="752"/>
      <c r="DC437" s="752"/>
      <c r="DD437" s="752"/>
      <c r="DE437" s="752"/>
      <c r="DF437" s="752"/>
      <c r="DG437" s="752"/>
      <c r="DH437" s="752"/>
      <c r="DI437" s="750" t="str">
        <f>労働者に係る事項!K421&amp;""</f>
        <v/>
      </c>
      <c r="DJ437" s="750"/>
      <c r="DK437" s="750"/>
      <c r="DL437" s="750"/>
      <c r="DM437" s="750"/>
      <c r="DN437" s="750"/>
      <c r="DO437" s="750"/>
      <c r="DP437" s="750"/>
      <c r="DQ437" s="750"/>
      <c r="DR437" s="750"/>
      <c r="DS437" s="750"/>
      <c r="DT437" s="750"/>
      <c r="DU437" s="750"/>
      <c r="DV437" s="750"/>
      <c r="DW437" s="750"/>
      <c r="DX437" s="750"/>
      <c r="DY437" s="750"/>
      <c r="DZ437" s="750" t="str">
        <f>労働者に係る事項!L421&amp;""</f>
        <v/>
      </c>
      <c r="EA437" s="750"/>
      <c r="EB437" s="750"/>
      <c r="EC437" s="750"/>
      <c r="ED437" s="750"/>
      <c r="EE437" s="750"/>
      <c r="EF437" s="751" t="str">
        <f>労働者に係る事項!M421&amp;""</f>
        <v/>
      </c>
      <c r="EG437" s="751"/>
      <c r="EH437" s="751"/>
      <c r="EI437" s="751"/>
      <c r="EJ437" s="751"/>
      <c r="EK437" s="751"/>
      <c r="EL437" s="751"/>
      <c r="EM437" s="751" t="str">
        <f>労働者に係る事項!N421&amp;""</f>
        <v/>
      </c>
      <c r="EN437" s="751"/>
      <c r="EO437" s="751"/>
      <c r="EP437" s="751"/>
      <c r="EQ437" s="751"/>
      <c r="ER437" s="751"/>
      <c r="ES437" s="751"/>
      <c r="ET437" s="753" t="str">
        <f>労働者に係る事項!O421&amp;""</f>
        <v/>
      </c>
      <c r="EU437" s="753"/>
      <c r="EV437" s="753"/>
      <c r="EW437" s="753"/>
      <c r="EX437" s="753"/>
      <c r="EY437" s="753"/>
      <c r="EZ437" s="753"/>
      <c r="FA437" s="753"/>
      <c r="FB437" s="753"/>
      <c r="FC437" s="753"/>
      <c r="FD437" s="753"/>
      <c r="FE437" s="753"/>
      <c r="FF437" s="753"/>
      <c r="FG437" s="753"/>
      <c r="FH437" s="753"/>
      <c r="FI437" s="753"/>
      <c r="FJ437" s="753"/>
      <c r="FK437" s="753"/>
      <c r="FL437" s="753"/>
      <c r="FM437" s="753" t="str">
        <f>労働者に係る事項!P421&amp;""</f>
        <v/>
      </c>
      <c r="FN437" s="753"/>
      <c r="FO437" s="753"/>
      <c r="FP437" s="753"/>
      <c r="FQ437" s="753"/>
      <c r="FR437" s="753"/>
      <c r="FS437" s="753"/>
      <c r="FT437" s="753"/>
      <c r="FU437" s="753"/>
      <c r="FV437" s="753"/>
      <c r="FW437" s="753"/>
      <c r="FX437" s="753"/>
      <c r="FY437" s="753"/>
      <c r="FZ437" s="753"/>
      <c r="GA437" s="753" t="str">
        <f>労働者に係る事項!Q421&amp;""</f>
        <v/>
      </c>
      <c r="GB437" s="753"/>
      <c r="GC437" s="753"/>
      <c r="GD437" s="753"/>
      <c r="GE437" s="753"/>
      <c r="GF437" s="753"/>
      <c r="GG437" s="753"/>
      <c r="GH437" s="753"/>
      <c r="GI437" s="753"/>
      <c r="GJ437" s="753"/>
      <c r="GK437" s="753"/>
      <c r="GL437" s="753"/>
      <c r="GM437" s="753"/>
      <c r="GN437" s="753"/>
      <c r="GO437" s="753"/>
      <c r="GP437" s="753"/>
      <c r="GQ437" s="753"/>
      <c r="GR437" s="753"/>
      <c r="GS437" s="753"/>
      <c r="GT437" s="753"/>
      <c r="GU437" s="747" t="str">
        <f>労働者に係る事項!R421&amp;""</f>
        <v/>
      </c>
      <c r="GV437" s="747"/>
      <c r="GW437" s="747"/>
      <c r="GX437" s="747"/>
      <c r="GY437" s="747"/>
      <c r="GZ437" s="747"/>
      <c r="HA437" s="747"/>
      <c r="HB437" s="747"/>
      <c r="HC437" s="748" t="str">
        <f>労働者に係る事項!S421&amp;""</f>
        <v/>
      </c>
      <c r="HD437" s="748"/>
      <c r="HE437" s="748"/>
      <c r="HF437" s="748"/>
      <c r="HG437" s="748"/>
      <c r="HH437" s="748"/>
      <c r="HI437" s="748"/>
      <c r="HJ437" s="748"/>
      <c r="HK437" s="748"/>
      <c r="HL437" s="748"/>
      <c r="HM437" s="748"/>
      <c r="HN437" s="748"/>
      <c r="HO437" s="748"/>
      <c r="HP437" s="748"/>
      <c r="HQ437" s="748"/>
      <c r="HR437" s="748"/>
      <c r="HS437" s="748"/>
      <c r="HT437" s="748"/>
      <c r="HU437" s="748"/>
      <c r="HV437" s="748"/>
      <c r="HW437" s="748"/>
      <c r="HX437" s="748"/>
    </row>
    <row r="438" spans="2:232" ht="33.75" customHeight="1" x14ac:dyDescent="0.15">
      <c r="B438" s="749" t="s">
        <v>197</v>
      </c>
      <c r="C438" s="749"/>
      <c r="D438" s="749"/>
      <c r="E438" s="750" t="str">
        <f>労働者に係る事項!B422&amp;""</f>
        <v/>
      </c>
      <c r="F438" s="750"/>
      <c r="G438" s="750"/>
      <c r="H438" s="750"/>
      <c r="I438" s="750"/>
      <c r="J438" s="750"/>
      <c r="K438" s="750" t="str">
        <f>労働者に係る事項!C422&amp;""</f>
        <v/>
      </c>
      <c r="L438" s="750"/>
      <c r="M438" s="750"/>
      <c r="N438" s="750"/>
      <c r="O438" s="750"/>
      <c r="P438" s="750"/>
      <c r="Q438" s="750"/>
      <c r="R438" s="750"/>
      <c r="S438" s="750"/>
      <c r="T438" s="750"/>
      <c r="U438" s="750"/>
      <c r="V438" s="750"/>
      <c r="W438" s="750"/>
      <c r="X438" s="750"/>
      <c r="Y438" s="750"/>
      <c r="Z438" s="750"/>
      <c r="AA438" s="750"/>
      <c r="AB438" s="750"/>
      <c r="AC438" s="750"/>
      <c r="AD438" s="750"/>
      <c r="AE438" s="750"/>
      <c r="AF438" s="750"/>
      <c r="AG438" s="750"/>
      <c r="AH438" s="750"/>
      <c r="AI438" s="750"/>
      <c r="AJ438" s="750"/>
      <c r="AK438" s="750"/>
      <c r="AL438" s="750"/>
      <c r="AM438" s="750"/>
      <c r="AN438" s="750"/>
      <c r="AO438" s="751" t="str">
        <f>労働者に係る事項!D422&amp;""</f>
        <v/>
      </c>
      <c r="AP438" s="751"/>
      <c r="AQ438" s="751"/>
      <c r="AR438" s="751"/>
      <c r="AS438" s="751"/>
      <c r="AT438" s="751"/>
      <c r="AU438" s="751"/>
      <c r="AV438" s="751"/>
      <c r="AW438" s="750" t="str">
        <f>労働者に係る事項!E422&amp;""</f>
        <v/>
      </c>
      <c r="AX438" s="750"/>
      <c r="AY438" s="750"/>
      <c r="AZ438" s="750"/>
      <c r="BA438" s="750"/>
      <c r="BB438" s="750"/>
      <c r="BC438" s="750"/>
      <c r="BD438" s="750"/>
      <c r="BE438" s="750"/>
      <c r="BF438" s="750"/>
      <c r="BG438" s="750"/>
      <c r="BH438" s="750"/>
      <c r="BI438" s="750"/>
      <c r="BJ438" s="750"/>
      <c r="BK438" s="750"/>
      <c r="BL438" s="750"/>
      <c r="BM438" s="750"/>
      <c r="BN438" s="750"/>
      <c r="BO438" s="750"/>
      <c r="BP438" s="750"/>
      <c r="BQ438" s="750"/>
      <c r="BR438" s="750"/>
      <c r="BS438" s="750"/>
      <c r="BT438" s="750"/>
      <c r="BU438" s="750"/>
      <c r="BV438" s="750"/>
      <c r="BW438" s="750"/>
      <c r="BX438" s="750"/>
      <c r="BY438" s="750" t="str">
        <f>労働者に係る事項!F422&amp;""</f>
        <v/>
      </c>
      <c r="BZ438" s="750"/>
      <c r="CA438" s="750"/>
      <c r="CB438" s="750"/>
      <c r="CC438" s="750"/>
      <c r="CD438" s="750"/>
      <c r="CE438" s="750"/>
      <c r="CF438" s="751" t="str">
        <f>労働者に係る事項!G422&amp;""</f>
        <v/>
      </c>
      <c r="CG438" s="751"/>
      <c r="CH438" s="751"/>
      <c r="CI438" s="751"/>
      <c r="CJ438" s="751"/>
      <c r="CK438" s="751"/>
      <c r="CL438" s="751" t="str">
        <f>労働者に係る事項!H422&amp;""</f>
        <v/>
      </c>
      <c r="CM438" s="751"/>
      <c r="CN438" s="751"/>
      <c r="CO438" s="751"/>
      <c r="CP438" s="751"/>
      <c r="CQ438" s="751"/>
      <c r="CR438" s="751" t="str">
        <f>労働者に係る事項!I422&amp;""</f>
        <v/>
      </c>
      <c r="CS438" s="751"/>
      <c r="CT438" s="751"/>
      <c r="CU438" s="751"/>
      <c r="CV438" s="751"/>
      <c r="CW438" s="751"/>
      <c r="CX438" s="751"/>
      <c r="CY438" s="752" t="str">
        <f>労働者に係る事項!J422&amp;""</f>
        <v/>
      </c>
      <c r="CZ438" s="752"/>
      <c r="DA438" s="752"/>
      <c r="DB438" s="752"/>
      <c r="DC438" s="752"/>
      <c r="DD438" s="752"/>
      <c r="DE438" s="752"/>
      <c r="DF438" s="752"/>
      <c r="DG438" s="752"/>
      <c r="DH438" s="752"/>
      <c r="DI438" s="750" t="str">
        <f>労働者に係る事項!K422&amp;""</f>
        <v/>
      </c>
      <c r="DJ438" s="750"/>
      <c r="DK438" s="750"/>
      <c r="DL438" s="750"/>
      <c r="DM438" s="750"/>
      <c r="DN438" s="750"/>
      <c r="DO438" s="750"/>
      <c r="DP438" s="750"/>
      <c r="DQ438" s="750"/>
      <c r="DR438" s="750"/>
      <c r="DS438" s="750"/>
      <c r="DT438" s="750"/>
      <c r="DU438" s="750"/>
      <c r="DV438" s="750"/>
      <c r="DW438" s="750"/>
      <c r="DX438" s="750"/>
      <c r="DY438" s="750"/>
      <c r="DZ438" s="750" t="str">
        <f>労働者に係る事項!L422&amp;""</f>
        <v/>
      </c>
      <c r="EA438" s="750"/>
      <c r="EB438" s="750"/>
      <c r="EC438" s="750"/>
      <c r="ED438" s="750"/>
      <c r="EE438" s="750"/>
      <c r="EF438" s="751" t="str">
        <f>労働者に係る事項!M422&amp;""</f>
        <v/>
      </c>
      <c r="EG438" s="751"/>
      <c r="EH438" s="751"/>
      <c r="EI438" s="751"/>
      <c r="EJ438" s="751"/>
      <c r="EK438" s="751"/>
      <c r="EL438" s="751"/>
      <c r="EM438" s="751" t="str">
        <f>労働者に係る事項!N422&amp;""</f>
        <v/>
      </c>
      <c r="EN438" s="751"/>
      <c r="EO438" s="751"/>
      <c r="EP438" s="751"/>
      <c r="EQ438" s="751"/>
      <c r="ER438" s="751"/>
      <c r="ES438" s="751"/>
      <c r="ET438" s="753" t="str">
        <f>労働者に係る事項!O422&amp;""</f>
        <v/>
      </c>
      <c r="EU438" s="753"/>
      <c r="EV438" s="753"/>
      <c r="EW438" s="753"/>
      <c r="EX438" s="753"/>
      <c r="EY438" s="753"/>
      <c r="EZ438" s="753"/>
      <c r="FA438" s="753"/>
      <c r="FB438" s="753"/>
      <c r="FC438" s="753"/>
      <c r="FD438" s="753"/>
      <c r="FE438" s="753"/>
      <c r="FF438" s="753"/>
      <c r="FG438" s="753"/>
      <c r="FH438" s="753"/>
      <c r="FI438" s="753"/>
      <c r="FJ438" s="753"/>
      <c r="FK438" s="753"/>
      <c r="FL438" s="753"/>
      <c r="FM438" s="753" t="str">
        <f>労働者に係る事項!P422&amp;""</f>
        <v/>
      </c>
      <c r="FN438" s="753"/>
      <c r="FO438" s="753"/>
      <c r="FP438" s="753"/>
      <c r="FQ438" s="753"/>
      <c r="FR438" s="753"/>
      <c r="FS438" s="753"/>
      <c r="FT438" s="753"/>
      <c r="FU438" s="753"/>
      <c r="FV438" s="753"/>
      <c r="FW438" s="753"/>
      <c r="FX438" s="753"/>
      <c r="FY438" s="753"/>
      <c r="FZ438" s="753"/>
      <c r="GA438" s="753" t="str">
        <f>労働者に係る事項!Q422&amp;""</f>
        <v/>
      </c>
      <c r="GB438" s="753"/>
      <c r="GC438" s="753"/>
      <c r="GD438" s="753"/>
      <c r="GE438" s="753"/>
      <c r="GF438" s="753"/>
      <c r="GG438" s="753"/>
      <c r="GH438" s="753"/>
      <c r="GI438" s="753"/>
      <c r="GJ438" s="753"/>
      <c r="GK438" s="753"/>
      <c r="GL438" s="753"/>
      <c r="GM438" s="753"/>
      <c r="GN438" s="753"/>
      <c r="GO438" s="753"/>
      <c r="GP438" s="753"/>
      <c r="GQ438" s="753"/>
      <c r="GR438" s="753"/>
      <c r="GS438" s="753"/>
      <c r="GT438" s="753"/>
      <c r="GU438" s="747" t="str">
        <f>労働者に係る事項!R422&amp;""</f>
        <v/>
      </c>
      <c r="GV438" s="747"/>
      <c r="GW438" s="747"/>
      <c r="GX438" s="747"/>
      <c r="GY438" s="747"/>
      <c r="GZ438" s="747"/>
      <c r="HA438" s="747"/>
      <c r="HB438" s="747"/>
      <c r="HC438" s="748" t="str">
        <f>労働者に係る事項!S422&amp;""</f>
        <v/>
      </c>
      <c r="HD438" s="748"/>
      <c r="HE438" s="748"/>
      <c r="HF438" s="748"/>
      <c r="HG438" s="748"/>
      <c r="HH438" s="748"/>
      <c r="HI438" s="748"/>
      <c r="HJ438" s="748"/>
      <c r="HK438" s="748"/>
      <c r="HL438" s="748"/>
      <c r="HM438" s="748"/>
      <c r="HN438" s="748"/>
      <c r="HO438" s="748"/>
      <c r="HP438" s="748"/>
      <c r="HQ438" s="748"/>
      <c r="HR438" s="748"/>
      <c r="HS438" s="748"/>
      <c r="HT438" s="748"/>
      <c r="HU438" s="748"/>
      <c r="HV438" s="748"/>
      <c r="HW438" s="748"/>
      <c r="HX438" s="748"/>
    </row>
    <row r="439" spans="2:232" ht="33.75" customHeight="1" x14ac:dyDescent="0.15">
      <c r="B439" s="749" t="s">
        <v>196</v>
      </c>
      <c r="C439" s="749"/>
      <c r="D439" s="749"/>
      <c r="E439" s="750" t="str">
        <f>労働者に係る事項!B423&amp;""</f>
        <v/>
      </c>
      <c r="F439" s="750"/>
      <c r="G439" s="750"/>
      <c r="H439" s="750"/>
      <c r="I439" s="750"/>
      <c r="J439" s="750"/>
      <c r="K439" s="750" t="str">
        <f>労働者に係る事項!C423&amp;""</f>
        <v/>
      </c>
      <c r="L439" s="750"/>
      <c r="M439" s="750"/>
      <c r="N439" s="750"/>
      <c r="O439" s="750"/>
      <c r="P439" s="750"/>
      <c r="Q439" s="750"/>
      <c r="R439" s="750"/>
      <c r="S439" s="750"/>
      <c r="T439" s="750"/>
      <c r="U439" s="750"/>
      <c r="V439" s="750"/>
      <c r="W439" s="750"/>
      <c r="X439" s="750"/>
      <c r="Y439" s="750"/>
      <c r="Z439" s="750"/>
      <c r="AA439" s="750"/>
      <c r="AB439" s="750"/>
      <c r="AC439" s="750"/>
      <c r="AD439" s="750"/>
      <c r="AE439" s="750"/>
      <c r="AF439" s="750"/>
      <c r="AG439" s="750"/>
      <c r="AH439" s="750"/>
      <c r="AI439" s="750"/>
      <c r="AJ439" s="750"/>
      <c r="AK439" s="750"/>
      <c r="AL439" s="750"/>
      <c r="AM439" s="750"/>
      <c r="AN439" s="750"/>
      <c r="AO439" s="751" t="str">
        <f>労働者に係る事項!D423&amp;""</f>
        <v/>
      </c>
      <c r="AP439" s="751"/>
      <c r="AQ439" s="751"/>
      <c r="AR439" s="751"/>
      <c r="AS439" s="751"/>
      <c r="AT439" s="751"/>
      <c r="AU439" s="751"/>
      <c r="AV439" s="751"/>
      <c r="AW439" s="750" t="str">
        <f>労働者に係る事項!E423&amp;""</f>
        <v/>
      </c>
      <c r="AX439" s="750"/>
      <c r="AY439" s="750"/>
      <c r="AZ439" s="750"/>
      <c r="BA439" s="750"/>
      <c r="BB439" s="750"/>
      <c r="BC439" s="750"/>
      <c r="BD439" s="750"/>
      <c r="BE439" s="750"/>
      <c r="BF439" s="750"/>
      <c r="BG439" s="750"/>
      <c r="BH439" s="750"/>
      <c r="BI439" s="750"/>
      <c r="BJ439" s="750"/>
      <c r="BK439" s="750"/>
      <c r="BL439" s="750"/>
      <c r="BM439" s="750"/>
      <c r="BN439" s="750"/>
      <c r="BO439" s="750"/>
      <c r="BP439" s="750"/>
      <c r="BQ439" s="750"/>
      <c r="BR439" s="750"/>
      <c r="BS439" s="750"/>
      <c r="BT439" s="750"/>
      <c r="BU439" s="750"/>
      <c r="BV439" s="750"/>
      <c r="BW439" s="750"/>
      <c r="BX439" s="750"/>
      <c r="BY439" s="750" t="str">
        <f>労働者に係る事項!F423&amp;""</f>
        <v/>
      </c>
      <c r="BZ439" s="750"/>
      <c r="CA439" s="750"/>
      <c r="CB439" s="750"/>
      <c r="CC439" s="750"/>
      <c r="CD439" s="750"/>
      <c r="CE439" s="750"/>
      <c r="CF439" s="751" t="str">
        <f>労働者に係る事項!G423&amp;""</f>
        <v/>
      </c>
      <c r="CG439" s="751"/>
      <c r="CH439" s="751"/>
      <c r="CI439" s="751"/>
      <c r="CJ439" s="751"/>
      <c r="CK439" s="751"/>
      <c r="CL439" s="751" t="str">
        <f>労働者に係る事項!H423&amp;""</f>
        <v/>
      </c>
      <c r="CM439" s="751"/>
      <c r="CN439" s="751"/>
      <c r="CO439" s="751"/>
      <c r="CP439" s="751"/>
      <c r="CQ439" s="751"/>
      <c r="CR439" s="751" t="str">
        <f>労働者に係る事項!I423&amp;""</f>
        <v/>
      </c>
      <c r="CS439" s="751"/>
      <c r="CT439" s="751"/>
      <c r="CU439" s="751"/>
      <c r="CV439" s="751"/>
      <c r="CW439" s="751"/>
      <c r="CX439" s="751"/>
      <c r="CY439" s="752" t="str">
        <f>労働者に係る事項!J423&amp;""</f>
        <v/>
      </c>
      <c r="CZ439" s="752"/>
      <c r="DA439" s="752"/>
      <c r="DB439" s="752"/>
      <c r="DC439" s="752"/>
      <c r="DD439" s="752"/>
      <c r="DE439" s="752"/>
      <c r="DF439" s="752"/>
      <c r="DG439" s="752"/>
      <c r="DH439" s="752"/>
      <c r="DI439" s="750" t="str">
        <f>労働者に係る事項!K423&amp;""</f>
        <v/>
      </c>
      <c r="DJ439" s="750"/>
      <c r="DK439" s="750"/>
      <c r="DL439" s="750"/>
      <c r="DM439" s="750"/>
      <c r="DN439" s="750"/>
      <c r="DO439" s="750"/>
      <c r="DP439" s="750"/>
      <c r="DQ439" s="750"/>
      <c r="DR439" s="750"/>
      <c r="DS439" s="750"/>
      <c r="DT439" s="750"/>
      <c r="DU439" s="750"/>
      <c r="DV439" s="750"/>
      <c r="DW439" s="750"/>
      <c r="DX439" s="750"/>
      <c r="DY439" s="750"/>
      <c r="DZ439" s="750" t="str">
        <f>労働者に係る事項!L423&amp;""</f>
        <v/>
      </c>
      <c r="EA439" s="750"/>
      <c r="EB439" s="750"/>
      <c r="EC439" s="750"/>
      <c r="ED439" s="750"/>
      <c r="EE439" s="750"/>
      <c r="EF439" s="751" t="str">
        <f>労働者に係る事項!M423&amp;""</f>
        <v/>
      </c>
      <c r="EG439" s="751"/>
      <c r="EH439" s="751"/>
      <c r="EI439" s="751"/>
      <c r="EJ439" s="751"/>
      <c r="EK439" s="751"/>
      <c r="EL439" s="751"/>
      <c r="EM439" s="751" t="str">
        <f>労働者に係る事項!N423&amp;""</f>
        <v/>
      </c>
      <c r="EN439" s="751"/>
      <c r="EO439" s="751"/>
      <c r="EP439" s="751"/>
      <c r="EQ439" s="751"/>
      <c r="ER439" s="751"/>
      <c r="ES439" s="751"/>
      <c r="ET439" s="753" t="str">
        <f>労働者に係る事項!O423&amp;""</f>
        <v/>
      </c>
      <c r="EU439" s="753"/>
      <c r="EV439" s="753"/>
      <c r="EW439" s="753"/>
      <c r="EX439" s="753"/>
      <c r="EY439" s="753"/>
      <c r="EZ439" s="753"/>
      <c r="FA439" s="753"/>
      <c r="FB439" s="753"/>
      <c r="FC439" s="753"/>
      <c r="FD439" s="753"/>
      <c r="FE439" s="753"/>
      <c r="FF439" s="753"/>
      <c r="FG439" s="753"/>
      <c r="FH439" s="753"/>
      <c r="FI439" s="753"/>
      <c r="FJ439" s="753"/>
      <c r="FK439" s="753"/>
      <c r="FL439" s="753"/>
      <c r="FM439" s="753" t="str">
        <f>労働者に係る事項!P423&amp;""</f>
        <v/>
      </c>
      <c r="FN439" s="753"/>
      <c r="FO439" s="753"/>
      <c r="FP439" s="753"/>
      <c r="FQ439" s="753"/>
      <c r="FR439" s="753"/>
      <c r="FS439" s="753"/>
      <c r="FT439" s="753"/>
      <c r="FU439" s="753"/>
      <c r="FV439" s="753"/>
      <c r="FW439" s="753"/>
      <c r="FX439" s="753"/>
      <c r="FY439" s="753"/>
      <c r="FZ439" s="753"/>
      <c r="GA439" s="753" t="str">
        <f>労働者に係る事項!Q423&amp;""</f>
        <v/>
      </c>
      <c r="GB439" s="753"/>
      <c r="GC439" s="753"/>
      <c r="GD439" s="753"/>
      <c r="GE439" s="753"/>
      <c r="GF439" s="753"/>
      <c r="GG439" s="753"/>
      <c r="GH439" s="753"/>
      <c r="GI439" s="753"/>
      <c r="GJ439" s="753"/>
      <c r="GK439" s="753"/>
      <c r="GL439" s="753"/>
      <c r="GM439" s="753"/>
      <c r="GN439" s="753"/>
      <c r="GO439" s="753"/>
      <c r="GP439" s="753"/>
      <c r="GQ439" s="753"/>
      <c r="GR439" s="753"/>
      <c r="GS439" s="753"/>
      <c r="GT439" s="753"/>
      <c r="GU439" s="747" t="str">
        <f>労働者に係る事項!R423&amp;""</f>
        <v/>
      </c>
      <c r="GV439" s="747"/>
      <c r="GW439" s="747"/>
      <c r="GX439" s="747"/>
      <c r="GY439" s="747"/>
      <c r="GZ439" s="747"/>
      <c r="HA439" s="747"/>
      <c r="HB439" s="747"/>
      <c r="HC439" s="748" t="str">
        <f>労働者に係る事項!S423&amp;""</f>
        <v/>
      </c>
      <c r="HD439" s="748"/>
      <c r="HE439" s="748"/>
      <c r="HF439" s="748"/>
      <c r="HG439" s="748"/>
      <c r="HH439" s="748"/>
      <c r="HI439" s="748"/>
      <c r="HJ439" s="748"/>
      <c r="HK439" s="748"/>
      <c r="HL439" s="748"/>
      <c r="HM439" s="748"/>
      <c r="HN439" s="748"/>
      <c r="HO439" s="748"/>
      <c r="HP439" s="748"/>
      <c r="HQ439" s="748"/>
      <c r="HR439" s="748"/>
      <c r="HS439" s="748"/>
      <c r="HT439" s="748"/>
      <c r="HU439" s="748"/>
      <c r="HV439" s="748"/>
      <c r="HW439" s="748"/>
      <c r="HX439" s="748"/>
    </row>
    <row r="440" spans="2:232" ht="33.75" customHeight="1" x14ac:dyDescent="0.15">
      <c r="B440" s="749" t="s">
        <v>195</v>
      </c>
      <c r="C440" s="749"/>
      <c r="D440" s="749"/>
      <c r="E440" s="750" t="str">
        <f>労働者に係る事項!B424&amp;""</f>
        <v/>
      </c>
      <c r="F440" s="750"/>
      <c r="G440" s="750"/>
      <c r="H440" s="750"/>
      <c r="I440" s="750"/>
      <c r="J440" s="750"/>
      <c r="K440" s="750" t="str">
        <f>労働者に係る事項!C424&amp;""</f>
        <v/>
      </c>
      <c r="L440" s="750"/>
      <c r="M440" s="750"/>
      <c r="N440" s="750"/>
      <c r="O440" s="750"/>
      <c r="P440" s="750"/>
      <c r="Q440" s="750"/>
      <c r="R440" s="750"/>
      <c r="S440" s="750"/>
      <c r="T440" s="750"/>
      <c r="U440" s="750"/>
      <c r="V440" s="750"/>
      <c r="W440" s="750"/>
      <c r="X440" s="750"/>
      <c r="Y440" s="750"/>
      <c r="Z440" s="750"/>
      <c r="AA440" s="750"/>
      <c r="AB440" s="750"/>
      <c r="AC440" s="750"/>
      <c r="AD440" s="750"/>
      <c r="AE440" s="750"/>
      <c r="AF440" s="750"/>
      <c r="AG440" s="750"/>
      <c r="AH440" s="750"/>
      <c r="AI440" s="750"/>
      <c r="AJ440" s="750"/>
      <c r="AK440" s="750"/>
      <c r="AL440" s="750"/>
      <c r="AM440" s="750"/>
      <c r="AN440" s="750"/>
      <c r="AO440" s="751" t="str">
        <f>労働者に係る事項!D424&amp;""</f>
        <v/>
      </c>
      <c r="AP440" s="751"/>
      <c r="AQ440" s="751"/>
      <c r="AR440" s="751"/>
      <c r="AS440" s="751"/>
      <c r="AT440" s="751"/>
      <c r="AU440" s="751"/>
      <c r="AV440" s="751"/>
      <c r="AW440" s="750" t="str">
        <f>労働者に係る事項!E424&amp;""</f>
        <v/>
      </c>
      <c r="AX440" s="750"/>
      <c r="AY440" s="750"/>
      <c r="AZ440" s="750"/>
      <c r="BA440" s="750"/>
      <c r="BB440" s="750"/>
      <c r="BC440" s="750"/>
      <c r="BD440" s="750"/>
      <c r="BE440" s="750"/>
      <c r="BF440" s="750"/>
      <c r="BG440" s="750"/>
      <c r="BH440" s="750"/>
      <c r="BI440" s="750"/>
      <c r="BJ440" s="750"/>
      <c r="BK440" s="750"/>
      <c r="BL440" s="750"/>
      <c r="BM440" s="750"/>
      <c r="BN440" s="750"/>
      <c r="BO440" s="750"/>
      <c r="BP440" s="750"/>
      <c r="BQ440" s="750"/>
      <c r="BR440" s="750"/>
      <c r="BS440" s="750"/>
      <c r="BT440" s="750"/>
      <c r="BU440" s="750"/>
      <c r="BV440" s="750"/>
      <c r="BW440" s="750"/>
      <c r="BX440" s="750"/>
      <c r="BY440" s="750" t="str">
        <f>労働者に係る事項!F424&amp;""</f>
        <v/>
      </c>
      <c r="BZ440" s="750"/>
      <c r="CA440" s="750"/>
      <c r="CB440" s="750"/>
      <c r="CC440" s="750"/>
      <c r="CD440" s="750"/>
      <c r="CE440" s="750"/>
      <c r="CF440" s="751" t="str">
        <f>労働者に係る事項!G424&amp;""</f>
        <v/>
      </c>
      <c r="CG440" s="751"/>
      <c r="CH440" s="751"/>
      <c r="CI440" s="751"/>
      <c r="CJ440" s="751"/>
      <c r="CK440" s="751"/>
      <c r="CL440" s="751" t="str">
        <f>労働者に係る事項!H424&amp;""</f>
        <v/>
      </c>
      <c r="CM440" s="751"/>
      <c r="CN440" s="751"/>
      <c r="CO440" s="751"/>
      <c r="CP440" s="751"/>
      <c r="CQ440" s="751"/>
      <c r="CR440" s="751" t="str">
        <f>労働者に係る事項!I424&amp;""</f>
        <v/>
      </c>
      <c r="CS440" s="751"/>
      <c r="CT440" s="751"/>
      <c r="CU440" s="751"/>
      <c r="CV440" s="751"/>
      <c r="CW440" s="751"/>
      <c r="CX440" s="751"/>
      <c r="CY440" s="752" t="str">
        <f>労働者に係る事項!J424&amp;""</f>
        <v/>
      </c>
      <c r="CZ440" s="752"/>
      <c r="DA440" s="752"/>
      <c r="DB440" s="752"/>
      <c r="DC440" s="752"/>
      <c r="DD440" s="752"/>
      <c r="DE440" s="752"/>
      <c r="DF440" s="752"/>
      <c r="DG440" s="752"/>
      <c r="DH440" s="752"/>
      <c r="DI440" s="750" t="str">
        <f>労働者に係る事項!K424&amp;""</f>
        <v/>
      </c>
      <c r="DJ440" s="750"/>
      <c r="DK440" s="750"/>
      <c r="DL440" s="750"/>
      <c r="DM440" s="750"/>
      <c r="DN440" s="750"/>
      <c r="DO440" s="750"/>
      <c r="DP440" s="750"/>
      <c r="DQ440" s="750"/>
      <c r="DR440" s="750"/>
      <c r="DS440" s="750"/>
      <c r="DT440" s="750"/>
      <c r="DU440" s="750"/>
      <c r="DV440" s="750"/>
      <c r="DW440" s="750"/>
      <c r="DX440" s="750"/>
      <c r="DY440" s="750"/>
      <c r="DZ440" s="750" t="str">
        <f>労働者に係る事項!L424&amp;""</f>
        <v/>
      </c>
      <c r="EA440" s="750"/>
      <c r="EB440" s="750"/>
      <c r="EC440" s="750"/>
      <c r="ED440" s="750"/>
      <c r="EE440" s="750"/>
      <c r="EF440" s="751" t="str">
        <f>労働者に係る事項!M424&amp;""</f>
        <v/>
      </c>
      <c r="EG440" s="751"/>
      <c r="EH440" s="751"/>
      <c r="EI440" s="751"/>
      <c r="EJ440" s="751"/>
      <c r="EK440" s="751"/>
      <c r="EL440" s="751"/>
      <c r="EM440" s="751" t="str">
        <f>労働者に係る事項!N424&amp;""</f>
        <v/>
      </c>
      <c r="EN440" s="751"/>
      <c r="EO440" s="751"/>
      <c r="EP440" s="751"/>
      <c r="EQ440" s="751"/>
      <c r="ER440" s="751"/>
      <c r="ES440" s="751"/>
      <c r="ET440" s="753" t="str">
        <f>労働者に係る事項!O424&amp;""</f>
        <v/>
      </c>
      <c r="EU440" s="753"/>
      <c r="EV440" s="753"/>
      <c r="EW440" s="753"/>
      <c r="EX440" s="753"/>
      <c r="EY440" s="753"/>
      <c r="EZ440" s="753"/>
      <c r="FA440" s="753"/>
      <c r="FB440" s="753"/>
      <c r="FC440" s="753"/>
      <c r="FD440" s="753"/>
      <c r="FE440" s="753"/>
      <c r="FF440" s="753"/>
      <c r="FG440" s="753"/>
      <c r="FH440" s="753"/>
      <c r="FI440" s="753"/>
      <c r="FJ440" s="753"/>
      <c r="FK440" s="753"/>
      <c r="FL440" s="753"/>
      <c r="FM440" s="753" t="str">
        <f>労働者に係る事項!P424&amp;""</f>
        <v/>
      </c>
      <c r="FN440" s="753"/>
      <c r="FO440" s="753"/>
      <c r="FP440" s="753"/>
      <c r="FQ440" s="753"/>
      <c r="FR440" s="753"/>
      <c r="FS440" s="753"/>
      <c r="FT440" s="753"/>
      <c r="FU440" s="753"/>
      <c r="FV440" s="753"/>
      <c r="FW440" s="753"/>
      <c r="FX440" s="753"/>
      <c r="FY440" s="753"/>
      <c r="FZ440" s="753"/>
      <c r="GA440" s="753" t="str">
        <f>労働者に係る事項!Q424&amp;""</f>
        <v/>
      </c>
      <c r="GB440" s="753"/>
      <c r="GC440" s="753"/>
      <c r="GD440" s="753"/>
      <c r="GE440" s="753"/>
      <c r="GF440" s="753"/>
      <c r="GG440" s="753"/>
      <c r="GH440" s="753"/>
      <c r="GI440" s="753"/>
      <c r="GJ440" s="753"/>
      <c r="GK440" s="753"/>
      <c r="GL440" s="753"/>
      <c r="GM440" s="753"/>
      <c r="GN440" s="753"/>
      <c r="GO440" s="753"/>
      <c r="GP440" s="753"/>
      <c r="GQ440" s="753"/>
      <c r="GR440" s="753"/>
      <c r="GS440" s="753"/>
      <c r="GT440" s="753"/>
      <c r="GU440" s="747" t="str">
        <f>労働者に係る事項!R424&amp;""</f>
        <v/>
      </c>
      <c r="GV440" s="747"/>
      <c r="GW440" s="747"/>
      <c r="GX440" s="747"/>
      <c r="GY440" s="747"/>
      <c r="GZ440" s="747"/>
      <c r="HA440" s="747"/>
      <c r="HB440" s="747"/>
      <c r="HC440" s="748" t="str">
        <f>労働者に係る事項!S424&amp;""</f>
        <v/>
      </c>
      <c r="HD440" s="748"/>
      <c r="HE440" s="748"/>
      <c r="HF440" s="748"/>
      <c r="HG440" s="748"/>
      <c r="HH440" s="748"/>
      <c r="HI440" s="748"/>
      <c r="HJ440" s="748"/>
      <c r="HK440" s="748"/>
      <c r="HL440" s="748"/>
      <c r="HM440" s="748"/>
      <c r="HN440" s="748"/>
      <c r="HO440" s="748"/>
      <c r="HP440" s="748"/>
      <c r="HQ440" s="748"/>
      <c r="HR440" s="748"/>
      <c r="HS440" s="748"/>
      <c r="HT440" s="748"/>
      <c r="HU440" s="748"/>
      <c r="HV440" s="748"/>
      <c r="HW440" s="748"/>
      <c r="HX440" s="748"/>
    </row>
    <row r="441" spans="2:232" ht="33.75" customHeight="1" x14ac:dyDescent="0.15">
      <c r="B441" s="749" t="s">
        <v>194</v>
      </c>
      <c r="C441" s="749"/>
      <c r="D441" s="749"/>
      <c r="E441" s="750" t="str">
        <f>労働者に係る事項!B425&amp;""</f>
        <v/>
      </c>
      <c r="F441" s="750"/>
      <c r="G441" s="750"/>
      <c r="H441" s="750"/>
      <c r="I441" s="750"/>
      <c r="J441" s="750"/>
      <c r="K441" s="750" t="str">
        <f>労働者に係る事項!C425&amp;""</f>
        <v/>
      </c>
      <c r="L441" s="750"/>
      <c r="M441" s="750"/>
      <c r="N441" s="750"/>
      <c r="O441" s="750"/>
      <c r="P441" s="750"/>
      <c r="Q441" s="750"/>
      <c r="R441" s="750"/>
      <c r="S441" s="750"/>
      <c r="T441" s="750"/>
      <c r="U441" s="750"/>
      <c r="V441" s="750"/>
      <c r="W441" s="750"/>
      <c r="X441" s="750"/>
      <c r="Y441" s="750"/>
      <c r="Z441" s="750"/>
      <c r="AA441" s="750"/>
      <c r="AB441" s="750"/>
      <c r="AC441" s="750"/>
      <c r="AD441" s="750"/>
      <c r="AE441" s="750"/>
      <c r="AF441" s="750"/>
      <c r="AG441" s="750"/>
      <c r="AH441" s="750"/>
      <c r="AI441" s="750"/>
      <c r="AJ441" s="750"/>
      <c r="AK441" s="750"/>
      <c r="AL441" s="750"/>
      <c r="AM441" s="750"/>
      <c r="AN441" s="750"/>
      <c r="AO441" s="751" t="str">
        <f>労働者に係る事項!D425&amp;""</f>
        <v/>
      </c>
      <c r="AP441" s="751"/>
      <c r="AQ441" s="751"/>
      <c r="AR441" s="751"/>
      <c r="AS441" s="751"/>
      <c r="AT441" s="751"/>
      <c r="AU441" s="751"/>
      <c r="AV441" s="751"/>
      <c r="AW441" s="750" t="str">
        <f>労働者に係る事項!E425&amp;""</f>
        <v/>
      </c>
      <c r="AX441" s="750"/>
      <c r="AY441" s="750"/>
      <c r="AZ441" s="750"/>
      <c r="BA441" s="750"/>
      <c r="BB441" s="750"/>
      <c r="BC441" s="750"/>
      <c r="BD441" s="750"/>
      <c r="BE441" s="750"/>
      <c r="BF441" s="750"/>
      <c r="BG441" s="750"/>
      <c r="BH441" s="750"/>
      <c r="BI441" s="750"/>
      <c r="BJ441" s="750"/>
      <c r="BK441" s="750"/>
      <c r="BL441" s="750"/>
      <c r="BM441" s="750"/>
      <c r="BN441" s="750"/>
      <c r="BO441" s="750"/>
      <c r="BP441" s="750"/>
      <c r="BQ441" s="750"/>
      <c r="BR441" s="750"/>
      <c r="BS441" s="750"/>
      <c r="BT441" s="750"/>
      <c r="BU441" s="750"/>
      <c r="BV441" s="750"/>
      <c r="BW441" s="750"/>
      <c r="BX441" s="750"/>
      <c r="BY441" s="750" t="str">
        <f>労働者に係る事項!F425&amp;""</f>
        <v/>
      </c>
      <c r="BZ441" s="750"/>
      <c r="CA441" s="750"/>
      <c r="CB441" s="750"/>
      <c r="CC441" s="750"/>
      <c r="CD441" s="750"/>
      <c r="CE441" s="750"/>
      <c r="CF441" s="751" t="str">
        <f>労働者に係る事項!G425&amp;""</f>
        <v/>
      </c>
      <c r="CG441" s="751"/>
      <c r="CH441" s="751"/>
      <c r="CI441" s="751"/>
      <c r="CJ441" s="751"/>
      <c r="CK441" s="751"/>
      <c r="CL441" s="751" t="str">
        <f>労働者に係る事項!H425&amp;""</f>
        <v/>
      </c>
      <c r="CM441" s="751"/>
      <c r="CN441" s="751"/>
      <c r="CO441" s="751"/>
      <c r="CP441" s="751"/>
      <c r="CQ441" s="751"/>
      <c r="CR441" s="751" t="str">
        <f>労働者に係る事項!I425&amp;""</f>
        <v/>
      </c>
      <c r="CS441" s="751"/>
      <c r="CT441" s="751"/>
      <c r="CU441" s="751"/>
      <c r="CV441" s="751"/>
      <c r="CW441" s="751"/>
      <c r="CX441" s="751"/>
      <c r="CY441" s="752" t="str">
        <f>労働者に係る事項!J425&amp;""</f>
        <v/>
      </c>
      <c r="CZ441" s="752"/>
      <c r="DA441" s="752"/>
      <c r="DB441" s="752"/>
      <c r="DC441" s="752"/>
      <c r="DD441" s="752"/>
      <c r="DE441" s="752"/>
      <c r="DF441" s="752"/>
      <c r="DG441" s="752"/>
      <c r="DH441" s="752"/>
      <c r="DI441" s="750" t="str">
        <f>労働者に係る事項!K425&amp;""</f>
        <v/>
      </c>
      <c r="DJ441" s="750"/>
      <c r="DK441" s="750"/>
      <c r="DL441" s="750"/>
      <c r="DM441" s="750"/>
      <c r="DN441" s="750"/>
      <c r="DO441" s="750"/>
      <c r="DP441" s="750"/>
      <c r="DQ441" s="750"/>
      <c r="DR441" s="750"/>
      <c r="DS441" s="750"/>
      <c r="DT441" s="750"/>
      <c r="DU441" s="750"/>
      <c r="DV441" s="750"/>
      <c r="DW441" s="750"/>
      <c r="DX441" s="750"/>
      <c r="DY441" s="750"/>
      <c r="DZ441" s="750" t="str">
        <f>労働者に係る事項!L425&amp;""</f>
        <v/>
      </c>
      <c r="EA441" s="750"/>
      <c r="EB441" s="750"/>
      <c r="EC441" s="750"/>
      <c r="ED441" s="750"/>
      <c r="EE441" s="750"/>
      <c r="EF441" s="751" t="str">
        <f>労働者に係る事項!M425&amp;""</f>
        <v/>
      </c>
      <c r="EG441" s="751"/>
      <c r="EH441" s="751"/>
      <c r="EI441" s="751"/>
      <c r="EJ441" s="751"/>
      <c r="EK441" s="751"/>
      <c r="EL441" s="751"/>
      <c r="EM441" s="751" t="str">
        <f>労働者に係る事項!N425&amp;""</f>
        <v/>
      </c>
      <c r="EN441" s="751"/>
      <c r="EO441" s="751"/>
      <c r="EP441" s="751"/>
      <c r="EQ441" s="751"/>
      <c r="ER441" s="751"/>
      <c r="ES441" s="751"/>
      <c r="ET441" s="753" t="str">
        <f>労働者に係る事項!O425&amp;""</f>
        <v/>
      </c>
      <c r="EU441" s="753"/>
      <c r="EV441" s="753"/>
      <c r="EW441" s="753"/>
      <c r="EX441" s="753"/>
      <c r="EY441" s="753"/>
      <c r="EZ441" s="753"/>
      <c r="FA441" s="753"/>
      <c r="FB441" s="753"/>
      <c r="FC441" s="753"/>
      <c r="FD441" s="753"/>
      <c r="FE441" s="753"/>
      <c r="FF441" s="753"/>
      <c r="FG441" s="753"/>
      <c r="FH441" s="753"/>
      <c r="FI441" s="753"/>
      <c r="FJ441" s="753"/>
      <c r="FK441" s="753"/>
      <c r="FL441" s="753"/>
      <c r="FM441" s="753" t="str">
        <f>労働者に係る事項!P425&amp;""</f>
        <v/>
      </c>
      <c r="FN441" s="753"/>
      <c r="FO441" s="753"/>
      <c r="FP441" s="753"/>
      <c r="FQ441" s="753"/>
      <c r="FR441" s="753"/>
      <c r="FS441" s="753"/>
      <c r="FT441" s="753"/>
      <c r="FU441" s="753"/>
      <c r="FV441" s="753"/>
      <c r="FW441" s="753"/>
      <c r="FX441" s="753"/>
      <c r="FY441" s="753"/>
      <c r="FZ441" s="753"/>
      <c r="GA441" s="753" t="str">
        <f>労働者に係る事項!Q425&amp;""</f>
        <v/>
      </c>
      <c r="GB441" s="753"/>
      <c r="GC441" s="753"/>
      <c r="GD441" s="753"/>
      <c r="GE441" s="753"/>
      <c r="GF441" s="753"/>
      <c r="GG441" s="753"/>
      <c r="GH441" s="753"/>
      <c r="GI441" s="753"/>
      <c r="GJ441" s="753"/>
      <c r="GK441" s="753"/>
      <c r="GL441" s="753"/>
      <c r="GM441" s="753"/>
      <c r="GN441" s="753"/>
      <c r="GO441" s="753"/>
      <c r="GP441" s="753"/>
      <c r="GQ441" s="753"/>
      <c r="GR441" s="753"/>
      <c r="GS441" s="753"/>
      <c r="GT441" s="753"/>
      <c r="GU441" s="747" t="str">
        <f>労働者に係る事項!R425&amp;""</f>
        <v/>
      </c>
      <c r="GV441" s="747"/>
      <c r="GW441" s="747"/>
      <c r="GX441" s="747"/>
      <c r="GY441" s="747"/>
      <c r="GZ441" s="747"/>
      <c r="HA441" s="747"/>
      <c r="HB441" s="747"/>
      <c r="HC441" s="748" t="str">
        <f>労働者に係る事項!S425&amp;""</f>
        <v/>
      </c>
      <c r="HD441" s="748"/>
      <c r="HE441" s="748"/>
      <c r="HF441" s="748"/>
      <c r="HG441" s="748"/>
      <c r="HH441" s="748"/>
      <c r="HI441" s="748"/>
      <c r="HJ441" s="748"/>
      <c r="HK441" s="748"/>
      <c r="HL441" s="748"/>
      <c r="HM441" s="748"/>
      <c r="HN441" s="748"/>
      <c r="HO441" s="748"/>
      <c r="HP441" s="748"/>
      <c r="HQ441" s="748"/>
      <c r="HR441" s="748"/>
      <c r="HS441" s="748"/>
      <c r="HT441" s="748"/>
      <c r="HU441" s="748"/>
      <c r="HV441" s="748"/>
      <c r="HW441" s="748"/>
      <c r="HX441" s="748"/>
    </row>
    <row r="442" spans="2:232" ht="33.75" customHeight="1" x14ac:dyDescent="0.15">
      <c r="B442" s="749" t="s">
        <v>193</v>
      </c>
      <c r="C442" s="749"/>
      <c r="D442" s="749"/>
      <c r="E442" s="750" t="str">
        <f>労働者に係る事項!B426&amp;""</f>
        <v/>
      </c>
      <c r="F442" s="750"/>
      <c r="G442" s="750"/>
      <c r="H442" s="750"/>
      <c r="I442" s="750"/>
      <c r="J442" s="750"/>
      <c r="K442" s="750" t="str">
        <f>労働者に係る事項!C426&amp;""</f>
        <v/>
      </c>
      <c r="L442" s="750"/>
      <c r="M442" s="750"/>
      <c r="N442" s="750"/>
      <c r="O442" s="750"/>
      <c r="P442" s="750"/>
      <c r="Q442" s="750"/>
      <c r="R442" s="750"/>
      <c r="S442" s="750"/>
      <c r="T442" s="750"/>
      <c r="U442" s="750"/>
      <c r="V442" s="750"/>
      <c r="W442" s="750"/>
      <c r="X442" s="750"/>
      <c r="Y442" s="750"/>
      <c r="Z442" s="750"/>
      <c r="AA442" s="750"/>
      <c r="AB442" s="750"/>
      <c r="AC442" s="750"/>
      <c r="AD442" s="750"/>
      <c r="AE442" s="750"/>
      <c r="AF442" s="750"/>
      <c r="AG442" s="750"/>
      <c r="AH442" s="750"/>
      <c r="AI442" s="750"/>
      <c r="AJ442" s="750"/>
      <c r="AK442" s="750"/>
      <c r="AL442" s="750"/>
      <c r="AM442" s="750"/>
      <c r="AN442" s="750"/>
      <c r="AO442" s="751" t="str">
        <f>労働者に係る事項!D426&amp;""</f>
        <v/>
      </c>
      <c r="AP442" s="751"/>
      <c r="AQ442" s="751"/>
      <c r="AR442" s="751"/>
      <c r="AS442" s="751"/>
      <c r="AT442" s="751"/>
      <c r="AU442" s="751"/>
      <c r="AV442" s="751"/>
      <c r="AW442" s="750" t="str">
        <f>労働者に係る事項!E426&amp;""</f>
        <v/>
      </c>
      <c r="AX442" s="750"/>
      <c r="AY442" s="750"/>
      <c r="AZ442" s="750"/>
      <c r="BA442" s="750"/>
      <c r="BB442" s="750"/>
      <c r="BC442" s="750"/>
      <c r="BD442" s="750"/>
      <c r="BE442" s="750"/>
      <c r="BF442" s="750"/>
      <c r="BG442" s="750"/>
      <c r="BH442" s="750"/>
      <c r="BI442" s="750"/>
      <c r="BJ442" s="750"/>
      <c r="BK442" s="750"/>
      <c r="BL442" s="750"/>
      <c r="BM442" s="750"/>
      <c r="BN442" s="750"/>
      <c r="BO442" s="750"/>
      <c r="BP442" s="750"/>
      <c r="BQ442" s="750"/>
      <c r="BR442" s="750"/>
      <c r="BS442" s="750"/>
      <c r="BT442" s="750"/>
      <c r="BU442" s="750"/>
      <c r="BV442" s="750"/>
      <c r="BW442" s="750"/>
      <c r="BX442" s="750"/>
      <c r="BY442" s="750" t="str">
        <f>労働者に係る事項!F426&amp;""</f>
        <v/>
      </c>
      <c r="BZ442" s="750"/>
      <c r="CA442" s="750"/>
      <c r="CB442" s="750"/>
      <c r="CC442" s="750"/>
      <c r="CD442" s="750"/>
      <c r="CE442" s="750"/>
      <c r="CF442" s="751" t="str">
        <f>労働者に係る事項!G426&amp;""</f>
        <v/>
      </c>
      <c r="CG442" s="751"/>
      <c r="CH442" s="751"/>
      <c r="CI442" s="751"/>
      <c r="CJ442" s="751"/>
      <c r="CK442" s="751"/>
      <c r="CL442" s="751" t="str">
        <f>労働者に係る事項!H426&amp;""</f>
        <v/>
      </c>
      <c r="CM442" s="751"/>
      <c r="CN442" s="751"/>
      <c r="CO442" s="751"/>
      <c r="CP442" s="751"/>
      <c r="CQ442" s="751"/>
      <c r="CR442" s="751" t="str">
        <f>労働者に係る事項!I426&amp;""</f>
        <v/>
      </c>
      <c r="CS442" s="751"/>
      <c r="CT442" s="751"/>
      <c r="CU442" s="751"/>
      <c r="CV442" s="751"/>
      <c r="CW442" s="751"/>
      <c r="CX442" s="751"/>
      <c r="CY442" s="752" t="str">
        <f>労働者に係る事項!J426&amp;""</f>
        <v/>
      </c>
      <c r="CZ442" s="752"/>
      <c r="DA442" s="752"/>
      <c r="DB442" s="752"/>
      <c r="DC442" s="752"/>
      <c r="DD442" s="752"/>
      <c r="DE442" s="752"/>
      <c r="DF442" s="752"/>
      <c r="DG442" s="752"/>
      <c r="DH442" s="752"/>
      <c r="DI442" s="750" t="str">
        <f>労働者に係る事項!K426&amp;""</f>
        <v/>
      </c>
      <c r="DJ442" s="750"/>
      <c r="DK442" s="750"/>
      <c r="DL442" s="750"/>
      <c r="DM442" s="750"/>
      <c r="DN442" s="750"/>
      <c r="DO442" s="750"/>
      <c r="DP442" s="750"/>
      <c r="DQ442" s="750"/>
      <c r="DR442" s="750"/>
      <c r="DS442" s="750"/>
      <c r="DT442" s="750"/>
      <c r="DU442" s="750"/>
      <c r="DV442" s="750"/>
      <c r="DW442" s="750"/>
      <c r="DX442" s="750"/>
      <c r="DY442" s="750"/>
      <c r="DZ442" s="750" t="str">
        <f>労働者に係る事項!L426&amp;""</f>
        <v/>
      </c>
      <c r="EA442" s="750"/>
      <c r="EB442" s="750"/>
      <c r="EC442" s="750"/>
      <c r="ED442" s="750"/>
      <c r="EE442" s="750"/>
      <c r="EF442" s="751" t="str">
        <f>労働者に係る事項!M426&amp;""</f>
        <v/>
      </c>
      <c r="EG442" s="751"/>
      <c r="EH442" s="751"/>
      <c r="EI442" s="751"/>
      <c r="EJ442" s="751"/>
      <c r="EK442" s="751"/>
      <c r="EL442" s="751"/>
      <c r="EM442" s="751" t="str">
        <f>労働者に係る事項!N426&amp;""</f>
        <v/>
      </c>
      <c r="EN442" s="751"/>
      <c r="EO442" s="751"/>
      <c r="EP442" s="751"/>
      <c r="EQ442" s="751"/>
      <c r="ER442" s="751"/>
      <c r="ES442" s="751"/>
      <c r="ET442" s="753" t="str">
        <f>労働者に係る事項!O426&amp;""</f>
        <v/>
      </c>
      <c r="EU442" s="753"/>
      <c r="EV442" s="753"/>
      <c r="EW442" s="753"/>
      <c r="EX442" s="753"/>
      <c r="EY442" s="753"/>
      <c r="EZ442" s="753"/>
      <c r="FA442" s="753"/>
      <c r="FB442" s="753"/>
      <c r="FC442" s="753"/>
      <c r="FD442" s="753"/>
      <c r="FE442" s="753"/>
      <c r="FF442" s="753"/>
      <c r="FG442" s="753"/>
      <c r="FH442" s="753"/>
      <c r="FI442" s="753"/>
      <c r="FJ442" s="753"/>
      <c r="FK442" s="753"/>
      <c r="FL442" s="753"/>
      <c r="FM442" s="753" t="str">
        <f>労働者に係る事項!P426&amp;""</f>
        <v/>
      </c>
      <c r="FN442" s="753"/>
      <c r="FO442" s="753"/>
      <c r="FP442" s="753"/>
      <c r="FQ442" s="753"/>
      <c r="FR442" s="753"/>
      <c r="FS442" s="753"/>
      <c r="FT442" s="753"/>
      <c r="FU442" s="753"/>
      <c r="FV442" s="753"/>
      <c r="FW442" s="753"/>
      <c r="FX442" s="753"/>
      <c r="FY442" s="753"/>
      <c r="FZ442" s="753"/>
      <c r="GA442" s="753" t="str">
        <f>労働者に係る事項!Q426&amp;""</f>
        <v/>
      </c>
      <c r="GB442" s="753"/>
      <c r="GC442" s="753"/>
      <c r="GD442" s="753"/>
      <c r="GE442" s="753"/>
      <c r="GF442" s="753"/>
      <c r="GG442" s="753"/>
      <c r="GH442" s="753"/>
      <c r="GI442" s="753"/>
      <c r="GJ442" s="753"/>
      <c r="GK442" s="753"/>
      <c r="GL442" s="753"/>
      <c r="GM442" s="753"/>
      <c r="GN442" s="753"/>
      <c r="GO442" s="753"/>
      <c r="GP442" s="753"/>
      <c r="GQ442" s="753"/>
      <c r="GR442" s="753"/>
      <c r="GS442" s="753"/>
      <c r="GT442" s="753"/>
      <c r="GU442" s="747" t="str">
        <f>労働者に係る事項!R426&amp;""</f>
        <v/>
      </c>
      <c r="GV442" s="747"/>
      <c r="GW442" s="747"/>
      <c r="GX442" s="747"/>
      <c r="GY442" s="747"/>
      <c r="GZ442" s="747"/>
      <c r="HA442" s="747"/>
      <c r="HB442" s="747"/>
      <c r="HC442" s="748" t="str">
        <f>労働者に係る事項!S426&amp;""</f>
        <v/>
      </c>
      <c r="HD442" s="748"/>
      <c r="HE442" s="748"/>
      <c r="HF442" s="748"/>
      <c r="HG442" s="748"/>
      <c r="HH442" s="748"/>
      <c r="HI442" s="748"/>
      <c r="HJ442" s="748"/>
      <c r="HK442" s="748"/>
      <c r="HL442" s="748"/>
      <c r="HM442" s="748"/>
      <c r="HN442" s="748"/>
      <c r="HO442" s="748"/>
      <c r="HP442" s="748"/>
      <c r="HQ442" s="748"/>
      <c r="HR442" s="748"/>
      <c r="HS442" s="748"/>
      <c r="HT442" s="748"/>
      <c r="HU442" s="748"/>
      <c r="HV442" s="748"/>
      <c r="HW442" s="748"/>
      <c r="HX442" s="748"/>
    </row>
    <row r="443" spans="2:232" ht="33.75" customHeight="1" x14ac:dyDescent="0.15">
      <c r="B443" s="749" t="s">
        <v>192</v>
      </c>
      <c r="C443" s="749"/>
      <c r="D443" s="749"/>
      <c r="E443" s="750" t="str">
        <f>労働者に係る事項!B427&amp;""</f>
        <v/>
      </c>
      <c r="F443" s="750"/>
      <c r="G443" s="750"/>
      <c r="H443" s="750"/>
      <c r="I443" s="750"/>
      <c r="J443" s="750"/>
      <c r="K443" s="750" t="str">
        <f>労働者に係る事項!C427&amp;""</f>
        <v/>
      </c>
      <c r="L443" s="750"/>
      <c r="M443" s="750"/>
      <c r="N443" s="750"/>
      <c r="O443" s="750"/>
      <c r="P443" s="750"/>
      <c r="Q443" s="750"/>
      <c r="R443" s="750"/>
      <c r="S443" s="750"/>
      <c r="T443" s="750"/>
      <c r="U443" s="750"/>
      <c r="V443" s="750"/>
      <c r="W443" s="750"/>
      <c r="X443" s="750"/>
      <c r="Y443" s="750"/>
      <c r="Z443" s="750"/>
      <c r="AA443" s="750"/>
      <c r="AB443" s="750"/>
      <c r="AC443" s="750"/>
      <c r="AD443" s="750"/>
      <c r="AE443" s="750"/>
      <c r="AF443" s="750"/>
      <c r="AG443" s="750"/>
      <c r="AH443" s="750"/>
      <c r="AI443" s="750"/>
      <c r="AJ443" s="750"/>
      <c r="AK443" s="750"/>
      <c r="AL443" s="750"/>
      <c r="AM443" s="750"/>
      <c r="AN443" s="750"/>
      <c r="AO443" s="751" t="str">
        <f>労働者に係る事項!D427&amp;""</f>
        <v/>
      </c>
      <c r="AP443" s="751"/>
      <c r="AQ443" s="751"/>
      <c r="AR443" s="751"/>
      <c r="AS443" s="751"/>
      <c r="AT443" s="751"/>
      <c r="AU443" s="751"/>
      <c r="AV443" s="751"/>
      <c r="AW443" s="750" t="str">
        <f>労働者に係る事項!E427&amp;""</f>
        <v/>
      </c>
      <c r="AX443" s="750"/>
      <c r="AY443" s="750"/>
      <c r="AZ443" s="750"/>
      <c r="BA443" s="750"/>
      <c r="BB443" s="750"/>
      <c r="BC443" s="750"/>
      <c r="BD443" s="750"/>
      <c r="BE443" s="750"/>
      <c r="BF443" s="750"/>
      <c r="BG443" s="750"/>
      <c r="BH443" s="750"/>
      <c r="BI443" s="750"/>
      <c r="BJ443" s="750"/>
      <c r="BK443" s="750"/>
      <c r="BL443" s="750"/>
      <c r="BM443" s="750"/>
      <c r="BN443" s="750"/>
      <c r="BO443" s="750"/>
      <c r="BP443" s="750"/>
      <c r="BQ443" s="750"/>
      <c r="BR443" s="750"/>
      <c r="BS443" s="750"/>
      <c r="BT443" s="750"/>
      <c r="BU443" s="750"/>
      <c r="BV443" s="750"/>
      <c r="BW443" s="750"/>
      <c r="BX443" s="750"/>
      <c r="BY443" s="750" t="str">
        <f>労働者に係る事項!F427&amp;""</f>
        <v/>
      </c>
      <c r="BZ443" s="750"/>
      <c r="CA443" s="750"/>
      <c r="CB443" s="750"/>
      <c r="CC443" s="750"/>
      <c r="CD443" s="750"/>
      <c r="CE443" s="750"/>
      <c r="CF443" s="751" t="str">
        <f>労働者に係る事項!G427&amp;""</f>
        <v/>
      </c>
      <c r="CG443" s="751"/>
      <c r="CH443" s="751"/>
      <c r="CI443" s="751"/>
      <c r="CJ443" s="751"/>
      <c r="CK443" s="751"/>
      <c r="CL443" s="751" t="str">
        <f>労働者に係る事項!H427&amp;""</f>
        <v/>
      </c>
      <c r="CM443" s="751"/>
      <c r="CN443" s="751"/>
      <c r="CO443" s="751"/>
      <c r="CP443" s="751"/>
      <c r="CQ443" s="751"/>
      <c r="CR443" s="751" t="str">
        <f>労働者に係る事項!I427&amp;""</f>
        <v/>
      </c>
      <c r="CS443" s="751"/>
      <c r="CT443" s="751"/>
      <c r="CU443" s="751"/>
      <c r="CV443" s="751"/>
      <c r="CW443" s="751"/>
      <c r="CX443" s="751"/>
      <c r="CY443" s="752" t="str">
        <f>労働者に係る事項!J427&amp;""</f>
        <v/>
      </c>
      <c r="CZ443" s="752"/>
      <c r="DA443" s="752"/>
      <c r="DB443" s="752"/>
      <c r="DC443" s="752"/>
      <c r="DD443" s="752"/>
      <c r="DE443" s="752"/>
      <c r="DF443" s="752"/>
      <c r="DG443" s="752"/>
      <c r="DH443" s="752"/>
      <c r="DI443" s="750" t="str">
        <f>労働者に係る事項!K427&amp;""</f>
        <v/>
      </c>
      <c r="DJ443" s="750"/>
      <c r="DK443" s="750"/>
      <c r="DL443" s="750"/>
      <c r="DM443" s="750"/>
      <c r="DN443" s="750"/>
      <c r="DO443" s="750"/>
      <c r="DP443" s="750"/>
      <c r="DQ443" s="750"/>
      <c r="DR443" s="750"/>
      <c r="DS443" s="750"/>
      <c r="DT443" s="750"/>
      <c r="DU443" s="750"/>
      <c r="DV443" s="750"/>
      <c r="DW443" s="750"/>
      <c r="DX443" s="750"/>
      <c r="DY443" s="750"/>
      <c r="DZ443" s="750" t="str">
        <f>労働者に係る事項!L427&amp;""</f>
        <v/>
      </c>
      <c r="EA443" s="750"/>
      <c r="EB443" s="750"/>
      <c r="EC443" s="750"/>
      <c r="ED443" s="750"/>
      <c r="EE443" s="750"/>
      <c r="EF443" s="751" t="str">
        <f>労働者に係る事項!M427&amp;""</f>
        <v/>
      </c>
      <c r="EG443" s="751"/>
      <c r="EH443" s="751"/>
      <c r="EI443" s="751"/>
      <c r="EJ443" s="751"/>
      <c r="EK443" s="751"/>
      <c r="EL443" s="751"/>
      <c r="EM443" s="751" t="str">
        <f>労働者に係る事項!N427&amp;""</f>
        <v/>
      </c>
      <c r="EN443" s="751"/>
      <c r="EO443" s="751"/>
      <c r="EP443" s="751"/>
      <c r="EQ443" s="751"/>
      <c r="ER443" s="751"/>
      <c r="ES443" s="751"/>
      <c r="ET443" s="753" t="str">
        <f>労働者に係る事項!O427&amp;""</f>
        <v/>
      </c>
      <c r="EU443" s="753"/>
      <c r="EV443" s="753"/>
      <c r="EW443" s="753"/>
      <c r="EX443" s="753"/>
      <c r="EY443" s="753"/>
      <c r="EZ443" s="753"/>
      <c r="FA443" s="753"/>
      <c r="FB443" s="753"/>
      <c r="FC443" s="753"/>
      <c r="FD443" s="753"/>
      <c r="FE443" s="753"/>
      <c r="FF443" s="753"/>
      <c r="FG443" s="753"/>
      <c r="FH443" s="753"/>
      <c r="FI443" s="753"/>
      <c r="FJ443" s="753"/>
      <c r="FK443" s="753"/>
      <c r="FL443" s="753"/>
      <c r="FM443" s="753" t="str">
        <f>労働者に係る事項!P427&amp;""</f>
        <v/>
      </c>
      <c r="FN443" s="753"/>
      <c r="FO443" s="753"/>
      <c r="FP443" s="753"/>
      <c r="FQ443" s="753"/>
      <c r="FR443" s="753"/>
      <c r="FS443" s="753"/>
      <c r="FT443" s="753"/>
      <c r="FU443" s="753"/>
      <c r="FV443" s="753"/>
      <c r="FW443" s="753"/>
      <c r="FX443" s="753"/>
      <c r="FY443" s="753"/>
      <c r="FZ443" s="753"/>
      <c r="GA443" s="753" t="str">
        <f>労働者に係る事項!Q427&amp;""</f>
        <v/>
      </c>
      <c r="GB443" s="753"/>
      <c r="GC443" s="753"/>
      <c r="GD443" s="753"/>
      <c r="GE443" s="753"/>
      <c r="GF443" s="753"/>
      <c r="GG443" s="753"/>
      <c r="GH443" s="753"/>
      <c r="GI443" s="753"/>
      <c r="GJ443" s="753"/>
      <c r="GK443" s="753"/>
      <c r="GL443" s="753"/>
      <c r="GM443" s="753"/>
      <c r="GN443" s="753"/>
      <c r="GO443" s="753"/>
      <c r="GP443" s="753"/>
      <c r="GQ443" s="753"/>
      <c r="GR443" s="753"/>
      <c r="GS443" s="753"/>
      <c r="GT443" s="753"/>
      <c r="GU443" s="747" t="str">
        <f>労働者に係る事項!R427&amp;""</f>
        <v/>
      </c>
      <c r="GV443" s="747"/>
      <c r="GW443" s="747"/>
      <c r="GX443" s="747"/>
      <c r="GY443" s="747"/>
      <c r="GZ443" s="747"/>
      <c r="HA443" s="747"/>
      <c r="HB443" s="747"/>
      <c r="HC443" s="748" t="str">
        <f>労働者に係る事項!S427&amp;""</f>
        <v/>
      </c>
      <c r="HD443" s="748"/>
      <c r="HE443" s="748"/>
      <c r="HF443" s="748"/>
      <c r="HG443" s="748"/>
      <c r="HH443" s="748"/>
      <c r="HI443" s="748"/>
      <c r="HJ443" s="748"/>
      <c r="HK443" s="748"/>
      <c r="HL443" s="748"/>
      <c r="HM443" s="748"/>
      <c r="HN443" s="748"/>
      <c r="HO443" s="748"/>
      <c r="HP443" s="748"/>
      <c r="HQ443" s="748"/>
      <c r="HR443" s="748"/>
      <c r="HS443" s="748"/>
      <c r="HT443" s="748"/>
      <c r="HU443" s="748"/>
      <c r="HV443" s="748"/>
      <c r="HW443" s="748"/>
      <c r="HX443" s="748"/>
    </row>
    <row r="444" spans="2:232" ht="33.75" customHeight="1" x14ac:dyDescent="0.15">
      <c r="B444" s="749" t="s">
        <v>191</v>
      </c>
      <c r="C444" s="749"/>
      <c r="D444" s="749"/>
      <c r="E444" s="750" t="str">
        <f>労働者に係る事項!B428&amp;""</f>
        <v/>
      </c>
      <c r="F444" s="750"/>
      <c r="G444" s="750"/>
      <c r="H444" s="750"/>
      <c r="I444" s="750"/>
      <c r="J444" s="750"/>
      <c r="K444" s="750" t="str">
        <f>労働者に係る事項!C428&amp;""</f>
        <v/>
      </c>
      <c r="L444" s="750"/>
      <c r="M444" s="750"/>
      <c r="N444" s="750"/>
      <c r="O444" s="750"/>
      <c r="P444" s="750"/>
      <c r="Q444" s="750"/>
      <c r="R444" s="750"/>
      <c r="S444" s="750"/>
      <c r="T444" s="750"/>
      <c r="U444" s="750"/>
      <c r="V444" s="750"/>
      <c r="W444" s="750"/>
      <c r="X444" s="750"/>
      <c r="Y444" s="750"/>
      <c r="Z444" s="750"/>
      <c r="AA444" s="750"/>
      <c r="AB444" s="750"/>
      <c r="AC444" s="750"/>
      <c r="AD444" s="750"/>
      <c r="AE444" s="750"/>
      <c r="AF444" s="750"/>
      <c r="AG444" s="750"/>
      <c r="AH444" s="750"/>
      <c r="AI444" s="750"/>
      <c r="AJ444" s="750"/>
      <c r="AK444" s="750"/>
      <c r="AL444" s="750"/>
      <c r="AM444" s="750"/>
      <c r="AN444" s="750"/>
      <c r="AO444" s="751" t="str">
        <f>労働者に係る事項!D428&amp;""</f>
        <v/>
      </c>
      <c r="AP444" s="751"/>
      <c r="AQ444" s="751"/>
      <c r="AR444" s="751"/>
      <c r="AS444" s="751"/>
      <c r="AT444" s="751"/>
      <c r="AU444" s="751"/>
      <c r="AV444" s="751"/>
      <c r="AW444" s="750" t="str">
        <f>労働者に係る事項!E428&amp;""</f>
        <v/>
      </c>
      <c r="AX444" s="750"/>
      <c r="AY444" s="750"/>
      <c r="AZ444" s="750"/>
      <c r="BA444" s="750"/>
      <c r="BB444" s="750"/>
      <c r="BC444" s="750"/>
      <c r="BD444" s="750"/>
      <c r="BE444" s="750"/>
      <c r="BF444" s="750"/>
      <c r="BG444" s="750"/>
      <c r="BH444" s="750"/>
      <c r="BI444" s="750"/>
      <c r="BJ444" s="750"/>
      <c r="BK444" s="750"/>
      <c r="BL444" s="750"/>
      <c r="BM444" s="750"/>
      <c r="BN444" s="750"/>
      <c r="BO444" s="750"/>
      <c r="BP444" s="750"/>
      <c r="BQ444" s="750"/>
      <c r="BR444" s="750"/>
      <c r="BS444" s="750"/>
      <c r="BT444" s="750"/>
      <c r="BU444" s="750"/>
      <c r="BV444" s="750"/>
      <c r="BW444" s="750"/>
      <c r="BX444" s="750"/>
      <c r="BY444" s="750" t="str">
        <f>労働者に係る事項!F428&amp;""</f>
        <v/>
      </c>
      <c r="BZ444" s="750"/>
      <c r="CA444" s="750"/>
      <c r="CB444" s="750"/>
      <c r="CC444" s="750"/>
      <c r="CD444" s="750"/>
      <c r="CE444" s="750"/>
      <c r="CF444" s="751" t="str">
        <f>労働者に係る事項!G428&amp;""</f>
        <v/>
      </c>
      <c r="CG444" s="751"/>
      <c r="CH444" s="751"/>
      <c r="CI444" s="751"/>
      <c r="CJ444" s="751"/>
      <c r="CK444" s="751"/>
      <c r="CL444" s="751" t="str">
        <f>労働者に係る事項!H428&amp;""</f>
        <v/>
      </c>
      <c r="CM444" s="751"/>
      <c r="CN444" s="751"/>
      <c r="CO444" s="751"/>
      <c r="CP444" s="751"/>
      <c r="CQ444" s="751"/>
      <c r="CR444" s="751" t="str">
        <f>労働者に係る事項!I428&amp;""</f>
        <v/>
      </c>
      <c r="CS444" s="751"/>
      <c r="CT444" s="751"/>
      <c r="CU444" s="751"/>
      <c r="CV444" s="751"/>
      <c r="CW444" s="751"/>
      <c r="CX444" s="751"/>
      <c r="CY444" s="752" t="str">
        <f>労働者に係る事項!J428&amp;""</f>
        <v/>
      </c>
      <c r="CZ444" s="752"/>
      <c r="DA444" s="752"/>
      <c r="DB444" s="752"/>
      <c r="DC444" s="752"/>
      <c r="DD444" s="752"/>
      <c r="DE444" s="752"/>
      <c r="DF444" s="752"/>
      <c r="DG444" s="752"/>
      <c r="DH444" s="752"/>
      <c r="DI444" s="750" t="str">
        <f>労働者に係る事項!K428&amp;""</f>
        <v/>
      </c>
      <c r="DJ444" s="750"/>
      <c r="DK444" s="750"/>
      <c r="DL444" s="750"/>
      <c r="DM444" s="750"/>
      <c r="DN444" s="750"/>
      <c r="DO444" s="750"/>
      <c r="DP444" s="750"/>
      <c r="DQ444" s="750"/>
      <c r="DR444" s="750"/>
      <c r="DS444" s="750"/>
      <c r="DT444" s="750"/>
      <c r="DU444" s="750"/>
      <c r="DV444" s="750"/>
      <c r="DW444" s="750"/>
      <c r="DX444" s="750"/>
      <c r="DY444" s="750"/>
      <c r="DZ444" s="750" t="str">
        <f>労働者に係る事項!L428&amp;""</f>
        <v/>
      </c>
      <c r="EA444" s="750"/>
      <c r="EB444" s="750"/>
      <c r="EC444" s="750"/>
      <c r="ED444" s="750"/>
      <c r="EE444" s="750"/>
      <c r="EF444" s="751" t="str">
        <f>労働者に係る事項!M428&amp;""</f>
        <v/>
      </c>
      <c r="EG444" s="751"/>
      <c r="EH444" s="751"/>
      <c r="EI444" s="751"/>
      <c r="EJ444" s="751"/>
      <c r="EK444" s="751"/>
      <c r="EL444" s="751"/>
      <c r="EM444" s="751" t="str">
        <f>労働者に係る事項!N428&amp;""</f>
        <v/>
      </c>
      <c r="EN444" s="751"/>
      <c r="EO444" s="751"/>
      <c r="EP444" s="751"/>
      <c r="EQ444" s="751"/>
      <c r="ER444" s="751"/>
      <c r="ES444" s="751"/>
      <c r="ET444" s="753" t="str">
        <f>労働者に係る事項!O428&amp;""</f>
        <v/>
      </c>
      <c r="EU444" s="753"/>
      <c r="EV444" s="753"/>
      <c r="EW444" s="753"/>
      <c r="EX444" s="753"/>
      <c r="EY444" s="753"/>
      <c r="EZ444" s="753"/>
      <c r="FA444" s="753"/>
      <c r="FB444" s="753"/>
      <c r="FC444" s="753"/>
      <c r="FD444" s="753"/>
      <c r="FE444" s="753"/>
      <c r="FF444" s="753"/>
      <c r="FG444" s="753"/>
      <c r="FH444" s="753"/>
      <c r="FI444" s="753"/>
      <c r="FJ444" s="753"/>
      <c r="FK444" s="753"/>
      <c r="FL444" s="753"/>
      <c r="FM444" s="753" t="str">
        <f>労働者に係る事項!P428&amp;""</f>
        <v/>
      </c>
      <c r="FN444" s="753"/>
      <c r="FO444" s="753"/>
      <c r="FP444" s="753"/>
      <c r="FQ444" s="753"/>
      <c r="FR444" s="753"/>
      <c r="FS444" s="753"/>
      <c r="FT444" s="753"/>
      <c r="FU444" s="753"/>
      <c r="FV444" s="753"/>
      <c r="FW444" s="753"/>
      <c r="FX444" s="753"/>
      <c r="FY444" s="753"/>
      <c r="FZ444" s="753"/>
      <c r="GA444" s="753" t="str">
        <f>労働者に係る事項!Q428&amp;""</f>
        <v/>
      </c>
      <c r="GB444" s="753"/>
      <c r="GC444" s="753"/>
      <c r="GD444" s="753"/>
      <c r="GE444" s="753"/>
      <c r="GF444" s="753"/>
      <c r="GG444" s="753"/>
      <c r="GH444" s="753"/>
      <c r="GI444" s="753"/>
      <c r="GJ444" s="753"/>
      <c r="GK444" s="753"/>
      <c r="GL444" s="753"/>
      <c r="GM444" s="753"/>
      <c r="GN444" s="753"/>
      <c r="GO444" s="753"/>
      <c r="GP444" s="753"/>
      <c r="GQ444" s="753"/>
      <c r="GR444" s="753"/>
      <c r="GS444" s="753"/>
      <c r="GT444" s="753"/>
      <c r="GU444" s="747" t="str">
        <f>労働者に係る事項!R428&amp;""</f>
        <v/>
      </c>
      <c r="GV444" s="747"/>
      <c r="GW444" s="747"/>
      <c r="GX444" s="747"/>
      <c r="GY444" s="747"/>
      <c r="GZ444" s="747"/>
      <c r="HA444" s="747"/>
      <c r="HB444" s="747"/>
      <c r="HC444" s="748" t="str">
        <f>労働者に係る事項!S428&amp;""</f>
        <v/>
      </c>
      <c r="HD444" s="748"/>
      <c r="HE444" s="748"/>
      <c r="HF444" s="748"/>
      <c r="HG444" s="748"/>
      <c r="HH444" s="748"/>
      <c r="HI444" s="748"/>
      <c r="HJ444" s="748"/>
      <c r="HK444" s="748"/>
      <c r="HL444" s="748"/>
      <c r="HM444" s="748"/>
      <c r="HN444" s="748"/>
      <c r="HO444" s="748"/>
      <c r="HP444" s="748"/>
      <c r="HQ444" s="748"/>
      <c r="HR444" s="748"/>
      <c r="HS444" s="748"/>
      <c r="HT444" s="748"/>
      <c r="HU444" s="748"/>
      <c r="HV444" s="748"/>
      <c r="HW444" s="748"/>
      <c r="HX444" s="748"/>
    </row>
    <row r="445" spans="2:232" ht="33.75" customHeight="1" x14ac:dyDescent="0.15">
      <c r="B445" s="749" t="s">
        <v>190</v>
      </c>
      <c r="C445" s="749"/>
      <c r="D445" s="749"/>
      <c r="E445" s="750" t="str">
        <f>労働者に係る事項!B429&amp;""</f>
        <v/>
      </c>
      <c r="F445" s="750"/>
      <c r="G445" s="750"/>
      <c r="H445" s="750"/>
      <c r="I445" s="750"/>
      <c r="J445" s="750"/>
      <c r="K445" s="750" t="str">
        <f>労働者に係る事項!C429&amp;""</f>
        <v/>
      </c>
      <c r="L445" s="750"/>
      <c r="M445" s="750"/>
      <c r="N445" s="750"/>
      <c r="O445" s="750"/>
      <c r="P445" s="750"/>
      <c r="Q445" s="750"/>
      <c r="R445" s="750"/>
      <c r="S445" s="750"/>
      <c r="T445" s="750"/>
      <c r="U445" s="750"/>
      <c r="V445" s="750"/>
      <c r="W445" s="750"/>
      <c r="X445" s="750"/>
      <c r="Y445" s="750"/>
      <c r="Z445" s="750"/>
      <c r="AA445" s="750"/>
      <c r="AB445" s="750"/>
      <c r="AC445" s="750"/>
      <c r="AD445" s="750"/>
      <c r="AE445" s="750"/>
      <c r="AF445" s="750"/>
      <c r="AG445" s="750"/>
      <c r="AH445" s="750"/>
      <c r="AI445" s="750"/>
      <c r="AJ445" s="750"/>
      <c r="AK445" s="750"/>
      <c r="AL445" s="750"/>
      <c r="AM445" s="750"/>
      <c r="AN445" s="750"/>
      <c r="AO445" s="751" t="str">
        <f>労働者に係る事項!D429&amp;""</f>
        <v/>
      </c>
      <c r="AP445" s="751"/>
      <c r="AQ445" s="751"/>
      <c r="AR445" s="751"/>
      <c r="AS445" s="751"/>
      <c r="AT445" s="751"/>
      <c r="AU445" s="751"/>
      <c r="AV445" s="751"/>
      <c r="AW445" s="750" t="str">
        <f>労働者に係る事項!E429&amp;""</f>
        <v/>
      </c>
      <c r="AX445" s="750"/>
      <c r="AY445" s="750"/>
      <c r="AZ445" s="750"/>
      <c r="BA445" s="750"/>
      <c r="BB445" s="750"/>
      <c r="BC445" s="750"/>
      <c r="BD445" s="750"/>
      <c r="BE445" s="750"/>
      <c r="BF445" s="750"/>
      <c r="BG445" s="750"/>
      <c r="BH445" s="750"/>
      <c r="BI445" s="750"/>
      <c r="BJ445" s="750"/>
      <c r="BK445" s="750"/>
      <c r="BL445" s="750"/>
      <c r="BM445" s="750"/>
      <c r="BN445" s="750"/>
      <c r="BO445" s="750"/>
      <c r="BP445" s="750"/>
      <c r="BQ445" s="750"/>
      <c r="BR445" s="750"/>
      <c r="BS445" s="750"/>
      <c r="BT445" s="750"/>
      <c r="BU445" s="750"/>
      <c r="BV445" s="750"/>
      <c r="BW445" s="750"/>
      <c r="BX445" s="750"/>
      <c r="BY445" s="750" t="str">
        <f>労働者に係る事項!F429&amp;""</f>
        <v/>
      </c>
      <c r="BZ445" s="750"/>
      <c r="CA445" s="750"/>
      <c r="CB445" s="750"/>
      <c r="CC445" s="750"/>
      <c r="CD445" s="750"/>
      <c r="CE445" s="750"/>
      <c r="CF445" s="751" t="str">
        <f>労働者に係る事項!G429&amp;""</f>
        <v/>
      </c>
      <c r="CG445" s="751"/>
      <c r="CH445" s="751"/>
      <c r="CI445" s="751"/>
      <c r="CJ445" s="751"/>
      <c r="CK445" s="751"/>
      <c r="CL445" s="751" t="str">
        <f>労働者に係る事項!H429&amp;""</f>
        <v/>
      </c>
      <c r="CM445" s="751"/>
      <c r="CN445" s="751"/>
      <c r="CO445" s="751"/>
      <c r="CP445" s="751"/>
      <c r="CQ445" s="751"/>
      <c r="CR445" s="751" t="str">
        <f>労働者に係る事項!I429&amp;""</f>
        <v/>
      </c>
      <c r="CS445" s="751"/>
      <c r="CT445" s="751"/>
      <c r="CU445" s="751"/>
      <c r="CV445" s="751"/>
      <c r="CW445" s="751"/>
      <c r="CX445" s="751"/>
      <c r="CY445" s="752" t="str">
        <f>労働者に係る事項!J429&amp;""</f>
        <v/>
      </c>
      <c r="CZ445" s="752"/>
      <c r="DA445" s="752"/>
      <c r="DB445" s="752"/>
      <c r="DC445" s="752"/>
      <c r="DD445" s="752"/>
      <c r="DE445" s="752"/>
      <c r="DF445" s="752"/>
      <c r="DG445" s="752"/>
      <c r="DH445" s="752"/>
      <c r="DI445" s="750" t="str">
        <f>労働者に係る事項!K429&amp;""</f>
        <v/>
      </c>
      <c r="DJ445" s="750"/>
      <c r="DK445" s="750"/>
      <c r="DL445" s="750"/>
      <c r="DM445" s="750"/>
      <c r="DN445" s="750"/>
      <c r="DO445" s="750"/>
      <c r="DP445" s="750"/>
      <c r="DQ445" s="750"/>
      <c r="DR445" s="750"/>
      <c r="DS445" s="750"/>
      <c r="DT445" s="750"/>
      <c r="DU445" s="750"/>
      <c r="DV445" s="750"/>
      <c r="DW445" s="750"/>
      <c r="DX445" s="750"/>
      <c r="DY445" s="750"/>
      <c r="DZ445" s="750" t="str">
        <f>労働者に係る事項!L429&amp;""</f>
        <v/>
      </c>
      <c r="EA445" s="750"/>
      <c r="EB445" s="750"/>
      <c r="EC445" s="750"/>
      <c r="ED445" s="750"/>
      <c r="EE445" s="750"/>
      <c r="EF445" s="751" t="str">
        <f>労働者に係る事項!M429&amp;""</f>
        <v/>
      </c>
      <c r="EG445" s="751"/>
      <c r="EH445" s="751"/>
      <c r="EI445" s="751"/>
      <c r="EJ445" s="751"/>
      <c r="EK445" s="751"/>
      <c r="EL445" s="751"/>
      <c r="EM445" s="751" t="str">
        <f>労働者に係る事項!N429&amp;""</f>
        <v/>
      </c>
      <c r="EN445" s="751"/>
      <c r="EO445" s="751"/>
      <c r="EP445" s="751"/>
      <c r="EQ445" s="751"/>
      <c r="ER445" s="751"/>
      <c r="ES445" s="751"/>
      <c r="ET445" s="753" t="str">
        <f>労働者に係る事項!O429&amp;""</f>
        <v/>
      </c>
      <c r="EU445" s="753"/>
      <c r="EV445" s="753"/>
      <c r="EW445" s="753"/>
      <c r="EX445" s="753"/>
      <c r="EY445" s="753"/>
      <c r="EZ445" s="753"/>
      <c r="FA445" s="753"/>
      <c r="FB445" s="753"/>
      <c r="FC445" s="753"/>
      <c r="FD445" s="753"/>
      <c r="FE445" s="753"/>
      <c r="FF445" s="753"/>
      <c r="FG445" s="753"/>
      <c r="FH445" s="753"/>
      <c r="FI445" s="753"/>
      <c r="FJ445" s="753"/>
      <c r="FK445" s="753"/>
      <c r="FL445" s="753"/>
      <c r="FM445" s="753" t="str">
        <f>労働者に係る事項!P429&amp;""</f>
        <v/>
      </c>
      <c r="FN445" s="753"/>
      <c r="FO445" s="753"/>
      <c r="FP445" s="753"/>
      <c r="FQ445" s="753"/>
      <c r="FR445" s="753"/>
      <c r="FS445" s="753"/>
      <c r="FT445" s="753"/>
      <c r="FU445" s="753"/>
      <c r="FV445" s="753"/>
      <c r="FW445" s="753"/>
      <c r="FX445" s="753"/>
      <c r="FY445" s="753"/>
      <c r="FZ445" s="753"/>
      <c r="GA445" s="753" t="str">
        <f>労働者に係る事項!Q429&amp;""</f>
        <v/>
      </c>
      <c r="GB445" s="753"/>
      <c r="GC445" s="753"/>
      <c r="GD445" s="753"/>
      <c r="GE445" s="753"/>
      <c r="GF445" s="753"/>
      <c r="GG445" s="753"/>
      <c r="GH445" s="753"/>
      <c r="GI445" s="753"/>
      <c r="GJ445" s="753"/>
      <c r="GK445" s="753"/>
      <c r="GL445" s="753"/>
      <c r="GM445" s="753"/>
      <c r="GN445" s="753"/>
      <c r="GO445" s="753"/>
      <c r="GP445" s="753"/>
      <c r="GQ445" s="753"/>
      <c r="GR445" s="753"/>
      <c r="GS445" s="753"/>
      <c r="GT445" s="753"/>
      <c r="GU445" s="747" t="str">
        <f>労働者に係る事項!R429&amp;""</f>
        <v/>
      </c>
      <c r="GV445" s="747"/>
      <c r="GW445" s="747"/>
      <c r="GX445" s="747"/>
      <c r="GY445" s="747"/>
      <c r="GZ445" s="747"/>
      <c r="HA445" s="747"/>
      <c r="HB445" s="747"/>
      <c r="HC445" s="748" t="str">
        <f>労働者に係る事項!S429&amp;""</f>
        <v/>
      </c>
      <c r="HD445" s="748"/>
      <c r="HE445" s="748"/>
      <c r="HF445" s="748"/>
      <c r="HG445" s="748"/>
      <c r="HH445" s="748"/>
      <c r="HI445" s="748"/>
      <c r="HJ445" s="748"/>
      <c r="HK445" s="748"/>
      <c r="HL445" s="748"/>
      <c r="HM445" s="748"/>
      <c r="HN445" s="748"/>
      <c r="HO445" s="748"/>
      <c r="HP445" s="748"/>
      <c r="HQ445" s="748"/>
      <c r="HR445" s="748"/>
      <c r="HS445" s="748"/>
      <c r="HT445" s="748"/>
      <c r="HU445" s="748"/>
      <c r="HV445" s="748"/>
      <c r="HW445" s="748"/>
      <c r="HX445" s="748"/>
    </row>
    <row r="446" spans="2:232" ht="33.75" customHeight="1" x14ac:dyDescent="0.15">
      <c r="B446" s="749" t="s">
        <v>189</v>
      </c>
      <c r="C446" s="749"/>
      <c r="D446" s="749"/>
      <c r="E446" s="750" t="str">
        <f>労働者に係る事項!B430&amp;""</f>
        <v/>
      </c>
      <c r="F446" s="750"/>
      <c r="G446" s="750"/>
      <c r="H446" s="750"/>
      <c r="I446" s="750"/>
      <c r="J446" s="750"/>
      <c r="K446" s="750" t="str">
        <f>労働者に係る事項!C430&amp;""</f>
        <v/>
      </c>
      <c r="L446" s="750"/>
      <c r="M446" s="750"/>
      <c r="N446" s="750"/>
      <c r="O446" s="750"/>
      <c r="P446" s="750"/>
      <c r="Q446" s="750"/>
      <c r="R446" s="750"/>
      <c r="S446" s="750"/>
      <c r="T446" s="750"/>
      <c r="U446" s="750"/>
      <c r="V446" s="750"/>
      <c r="W446" s="750"/>
      <c r="X446" s="750"/>
      <c r="Y446" s="750"/>
      <c r="Z446" s="750"/>
      <c r="AA446" s="750"/>
      <c r="AB446" s="750"/>
      <c r="AC446" s="750"/>
      <c r="AD446" s="750"/>
      <c r="AE446" s="750"/>
      <c r="AF446" s="750"/>
      <c r="AG446" s="750"/>
      <c r="AH446" s="750"/>
      <c r="AI446" s="750"/>
      <c r="AJ446" s="750"/>
      <c r="AK446" s="750"/>
      <c r="AL446" s="750"/>
      <c r="AM446" s="750"/>
      <c r="AN446" s="750"/>
      <c r="AO446" s="751" t="str">
        <f>労働者に係る事項!D430&amp;""</f>
        <v/>
      </c>
      <c r="AP446" s="751"/>
      <c r="AQ446" s="751"/>
      <c r="AR446" s="751"/>
      <c r="AS446" s="751"/>
      <c r="AT446" s="751"/>
      <c r="AU446" s="751"/>
      <c r="AV446" s="751"/>
      <c r="AW446" s="750" t="str">
        <f>労働者に係る事項!E430&amp;""</f>
        <v/>
      </c>
      <c r="AX446" s="750"/>
      <c r="AY446" s="750"/>
      <c r="AZ446" s="750"/>
      <c r="BA446" s="750"/>
      <c r="BB446" s="750"/>
      <c r="BC446" s="750"/>
      <c r="BD446" s="750"/>
      <c r="BE446" s="750"/>
      <c r="BF446" s="750"/>
      <c r="BG446" s="750"/>
      <c r="BH446" s="750"/>
      <c r="BI446" s="750"/>
      <c r="BJ446" s="750"/>
      <c r="BK446" s="750"/>
      <c r="BL446" s="750"/>
      <c r="BM446" s="750"/>
      <c r="BN446" s="750"/>
      <c r="BO446" s="750"/>
      <c r="BP446" s="750"/>
      <c r="BQ446" s="750"/>
      <c r="BR446" s="750"/>
      <c r="BS446" s="750"/>
      <c r="BT446" s="750"/>
      <c r="BU446" s="750"/>
      <c r="BV446" s="750"/>
      <c r="BW446" s="750"/>
      <c r="BX446" s="750"/>
      <c r="BY446" s="750" t="str">
        <f>労働者に係る事項!F430&amp;""</f>
        <v/>
      </c>
      <c r="BZ446" s="750"/>
      <c r="CA446" s="750"/>
      <c r="CB446" s="750"/>
      <c r="CC446" s="750"/>
      <c r="CD446" s="750"/>
      <c r="CE446" s="750"/>
      <c r="CF446" s="751" t="str">
        <f>労働者に係る事項!G430&amp;""</f>
        <v/>
      </c>
      <c r="CG446" s="751"/>
      <c r="CH446" s="751"/>
      <c r="CI446" s="751"/>
      <c r="CJ446" s="751"/>
      <c r="CK446" s="751"/>
      <c r="CL446" s="751" t="str">
        <f>労働者に係る事項!H430&amp;""</f>
        <v/>
      </c>
      <c r="CM446" s="751"/>
      <c r="CN446" s="751"/>
      <c r="CO446" s="751"/>
      <c r="CP446" s="751"/>
      <c r="CQ446" s="751"/>
      <c r="CR446" s="751" t="str">
        <f>労働者に係る事項!I430&amp;""</f>
        <v/>
      </c>
      <c r="CS446" s="751"/>
      <c r="CT446" s="751"/>
      <c r="CU446" s="751"/>
      <c r="CV446" s="751"/>
      <c r="CW446" s="751"/>
      <c r="CX446" s="751"/>
      <c r="CY446" s="752" t="str">
        <f>労働者に係る事項!J430&amp;""</f>
        <v/>
      </c>
      <c r="CZ446" s="752"/>
      <c r="DA446" s="752"/>
      <c r="DB446" s="752"/>
      <c r="DC446" s="752"/>
      <c r="DD446" s="752"/>
      <c r="DE446" s="752"/>
      <c r="DF446" s="752"/>
      <c r="DG446" s="752"/>
      <c r="DH446" s="752"/>
      <c r="DI446" s="750" t="str">
        <f>労働者に係る事項!K430&amp;""</f>
        <v/>
      </c>
      <c r="DJ446" s="750"/>
      <c r="DK446" s="750"/>
      <c r="DL446" s="750"/>
      <c r="DM446" s="750"/>
      <c r="DN446" s="750"/>
      <c r="DO446" s="750"/>
      <c r="DP446" s="750"/>
      <c r="DQ446" s="750"/>
      <c r="DR446" s="750"/>
      <c r="DS446" s="750"/>
      <c r="DT446" s="750"/>
      <c r="DU446" s="750"/>
      <c r="DV446" s="750"/>
      <c r="DW446" s="750"/>
      <c r="DX446" s="750"/>
      <c r="DY446" s="750"/>
      <c r="DZ446" s="750" t="str">
        <f>労働者に係る事項!L430&amp;""</f>
        <v/>
      </c>
      <c r="EA446" s="750"/>
      <c r="EB446" s="750"/>
      <c r="EC446" s="750"/>
      <c r="ED446" s="750"/>
      <c r="EE446" s="750"/>
      <c r="EF446" s="751" t="str">
        <f>労働者に係る事項!M430&amp;""</f>
        <v/>
      </c>
      <c r="EG446" s="751"/>
      <c r="EH446" s="751"/>
      <c r="EI446" s="751"/>
      <c r="EJ446" s="751"/>
      <c r="EK446" s="751"/>
      <c r="EL446" s="751"/>
      <c r="EM446" s="751" t="str">
        <f>労働者に係る事項!N430&amp;""</f>
        <v/>
      </c>
      <c r="EN446" s="751"/>
      <c r="EO446" s="751"/>
      <c r="EP446" s="751"/>
      <c r="EQ446" s="751"/>
      <c r="ER446" s="751"/>
      <c r="ES446" s="751"/>
      <c r="ET446" s="753" t="str">
        <f>労働者に係る事項!O430&amp;""</f>
        <v/>
      </c>
      <c r="EU446" s="753"/>
      <c r="EV446" s="753"/>
      <c r="EW446" s="753"/>
      <c r="EX446" s="753"/>
      <c r="EY446" s="753"/>
      <c r="EZ446" s="753"/>
      <c r="FA446" s="753"/>
      <c r="FB446" s="753"/>
      <c r="FC446" s="753"/>
      <c r="FD446" s="753"/>
      <c r="FE446" s="753"/>
      <c r="FF446" s="753"/>
      <c r="FG446" s="753"/>
      <c r="FH446" s="753"/>
      <c r="FI446" s="753"/>
      <c r="FJ446" s="753"/>
      <c r="FK446" s="753"/>
      <c r="FL446" s="753"/>
      <c r="FM446" s="753" t="str">
        <f>労働者に係る事項!P430&amp;""</f>
        <v/>
      </c>
      <c r="FN446" s="753"/>
      <c r="FO446" s="753"/>
      <c r="FP446" s="753"/>
      <c r="FQ446" s="753"/>
      <c r="FR446" s="753"/>
      <c r="FS446" s="753"/>
      <c r="FT446" s="753"/>
      <c r="FU446" s="753"/>
      <c r="FV446" s="753"/>
      <c r="FW446" s="753"/>
      <c r="FX446" s="753"/>
      <c r="FY446" s="753"/>
      <c r="FZ446" s="753"/>
      <c r="GA446" s="753" t="str">
        <f>労働者に係る事項!Q430&amp;""</f>
        <v/>
      </c>
      <c r="GB446" s="753"/>
      <c r="GC446" s="753"/>
      <c r="GD446" s="753"/>
      <c r="GE446" s="753"/>
      <c r="GF446" s="753"/>
      <c r="GG446" s="753"/>
      <c r="GH446" s="753"/>
      <c r="GI446" s="753"/>
      <c r="GJ446" s="753"/>
      <c r="GK446" s="753"/>
      <c r="GL446" s="753"/>
      <c r="GM446" s="753"/>
      <c r="GN446" s="753"/>
      <c r="GO446" s="753"/>
      <c r="GP446" s="753"/>
      <c r="GQ446" s="753"/>
      <c r="GR446" s="753"/>
      <c r="GS446" s="753"/>
      <c r="GT446" s="753"/>
      <c r="GU446" s="747" t="str">
        <f>労働者に係る事項!R430&amp;""</f>
        <v/>
      </c>
      <c r="GV446" s="747"/>
      <c r="GW446" s="747"/>
      <c r="GX446" s="747"/>
      <c r="GY446" s="747"/>
      <c r="GZ446" s="747"/>
      <c r="HA446" s="747"/>
      <c r="HB446" s="747"/>
      <c r="HC446" s="748" t="str">
        <f>労働者に係る事項!S430&amp;""</f>
        <v/>
      </c>
      <c r="HD446" s="748"/>
      <c r="HE446" s="748"/>
      <c r="HF446" s="748"/>
      <c r="HG446" s="748"/>
      <c r="HH446" s="748"/>
      <c r="HI446" s="748"/>
      <c r="HJ446" s="748"/>
      <c r="HK446" s="748"/>
      <c r="HL446" s="748"/>
      <c r="HM446" s="748"/>
      <c r="HN446" s="748"/>
      <c r="HO446" s="748"/>
      <c r="HP446" s="748"/>
      <c r="HQ446" s="748"/>
      <c r="HR446" s="748"/>
      <c r="HS446" s="748"/>
      <c r="HT446" s="748"/>
      <c r="HU446" s="748"/>
      <c r="HV446" s="748"/>
      <c r="HW446" s="748"/>
      <c r="HX446" s="748"/>
    </row>
    <row r="447" spans="2:232" ht="33.75" customHeight="1" x14ac:dyDescent="0.15">
      <c r="B447" s="749" t="s">
        <v>188</v>
      </c>
      <c r="C447" s="749"/>
      <c r="D447" s="749"/>
      <c r="E447" s="750" t="str">
        <f>労働者に係る事項!B431&amp;""</f>
        <v/>
      </c>
      <c r="F447" s="750"/>
      <c r="G447" s="750"/>
      <c r="H447" s="750"/>
      <c r="I447" s="750"/>
      <c r="J447" s="750"/>
      <c r="K447" s="750" t="str">
        <f>労働者に係る事項!C431&amp;""</f>
        <v/>
      </c>
      <c r="L447" s="750"/>
      <c r="M447" s="750"/>
      <c r="N447" s="750"/>
      <c r="O447" s="750"/>
      <c r="P447" s="750"/>
      <c r="Q447" s="750"/>
      <c r="R447" s="750"/>
      <c r="S447" s="750"/>
      <c r="T447" s="750"/>
      <c r="U447" s="750"/>
      <c r="V447" s="750"/>
      <c r="W447" s="750"/>
      <c r="X447" s="750"/>
      <c r="Y447" s="750"/>
      <c r="Z447" s="750"/>
      <c r="AA447" s="750"/>
      <c r="AB447" s="750"/>
      <c r="AC447" s="750"/>
      <c r="AD447" s="750"/>
      <c r="AE447" s="750"/>
      <c r="AF447" s="750"/>
      <c r="AG447" s="750"/>
      <c r="AH447" s="750"/>
      <c r="AI447" s="750"/>
      <c r="AJ447" s="750"/>
      <c r="AK447" s="750"/>
      <c r="AL447" s="750"/>
      <c r="AM447" s="750"/>
      <c r="AN447" s="750"/>
      <c r="AO447" s="751" t="str">
        <f>労働者に係る事項!D431&amp;""</f>
        <v/>
      </c>
      <c r="AP447" s="751"/>
      <c r="AQ447" s="751"/>
      <c r="AR447" s="751"/>
      <c r="AS447" s="751"/>
      <c r="AT447" s="751"/>
      <c r="AU447" s="751"/>
      <c r="AV447" s="751"/>
      <c r="AW447" s="750" t="str">
        <f>労働者に係る事項!E431&amp;""</f>
        <v/>
      </c>
      <c r="AX447" s="750"/>
      <c r="AY447" s="750"/>
      <c r="AZ447" s="750"/>
      <c r="BA447" s="750"/>
      <c r="BB447" s="750"/>
      <c r="BC447" s="750"/>
      <c r="BD447" s="750"/>
      <c r="BE447" s="750"/>
      <c r="BF447" s="750"/>
      <c r="BG447" s="750"/>
      <c r="BH447" s="750"/>
      <c r="BI447" s="750"/>
      <c r="BJ447" s="750"/>
      <c r="BK447" s="750"/>
      <c r="BL447" s="750"/>
      <c r="BM447" s="750"/>
      <c r="BN447" s="750"/>
      <c r="BO447" s="750"/>
      <c r="BP447" s="750"/>
      <c r="BQ447" s="750"/>
      <c r="BR447" s="750"/>
      <c r="BS447" s="750"/>
      <c r="BT447" s="750"/>
      <c r="BU447" s="750"/>
      <c r="BV447" s="750"/>
      <c r="BW447" s="750"/>
      <c r="BX447" s="750"/>
      <c r="BY447" s="750" t="str">
        <f>労働者に係る事項!F431&amp;""</f>
        <v/>
      </c>
      <c r="BZ447" s="750"/>
      <c r="CA447" s="750"/>
      <c r="CB447" s="750"/>
      <c r="CC447" s="750"/>
      <c r="CD447" s="750"/>
      <c r="CE447" s="750"/>
      <c r="CF447" s="751" t="str">
        <f>労働者に係る事項!G431&amp;""</f>
        <v/>
      </c>
      <c r="CG447" s="751"/>
      <c r="CH447" s="751"/>
      <c r="CI447" s="751"/>
      <c r="CJ447" s="751"/>
      <c r="CK447" s="751"/>
      <c r="CL447" s="751" t="str">
        <f>労働者に係る事項!H431&amp;""</f>
        <v/>
      </c>
      <c r="CM447" s="751"/>
      <c r="CN447" s="751"/>
      <c r="CO447" s="751"/>
      <c r="CP447" s="751"/>
      <c r="CQ447" s="751"/>
      <c r="CR447" s="751" t="str">
        <f>労働者に係る事項!I431&amp;""</f>
        <v/>
      </c>
      <c r="CS447" s="751"/>
      <c r="CT447" s="751"/>
      <c r="CU447" s="751"/>
      <c r="CV447" s="751"/>
      <c r="CW447" s="751"/>
      <c r="CX447" s="751"/>
      <c r="CY447" s="752" t="str">
        <f>労働者に係る事項!J431&amp;""</f>
        <v/>
      </c>
      <c r="CZ447" s="752"/>
      <c r="DA447" s="752"/>
      <c r="DB447" s="752"/>
      <c r="DC447" s="752"/>
      <c r="DD447" s="752"/>
      <c r="DE447" s="752"/>
      <c r="DF447" s="752"/>
      <c r="DG447" s="752"/>
      <c r="DH447" s="752"/>
      <c r="DI447" s="750" t="str">
        <f>労働者に係る事項!K431&amp;""</f>
        <v/>
      </c>
      <c r="DJ447" s="750"/>
      <c r="DK447" s="750"/>
      <c r="DL447" s="750"/>
      <c r="DM447" s="750"/>
      <c r="DN447" s="750"/>
      <c r="DO447" s="750"/>
      <c r="DP447" s="750"/>
      <c r="DQ447" s="750"/>
      <c r="DR447" s="750"/>
      <c r="DS447" s="750"/>
      <c r="DT447" s="750"/>
      <c r="DU447" s="750"/>
      <c r="DV447" s="750"/>
      <c r="DW447" s="750"/>
      <c r="DX447" s="750"/>
      <c r="DY447" s="750"/>
      <c r="DZ447" s="750" t="str">
        <f>労働者に係る事項!L431&amp;""</f>
        <v/>
      </c>
      <c r="EA447" s="750"/>
      <c r="EB447" s="750"/>
      <c r="EC447" s="750"/>
      <c r="ED447" s="750"/>
      <c r="EE447" s="750"/>
      <c r="EF447" s="751" t="str">
        <f>労働者に係る事項!M431&amp;""</f>
        <v/>
      </c>
      <c r="EG447" s="751"/>
      <c r="EH447" s="751"/>
      <c r="EI447" s="751"/>
      <c r="EJ447" s="751"/>
      <c r="EK447" s="751"/>
      <c r="EL447" s="751"/>
      <c r="EM447" s="751" t="str">
        <f>労働者に係る事項!N431&amp;""</f>
        <v/>
      </c>
      <c r="EN447" s="751"/>
      <c r="EO447" s="751"/>
      <c r="EP447" s="751"/>
      <c r="EQ447" s="751"/>
      <c r="ER447" s="751"/>
      <c r="ES447" s="751"/>
      <c r="ET447" s="753" t="str">
        <f>労働者に係る事項!O431&amp;""</f>
        <v/>
      </c>
      <c r="EU447" s="753"/>
      <c r="EV447" s="753"/>
      <c r="EW447" s="753"/>
      <c r="EX447" s="753"/>
      <c r="EY447" s="753"/>
      <c r="EZ447" s="753"/>
      <c r="FA447" s="753"/>
      <c r="FB447" s="753"/>
      <c r="FC447" s="753"/>
      <c r="FD447" s="753"/>
      <c r="FE447" s="753"/>
      <c r="FF447" s="753"/>
      <c r="FG447" s="753"/>
      <c r="FH447" s="753"/>
      <c r="FI447" s="753"/>
      <c r="FJ447" s="753"/>
      <c r="FK447" s="753"/>
      <c r="FL447" s="753"/>
      <c r="FM447" s="753" t="str">
        <f>労働者に係る事項!P431&amp;""</f>
        <v/>
      </c>
      <c r="FN447" s="753"/>
      <c r="FO447" s="753"/>
      <c r="FP447" s="753"/>
      <c r="FQ447" s="753"/>
      <c r="FR447" s="753"/>
      <c r="FS447" s="753"/>
      <c r="FT447" s="753"/>
      <c r="FU447" s="753"/>
      <c r="FV447" s="753"/>
      <c r="FW447" s="753"/>
      <c r="FX447" s="753"/>
      <c r="FY447" s="753"/>
      <c r="FZ447" s="753"/>
      <c r="GA447" s="753" t="str">
        <f>労働者に係る事項!Q431&amp;""</f>
        <v/>
      </c>
      <c r="GB447" s="753"/>
      <c r="GC447" s="753"/>
      <c r="GD447" s="753"/>
      <c r="GE447" s="753"/>
      <c r="GF447" s="753"/>
      <c r="GG447" s="753"/>
      <c r="GH447" s="753"/>
      <c r="GI447" s="753"/>
      <c r="GJ447" s="753"/>
      <c r="GK447" s="753"/>
      <c r="GL447" s="753"/>
      <c r="GM447" s="753"/>
      <c r="GN447" s="753"/>
      <c r="GO447" s="753"/>
      <c r="GP447" s="753"/>
      <c r="GQ447" s="753"/>
      <c r="GR447" s="753"/>
      <c r="GS447" s="753"/>
      <c r="GT447" s="753"/>
      <c r="GU447" s="747" t="str">
        <f>労働者に係る事項!R431&amp;""</f>
        <v/>
      </c>
      <c r="GV447" s="747"/>
      <c r="GW447" s="747"/>
      <c r="GX447" s="747"/>
      <c r="GY447" s="747"/>
      <c r="GZ447" s="747"/>
      <c r="HA447" s="747"/>
      <c r="HB447" s="747"/>
      <c r="HC447" s="748" t="str">
        <f>労働者に係る事項!S431&amp;""</f>
        <v/>
      </c>
      <c r="HD447" s="748"/>
      <c r="HE447" s="748"/>
      <c r="HF447" s="748"/>
      <c r="HG447" s="748"/>
      <c r="HH447" s="748"/>
      <c r="HI447" s="748"/>
      <c r="HJ447" s="748"/>
      <c r="HK447" s="748"/>
      <c r="HL447" s="748"/>
      <c r="HM447" s="748"/>
      <c r="HN447" s="748"/>
      <c r="HO447" s="748"/>
      <c r="HP447" s="748"/>
      <c r="HQ447" s="748"/>
      <c r="HR447" s="748"/>
      <c r="HS447" s="748"/>
      <c r="HT447" s="748"/>
      <c r="HU447" s="748"/>
      <c r="HV447" s="748"/>
      <c r="HW447" s="748"/>
      <c r="HX447" s="748"/>
    </row>
    <row r="448" spans="2:232" ht="33.75" customHeight="1" x14ac:dyDescent="0.15">
      <c r="B448" s="749" t="s">
        <v>187</v>
      </c>
      <c r="C448" s="749"/>
      <c r="D448" s="749"/>
      <c r="E448" s="750" t="str">
        <f>労働者に係る事項!B432&amp;""</f>
        <v/>
      </c>
      <c r="F448" s="750"/>
      <c r="G448" s="750"/>
      <c r="H448" s="750"/>
      <c r="I448" s="750"/>
      <c r="J448" s="750"/>
      <c r="K448" s="750" t="str">
        <f>労働者に係る事項!C432&amp;""</f>
        <v/>
      </c>
      <c r="L448" s="750"/>
      <c r="M448" s="750"/>
      <c r="N448" s="750"/>
      <c r="O448" s="750"/>
      <c r="P448" s="750"/>
      <c r="Q448" s="750"/>
      <c r="R448" s="750"/>
      <c r="S448" s="750"/>
      <c r="T448" s="750"/>
      <c r="U448" s="750"/>
      <c r="V448" s="750"/>
      <c r="W448" s="750"/>
      <c r="X448" s="750"/>
      <c r="Y448" s="750"/>
      <c r="Z448" s="750"/>
      <c r="AA448" s="750"/>
      <c r="AB448" s="750"/>
      <c r="AC448" s="750"/>
      <c r="AD448" s="750"/>
      <c r="AE448" s="750"/>
      <c r="AF448" s="750"/>
      <c r="AG448" s="750"/>
      <c r="AH448" s="750"/>
      <c r="AI448" s="750"/>
      <c r="AJ448" s="750"/>
      <c r="AK448" s="750"/>
      <c r="AL448" s="750"/>
      <c r="AM448" s="750"/>
      <c r="AN448" s="750"/>
      <c r="AO448" s="751" t="str">
        <f>労働者に係る事項!D432&amp;""</f>
        <v/>
      </c>
      <c r="AP448" s="751"/>
      <c r="AQ448" s="751"/>
      <c r="AR448" s="751"/>
      <c r="AS448" s="751"/>
      <c r="AT448" s="751"/>
      <c r="AU448" s="751"/>
      <c r="AV448" s="751"/>
      <c r="AW448" s="750" t="str">
        <f>労働者に係る事項!E432&amp;""</f>
        <v/>
      </c>
      <c r="AX448" s="750"/>
      <c r="AY448" s="750"/>
      <c r="AZ448" s="750"/>
      <c r="BA448" s="750"/>
      <c r="BB448" s="750"/>
      <c r="BC448" s="750"/>
      <c r="BD448" s="750"/>
      <c r="BE448" s="750"/>
      <c r="BF448" s="750"/>
      <c r="BG448" s="750"/>
      <c r="BH448" s="750"/>
      <c r="BI448" s="750"/>
      <c r="BJ448" s="750"/>
      <c r="BK448" s="750"/>
      <c r="BL448" s="750"/>
      <c r="BM448" s="750"/>
      <c r="BN448" s="750"/>
      <c r="BO448" s="750"/>
      <c r="BP448" s="750"/>
      <c r="BQ448" s="750"/>
      <c r="BR448" s="750"/>
      <c r="BS448" s="750"/>
      <c r="BT448" s="750"/>
      <c r="BU448" s="750"/>
      <c r="BV448" s="750"/>
      <c r="BW448" s="750"/>
      <c r="BX448" s="750"/>
      <c r="BY448" s="750" t="str">
        <f>労働者に係る事項!F432&amp;""</f>
        <v/>
      </c>
      <c r="BZ448" s="750"/>
      <c r="CA448" s="750"/>
      <c r="CB448" s="750"/>
      <c r="CC448" s="750"/>
      <c r="CD448" s="750"/>
      <c r="CE448" s="750"/>
      <c r="CF448" s="751" t="str">
        <f>労働者に係る事項!G432&amp;""</f>
        <v/>
      </c>
      <c r="CG448" s="751"/>
      <c r="CH448" s="751"/>
      <c r="CI448" s="751"/>
      <c r="CJ448" s="751"/>
      <c r="CK448" s="751"/>
      <c r="CL448" s="751" t="str">
        <f>労働者に係る事項!H432&amp;""</f>
        <v/>
      </c>
      <c r="CM448" s="751"/>
      <c r="CN448" s="751"/>
      <c r="CO448" s="751"/>
      <c r="CP448" s="751"/>
      <c r="CQ448" s="751"/>
      <c r="CR448" s="751" t="str">
        <f>労働者に係る事項!I432&amp;""</f>
        <v/>
      </c>
      <c r="CS448" s="751"/>
      <c r="CT448" s="751"/>
      <c r="CU448" s="751"/>
      <c r="CV448" s="751"/>
      <c r="CW448" s="751"/>
      <c r="CX448" s="751"/>
      <c r="CY448" s="752" t="str">
        <f>労働者に係る事項!J432&amp;""</f>
        <v/>
      </c>
      <c r="CZ448" s="752"/>
      <c r="DA448" s="752"/>
      <c r="DB448" s="752"/>
      <c r="DC448" s="752"/>
      <c r="DD448" s="752"/>
      <c r="DE448" s="752"/>
      <c r="DF448" s="752"/>
      <c r="DG448" s="752"/>
      <c r="DH448" s="752"/>
      <c r="DI448" s="750" t="str">
        <f>労働者に係る事項!K432&amp;""</f>
        <v/>
      </c>
      <c r="DJ448" s="750"/>
      <c r="DK448" s="750"/>
      <c r="DL448" s="750"/>
      <c r="DM448" s="750"/>
      <c r="DN448" s="750"/>
      <c r="DO448" s="750"/>
      <c r="DP448" s="750"/>
      <c r="DQ448" s="750"/>
      <c r="DR448" s="750"/>
      <c r="DS448" s="750"/>
      <c r="DT448" s="750"/>
      <c r="DU448" s="750"/>
      <c r="DV448" s="750"/>
      <c r="DW448" s="750"/>
      <c r="DX448" s="750"/>
      <c r="DY448" s="750"/>
      <c r="DZ448" s="750" t="str">
        <f>労働者に係る事項!L432&amp;""</f>
        <v/>
      </c>
      <c r="EA448" s="750"/>
      <c r="EB448" s="750"/>
      <c r="EC448" s="750"/>
      <c r="ED448" s="750"/>
      <c r="EE448" s="750"/>
      <c r="EF448" s="751" t="str">
        <f>労働者に係る事項!M432&amp;""</f>
        <v/>
      </c>
      <c r="EG448" s="751"/>
      <c r="EH448" s="751"/>
      <c r="EI448" s="751"/>
      <c r="EJ448" s="751"/>
      <c r="EK448" s="751"/>
      <c r="EL448" s="751"/>
      <c r="EM448" s="751" t="str">
        <f>労働者に係る事項!N432&amp;""</f>
        <v/>
      </c>
      <c r="EN448" s="751"/>
      <c r="EO448" s="751"/>
      <c r="EP448" s="751"/>
      <c r="EQ448" s="751"/>
      <c r="ER448" s="751"/>
      <c r="ES448" s="751"/>
      <c r="ET448" s="753" t="str">
        <f>労働者に係る事項!O432&amp;""</f>
        <v/>
      </c>
      <c r="EU448" s="753"/>
      <c r="EV448" s="753"/>
      <c r="EW448" s="753"/>
      <c r="EX448" s="753"/>
      <c r="EY448" s="753"/>
      <c r="EZ448" s="753"/>
      <c r="FA448" s="753"/>
      <c r="FB448" s="753"/>
      <c r="FC448" s="753"/>
      <c r="FD448" s="753"/>
      <c r="FE448" s="753"/>
      <c r="FF448" s="753"/>
      <c r="FG448" s="753"/>
      <c r="FH448" s="753"/>
      <c r="FI448" s="753"/>
      <c r="FJ448" s="753"/>
      <c r="FK448" s="753"/>
      <c r="FL448" s="753"/>
      <c r="FM448" s="753" t="str">
        <f>労働者に係る事項!P432&amp;""</f>
        <v/>
      </c>
      <c r="FN448" s="753"/>
      <c r="FO448" s="753"/>
      <c r="FP448" s="753"/>
      <c r="FQ448" s="753"/>
      <c r="FR448" s="753"/>
      <c r="FS448" s="753"/>
      <c r="FT448" s="753"/>
      <c r="FU448" s="753"/>
      <c r="FV448" s="753"/>
      <c r="FW448" s="753"/>
      <c r="FX448" s="753"/>
      <c r="FY448" s="753"/>
      <c r="FZ448" s="753"/>
      <c r="GA448" s="753" t="str">
        <f>労働者に係る事項!Q432&amp;""</f>
        <v/>
      </c>
      <c r="GB448" s="753"/>
      <c r="GC448" s="753"/>
      <c r="GD448" s="753"/>
      <c r="GE448" s="753"/>
      <c r="GF448" s="753"/>
      <c r="GG448" s="753"/>
      <c r="GH448" s="753"/>
      <c r="GI448" s="753"/>
      <c r="GJ448" s="753"/>
      <c r="GK448" s="753"/>
      <c r="GL448" s="753"/>
      <c r="GM448" s="753"/>
      <c r="GN448" s="753"/>
      <c r="GO448" s="753"/>
      <c r="GP448" s="753"/>
      <c r="GQ448" s="753"/>
      <c r="GR448" s="753"/>
      <c r="GS448" s="753"/>
      <c r="GT448" s="753"/>
      <c r="GU448" s="747" t="str">
        <f>労働者に係る事項!R432&amp;""</f>
        <v/>
      </c>
      <c r="GV448" s="747"/>
      <c r="GW448" s="747"/>
      <c r="GX448" s="747"/>
      <c r="GY448" s="747"/>
      <c r="GZ448" s="747"/>
      <c r="HA448" s="747"/>
      <c r="HB448" s="747"/>
      <c r="HC448" s="748" t="str">
        <f>労働者に係る事項!S432&amp;""</f>
        <v/>
      </c>
      <c r="HD448" s="748"/>
      <c r="HE448" s="748"/>
      <c r="HF448" s="748"/>
      <c r="HG448" s="748"/>
      <c r="HH448" s="748"/>
      <c r="HI448" s="748"/>
      <c r="HJ448" s="748"/>
      <c r="HK448" s="748"/>
      <c r="HL448" s="748"/>
      <c r="HM448" s="748"/>
      <c r="HN448" s="748"/>
      <c r="HO448" s="748"/>
      <c r="HP448" s="748"/>
      <c r="HQ448" s="748"/>
      <c r="HR448" s="748"/>
      <c r="HS448" s="748"/>
      <c r="HT448" s="748"/>
      <c r="HU448" s="748"/>
      <c r="HV448" s="748"/>
      <c r="HW448" s="748"/>
      <c r="HX448" s="748"/>
    </row>
    <row r="449" spans="2:232" ht="33.75" customHeight="1" x14ac:dyDescent="0.15">
      <c r="B449" s="749" t="s">
        <v>186</v>
      </c>
      <c r="C449" s="749"/>
      <c r="D449" s="749"/>
      <c r="E449" s="750" t="str">
        <f>労働者に係る事項!B433&amp;""</f>
        <v/>
      </c>
      <c r="F449" s="750"/>
      <c r="G449" s="750"/>
      <c r="H449" s="750"/>
      <c r="I449" s="750"/>
      <c r="J449" s="750"/>
      <c r="K449" s="750" t="str">
        <f>労働者に係る事項!C433&amp;""</f>
        <v/>
      </c>
      <c r="L449" s="750"/>
      <c r="M449" s="750"/>
      <c r="N449" s="750"/>
      <c r="O449" s="750"/>
      <c r="P449" s="750"/>
      <c r="Q449" s="750"/>
      <c r="R449" s="750"/>
      <c r="S449" s="750"/>
      <c r="T449" s="750"/>
      <c r="U449" s="750"/>
      <c r="V449" s="750"/>
      <c r="W449" s="750"/>
      <c r="X449" s="750"/>
      <c r="Y449" s="750"/>
      <c r="Z449" s="750"/>
      <c r="AA449" s="750"/>
      <c r="AB449" s="750"/>
      <c r="AC449" s="750"/>
      <c r="AD449" s="750"/>
      <c r="AE449" s="750"/>
      <c r="AF449" s="750"/>
      <c r="AG449" s="750"/>
      <c r="AH449" s="750"/>
      <c r="AI449" s="750"/>
      <c r="AJ449" s="750"/>
      <c r="AK449" s="750"/>
      <c r="AL449" s="750"/>
      <c r="AM449" s="750"/>
      <c r="AN449" s="750"/>
      <c r="AO449" s="751" t="str">
        <f>労働者に係る事項!D433&amp;""</f>
        <v/>
      </c>
      <c r="AP449" s="751"/>
      <c r="AQ449" s="751"/>
      <c r="AR449" s="751"/>
      <c r="AS449" s="751"/>
      <c r="AT449" s="751"/>
      <c r="AU449" s="751"/>
      <c r="AV449" s="751"/>
      <c r="AW449" s="750" t="str">
        <f>労働者に係る事項!E433&amp;""</f>
        <v/>
      </c>
      <c r="AX449" s="750"/>
      <c r="AY449" s="750"/>
      <c r="AZ449" s="750"/>
      <c r="BA449" s="750"/>
      <c r="BB449" s="750"/>
      <c r="BC449" s="750"/>
      <c r="BD449" s="750"/>
      <c r="BE449" s="750"/>
      <c r="BF449" s="750"/>
      <c r="BG449" s="750"/>
      <c r="BH449" s="750"/>
      <c r="BI449" s="750"/>
      <c r="BJ449" s="750"/>
      <c r="BK449" s="750"/>
      <c r="BL449" s="750"/>
      <c r="BM449" s="750"/>
      <c r="BN449" s="750"/>
      <c r="BO449" s="750"/>
      <c r="BP449" s="750"/>
      <c r="BQ449" s="750"/>
      <c r="BR449" s="750"/>
      <c r="BS449" s="750"/>
      <c r="BT449" s="750"/>
      <c r="BU449" s="750"/>
      <c r="BV449" s="750"/>
      <c r="BW449" s="750"/>
      <c r="BX449" s="750"/>
      <c r="BY449" s="750" t="str">
        <f>労働者に係る事項!F433&amp;""</f>
        <v/>
      </c>
      <c r="BZ449" s="750"/>
      <c r="CA449" s="750"/>
      <c r="CB449" s="750"/>
      <c r="CC449" s="750"/>
      <c r="CD449" s="750"/>
      <c r="CE449" s="750"/>
      <c r="CF449" s="751" t="str">
        <f>労働者に係る事項!G433&amp;""</f>
        <v/>
      </c>
      <c r="CG449" s="751"/>
      <c r="CH449" s="751"/>
      <c r="CI449" s="751"/>
      <c r="CJ449" s="751"/>
      <c r="CK449" s="751"/>
      <c r="CL449" s="751" t="str">
        <f>労働者に係る事項!H433&amp;""</f>
        <v/>
      </c>
      <c r="CM449" s="751"/>
      <c r="CN449" s="751"/>
      <c r="CO449" s="751"/>
      <c r="CP449" s="751"/>
      <c r="CQ449" s="751"/>
      <c r="CR449" s="751" t="str">
        <f>労働者に係る事項!I433&amp;""</f>
        <v/>
      </c>
      <c r="CS449" s="751"/>
      <c r="CT449" s="751"/>
      <c r="CU449" s="751"/>
      <c r="CV449" s="751"/>
      <c r="CW449" s="751"/>
      <c r="CX449" s="751"/>
      <c r="CY449" s="752" t="str">
        <f>労働者に係る事項!J433&amp;""</f>
        <v/>
      </c>
      <c r="CZ449" s="752"/>
      <c r="DA449" s="752"/>
      <c r="DB449" s="752"/>
      <c r="DC449" s="752"/>
      <c r="DD449" s="752"/>
      <c r="DE449" s="752"/>
      <c r="DF449" s="752"/>
      <c r="DG449" s="752"/>
      <c r="DH449" s="752"/>
      <c r="DI449" s="750" t="str">
        <f>労働者に係る事項!K433&amp;""</f>
        <v/>
      </c>
      <c r="DJ449" s="750"/>
      <c r="DK449" s="750"/>
      <c r="DL449" s="750"/>
      <c r="DM449" s="750"/>
      <c r="DN449" s="750"/>
      <c r="DO449" s="750"/>
      <c r="DP449" s="750"/>
      <c r="DQ449" s="750"/>
      <c r="DR449" s="750"/>
      <c r="DS449" s="750"/>
      <c r="DT449" s="750"/>
      <c r="DU449" s="750"/>
      <c r="DV449" s="750"/>
      <c r="DW449" s="750"/>
      <c r="DX449" s="750"/>
      <c r="DY449" s="750"/>
      <c r="DZ449" s="750" t="str">
        <f>労働者に係る事項!L433&amp;""</f>
        <v/>
      </c>
      <c r="EA449" s="750"/>
      <c r="EB449" s="750"/>
      <c r="EC449" s="750"/>
      <c r="ED449" s="750"/>
      <c r="EE449" s="750"/>
      <c r="EF449" s="751" t="str">
        <f>労働者に係る事項!M433&amp;""</f>
        <v/>
      </c>
      <c r="EG449" s="751"/>
      <c r="EH449" s="751"/>
      <c r="EI449" s="751"/>
      <c r="EJ449" s="751"/>
      <c r="EK449" s="751"/>
      <c r="EL449" s="751"/>
      <c r="EM449" s="751" t="str">
        <f>労働者に係る事項!N433&amp;""</f>
        <v/>
      </c>
      <c r="EN449" s="751"/>
      <c r="EO449" s="751"/>
      <c r="EP449" s="751"/>
      <c r="EQ449" s="751"/>
      <c r="ER449" s="751"/>
      <c r="ES449" s="751"/>
      <c r="ET449" s="753" t="str">
        <f>労働者に係る事項!O433&amp;""</f>
        <v/>
      </c>
      <c r="EU449" s="753"/>
      <c r="EV449" s="753"/>
      <c r="EW449" s="753"/>
      <c r="EX449" s="753"/>
      <c r="EY449" s="753"/>
      <c r="EZ449" s="753"/>
      <c r="FA449" s="753"/>
      <c r="FB449" s="753"/>
      <c r="FC449" s="753"/>
      <c r="FD449" s="753"/>
      <c r="FE449" s="753"/>
      <c r="FF449" s="753"/>
      <c r="FG449" s="753"/>
      <c r="FH449" s="753"/>
      <c r="FI449" s="753"/>
      <c r="FJ449" s="753"/>
      <c r="FK449" s="753"/>
      <c r="FL449" s="753"/>
      <c r="FM449" s="753" t="str">
        <f>労働者に係る事項!P433&amp;""</f>
        <v/>
      </c>
      <c r="FN449" s="753"/>
      <c r="FO449" s="753"/>
      <c r="FP449" s="753"/>
      <c r="FQ449" s="753"/>
      <c r="FR449" s="753"/>
      <c r="FS449" s="753"/>
      <c r="FT449" s="753"/>
      <c r="FU449" s="753"/>
      <c r="FV449" s="753"/>
      <c r="FW449" s="753"/>
      <c r="FX449" s="753"/>
      <c r="FY449" s="753"/>
      <c r="FZ449" s="753"/>
      <c r="GA449" s="753" t="str">
        <f>労働者に係る事項!Q433&amp;""</f>
        <v/>
      </c>
      <c r="GB449" s="753"/>
      <c r="GC449" s="753"/>
      <c r="GD449" s="753"/>
      <c r="GE449" s="753"/>
      <c r="GF449" s="753"/>
      <c r="GG449" s="753"/>
      <c r="GH449" s="753"/>
      <c r="GI449" s="753"/>
      <c r="GJ449" s="753"/>
      <c r="GK449" s="753"/>
      <c r="GL449" s="753"/>
      <c r="GM449" s="753"/>
      <c r="GN449" s="753"/>
      <c r="GO449" s="753"/>
      <c r="GP449" s="753"/>
      <c r="GQ449" s="753"/>
      <c r="GR449" s="753"/>
      <c r="GS449" s="753"/>
      <c r="GT449" s="753"/>
      <c r="GU449" s="747" t="str">
        <f>労働者に係る事項!R433&amp;""</f>
        <v/>
      </c>
      <c r="GV449" s="747"/>
      <c r="GW449" s="747"/>
      <c r="GX449" s="747"/>
      <c r="GY449" s="747"/>
      <c r="GZ449" s="747"/>
      <c r="HA449" s="747"/>
      <c r="HB449" s="747"/>
      <c r="HC449" s="748" t="str">
        <f>労働者に係る事項!S433&amp;""</f>
        <v/>
      </c>
      <c r="HD449" s="748"/>
      <c r="HE449" s="748"/>
      <c r="HF449" s="748"/>
      <c r="HG449" s="748"/>
      <c r="HH449" s="748"/>
      <c r="HI449" s="748"/>
      <c r="HJ449" s="748"/>
      <c r="HK449" s="748"/>
      <c r="HL449" s="748"/>
      <c r="HM449" s="748"/>
      <c r="HN449" s="748"/>
      <c r="HO449" s="748"/>
      <c r="HP449" s="748"/>
      <c r="HQ449" s="748"/>
      <c r="HR449" s="748"/>
      <c r="HS449" s="748"/>
      <c r="HT449" s="748"/>
      <c r="HU449" s="748"/>
      <c r="HV449" s="748"/>
      <c r="HW449" s="748"/>
      <c r="HX449" s="748"/>
    </row>
    <row r="450" spans="2:232" ht="33.75" customHeight="1" x14ac:dyDescent="0.15">
      <c r="B450" s="749" t="s">
        <v>185</v>
      </c>
      <c r="C450" s="749"/>
      <c r="D450" s="749"/>
      <c r="E450" s="750" t="str">
        <f>労働者に係る事項!B434&amp;""</f>
        <v/>
      </c>
      <c r="F450" s="750"/>
      <c r="G450" s="750"/>
      <c r="H450" s="750"/>
      <c r="I450" s="750"/>
      <c r="J450" s="750"/>
      <c r="K450" s="750" t="str">
        <f>労働者に係る事項!C434&amp;""</f>
        <v/>
      </c>
      <c r="L450" s="750"/>
      <c r="M450" s="750"/>
      <c r="N450" s="750"/>
      <c r="O450" s="750"/>
      <c r="P450" s="750"/>
      <c r="Q450" s="750"/>
      <c r="R450" s="750"/>
      <c r="S450" s="750"/>
      <c r="T450" s="750"/>
      <c r="U450" s="750"/>
      <c r="V450" s="750"/>
      <c r="W450" s="750"/>
      <c r="X450" s="750"/>
      <c r="Y450" s="750"/>
      <c r="Z450" s="750"/>
      <c r="AA450" s="750"/>
      <c r="AB450" s="750"/>
      <c r="AC450" s="750"/>
      <c r="AD450" s="750"/>
      <c r="AE450" s="750"/>
      <c r="AF450" s="750"/>
      <c r="AG450" s="750"/>
      <c r="AH450" s="750"/>
      <c r="AI450" s="750"/>
      <c r="AJ450" s="750"/>
      <c r="AK450" s="750"/>
      <c r="AL450" s="750"/>
      <c r="AM450" s="750"/>
      <c r="AN450" s="750"/>
      <c r="AO450" s="751" t="str">
        <f>労働者に係る事項!D434&amp;""</f>
        <v/>
      </c>
      <c r="AP450" s="751"/>
      <c r="AQ450" s="751"/>
      <c r="AR450" s="751"/>
      <c r="AS450" s="751"/>
      <c r="AT450" s="751"/>
      <c r="AU450" s="751"/>
      <c r="AV450" s="751"/>
      <c r="AW450" s="750" t="str">
        <f>労働者に係る事項!E434&amp;""</f>
        <v/>
      </c>
      <c r="AX450" s="750"/>
      <c r="AY450" s="750"/>
      <c r="AZ450" s="750"/>
      <c r="BA450" s="750"/>
      <c r="BB450" s="750"/>
      <c r="BC450" s="750"/>
      <c r="BD450" s="750"/>
      <c r="BE450" s="750"/>
      <c r="BF450" s="750"/>
      <c r="BG450" s="750"/>
      <c r="BH450" s="750"/>
      <c r="BI450" s="750"/>
      <c r="BJ450" s="750"/>
      <c r="BK450" s="750"/>
      <c r="BL450" s="750"/>
      <c r="BM450" s="750"/>
      <c r="BN450" s="750"/>
      <c r="BO450" s="750"/>
      <c r="BP450" s="750"/>
      <c r="BQ450" s="750"/>
      <c r="BR450" s="750"/>
      <c r="BS450" s="750"/>
      <c r="BT450" s="750"/>
      <c r="BU450" s="750"/>
      <c r="BV450" s="750"/>
      <c r="BW450" s="750"/>
      <c r="BX450" s="750"/>
      <c r="BY450" s="750" t="str">
        <f>労働者に係る事項!F434&amp;""</f>
        <v/>
      </c>
      <c r="BZ450" s="750"/>
      <c r="CA450" s="750"/>
      <c r="CB450" s="750"/>
      <c r="CC450" s="750"/>
      <c r="CD450" s="750"/>
      <c r="CE450" s="750"/>
      <c r="CF450" s="751" t="str">
        <f>労働者に係る事項!G434&amp;""</f>
        <v/>
      </c>
      <c r="CG450" s="751"/>
      <c r="CH450" s="751"/>
      <c r="CI450" s="751"/>
      <c r="CJ450" s="751"/>
      <c r="CK450" s="751"/>
      <c r="CL450" s="751" t="str">
        <f>労働者に係る事項!H434&amp;""</f>
        <v/>
      </c>
      <c r="CM450" s="751"/>
      <c r="CN450" s="751"/>
      <c r="CO450" s="751"/>
      <c r="CP450" s="751"/>
      <c r="CQ450" s="751"/>
      <c r="CR450" s="751" t="str">
        <f>労働者に係る事項!I434&amp;""</f>
        <v/>
      </c>
      <c r="CS450" s="751"/>
      <c r="CT450" s="751"/>
      <c r="CU450" s="751"/>
      <c r="CV450" s="751"/>
      <c r="CW450" s="751"/>
      <c r="CX450" s="751"/>
      <c r="CY450" s="752" t="str">
        <f>労働者に係る事項!J434&amp;""</f>
        <v/>
      </c>
      <c r="CZ450" s="752"/>
      <c r="DA450" s="752"/>
      <c r="DB450" s="752"/>
      <c r="DC450" s="752"/>
      <c r="DD450" s="752"/>
      <c r="DE450" s="752"/>
      <c r="DF450" s="752"/>
      <c r="DG450" s="752"/>
      <c r="DH450" s="752"/>
      <c r="DI450" s="750" t="str">
        <f>労働者に係る事項!K434&amp;""</f>
        <v/>
      </c>
      <c r="DJ450" s="750"/>
      <c r="DK450" s="750"/>
      <c r="DL450" s="750"/>
      <c r="DM450" s="750"/>
      <c r="DN450" s="750"/>
      <c r="DO450" s="750"/>
      <c r="DP450" s="750"/>
      <c r="DQ450" s="750"/>
      <c r="DR450" s="750"/>
      <c r="DS450" s="750"/>
      <c r="DT450" s="750"/>
      <c r="DU450" s="750"/>
      <c r="DV450" s="750"/>
      <c r="DW450" s="750"/>
      <c r="DX450" s="750"/>
      <c r="DY450" s="750"/>
      <c r="DZ450" s="750" t="str">
        <f>労働者に係る事項!L434&amp;""</f>
        <v/>
      </c>
      <c r="EA450" s="750"/>
      <c r="EB450" s="750"/>
      <c r="EC450" s="750"/>
      <c r="ED450" s="750"/>
      <c r="EE450" s="750"/>
      <c r="EF450" s="751" t="str">
        <f>労働者に係る事項!M434&amp;""</f>
        <v/>
      </c>
      <c r="EG450" s="751"/>
      <c r="EH450" s="751"/>
      <c r="EI450" s="751"/>
      <c r="EJ450" s="751"/>
      <c r="EK450" s="751"/>
      <c r="EL450" s="751"/>
      <c r="EM450" s="751" t="str">
        <f>労働者に係る事項!N434&amp;""</f>
        <v/>
      </c>
      <c r="EN450" s="751"/>
      <c r="EO450" s="751"/>
      <c r="EP450" s="751"/>
      <c r="EQ450" s="751"/>
      <c r="ER450" s="751"/>
      <c r="ES450" s="751"/>
      <c r="ET450" s="753" t="str">
        <f>労働者に係る事項!O434&amp;""</f>
        <v/>
      </c>
      <c r="EU450" s="753"/>
      <c r="EV450" s="753"/>
      <c r="EW450" s="753"/>
      <c r="EX450" s="753"/>
      <c r="EY450" s="753"/>
      <c r="EZ450" s="753"/>
      <c r="FA450" s="753"/>
      <c r="FB450" s="753"/>
      <c r="FC450" s="753"/>
      <c r="FD450" s="753"/>
      <c r="FE450" s="753"/>
      <c r="FF450" s="753"/>
      <c r="FG450" s="753"/>
      <c r="FH450" s="753"/>
      <c r="FI450" s="753"/>
      <c r="FJ450" s="753"/>
      <c r="FK450" s="753"/>
      <c r="FL450" s="753"/>
      <c r="FM450" s="753" t="str">
        <f>労働者に係る事項!P434&amp;""</f>
        <v/>
      </c>
      <c r="FN450" s="753"/>
      <c r="FO450" s="753"/>
      <c r="FP450" s="753"/>
      <c r="FQ450" s="753"/>
      <c r="FR450" s="753"/>
      <c r="FS450" s="753"/>
      <c r="FT450" s="753"/>
      <c r="FU450" s="753"/>
      <c r="FV450" s="753"/>
      <c r="FW450" s="753"/>
      <c r="FX450" s="753"/>
      <c r="FY450" s="753"/>
      <c r="FZ450" s="753"/>
      <c r="GA450" s="753" t="str">
        <f>労働者に係る事項!Q434&amp;""</f>
        <v/>
      </c>
      <c r="GB450" s="753"/>
      <c r="GC450" s="753"/>
      <c r="GD450" s="753"/>
      <c r="GE450" s="753"/>
      <c r="GF450" s="753"/>
      <c r="GG450" s="753"/>
      <c r="GH450" s="753"/>
      <c r="GI450" s="753"/>
      <c r="GJ450" s="753"/>
      <c r="GK450" s="753"/>
      <c r="GL450" s="753"/>
      <c r="GM450" s="753"/>
      <c r="GN450" s="753"/>
      <c r="GO450" s="753"/>
      <c r="GP450" s="753"/>
      <c r="GQ450" s="753"/>
      <c r="GR450" s="753"/>
      <c r="GS450" s="753"/>
      <c r="GT450" s="753"/>
      <c r="GU450" s="747" t="str">
        <f>労働者に係る事項!R434&amp;""</f>
        <v/>
      </c>
      <c r="GV450" s="747"/>
      <c r="GW450" s="747"/>
      <c r="GX450" s="747"/>
      <c r="GY450" s="747"/>
      <c r="GZ450" s="747"/>
      <c r="HA450" s="747"/>
      <c r="HB450" s="747"/>
      <c r="HC450" s="748" t="str">
        <f>労働者に係る事項!S434&amp;""</f>
        <v/>
      </c>
      <c r="HD450" s="748"/>
      <c r="HE450" s="748"/>
      <c r="HF450" s="748"/>
      <c r="HG450" s="748"/>
      <c r="HH450" s="748"/>
      <c r="HI450" s="748"/>
      <c r="HJ450" s="748"/>
      <c r="HK450" s="748"/>
      <c r="HL450" s="748"/>
      <c r="HM450" s="748"/>
      <c r="HN450" s="748"/>
      <c r="HO450" s="748"/>
      <c r="HP450" s="748"/>
      <c r="HQ450" s="748"/>
      <c r="HR450" s="748"/>
      <c r="HS450" s="748"/>
      <c r="HT450" s="748"/>
      <c r="HU450" s="748"/>
      <c r="HV450" s="748"/>
      <c r="HW450" s="748"/>
      <c r="HX450" s="748"/>
    </row>
    <row r="451" spans="2:232" ht="33.75" customHeight="1" x14ac:dyDescent="0.15">
      <c r="B451" s="749" t="s">
        <v>184</v>
      </c>
      <c r="C451" s="749"/>
      <c r="D451" s="749"/>
      <c r="E451" s="750" t="str">
        <f>労働者に係る事項!B435&amp;""</f>
        <v/>
      </c>
      <c r="F451" s="750"/>
      <c r="G451" s="750"/>
      <c r="H451" s="750"/>
      <c r="I451" s="750"/>
      <c r="J451" s="750"/>
      <c r="K451" s="750" t="str">
        <f>労働者に係る事項!C435&amp;""</f>
        <v/>
      </c>
      <c r="L451" s="750"/>
      <c r="M451" s="750"/>
      <c r="N451" s="750"/>
      <c r="O451" s="750"/>
      <c r="P451" s="750"/>
      <c r="Q451" s="750"/>
      <c r="R451" s="750"/>
      <c r="S451" s="750"/>
      <c r="T451" s="750"/>
      <c r="U451" s="750"/>
      <c r="V451" s="750"/>
      <c r="W451" s="750"/>
      <c r="X451" s="750"/>
      <c r="Y451" s="750"/>
      <c r="Z451" s="750"/>
      <c r="AA451" s="750"/>
      <c r="AB451" s="750"/>
      <c r="AC451" s="750"/>
      <c r="AD451" s="750"/>
      <c r="AE451" s="750"/>
      <c r="AF451" s="750"/>
      <c r="AG451" s="750"/>
      <c r="AH451" s="750"/>
      <c r="AI451" s="750"/>
      <c r="AJ451" s="750"/>
      <c r="AK451" s="750"/>
      <c r="AL451" s="750"/>
      <c r="AM451" s="750"/>
      <c r="AN451" s="750"/>
      <c r="AO451" s="751" t="str">
        <f>労働者に係る事項!D435&amp;""</f>
        <v/>
      </c>
      <c r="AP451" s="751"/>
      <c r="AQ451" s="751"/>
      <c r="AR451" s="751"/>
      <c r="AS451" s="751"/>
      <c r="AT451" s="751"/>
      <c r="AU451" s="751"/>
      <c r="AV451" s="751"/>
      <c r="AW451" s="750" t="str">
        <f>労働者に係る事項!E435&amp;""</f>
        <v/>
      </c>
      <c r="AX451" s="750"/>
      <c r="AY451" s="750"/>
      <c r="AZ451" s="750"/>
      <c r="BA451" s="750"/>
      <c r="BB451" s="750"/>
      <c r="BC451" s="750"/>
      <c r="BD451" s="750"/>
      <c r="BE451" s="750"/>
      <c r="BF451" s="750"/>
      <c r="BG451" s="750"/>
      <c r="BH451" s="750"/>
      <c r="BI451" s="750"/>
      <c r="BJ451" s="750"/>
      <c r="BK451" s="750"/>
      <c r="BL451" s="750"/>
      <c r="BM451" s="750"/>
      <c r="BN451" s="750"/>
      <c r="BO451" s="750"/>
      <c r="BP451" s="750"/>
      <c r="BQ451" s="750"/>
      <c r="BR451" s="750"/>
      <c r="BS451" s="750"/>
      <c r="BT451" s="750"/>
      <c r="BU451" s="750"/>
      <c r="BV451" s="750"/>
      <c r="BW451" s="750"/>
      <c r="BX451" s="750"/>
      <c r="BY451" s="750" t="str">
        <f>労働者に係る事項!F435&amp;""</f>
        <v/>
      </c>
      <c r="BZ451" s="750"/>
      <c r="CA451" s="750"/>
      <c r="CB451" s="750"/>
      <c r="CC451" s="750"/>
      <c r="CD451" s="750"/>
      <c r="CE451" s="750"/>
      <c r="CF451" s="751" t="str">
        <f>労働者に係る事項!G435&amp;""</f>
        <v/>
      </c>
      <c r="CG451" s="751"/>
      <c r="CH451" s="751"/>
      <c r="CI451" s="751"/>
      <c r="CJ451" s="751"/>
      <c r="CK451" s="751"/>
      <c r="CL451" s="751" t="str">
        <f>労働者に係る事項!H435&amp;""</f>
        <v/>
      </c>
      <c r="CM451" s="751"/>
      <c r="CN451" s="751"/>
      <c r="CO451" s="751"/>
      <c r="CP451" s="751"/>
      <c r="CQ451" s="751"/>
      <c r="CR451" s="751" t="str">
        <f>労働者に係る事項!I435&amp;""</f>
        <v/>
      </c>
      <c r="CS451" s="751"/>
      <c r="CT451" s="751"/>
      <c r="CU451" s="751"/>
      <c r="CV451" s="751"/>
      <c r="CW451" s="751"/>
      <c r="CX451" s="751"/>
      <c r="CY451" s="752" t="str">
        <f>労働者に係る事項!J435&amp;""</f>
        <v/>
      </c>
      <c r="CZ451" s="752"/>
      <c r="DA451" s="752"/>
      <c r="DB451" s="752"/>
      <c r="DC451" s="752"/>
      <c r="DD451" s="752"/>
      <c r="DE451" s="752"/>
      <c r="DF451" s="752"/>
      <c r="DG451" s="752"/>
      <c r="DH451" s="752"/>
      <c r="DI451" s="750" t="str">
        <f>労働者に係る事項!K435&amp;""</f>
        <v/>
      </c>
      <c r="DJ451" s="750"/>
      <c r="DK451" s="750"/>
      <c r="DL451" s="750"/>
      <c r="DM451" s="750"/>
      <c r="DN451" s="750"/>
      <c r="DO451" s="750"/>
      <c r="DP451" s="750"/>
      <c r="DQ451" s="750"/>
      <c r="DR451" s="750"/>
      <c r="DS451" s="750"/>
      <c r="DT451" s="750"/>
      <c r="DU451" s="750"/>
      <c r="DV451" s="750"/>
      <c r="DW451" s="750"/>
      <c r="DX451" s="750"/>
      <c r="DY451" s="750"/>
      <c r="DZ451" s="750" t="str">
        <f>労働者に係る事項!L435&amp;""</f>
        <v/>
      </c>
      <c r="EA451" s="750"/>
      <c r="EB451" s="750"/>
      <c r="EC451" s="750"/>
      <c r="ED451" s="750"/>
      <c r="EE451" s="750"/>
      <c r="EF451" s="751" t="str">
        <f>労働者に係る事項!M435&amp;""</f>
        <v/>
      </c>
      <c r="EG451" s="751"/>
      <c r="EH451" s="751"/>
      <c r="EI451" s="751"/>
      <c r="EJ451" s="751"/>
      <c r="EK451" s="751"/>
      <c r="EL451" s="751"/>
      <c r="EM451" s="751" t="str">
        <f>労働者に係る事項!N435&amp;""</f>
        <v/>
      </c>
      <c r="EN451" s="751"/>
      <c r="EO451" s="751"/>
      <c r="EP451" s="751"/>
      <c r="EQ451" s="751"/>
      <c r="ER451" s="751"/>
      <c r="ES451" s="751"/>
      <c r="ET451" s="753" t="str">
        <f>労働者に係る事項!O435&amp;""</f>
        <v/>
      </c>
      <c r="EU451" s="753"/>
      <c r="EV451" s="753"/>
      <c r="EW451" s="753"/>
      <c r="EX451" s="753"/>
      <c r="EY451" s="753"/>
      <c r="EZ451" s="753"/>
      <c r="FA451" s="753"/>
      <c r="FB451" s="753"/>
      <c r="FC451" s="753"/>
      <c r="FD451" s="753"/>
      <c r="FE451" s="753"/>
      <c r="FF451" s="753"/>
      <c r="FG451" s="753"/>
      <c r="FH451" s="753"/>
      <c r="FI451" s="753"/>
      <c r="FJ451" s="753"/>
      <c r="FK451" s="753"/>
      <c r="FL451" s="753"/>
      <c r="FM451" s="753" t="str">
        <f>労働者に係る事項!P435&amp;""</f>
        <v/>
      </c>
      <c r="FN451" s="753"/>
      <c r="FO451" s="753"/>
      <c r="FP451" s="753"/>
      <c r="FQ451" s="753"/>
      <c r="FR451" s="753"/>
      <c r="FS451" s="753"/>
      <c r="FT451" s="753"/>
      <c r="FU451" s="753"/>
      <c r="FV451" s="753"/>
      <c r="FW451" s="753"/>
      <c r="FX451" s="753"/>
      <c r="FY451" s="753"/>
      <c r="FZ451" s="753"/>
      <c r="GA451" s="753" t="str">
        <f>労働者に係る事項!Q435&amp;""</f>
        <v/>
      </c>
      <c r="GB451" s="753"/>
      <c r="GC451" s="753"/>
      <c r="GD451" s="753"/>
      <c r="GE451" s="753"/>
      <c r="GF451" s="753"/>
      <c r="GG451" s="753"/>
      <c r="GH451" s="753"/>
      <c r="GI451" s="753"/>
      <c r="GJ451" s="753"/>
      <c r="GK451" s="753"/>
      <c r="GL451" s="753"/>
      <c r="GM451" s="753"/>
      <c r="GN451" s="753"/>
      <c r="GO451" s="753"/>
      <c r="GP451" s="753"/>
      <c r="GQ451" s="753"/>
      <c r="GR451" s="753"/>
      <c r="GS451" s="753"/>
      <c r="GT451" s="753"/>
      <c r="GU451" s="747" t="str">
        <f>労働者に係る事項!R435&amp;""</f>
        <v/>
      </c>
      <c r="GV451" s="747"/>
      <c r="GW451" s="747"/>
      <c r="GX451" s="747"/>
      <c r="GY451" s="747"/>
      <c r="GZ451" s="747"/>
      <c r="HA451" s="747"/>
      <c r="HB451" s="747"/>
      <c r="HC451" s="748" t="str">
        <f>労働者に係る事項!S435&amp;""</f>
        <v/>
      </c>
      <c r="HD451" s="748"/>
      <c r="HE451" s="748"/>
      <c r="HF451" s="748"/>
      <c r="HG451" s="748"/>
      <c r="HH451" s="748"/>
      <c r="HI451" s="748"/>
      <c r="HJ451" s="748"/>
      <c r="HK451" s="748"/>
      <c r="HL451" s="748"/>
      <c r="HM451" s="748"/>
      <c r="HN451" s="748"/>
      <c r="HO451" s="748"/>
      <c r="HP451" s="748"/>
      <c r="HQ451" s="748"/>
      <c r="HR451" s="748"/>
      <c r="HS451" s="748"/>
      <c r="HT451" s="748"/>
      <c r="HU451" s="748"/>
      <c r="HV451" s="748"/>
      <c r="HW451" s="748"/>
      <c r="HX451" s="748"/>
    </row>
    <row r="452" spans="2:232" ht="33.75" customHeight="1" x14ac:dyDescent="0.15">
      <c r="B452" s="749" t="s">
        <v>183</v>
      </c>
      <c r="C452" s="749"/>
      <c r="D452" s="749"/>
      <c r="E452" s="750" t="str">
        <f>労働者に係る事項!B436&amp;""</f>
        <v/>
      </c>
      <c r="F452" s="750"/>
      <c r="G452" s="750"/>
      <c r="H452" s="750"/>
      <c r="I452" s="750"/>
      <c r="J452" s="750"/>
      <c r="K452" s="750" t="str">
        <f>労働者に係る事項!C436&amp;""</f>
        <v/>
      </c>
      <c r="L452" s="750"/>
      <c r="M452" s="750"/>
      <c r="N452" s="750"/>
      <c r="O452" s="750"/>
      <c r="P452" s="750"/>
      <c r="Q452" s="750"/>
      <c r="R452" s="750"/>
      <c r="S452" s="750"/>
      <c r="T452" s="750"/>
      <c r="U452" s="750"/>
      <c r="V452" s="750"/>
      <c r="W452" s="750"/>
      <c r="X452" s="750"/>
      <c r="Y452" s="750"/>
      <c r="Z452" s="750"/>
      <c r="AA452" s="750"/>
      <c r="AB452" s="750"/>
      <c r="AC452" s="750"/>
      <c r="AD452" s="750"/>
      <c r="AE452" s="750"/>
      <c r="AF452" s="750"/>
      <c r="AG452" s="750"/>
      <c r="AH452" s="750"/>
      <c r="AI452" s="750"/>
      <c r="AJ452" s="750"/>
      <c r="AK452" s="750"/>
      <c r="AL452" s="750"/>
      <c r="AM452" s="750"/>
      <c r="AN452" s="750"/>
      <c r="AO452" s="751" t="str">
        <f>労働者に係る事項!D436&amp;""</f>
        <v/>
      </c>
      <c r="AP452" s="751"/>
      <c r="AQ452" s="751"/>
      <c r="AR452" s="751"/>
      <c r="AS452" s="751"/>
      <c r="AT452" s="751"/>
      <c r="AU452" s="751"/>
      <c r="AV452" s="751"/>
      <c r="AW452" s="750" t="str">
        <f>労働者に係る事項!E436&amp;""</f>
        <v/>
      </c>
      <c r="AX452" s="750"/>
      <c r="AY452" s="750"/>
      <c r="AZ452" s="750"/>
      <c r="BA452" s="750"/>
      <c r="BB452" s="750"/>
      <c r="BC452" s="750"/>
      <c r="BD452" s="750"/>
      <c r="BE452" s="750"/>
      <c r="BF452" s="750"/>
      <c r="BG452" s="750"/>
      <c r="BH452" s="750"/>
      <c r="BI452" s="750"/>
      <c r="BJ452" s="750"/>
      <c r="BK452" s="750"/>
      <c r="BL452" s="750"/>
      <c r="BM452" s="750"/>
      <c r="BN452" s="750"/>
      <c r="BO452" s="750"/>
      <c r="BP452" s="750"/>
      <c r="BQ452" s="750"/>
      <c r="BR452" s="750"/>
      <c r="BS452" s="750"/>
      <c r="BT452" s="750"/>
      <c r="BU452" s="750"/>
      <c r="BV452" s="750"/>
      <c r="BW452" s="750"/>
      <c r="BX452" s="750"/>
      <c r="BY452" s="750" t="str">
        <f>労働者に係る事項!F436&amp;""</f>
        <v/>
      </c>
      <c r="BZ452" s="750"/>
      <c r="CA452" s="750"/>
      <c r="CB452" s="750"/>
      <c r="CC452" s="750"/>
      <c r="CD452" s="750"/>
      <c r="CE452" s="750"/>
      <c r="CF452" s="751" t="str">
        <f>労働者に係る事項!G436&amp;""</f>
        <v/>
      </c>
      <c r="CG452" s="751"/>
      <c r="CH452" s="751"/>
      <c r="CI452" s="751"/>
      <c r="CJ452" s="751"/>
      <c r="CK452" s="751"/>
      <c r="CL452" s="751" t="str">
        <f>労働者に係る事項!H436&amp;""</f>
        <v/>
      </c>
      <c r="CM452" s="751"/>
      <c r="CN452" s="751"/>
      <c r="CO452" s="751"/>
      <c r="CP452" s="751"/>
      <c r="CQ452" s="751"/>
      <c r="CR452" s="751" t="str">
        <f>労働者に係る事項!I436&amp;""</f>
        <v/>
      </c>
      <c r="CS452" s="751"/>
      <c r="CT452" s="751"/>
      <c r="CU452" s="751"/>
      <c r="CV452" s="751"/>
      <c r="CW452" s="751"/>
      <c r="CX452" s="751"/>
      <c r="CY452" s="752" t="str">
        <f>労働者に係る事項!J436&amp;""</f>
        <v/>
      </c>
      <c r="CZ452" s="752"/>
      <c r="DA452" s="752"/>
      <c r="DB452" s="752"/>
      <c r="DC452" s="752"/>
      <c r="DD452" s="752"/>
      <c r="DE452" s="752"/>
      <c r="DF452" s="752"/>
      <c r="DG452" s="752"/>
      <c r="DH452" s="752"/>
      <c r="DI452" s="750" t="str">
        <f>労働者に係る事項!K436&amp;""</f>
        <v/>
      </c>
      <c r="DJ452" s="750"/>
      <c r="DK452" s="750"/>
      <c r="DL452" s="750"/>
      <c r="DM452" s="750"/>
      <c r="DN452" s="750"/>
      <c r="DO452" s="750"/>
      <c r="DP452" s="750"/>
      <c r="DQ452" s="750"/>
      <c r="DR452" s="750"/>
      <c r="DS452" s="750"/>
      <c r="DT452" s="750"/>
      <c r="DU452" s="750"/>
      <c r="DV452" s="750"/>
      <c r="DW452" s="750"/>
      <c r="DX452" s="750"/>
      <c r="DY452" s="750"/>
      <c r="DZ452" s="750" t="str">
        <f>労働者に係る事項!L436&amp;""</f>
        <v/>
      </c>
      <c r="EA452" s="750"/>
      <c r="EB452" s="750"/>
      <c r="EC452" s="750"/>
      <c r="ED452" s="750"/>
      <c r="EE452" s="750"/>
      <c r="EF452" s="751" t="str">
        <f>労働者に係る事項!M436&amp;""</f>
        <v/>
      </c>
      <c r="EG452" s="751"/>
      <c r="EH452" s="751"/>
      <c r="EI452" s="751"/>
      <c r="EJ452" s="751"/>
      <c r="EK452" s="751"/>
      <c r="EL452" s="751"/>
      <c r="EM452" s="751" t="str">
        <f>労働者に係る事項!N436&amp;""</f>
        <v/>
      </c>
      <c r="EN452" s="751"/>
      <c r="EO452" s="751"/>
      <c r="EP452" s="751"/>
      <c r="EQ452" s="751"/>
      <c r="ER452" s="751"/>
      <c r="ES452" s="751"/>
      <c r="ET452" s="753" t="str">
        <f>労働者に係る事項!O436&amp;""</f>
        <v/>
      </c>
      <c r="EU452" s="753"/>
      <c r="EV452" s="753"/>
      <c r="EW452" s="753"/>
      <c r="EX452" s="753"/>
      <c r="EY452" s="753"/>
      <c r="EZ452" s="753"/>
      <c r="FA452" s="753"/>
      <c r="FB452" s="753"/>
      <c r="FC452" s="753"/>
      <c r="FD452" s="753"/>
      <c r="FE452" s="753"/>
      <c r="FF452" s="753"/>
      <c r="FG452" s="753"/>
      <c r="FH452" s="753"/>
      <c r="FI452" s="753"/>
      <c r="FJ452" s="753"/>
      <c r="FK452" s="753"/>
      <c r="FL452" s="753"/>
      <c r="FM452" s="753" t="str">
        <f>労働者に係る事項!P436&amp;""</f>
        <v/>
      </c>
      <c r="FN452" s="753"/>
      <c r="FO452" s="753"/>
      <c r="FP452" s="753"/>
      <c r="FQ452" s="753"/>
      <c r="FR452" s="753"/>
      <c r="FS452" s="753"/>
      <c r="FT452" s="753"/>
      <c r="FU452" s="753"/>
      <c r="FV452" s="753"/>
      <c r="FW452" s="753"/>
      <c r="FX452" s="753"/>
      <c r="FY452" s="753"/>
      <c r="FZ452" s="753"/>
      <c r="GA452" s="753" t="str">
        <f>労働者に係る事項!Q436&amp;""</f>
        <v/>
      </c>
      <c r="GB452" s="753"/>
      <c r="GC452" s="753"/>
      <c r="GD452" s="753"/>
      <c r="GE452" s="753"/>
      <c r="GF452" s="753"/>
      <c r="GG452" s="753"/>
      <c r="GH452" s="753"/>
      <c r="GI452" s="753"/>
      <c r="GJ452" s="753"/>
      <c r="GK452" s="753"/>
      <c r="GL452" s="753"/>
      <c r="GM452" s="753"/>
      <c r="GN452" s="753"/>
      <c r="GO452" s="753"/>
      <c r="GP452" s="753"/>
      <c r="GQ452" s="753"/>
      <c r="GR452" s="753"/>
      <c r="GS452" s="753"/>
      <c r="GT452" s="753"/>
      <c r="GU452" s="747" t="str">
        <f>労働者に係る事項!R436&amp;""</f>
        <v/>
      </c>
      <c r="GV452" s="747"/>
      <c r="GW452" s="747"/>
      <c r="GX452" s="747"/>
      <c r="GY452" s="747"/>
      <c r="GZ452" s="747"/>
      <c r="HA452" s="747"/>
      <c r="HB452" s="747"/>
      <c r="HC452" s="748" t="str">
        <f>労働者に係る事項!S436&amp;""</f>
        <v/>
      </c>
      <c r="HD452" s="748"/>
      <c r="HE452" s="748"/>
      <c r="HF452" s="748"/>
      <c r="HG452" s="748"/>
      <c r="HH452" s="748"/>
      <c r="HI452" s="748"/>
      <c r="HJ452" s="748"/>
      <c r="HK452" s="748"/>
      <c r="HL452" s="748"/>
      <c r="HM452" s="748"/>
      <c r="HN452" s="748"/>
      <c r="HO452" s="748"/>
      <c r="HP452" s="748"/>
      <c r="HQ452" s="748"/>
      <c r="HR452" s="748"/>
      <c r="HS452" s="748"/>
      <c r="HT452" s="748"/>
      <c r="HU452" s="748"/>
      <c r="HV452" s="748"/>
      <c r="HW452" s="748"/>
      <c r="HX452" s="748"/>
    </row>
    <row r="453" spans="2:232" ht="33.75" customHeight="1" x14ac:dyDescent="0.15">
      <c r="B453" s="749" t="s">
        <v>182</v>
      </c>
      <c r="C453" s="749"/>
      <c r="D453" s="749"/>
      <c r="E453" s="750" t="str">
        <f>労働者に係る事項!B437&amp;""</f>
        <v/>
      </c>
      <c r="F453" s="750"/>
      <c r="G453" s="750"/>
      <c r="H453" s="750"/>
      <c r="I453" s="750"/>
      <c r="J453" s="750"/>
      <c r="K453" s="750" t="str">
        <f>労働者に係る事項!C437&amp;""</f>
        <v/>
      </c>
      <c r="L453" s="750"/>
      <c r="M453" s="750"/>
      <c r="N453" s="750"/>
      <c r="O453" s="750"/>
      <c r="P453" s="750"/>
      <c r="Q453" s="750"/>
      <c r="R453" s="750"/>
      <c r="S453" s="750"/>
      <c r="T453" s="750"/>
      <c r="U453" s="750"/>
      <c r="V453" s="750"/>
      <c r="W453" s="750"/>
      <c r="X453" s="750"/>
      <c r="Y453" s="750"/>
      <c r="Z453" s="750"/>
      <c r="AA453" s="750"/>
      <c r="AB453" s="750"/>
      <c r="AC453" s="750"/>
      <c r="AD453" s="750"/>
      <c r="AE453" s="750"/>
      <c r="AF453" s="750"/>
      <c r="AG453" s="750"/>
      <c r="AH453" s="750"/>
      <c r="AI453" s="750"/>
      <c r="AJ453" s="750"/>
      <c r="AK453" s="750"/>
      <c r="AL453" s="750"/>
      <c r="AM453" s="750"/>
      <c r="AN453" s="750"/>
      <c r="AO453" s="751" t="str">
        <f>労働者に係る事項!D437&amp;""</f>
        <v/>
      </c>
      <c r="AP453" s="751"/>
      <c r="AQ453" s="751"/>
      <c r="AR453" s="751"/>
      <c r="AS453" s="751"/>
      <c r="AT453" s="751"/>
      <c r="AU453" s="751"/>
      <c r="AV453" s="751"/>
      <c r="AW453" s="750" t="str">
        <f>労働者に係る事項!E437&amp;""</f>
        <v/>
      </c>
      <c r="AX453" s="750"/>
      <c r="AY453" s="750"/>
      <c r="AZ453" s="750"/>
      <c r="BA453" s="750"/>
      <c r="BB453" s="750"/>
      <c r="BC453" s="750"/>
      <c r="BD453" s="750"/>
      <c r="BE453" s="750"/>
      <c r="BF453" s="750"/>
      <c r="BG453" s="750"/>
      <c r="BH453" s="750"/>
      <c r="BI453" s="750"/>
      <c r="BJ453" s="750"/>
      <c r="BK453" s="750"/>
      <c r="BL453" s="750"/>
      <c r="BM453" s="750"/>
      <c r="BN453" s="750"/>
      <c r="BO453" s="750"/>
      <c r="BP453" s="750"/>
      <c r="BQ453" s="750"/>
      <c r="BR453" s="750"/>
      <c r="BS453" s="750"/>
      <c r="BT453" s="750"/>
      <c r="BU453" s="750"/>
      <c r="BV453" s="750"/>
      <c r="BW453" s="750"/>
      <c r="BX453" s="750"/>
      <c r="BY453" s="750" t="str">
        <f>労働者に係る事項!F437&amp;""</f>
        <v/>
      </c>
      <c r="BZ453" s="750"/>
      <c r="CA453" s="750"/>
      <c r="CB453" s="750"/>
      <c r="CC453" s="750"/>
      <c r="CD453" s="750"/>
      <c r="CE453" s="750"/>
      <c r="CF453" s="751" t="str">
        <f>労働者に係る事項!G437&amp;""</f>
        <v/>
      </c>
      <c r="CG453" s="751"/>
      <c r="CH453" s="751"/>
      <c r="CI453" s="751"/>
      <c r="CJ453" s="751"/>
      <c r="CK453" s="751"/>
      <c r="CL453" s="751" t="str">
        <f>労働者に係る事項!H437&amp;""</f>
        <v/>
      </c>
      <c r="CM453" s="751"/>
      <c r="CN453" s="751"/>
      <c r="CO453" s="751"/>
      <c r="CP453" s="751"/>
      <c r="CQ453" s="751"/>
      <c r="CR453" s="751" t="str">
        <f>労働者に係る事項!I437&amp;""</f>
        <v/>
      </c>
      <c r="CS453" s="751"/>
      <c r="CT453" s="751"/>
      <c r="CU453" s="751"/>
      <c r="CV453" s="751"/>
      <c r="CW453" s="751"/>
      <c r="CX453" s="751"/>
      <c r="CY453" s="752" t="str">
        <f>労働者に係る事項!J437&amp;""</f>
        <v/>
      </c>
      <c r="CZ453" s="752"/>
      <c r="DA453" s="752"/>
      <c r="DB453" s="752"/>
      <c r="DC453" s="752"/>
      <c r="DD453" s="752"/>
      <c r="DE453" s="752"/>
      <c r="DF453" s="752"/>
      <c r="DG453" s="752"/>
      <c r="DH453" s="752"/>
      <c r="DI453" s="750" t="str">
        <f>労働者に係る事項!K437&amp;""</f>
        <v/>
      </c>
      <c r="DJ453" s="750"/>
      <c r="DK453" s="750"/>
      <c r="DL453" s="750"/>
      <c r="DM453" s="750"/>
      <c r="DN453" s="750"/>
      <c r="DO453" s="750"/>
      <c r="DP453" s="750"/>
      <c r="DQ453" s="750"/>
      <c r="DR453" s="750"/>
      <c r="DS453" s="750"/>
      <c r="DT453" s="750"/>
      <c r="DU453" s="750"/>
      <c r="DV453" s="750"/>
      <c r="DW453" s="750"/>
      <c r="DX453" s="750"/>
      <c r="DY453" s="750"/>
      <c r="DZ453" s="750" t="str">
        <f>労働者に係る事項!L437&amp;""</f>
        <v/>
      </c>
      <c r="EA453" s="750"/>
      <c r="EB453" s="750"/>
      <c r="EC453" s="750"/>
      <c r="ED453" s="750"/>
      <c r="EE453" s="750"/>
      <c r="EF453" s="751" t="str">
        <f>労働者に係る事項!M437&amp;""</f>
        <v/>
      </c>
      <c r="EG453" s="751"/>
      <c r="EH453" s="751"/>
      <c r="EI453" s="751"/>
      <c r="EJ453" s="751"/>
      <c r="EK453" s="751"/>
      <c r="EL453" s="751"/>
      <c r="EM453" s="751" t="str">
        <f>労働者に係る事項!N437&amp;""</f>
        <v/>
      </c>
      <c r="EN453" s="751"/>
      <c r="EO453" s="751"/>
      <c r="EP453" s="751"/>
      <c r="EQ453" s="751"/>
      <c r="ER453" s="751"/>
      <c r="ES453" s="751"/>
      <c r="ET453" s="753" t="str">
        <f>労働者に係る事項!O437&amp;""</f>
        <v/>
      </c>
      <c r="EU453" s="753"/>
      <c r="EV453" s="753"/>
      <c r="EW453" s="753"/>
      <c r="EX453" s="753"/>
      <c r="EY453" s="753"/>
      <c r="EZ453" s="753"/>
      <c r="FA453" s="753"/>
      <c r="FB453" s="753"/>
      <c r="FC453" s="753"/>
      <c r="FD453" s="753"/>
      <c r="FE453" s="753"/>
      <c r="FF453" s="753"/>
      <c r="FG453" s="753"/>
      <c r="FH453" s="753"/>
      <c r="FI453" s="753"/>
      <c r="FJ453" s="753"/>
      <c r="FK453" s="753"/>
      <c r="FL453" s="753"/>
      <c r="FM453" s="753" t="str">
        <f>労働者に係る事項!P437&amp;""</f>
        <v/>
      </c>
      <c r="FN453" s="753"/>
      <c r="FO453" s="753"/>
      <c r="FP453" s="753"/>
      <c r="FQ453" s="753"/>
      <c r="FR453" s="753"/>
      <c r="FS453" s="753"/>
      <c r="FT453" s="753"/>
      <c r="FU453" s="753"/>
      <c r="FV453" s="753"/>
      <c r="FW453" s="753"/>
      <c r="FX453" s="753"/>
      <c r="FY453" s="753"/>
      <c r="FZ453" s="753"/>
      <c r="GA453" s="753" t="str">
        <f>労働者に係る事項!Q437&amp;""</f>
        <v/>
      </c>
      <c r="GB453" s="753"/>
      <c r="GC453" s="753"/>
      <c r="GD453" s="753"/>
      <c r="GE453" s="753"/>
      <c r="GF453" s="753"/>
      <c r="GG453" s="753"/>
      <c r="GH453" s="753"/>
      <c r="GI453" s="753"/>
      <c r="GJ453" s="753"/>
      <c r="GK453" s="753"/>
      <c r="GL453" s="753"/>
      <c r="GM453" s="753"/>
      <c r="GN453" s="753"/>
      <c r="GO453" s="753"/>
      <c r="GP453" s="753"/>
      <c r="GQ453" s="753"/>
      <c r="GR453" s="753"/>
      <c r="GS453" s="753"/>
      <c r="GT453" s="753"/>
      <c r="GU453" s="747" t="str">
        <f>労働者に係る事項!R437&amp;""</f>
        <v/>
      </c>
      <c r="GV453" s="747"/>
      <c r="GW453" s="747"/>
      <c r="GX453" s="747"/>
      <c r="GY453" s="747"/>
      <c r="GZ453" s="747"/>
      <c r="HA453" s="747"/>
      <c r="HB453" s="747"/>
      <c r="HC453" s="748" t="str">
        <f>労働者に係る事項!S437&amp;""</f>
        <v/>
      </c>
      <c r="HD453" s="748"/>
      <c r="HE453" s="748"/>
      <c r="HF453" s="748"/>
      <c r="HG453" s="748"/>
      <c r="HH453" s="748"/>
      <c r="HI453" s="748"/>
      <c r="HJ453" s="748"/>
      <c r="HK453" s="748"/>
      <c r="HL453" s="748"/>
      <c r="HM453" s="748"/>
      <c r="HN453" s="748"/>
      <c r="HO453" s="748"/>
      <c r="HP453" s="748"/>
      <c r="HQ453" s="748"/>
      <c r="HR453" s="748"/>
      <c r="HS453" s="748"/>
      <c r="HT453" s="748"/>
      <c r="HU453" s="748"/>
      <c r="HV453" s="748"/>
      <c r="HW453" s="748"/>
      <c r="HX453" s="748"/>
    </row>
    <row r="454" spans="2:232" ht="33.75" customHeight="1" x14ac:dyDescent="0.15">
      <c r="B454" s="749" t="s">
        <v>181</v>
      </c>
      <c r="C454" s="749"/>
      <c r="D454" s="749"/>
      <c r="E454" s="750" t="str">
        <f>労働者に係る事項!B438&amp;""</f>
        <v/>
      </c>
      <c r="F454" s="750"/>
      <c r="G454" s="750"/>
      <c r="H454" s="750"/>
      <c r="I454" s="750"/>
      <c r="J454" s="750"/>
      <c r="K454" s="750" t="str">
        <f>労働者に係る事項!C438&amp;""</f>
        <v/>
      </c>
      <c r="L454" s="750"/>
      <c r="M454" s="750"/>
      <c r="N454" s="750"/>
      <c r="O454" s="750"/>
      <c r="P454" s="750"/>
      <c r="Q454" s="750"/>
      <c r="R454" s="750"/>
      <c r="S454" s="750"/>
      <c r="T454" s="750"/>
      <c r="U454" s="750"/>
      <c r="V454" s="750"/>
      <c r="W454" s="750"/>
      <c r="X454" s="750"/>
      <c r="Y454" s="750"/>
      <c r="Z454" s="750"/>
      <c r="AA454" s="750"/>
      <c r="AB454" s="750"/>
      <c r="AC454" s="750"/>
      <c r="AD454" s="750"/>
      <c r="AE454" s="750"/>
      <c r="AF454" s="750"/>
      <c r="AG454" s="750"/>
      <c r="AH454" s="750"/>
      <c r="AI454" s="750"/>
      <c r="AJ454" s="750"/>
      <c r="AK454" s="750"/>
      <c r="AL454" s="750"/>
      <c r="AM454" s="750"/>
      <c r="AN454" s="750"/>
      <c r="AO454" s="751" t="str">
        <f>労働者に係る事項!D438&amp;""</f>
        <v/>
      </c>
      <c r="AP454" s="751"/>
      <c r="AQ454" s="751"/>
      <c r="AR454" s="751"/>
      <c r="AS454" s="751"/>
      <c r="AT454" s="751"/>
      <c r="AU454" s="751"/>
      <c r="AV454" s="751"/>
      <c r="AW454" s="750" t="str">
        <f>労働者に係る事項!E438&amp;""</f>
        <v/>
      </c>
      <c r="AX454" s="750"/>
      <c r="AY454" s="750"/>
      <c r="AZ454" s="750"/>
      <c r="BA454" s="750"/>
      <c r="BB454" s="750"/>
      <c r="BC454" s="750"/>
      <c r="BD454" s="750"/>
      <c r="BE454" s="750"/>
      <c r="BF454" s="750"/>
      <c r="BG454" s="750"/>
      <c r="BH454" s="750"/>
      <c r="BI454" s="750"/>
      <c r="BJ454" s="750"/>
      <c r="BK454" s="750"/>
      <c r="BL454" s="750"/>
      <c r="BM454" s="750"/>
      <c r="BN454" s="750"/>
      <c r="BO454" s="750"/>
      <c r="BP454" s="750"/>
      <c r="BQ454" s="750"/>
      <c r="BR454" s="750"/>
      <c r="BS454" s="750"/>
      <c r="BT454" s="750"/>
      <c r="BU454" s="750"/>
      <c r="BV454" s="750"/>
      <c r="BW454" s="750"/>
      <c r="BX454" s="750"/>
      <c r="BY454" s="750" t="str">
        <f>労働者に係る事項!F438&amp;""</f>
        <v/>
      </c>
      <c r="BZ454" s="750"/>
      <c r="CA454" s="750"/>
      <c r="CB454" s="750"/>
      <c r="CC454" s="750"/>
      <c r="CD454" s="750"/>
      <c r="CE454" s="750"/>
      <c r="CF454" s="751" t="str">
        <f>労働者に係る事項!G438&amp;""</f>
        <v/>
      </c>
      <c r="CG454" s="751"/>
      <c r="CH454" s="751"/>
      <c r="CI454" s="751"/>
      <c r="CJ454" s="751"/>
      <c r="CK454" s="751"/>
      <c r="CL454" s="751" t="str">
        <f>労働者に係る事項!H438&amp;""</f>
        <v/>
      </c>
      <c r="CM454" s="751"/>
      <c r="CN454" s="751"/>
      <c r="CO454" s="751"/>
      <c r="CP454" s="751"/>
      <c r="CQ454" s="751"/>
      <c r="CR454" s="751" t="str">
        <f>労働者に係る事項!I438&amp;""</f>
        <v/>
      </c>
      <c r="CS454" s="751"/>
      <c r="CT454" s="751"/>
      <c r="CU454" s="751"/>
      <c r="CV454" s="751"/>
      <c r="CW454" s="751"/>
      <c r="CX454" s="751"/>
      <c r="CY454" s="752" t="str">
        <f>労働者に係る事項!J438&amp;""</f>
        <v/>
      </c>
      <c r="CZ454" s="752"/>
      <c r="DA454" s="752"/>
      <c r="DB454" s="752"/>
      <c r="DC454" s="752"/>
      <c r="DD454" s="752"/>
      <c r="DE454" s="752"/>
      <c r="DF454" s="752"/>
      <c r="DG454" s="752"/>
      <c r="DH454" s="752"/>
      <c r="DI454" s="750" t="str">
        <f>労働者に係る事項!K438&amp;""</f>
        <v/>
      </c>
      <c r="DJ454" s="750"/>
      <c r="DK454" s="750"/>
      <c r="DL454" s="750"/>
      <c r="DM454" s="750"/>
      <c r="DN454" s="750"/>
      <c r="DO454" s="750"/>
      <c r="DP454" s="750"/>
      <c r="DQ454" s="750"/>
      <c r="DR454" s="750"/>
      <c r="DS454" s="750"/>
      <c r="DT454" s="750"/>
      <c r="DU454" s="750"/>
      <c r="DV454" s="750"/>
      <c r="DW454" s="750"/>
      <c r="DX454" s="750"/>
      <c r="DY454" s="750"/>
      <c r="DZ454" s="750" t="str">
        <f>労働者に係る事項!L438&amp;""</f>
        <v/>
      </c>
      <c r="EA454" s="750"/>
      <c r="EB454" s="750"/>
      <c r="EC454" s="750"/>
      <c r="ED454" s="750"/>
      <c r="EE454" s="750"/>
      <c r="EF454" s="751" t="str">
        <f>労働者に係る事項!M438&amp;""</f>
        <v/>
      </c>
      <c r="EG454" s="751"/>
      <c r="EH454" s="751"/>
      <c r="EI454" s="751"/>
      <c r="EJ454" s="751"/>
      <c r="EK454" s="751"/>
      <c r="EL454" s="751"/>
      <c r="EM454" s="751" t="str">
        <f>労働者に係る事項!N438&amp;""</f>
        <v/>
      </c>
      <c r="EN454" s="751"/>
      <c r="EO454" s="751"/>
      <c r="EP454" s="751"/>
      <c r="EQ454" s="751"/>
      <c r="ER454" s="751"/>
      <c r="ES454" s="751"/>
      <c r="ET454" s="753" t="str">
        <f>労働者に係る事項!O438&amp;""</f>
        <v/>
      </c>
      <c r="EU454" s="753"/>
      <c r="EV454" s="753"/>
      <c r="EW454" s="753"/>
      <c r="EX454" s="753"/>
      <c r="EY454" s="753"/>
      <c r="EZ454" s="753"/>
      <c r="FA454" s="753"/>
      <c r="FB454" s="753"/>
      <c r="FC454" s="753"/>
      <c r="FD454" s="753"/>
      <c r="FE454" s="753"/>
      <c r="FF454" s="753"/>
      <c r="FG454" s="753"/>
      <c r="FH454" s="753"/>
      <c r="FI454" s="753"/>
      <c r="FJ454" s="753"/>
      <c r="FK454" s="753"/>
      <c r="FL454" s="753"/>
      <c r="FM454" s="753" t="str">
        <f>労働者に係る事項!P438&amp;""</f>
        <v/>
      </c>
      <c r="FN454" s="753"/>
      <c r="FO454" s="753"/>
      <c r="FP454" s="753"/>
      <c r="FQ454" s="753"/>
      <c r="FR454" s="753"/>
      <c r="FS454" s="753"/>
      <c r="FT454" s="753"/>
      <c r="FU454" s="753"/>
      <c r="FV454" s="753"/>
      <c r="FW454" s="753"/>
      <c r="FX454" s="753"/>
      <c r="FY454" s="753"/>
      <c r="FZ454" s="753"/>
      <c r="GA454" s="753" t="str">
        <f>労働者に係る事項!Q438&amp;""</f>
        <v/>
      </c>
      <c r="GB454" s="753"/>
      <c r="GC454" s="753"/>
      <c r="GD454" s="753"/>
      <c r="GE454" s="753"/>
      <c r="GF454" s="753"/>
      <c r="GG454" s="753"/>
      <c r="GH454" s="753"/>
      <c r="GI454" s="753"/>
      <c r="GJ454" s="753"/>
      <c r="GK454" s="753"/>
      <c r="GL454" s="753"/>
      <c r="GM454" s="753"/>
      <c r="GN454" s="753"/>
      <c r="GO454" s="753"/>
      <c r="GP454" s="753"/>
      <c r="GQ454" s="753"/>
      <c r="GR454" s="753"/>
      <c r="GS454" s="753"/>
      <c r="GT454" s="753"/>
      <c r="GU454" s="747" t="str">
        <f>労働者に係る事項!R438&amp;""</f>
        <v/>
      </c>
      <c r="GV454" s="747"/>
      <c r="GW454" s="747"/>
      <c r="GX454" s="747"/>
      <c r="GY454" s="747"/>
      <c r="GZ454" s="747"/>
      <c r="HA454" s="747"/>
      <c r="HB454" s="747"/>
      <c r="HC454" s="748" t="str">
        <f>労働者に係る事項!S438&amp;""</f>
        <v/>
      </c>
      <c r="HD454" s="748"/>
      <c r="HE454" s="748"/>
      <c r="HF454" s="748"/>
      <c r="HG454" s="748"/>
      <c r="HH454" s="748"/>
      <c r="HI454" s="748"/>
      <c r="HJ454" s="748"/>
      <c r="HK454" s="748"/>
      <c r="HL454" s="748"/>
      <c r="HM454" s="748"/>
      <c r="HN454" s="748"/>
      <c r="HO454" s="748"/>
      <c r="HP454" s="748"/>
      <c r="HQ454" s="748"/>
      <c r="HR454" s="748"/>
      <c r="HS454" s="748"/>
      <c r="HT454" s="748"/>
      <c r="HU454" s="748"/>
      <c r="HV454" s="748"/>
      <c r="HW454" s="748"/>
      <c r="HX454" s="748"/>
    </row>
    <row r="455" spans="2:232" ht="33.75" customHeight="1" x14ac:dyDescent="0.15">
      <c r="B455" s="749" t="s">
        <v>180</v>
      </c>
      <c r="C455" s="749"/>
      <c r="D455" s="749"/>
      <c r="E455" s="750" t="str">
        <f>労働者に係る事項!B439&amp;""</f>
        <v/>
      </c>
      <c r="F455" s="750"/>
      <c r="G455" s="750"/>
      <c r="H455" s="750"/>
      <c r="I455" s="750"/>
      <c r="J455" s="750"/>
      <c r="K455" s="750" t="str">
        <f>労働者に係る事項!C439&amp;""</f>
        <v/>
      </c>
      <c r="L455" s="750"/>
      <c r="M455" s="750"/>
      <c r="N455" s="750"/>
      <c r="O455" s="750"/>
      <c r="P455" s="750"/>
      <c r="Q455" s="750"/>
      <c r="R455" s="750"/>
      <c r="S455" s="750"/>
      <c r="T455" s="750"/>
      <c r="U455" s="750"/>
      <c r="V455" s="750"/>
      <c r="W455" s="750"/>
      <c r="X455" s="750"/>
      <c r="Y455" s="750"/>
      <c r="Z455" s="750"/>
      <c r="AA455" s="750"/>
      <c r="AB455" s="750"/>
      <c r="AC455" s="750"/>
      <c r="AD455" s="750"/>
      <c r="AE455" s="750"/>
      <c r="AF455" s="750"/>
      <c r="AG455" s="750"/>
      <c r="AH455" s="750"/>
      <c r="AI455" s="750"/>
      <c r="AJ455" s="750"/>
      <c r="AK455" s="750"/>
      <c r="AL455" s="750"/>
      <c r="AM455" s="750"/>
      <c r="AN455" s="750"/>
      <c r="AO455" s="751" t="str">
        <f>労働者に係る事項!D439&amp;""</f>
        <v/>
      </c>
      <c r="AP455" s="751"/>
      <c r="AQ455" s="751"/>
      <c r="AR455" s="751"/>
      <c r="AS455" s="751"/>
      <c r="AT455" s="751"/>
      <c r="AU455" s="751"/>
      <c r="AV455" s="751"/>
      <c r="AW455" s="750" t="str">
        <f>労働者に係る事項!E439&amp;""</f>
        <v/>
      </c>
      <c r="AX455" s="750"/>
      <c r="AY455" s="750"/>
      <c r="AZ455" s="750"/>
      <c r="BA455" s="750"/>
      <c r="BB455" s="750"/>
      <c r="BC455" s="750"/>
      <c r="BD455" s="750"/>
      <c r="BE455" s="750"/>
      <c r="BF455" s="750"/>
      <c r="BG455" s="750"/>
      <c r="BH455" s="750"/>
      <c r="BI455" s="750"/>
      <c r="BJ455" s="750"/>
      <c r="BK455" s="750"/>
      <c r="BL455" s="750"/>
      <c r="BM455" s="750"/>
      <c r="BN455" s="750"/>
      <c r="BO455" s="750"/>
      <c r="BP455" s="750"/>
      <c r="BQ455" s="750"/>
      <c r="BR455" s="750"/>
      <c r="BS455" s="750"/>
      <c r="BT455" s="750"/>
      <c r="BU455" s="750"/>
      <c r="BV455" s="750"/>
      <c r="BW455" s="750"/>
      <c r="BX455" s="750"/>
      <c r="BY455" s="750" t="str">
        <f>労働者に係る事項!F439&amp;""</f>
        <v/>
      </c>
      <c r="BZ455" s="750"/>
      <c r="CA455" s="750"/>
      <c r="CB455" s="750"/>
      <c r="CC455" s="750"/>
      <c r="CD455" s="750"/>
      <c r="CE455" s="750"/>
      <c r="CF455" s="751" t="str">
        <f>労働者に係る事項!G439&amp;""</f>
        <v/>
      </c>
      <c r="CG455" s="751"/>
      <c r="CH455" s="751"/>
      <c r="CI455" s="751"/>
      <c r="CJ455" s="751"/>
      <c r="CK455" s="751"/>
      <c r="CL455" s="751" t="str">
        <f>労働者に係る事項!H439&amp;""</f>
        <v/>
      </c>
      <c r="CM455" s="751"/>
      <c r="CN455" s="751"/>
      <c r="CO455" s="751"/>
      <c r="CP455" s="751"/>
      <c r="CQ455" s="751"/>
      <c r="CR455" s="751" t="str">
        <f>労働者に係る事項!I439&amp;""</f>
        <v/>
      </c>
      <c r="CS455" s="751"/>
      <c r="CT455" s="751"/>
      <c r="CU455" s="751"/>
      <c r="CV455" s="751"/>
      <c r="CW455" s="751"/>
      <c r="CX455" s="751"/>
      <c r="CY455" s="752" t="str">
        <f>労働者に係る事項!J439&amp;""</f>
        <v/>
      </c>
      <c r="CZ455" s="752"/>
      <c r="DA455" s="752"/>
      <c r="DB455" s="752"/>
      <c r="DC455" s="752"/>
      <c r="DD455" s="752"/>
      <c r="DE455" s="752"/>
      <c r="DF455" s="752"/>
      <c r="DG455" s="752"/>
      <c r="DH455" s="752"/>
      <c r="DI455" s="750" t="str">
        <f>労働者に係る事項!K439&amp;""</f>
        <v/>
      </c>
      <c r="DJ455" s="750"/>
      <c r="DK455" s="750"/>
      <c r="DL455" s="750"/>
      <c r="DM455" s="750"/>
      <c r="DN455" s="750"/>
      <c r="DO455" s="750"/>
      <c r="DP455" s="750"/>
      <c r="DQ455" s="750"/>
      <c r="DR455" s="750"/>
      <c r="DS455" s="750"/>
      <c r="DT455" s="750"/>
      <c r="DU455" s="750"/>
      <c r="DV455" s="750"/>
      <c r="DW455" s="750"/>
      <c r="DX455" s="750"/>
      <c r="DY455" s="750"/>
      <c r="DZ455" s="750" t="str">
        <f>労働者に係る事項!L439&amp;""</f>
        <v/>
      </c>
      <c r="EA455" s="750"/>
      <c r="EB455" s="750"/>
      <c r="EC455" s="750"/>
      <c r="ED455" s="750"/>
      <c r="EE455" s="750"/>
      <c r="EF455" s="751" t="str">
        <f>労働者に係る事項!M439&amp;""</f>
        <v/>
      </c>
      <c r="EG455" s="751"/>
      <c r="EH455" s="751"/>
      <c r="EI455" s="751"/>
      <c r="EJ455" s="751"/>
      <c r="EK455" s="751"/>
      <c r="EL455" s="751"/>
      <c r="EM455" s="751" t="str">
        <f>労働者に係る事項!N439&amp;""</f>
        <v/>
      </c>
      <c r="EN455" s="751"/>
      <c r="EO455" s="751"/>
      <c r="EP455" s="751"/>
      <c r="EQ455" s="751"/>
      <c r="ER455" s="751"/>
      <c r="ES455" s="751"/>
      <c r="ET455" s="753" t="str">
        <f>労働者に係る事項!O439&amp;""</f>
        <v/>
      </c>
      <c r="EU455" s="753"/>
      <c r="EV455" s="753"/>
      <c r="EW455" s="753"/>
      <c r="EX455" s="753"/>
      <c r="EY455" s="753"/>
      <c r="EZ455" s="753"/>
      <c r="FA455" s="753"/>
      <c r="FB455" s="753"/>
      <c r="FC455" s="753"/>
      <c r="FD455" s="753"/>
      <c r="FE455" s="753"/>
      <c r="FF455" s="753"/>
      <c r="FG455" s="753"/>
      <c r="FH455" s="753"/>
      <c r="FI455" s="753"/>
      <c r="FJ455" s="753"/>
      <c r="FK455" s="753"/>
      <c r="FL455" s="753"/>
      <c r="FM455" s="753" t="str">
        <f>労働者に係る事項!P439&amp;""</f>
        <v/>
      </c>
      <c r="FN455" s="753"/>
      <c r="FO455" s="753"/>
      <c r="FP455" s="753"/>
      <c r="FQ455" s="753"/>
      <c r="FR455" s="753"/>
      <c r="FS455" s="753"/>
      <c r="FT455" s="753"/>
      <c r="FU455" s="753"/>
      <c r="FV455" s="753"/>
      <c r="FW455" s="753"/>
      <c r="FX455" s="753"/>
      <c r="FY455" s="753"/>
      <c r="FZ455" s="753"/>
      <c r="GA455" s="753" t="str">
        <f>労働者に係る事項!Q439&amp;""</f>
        <v/>
      </c>
      <c r="GB455" s="753"/>
      <c r="GC455" s="753"/>
      <c r="GD455" s="753"/>
      <c r="GE455" s="753"/>
      <c r="GF455" s="753"/>
      <c r="GG455" s="753"/>
      <c r="GH455" s="753"/>
      <c r="GI455" s="753"/>
      <c r="GJ455" s="753"/>
      <c r="GK455" s="753"/>
      <c r="GL455" s="753"/>
      <c r="GM455" s="753"/>
      <c r="GN455" s="753"/>
      <c r="GO455" s="753"/>
      <c r="GP455" s="753"/>
      <c r="GQ455" s="753"/>
      <c r="GR455" s="753"/>
      <c r="GS455" s="753"/>
      <c r="GT455" s="753"/>
      <c r="GU455" s="747" t="str">
        <f>労働者に係る事項!R439&amp;""</f>
        <v/>
      </c>
      <c r="GV455" s="747"/>
      <c r="GW455" s="747"/>
      <c r="GX455" s="747"/>
      <c r="GY455" s="747"/>
      <c r="GZ455" s="747"/>
      <c r="HA455" s="747"/>
      <c r="HB455" s="747"/>
      <c r="HC455" s="748" t="str">
        <f>労働者に係る事項!S439&amp;""</f>
        <v/>
      </c>
      <c r="HD455" s="748"/>
      <c r="HE455" s="748"/>
      <c r="HF455" s="748"/>
      <c r="HG455" s="748"/>
      <c r="HH455" s="748"/>
      <c r="HI455" s="748"/>
      <c r="HJ455" s="748"/>
      <c r="HK455" s="748"/>
      <c r="HL455" s="748"/>
      <c r="HM455" s="748"/>
      <c r="HN455" s="748"/>
      <c r="HO455" s="748"/>
      <c r="HP455" s="748"/>
      <c r="HQ455" s="748"/>
      <c r="HR455" s="748"/>
      <c r="HS455" s="748"/>
      <c r="HT455" s="748"/>
      <c r="HU455" s="748"/>
      <c r="HV455" s="748"/>
      <c r="HW455" s="748"/>
      <c r="HX455" s="748"/>
    </row>
  </sheetData>
  <sheetProtection password="F447" sheet="1" selectLockedCells="1"/>
  <mergeCells count="7839">
    <mergeCell ref="BV14:CE14"/>
    <mergeCell ref="CH14:CP14"/>
    <mergeCell ref="CT14:DC14"/>
    <mergeCell ref="HS1:HX3"/>
    <mergeCell ref="HN1:HR3"/>
    <mergeCell ref="BL17:DD23"/>
    <mergeCell ref="BL10:DD12"/>
    <mergeCell ref="K22:BJ23"/>
    <mergeCell ref="CF15:CK15"/>
    <mergeCell ref="DA15:DD15"/>
    <mergeCell ref="CL15:CZ15"/>
    <mergeCell ref="BL14:BT15"/>
    <mergeCell ref="GB9:GJ24"/>
    <mergeCell ref="C7:L9"/>
    <mergeCell ref="M7:AP9"/>
    <mergeCell ref="AQ7:BJ9"/>
    <mergeCell ref="BR7:ED8"/>
    <mergeCell ref="BL9:DD9"/>
    <mergeCell ref="DG9:EM9"/>
    <mergeCell ref="C1:K2"/>
    <mergeCell ref="BR1:ED2"/>
    <mergeCell ref="C3:P5"/>
    <mergeCell ref="R3:BJ5"/>
    <mergeCell ref="BR3:ED6"/>
    <mergeCell ref="EN9:EY9"/>
    <mergeCell ref="EZ9:FG9"/>
    <mergeCell ref="EZ11:FG14"/>
    <mergeCell ref="FA15:FF16"/>
    <mergeCell ref="EZ19:FG21"/>
    <mergeCell ref="C10:L11"/>
    <mergeCell ref="M10:AP11"/>
    <mergeCell ref="AQ10:BJ11"/>
    <mergeCell ref="FI9:FS12"/>
    <mergeCell ref="FT9:GA10"/>
    <mergeCell ref="GA76:GT76"/>
    <mergeCell ref="GU76:HB76"/>
    <mergeCell ref="HC76:HX76"/>
    <mergeCell ref="EM77:ES77"/>
    <mergeCell ref="ET77:FL77"/>
    <mergeCell ref="FM77:FZ77"/>
    <mergeCell ref="DZ51:EE51"/>
    <mergeCell ref="DZ52:EE55"/>
    <mergeCell ref="CR51:CX51"/>
    <mergeCell ref="CR52:CX55"/>
    <mergeCell ref="CL51:CQ51"/>
    <mergeCell ref="CL52:CQ55"/>
    <mergeCell ref="CF51:CK51"/>
    <mergeCell ref="CF52:CK55"/>
    <mergeCell ref="FT51:FZ51"/>
    <mergeCell ref="FM51:FS51"/>
    <mergeCell ref="FF51:FL51"/>
    <mergeCell ref="EY51:FE51"/>
    <mergeCell ref="ET51:EX51"/>
    <mergeCell ref="HC72:HX72"/>
    <mergeCell ref="EF52:EL55"/>
    <mergeCell ref="EM56:ES56"/>
    <mergeCell ref="EF56:EL56"/>
    <mergeCell ref="HC57:HX57"/>
    <mergeCell ref="HC58:HX58"/>
    <mergeCell ref="HC59:HX59"/>
    <mergeCell ref="EM61:ES61"/>
    <mergeCell ref="ET61:FL61"/>
    <mergeCell ref="FM61:FZ61"/>
    <mergeCell ref="GA61:GT61"/>
    <mergeCell ref="GU61:HB61"/>
    <mergeCell ref="HC61:HX61"/>
    <mergeCell ref="DZ56:EE56"/>
    <mergeCell ref="CY56:DH56"/>
    <mergeCell ref="HC52:HX55"/>
    <mergeCell ref="GU52:HB55"/>
    <mergeCell ref="HC56:HX56"/>
    <mergeCell ref="GU56:HB56"/>
    <mergeCell ref="EM52:ES55"/>
    <mergeCell ref="DZ72:EE72"/>
    <mergeCell ref="EF72:EL72"/>
    <mergeCell ref="EM72:ES72"/>
    <mergeCell ref="DZ60:EE60"/>
    <mergeCell ref="EF60:EL60"/>
    <mergeCell ref="EM60:ES60"/>
    <mergeCell ref="ET60:FL60"/>
    <mergeCell ref="FM60:FZ60"/>
    <mergeCell ref="GA60:GT60"/>
    <mergeCell ref="GU60:HB60"/>
    <mergeCell ref="HC60:HX60"/>
    <mergeCell ref="DZ61:EE61"/>
    <mergeCell ref="EF61:EL61"/>
    <mergeCell ref="GA63:GT63"/>
    <mergeCell ref="GU63:HB63"/>
    <mergeCell ref="ET52:FL55"/>
    <mergeCell ref="FM52:FZ55"/>
    <mergeCell ref="GA52:GT55"/>
    <mergeCell ref="ET56:FL56"/>
    <mergeCell ref="FM56:FZ56"/>
    <mergeCell ref="GA56:GT56"/>
    <mergeCell ref="DJ54:DL54"/>
    <mergeCell ref="CY52:DH55"/>
    <mergeCell ref="CY60:DH60"/>
    <mergeCell ref="DI60:DY60"/>
    <mergeCell ref="GM9:HX14"/>
    <mergeCell ref="FT11:GA12"/>
    <mergeCell ref="FI13:FS24"/>
    <mergeCell ref="FT13:GA14"/>
    <mergeCell ref="EZ10:FG10"/>
    <mergeCell ref="B12:X12"/>
    <mergeCell ref="B13:J21"/>
    <mergeCell ref="K13:BJ21"/>
    <mergeCell ref="DG13:DU21"/>
    <mergeCell ref="EK13:EM15"/>
    <mergeCell ref="EN13:EY15"/>
    <mergeCell ref="DG10:DU12"/>
    <mergeCell ref="DV10:EH15"/>
    <mergeCell ref="EI10:EM12"/>
    <mergeCell ref="EN10:EY12"/>
    <mergeCell ref="FT19:GA20"/>
    <mergeCell ref="HC19:HL21"/>
    <mergeCell ref="HM19:HX21"/>
    <mergeCell ref="FT21:GA22"/>
    <mergeCell ref="GM16:GY24"/>
    <mergeCell ref="GZ16:HB21"/>
    <mergeCell ref="HC16:HL18"/>
    <mergeCell ref="HM16:HX18"/>
    <mergeCell ref="FT17:GA18"/>
    <mergeCell ref="FA22:FF23"/>
    <mergeCell ref="FT15:GA16"/>
    <mergeCell ref="BL16:DD16"/>
    <mergeCell ref="DV16:EH21"/>
    <mergeCell ref="EI16:EM18"/>
    <mergeCell ref="EN16:EY18"/>
    <mergeCell ref="EZ18:FG18"/>
    <mergeCell ref="EK19:EM21"/>
    <mergeCell ref="EN19:EY21"/>
    <mergeCell ref="GA27:GT29"/>
    <mergeCell ref="GU27:HB29"/>
    <mergeCell ref="HC27:HX30"/>
    <mergeCell ref="BY27:CE29"/>
    <mergeCell ref="CF27:CK29"/>
    <mergeCell ref="CL27:CQ29"/>
    <mergeCell ref="CR27:CX29"/>
    <mergeCell ref="CY27:DX29"/>
    <mergeCell ref="DZ27:EE29"/>
    <mergeCell ref="B25:W26"/>
    <mergeCell ref="B27:D29"/>
    <mergeCell ref="E27:J29"/>
    <mergeCell ref="K27:AN29"/>
    <mergeCell ref="AO27:AV29"/>
    <mergeCell ref="AW27:BX29"/>
    <mergeCell ref="B22:J23"/>
    <mergeCell ref="DG22:EM24"/>
    <mergeCell ref="EN22:EY24"/>
    <mergeCell ref="EF27:EL29"/>
    <mergeCell ref="EM27:ES29"/>
    <mergeCell ref="ET27:FZ29"/>
    <mergeCell ref="GZ22:HL24"/>
    <mergeCell ref="HM22:HX24"/>
    <mergeCell ref="FT23:GA24"/>
    <mergeCell ref="B24:CR24"/>
    <mergeCell ref="GB35:GS36"/>
    <mergeCell ref="BY36:CE50"/>
    <mergeCell ref="CL36:CQ43"/>
    <mergeCell ref="CR36:CX48"/>
    <mergeCell ref="DJ36:DX38"/>
    <mergeCell ref="GU36:HB49"/>
    <mergeCell ref="FM37:FZ38"/>
    <mergeCell ref="EG38:ES43"/>
    <mergeCell ref="GA33:GS34"/>
    <mergeCell ref="HD31:HW49"/>
    <mergeCell ref="DZ32:EE33"/>
    <mergeCell ref="EF32:EL33"/>
    <mergeCell ref="EM32:ES33"/>
    <mergeCell ref="AO33:AV34"/>
    <mergeCell ref="BY33:CE34"/>
    <mergeCell ref="CL33:CQ34"/>
    <mergeCell ref="CR33:CX34"/>
    <mergeCell ref="GU33:HB34"/>
    <mergeCell ref="CF31:CK32"/>
    <mergeCell ref="CL31:CQ32"/>
    <mergeCell ref="CR31:CX32"/>
    <mergeCell ref="CY31:DX32"/>
    <mergeCell ref="GB31:GS32"/>
    <mergeCell ref="GU31:HB32"/>
    <mergeCell ref="DZ30:EE31"/>
    <mergeCell ref="EF30:EL31"/>
    <mergeCell ref="EM30:ES31"/>
    <mergeCell ref="ET30:FZ32"/>
    <mergeCell ref="AO31:AV32"/>
    <mergeCell ref="AW31:BX32"/>
    <mergeCell ref="BY31:CE32"/>
    <mergeCell ref="EF34:EL35"/>
    <mergeCell ref="K39:AH44"/>
    <mergeCell ref="AI39:AN50"/>
    <mergeCell ref="CZ39:DG48"/>
    <mergeCell ref="DJ39:DX40"/>
    <mergeCell ref="FM39:FZ40"/>
    <mergeCell ref="B51:D55"/>
    <mergeCell ref="E51:G51"/>
    <mergeCell ref="H51:J51"/>
    <mergeCell ref="K51:P51"/>
    <mergeCell ref="Q51:V51"/>
    <mergeCell ref="W51:AB51"/>
    <mergeCell ref="FM41:FZ42"/>
    <mergeCell ref="DJ42:DX50"/>
    <mergeCell ref="FN43:FZ50"/>
    <mergeCell ref="K45:V50"/>
    <mergeCell ref="W45:AH50"/>
    <mergeCell ref="CG45:CP50"/>
    <mergeCell ref="EA46:ER50"/>
    <mergeCell ref="B31:D50"/>
    <mergeCell ref="E31:J33"/>
    <mergeCell ref="M31:AL32"/>
    <mergeCell ref="BE51:BH51"/>
    <mergeCell ref="EM34:ES35"/>
    <mergeCell ref="EU34:FL50"/>
    <mergeCell ref="FM34:FZ36"/>
    <mergeCell ref="DV52:DX52"/>
    <mergeCell ref="DV53:DX53"/>
    <mergeCell ref="DS54:DU54"/>
    <mergeCell ref="DV54:DX54"/>
    <mergeCell ref="DJ51:DL51"/>
    <mergeCell ref="DM51:DO51"/>
    <mergeCell ref="DP51:DR51"/>
    <mergeCell ref="CY51:DH51"/>
    <mergeCell ref="DS51:DU51"/>
    <mergeCell ref="DV51:DX51"/>
    <mergeCell ref="AI51:AN51"/>
    <mergeCell ref="BI51:BL51"/>
    <mergeCell ref="BM51:BP51"/>
    <mergeCell ref="BQ51:BT51"/>
    <mergeCell ref="AP51:AR51"/>
    <mergeCell ref="AS51:AU51"/>
    <mergeCell ref="DM55:DO55"/>
    <mergeCell ref="DP55:DR55"/>
    <mergeCell ref="DS55:DU55"/>
    <mergeCell ref="DV55:DX55"/>
    <mergeCell ref="DM52:DO52"/>
    <mergeCell ref="DP52:DR52"/>
    <mergeCell ref="DS52:DU52"/>
    <mergeCell ref="DM53:DO53"/>
    <mergeCell ref="DP53:DR53"/>
    <mergeCell ref="DS53:DU53"/>
    <mergeCell ref="DM54:DO54"/>
    <mergeCell ref="DP54:DR54"/>
    <mergeCell ref="DJ55:DL55"/>
    <mergeCell ref="BU51:BX51"/>
    <mergeCell ref="BZ51:CD51"/>
    <mergeCell ref="E52:G55"/>
    <mergeCell ref="H52:J55"/>
    <mergeCell ref="K52:P55"/>
    <mergeCell ref="Q52:V55"/>
    <mergeCell ref="W52:AB55"/>
    <mergeCell ref="AC52:AH55"/>
    <mergeCell ref="AI52:AN55"/>
    <mergeCell ref="AP52:AR55"/>
    <mergeCell ref="AS52:AU55"/>
    <mergeCell ref="AC51:AH51"/>
    <mergeCell ref="AW51:AZ51"/>
    <mergeCell ref="BA51:BD51"/>
    <mergeCell ref="BE52:BH55"/>
    <mergeCell ref="BI52:BL55"/>
    <mergeCell ref="BM52:BP55"/>
    <mergeCell ref="BQ52:BT55"/>
    <mergeCell ref="B70:D70"/>
    <mergeCell ref="E70:J70"/>
    <mergeCell ref="K70:AN70"/>
    <mergeCell ref="CY61:DH61"/>
    <mergeCell ref="DI61:DY61"/>
    <mergeCell ref="CY62:DH62"/>
    <mergeCell ref="DI62:DY62"/>
    <mergeCell ref="AW65:BX65"/>
    <mergeCell ref="BY65:CE65"/>
    <mergeCell ref="CF65:CK65"/>
    <mergeCell ref="CL65:CQ65"/>
    <mergeCell ref="CR65:CX65"/>
    <mergeCell ref="CY65:DH65"/>
    <mergeCell ref="DI65:DY65"/>
    <mergeCell ref="CF56:CK56"/>
    <mergeCell ref="B56:D56"/>
    <mergeCell ref="CL56:CQ56"/>
    <mergeCell ref="CR56:CX56"/>
    <mergeCell ref="B77:D77"/>
    <mergeCell ref="E77:J77"/>
    <mergeCell ref="K77:AN77"/>
    <mergeCell ref="AO77:AV77"/>
    <mergeCell ref="B64:D64"/>
    <mergeCell ref="E64:J64"/>
    <mergeCell ref="K64:AN64"/>
    <mergeCell ref="AO64:AV64"/>
    <mergeCell ref="AW64:BX64"/>
    <mergeCell ref="BY64:CE64"/>
    <mergeCell ref="CF64:CK64"/>
    <mergeCell ref="CL64:CQ64"/>
    <mergeCell ref="CR64:CX64"/>
    <mergeCell ref="CY64:DH64"/>
    <mergeCell ref="DI64:DY64"/>
    <mergeCell ref="B65:D65"/>
    <mergeCell ref="CR75:CX75"/>
    <mergeCell ref="B79:D79"/>
    <mergeCell ref="E79:J79"/>
    <mergeCell ref="K79:AN79"/>
    <mergeCell ref="AO79:AV79"/>
    <mergeCell ref="B82:D82"/>
    <mergeCell ref="E82:J82"/>
    <mergeCell ref="K82:AN82"/>
    <mergeCell ref="AO82:AV82"/>
    <mergeCell ref="CY75:DH75"/>
    <mergeCell ref="DI75:DY75"/>
    <mergeCell ref="CF72:CK72"/>
    <mergeCell ref="CL72:CQ72"/>
    <mergeCell ref="CR72:CX72"/>
    <mergeCell ref="CY72:DH72"/>
    <mergeCell ref="GN51:GT51"/>
    <mergeCell ref="GG51:GM51"/>
    <mergeCell ref="GA51:GF51"/>
    <mergeCell ref="EM51:ES51"/>
    <mergeCell ref="EF51:EL51"/>
    <mergeCell ref="E56:J56"/>
    <mergeCell ref="K56:AN56"/>
    <mergeCell ref="AO56:AV56"/>
    <mergeCell ref="AW56:BX56"/>
    <mergeCell ref="BY56:CE56"/>
    <mergeCell ref="DI56:DY56"/>
    <mergeCell ref="EF59:EL59"/>
    <mergeCell ref="EM59:ES59"/>
    <mergeCell ref="ET59:FL59"/>
    <mergeCell ref="FM59:FZ59"/>
    <mergeCell ref="GA59:GT59"/>
    <mergeCell ref="ET62:FL62"/>
    <mergeCell ref="FM62:FZ62"/>
    <mergeCell ref="AR38:BT45"/>
    <mergeCell ref="GB37:GS49"/>
    <mergeCell ref="CY85:DH85"/>
    <mergeCell ref="DI85:DY85"/>
    <mergeCell ref="CY88:DH88"/>
    <mergeCell ref="DI88:DY88"/>
    <mergeCell ref="AO68:AV68"/>
    <mergeCell ref="AW68:BX68"/>
    <mergeCell ref="AO70:AV70"/>
    <mergeCell ref="AW70:BX70"/>
    <mergeCell ref="E65:J65"/>
    <mergeCell ref="K65:AN65"/>
    <mergeCell ref="AO65:AV65"/>
    <mergeCell ref="E68:J68"/>
    <mergeCell ref="K68:AN68"/>
    <mergeCell ref="BU52:BX55"/>
    <mergeCell ref="BZ52:CD55"/>
    <mergeCell ref="DJ52:DL52"/>
    <mergeCell ref="DJ53:DL53"/>
    <mergeCell ref="AW52:AZ55"/>
    <mergeCell ref="BA52:BD55"/>
    <mergeCell ref="CY57:DH57"/>
    <mergeCell ref="DI57:DY57"/>
    <mergeCell ref="DZ57:EE57"/>
    <mergeCell ref="EF57:EL57"/>
    <mergeCell ref="EM57:ES57"/>
    <mergeCell ref="ET57:FL57"/>
    <mergeCell ref="FM57:FZ57"/>
    <mergeCell ref="GA57:GT57"/>
    <mergeCell ref="CY59:DH59"/>
    <mergeCell ref="DI59:DY59"/>
    <mergeCell ref="DZ59:EE59"/>
    <mergeCell ref="GU57:HB57"/>
    <mergeCell ref="B57:D57"/>
    <mergeCell ref="E57:J57"/>
    <mergeCell ref="K57:AN57"/>
    <mergeCell ref="AO57:AV57"/>
    <mergeCell ref="AW57:BX57"/>
    <mergeCell ref="BY57:CE57"/>
    <mergeCell ref="CF57:CK57"/>
    <mergeCell ref="CL57:CQ57"/>
    <mergeCell ref="CR57:CX57"/>
    <mergeCell ref="CY58:DH58"/>
    <mergeCell ref="DI58:DY58"/>
    <mergeCell ref="DZ58:EE58"/>
    <mergeCell ref="EF58:EL58"/>
    <mergeCell ref="EM58:ES58"/>
    <mergeCell ref="ET58:FL58"/>
    <mergeCell ref="FM58:FZ58"/>
    <mergeCell ref="GA58:GT58"/>
    <mergeCell ref="GU58:HB58"/>
    <mergeCell ref="B58:D58"/>
    <mergeCell ref="E58:J58"/>
    <mergeCell ref="K58:AN58"/>
    <mergeCell ref="AO58:AV58"/>
    <mergeCell ref="AW58:BX58"/>
    <mergeCell ref="BY58:CE58"/>
    <mergeCell ref="CF58:CK58"/>
    <mergeCell ref="CL58:CQ58"/>
    <mergeCell ref="CR58:CX58"/>
    <mergeCell ref="GU59:HB59"/>
    <mergeCell ref="B59:D59"/>
    <mergeCell ref="E59:J59"/>
    <mergeCell ref="K59:AN59"/>
    <mergeCell ref="AO59:AV59"/>
    <mergeCell ref="AW59:BX59"/>
    <mergeCell ref="BY59:CE59"/>
    <mergeCell ref="CF59:CK59"/>
    <mergeCell ref="CL59:CQ59"/>
    <mergeCell ref="CR59:CX59"/>
    <mergeCell ref="CR62:CX62"/>
    <mergeCell ref="B61:D61"/>
    <mergeCell ref="E61:J61"/>
    <mergeCell ref="K61:AN61"/>
    <mergeCell ref="AO61:AV61"/>
    <mergeCell ref="AW61:BX61"/>
    <mergeCell ref="BY61:CE61"/>
    <mergeCell ref="CF61:CK61"/>
    <mergeCell ref="CL61:CQ61"/>
    <mergeCell ref="CR61:CX61"/>
    <mergeCell ref="B60:D60"/>
    <mergeCell ref="E60:J60"/>
    <mergeCell ref="K60:AN60"/>
    <mergeCell ref="AO60:AV60"/>
    <mergeCell ref="AW60:BX60"/>
    <mergeCell ref="BY60:CE60"/>
    <mergeCell ref="CF60:CK60"/>
    <mergeCell ref="CL60:CQ60"/>
    <mergeCell ref="CR60:CX60"/>
    <mergeCell ref="DZ62:EE62"/>
    <mergeCell ref="EF62:EL62"/>
    <mergeCell ref="EM62:ES62"/>
    <mergeCell ref="GA62:GT62"/>
    <mergeCell ref="GU62:HB62"/>
    <mergeCell ref="HC62:HX62"/>
    <mergeCell ref="B63:D63"/>
    <mergeCell ref="E63:J63"/>
    <mergeCell ref="K63:AN63"/>
    <mergeCell ref="AO63:AV63"/>
    <mergeCell ref="AW63:BX63"/>
    <mergeCell ref="BY63:CE63"/>
    <mergeCell ref="CF63:CK63"/>
    <mergeCell ref="CL63:CQ63"/>
    <mergeCell ref="CR63:CX63"/>
    <mergeCell ref="CY63:DH63"/>
    <mergeCell ref="DI63:DY63"/>
    <mergeCell ref="DZ63:EE63"/>
    <mergeCell ref="EF63:EL63"/>
    <mergeCell ref="EM63:ES63"/>
    <mergeCell ref="ET63:FL63"/>
    <mergeCell ref="FM63:FZ63"/>
    <mergeCell ref="B62:D62"/>
    <mergeCell ref="E62:J62"/>
    <mergeCell ref="K62:AN62"/>
    <mergeCell ref="AO62:AV62"/>
    <mergeCell ref="AW62:BX62"/>
    <mergeCell ref="BY62:CE62"/>
    <mergeCell ref="CF62:CK62"/>
    <mergeCell ref="CL62:CQ62"/>
    <mergeCell ref="HC63:HX63"/>
    <mergeCell ref="DZ64:EE64"/>
    <mergeCell ref="EF64:EL64"/>
    <mergeCell ref="EM64:ES64"/>
    <mergeCell ref="ET64:FL64"/>
    <mergeCell ref="FM64:FZ64"/>
    <mergeCell ref="GA64:GT64"/>
    <mergeCell ref="GU64:HB64"/>
    <mergeCell ref="HC64:HX64"/>
    <mergeCell ref="DZ65:EE65"/>
    <mergeCell ref="EF65:EL65"/>
    <mergeCell ref="EM65:ES65"/>
    <mergeCell ref="ET65:FL65"/>
    <mergeCell ref="FM65:FZ65"/>
    <mergeCell ref="GA65:GT65"/>
    <mergeCell ref="GU65:HB65"/>
    <mergeCell ref="HC65:HX65"/>
    <mergeCell ref="B66:D66"/>
    <mergeCell ref="E66:J66"/>
    <mergeCell ref="K66:AN66"/>
    <mergeCell ref="AO66:AV66"/>
    <mergeCell ref="AW66:BX66"/>
    <mergeCell ref="BY66:CE66"/>
    <mergeCell ref="CF66:CK66"/>
    <mergeCell ref="CL66:CQ66"/>
    <mergeCell ref="CR66:CX66"/>
    <mergeCell ref="CY66:DH66"/>
    <mergeCell ref="DI66:DY66"/>
    <mergeCell ref="DZ66:EE66"/>
    <mergeCell ref="EF66:EL66"/>
    <mergeCell ref="EM66:ES66"/>
    <mergeCell ref="ET66:FL66"/>
    <mergeCell ref="FM66:FZ66"/>
    <mergeCell ref="EF68:EL68"/>
    <mergeCell ref="EM68:ES68"/>
    <mergeCell ref="GA66:GT66"/>
    <mergeCell ref="GU66:HB66"/>
    <mergeCell ref="HC66:HX66"/>
    <mergeCell ref="B67:D67"/>
    <mergeCell ref="E67:J67"/>
    <mergeCell ref="K67:AN67"/>
    <mergeCell ref="AO67:AV67"/>
    <mergeCell ref="AW67:BX67"/>
    <mergeCell ref="BY67:CE67"/>
    <mergeCell ref="CF67:CK67"/>
    <mergeCell ref="CL67:CQ67"/>
    <mergeCell ref="CR67:CX67"/>
    <mergeCell ref="CY67:DH67"/>
    <mergeCell ref="DI67:DY67"/>
    <mergeCell ref="DZ67:EE67"/>
    <mergeCell ref="EF67:EL67"/>
    <mergeCell ref="EM67:ES67"/>
    <mergeCell ref="ET67:FL67"/>
    <mergeCell ref="FM67:FZ67"/>
    <mergeCell ref="GA67:GT67"/>
    <mergeCell ref="GU67:HB67"/>
    <mergeCell ref="HC67:HX67"/>
    <mergeCell ref="B68:D68"/>
    <mergeCell ref="EM70:ES70"/>
    <mergeCell ref="ET68:FL68"/>
    <mergeCell ref="FM68:FZ68"/>
    <mergeCell ref="GA68:GT68"/>
    <mergeCell ref="GU68:HB68"/>
    <mergeCell ref="HC68:HX68"/>
    <mergeCell ref="B69:D69"/>
    <mergeCell ref="E69:J69"/>
    <mergeCell ref="K69:AN69"/>
    <mergeCell ref="AO69:AV69"/>
    <mergeCell ref="AW69:BX69"/>
    <mergeCell ref="BY69:CE69"/>
    <mergeCell ref="CF69:CK69"/>
    <mergeCell ref="CL69:CQ69"/>
    <mergeCell ref="CR69:CX69"/>
    <mergeCell ref="CY69:DH69"/>
    <mergeCell ref="DI69:DY69"/>
    <mergeCell ref="DZ69:EE69"/>
    <mergeCell ref="EF69:EL69"/>
    <mergeCell ref="EM69:ES69"/>
    <mergeCell ref="ET69:FL69"/>
    <mergeCell ref="FM69:FZ69"/>
    <mergeCell ref="GA69:GT69"/>
    <mergeCell ref="GU69:HB69"/>
    <mergeCell ref="HC69:HX69"/>
    <mergeCell ref="BY68:CE68"/>
    <mergeCell ref="CF68:CK68"/>
    <mergeCell ref="CL68:CQ68"/>
    <mergeCell ref="CR68:CX68"/>
    <mergeCell ref="CY68:DH68"/>
    <mergeCell ref="DI68:DY68"/>
    <mergeCell ref="DZ68:EE68"/>
    <mergeCell ref="ET70:FL70"/>
    <mergeCell ref="FM70:FZ70"/>
    <mergeCell ref="GA70:GT70"/>
    <mergeCell ref="GU70:HB70"/>
    <mergeCell ref="HC70:HX70"/>
    <mergeCell ref="B71:D71"/>
    <mergeCell ref="E71:J71"/>
    <mergeCell ref="K71:AN71"/>
    <mergeCell ref="AO71:AV71"/>
    <mergeCell ref="AW71:BX71"/>
    <mergeCell ref="BY71:CE71"/>
    <mergeCell ref="CF71:CK71"/>
    <mergeCell ref="CL71:CQ71"/>
    <mergeCell ref="CR71:CX71"/>
    <mergeCell ref="CY71:DH71"/>
    <mergeCell ref="DI71:DY71"/>
    <mergeCell ref="DZ71:EE71"/>
    <mergeCell ref="EF71:EL71"/>
    <mergeCell ref="EM71:ES71"/>
    <mergeCell ref="ET71:FL71"/>
    <mergeCell ref="FM71:FZ71"/>
    <mergeCell ref="GA71:GT71"/>
    <mergeCell ref="GU71:HB71"/>
    <mergeCell ref="HC71:HX71"/>
    <mergeCell ref="BY70:CE70"/>
    <mergeCell ref="CF70:CK70"/>
    <mergeCell ref="CL70:CQ70"/>
    <mergeCell ref="CR70:CX70"/>
    <mergeCell ref="CY70:DH70"/>
    <mergeCell ref="DI70:DY70"/>
    <mergeCell ref="DZ70:EE70"/>
    <mergeCell ref="EF70:EL70"/>
    <mergeCell ref="GA72:GT72"/>
    <mergeCell ref="GU72:HB72"/>
    <mergeCell ref="B73:D73"/>
    <mergeCell ref="E73:J73"/>
    <mergeCell ref="K73:AN73"/>
    <mergeCell ref="AO73:AV73"/>
    <mergeCell ref="AW73:BX73"/>
    <mergeCell ref="BY73:CE73"/>
    <mergeCell ref="CF73:CK73"/>
    <mergeCell ref="CL73:CQ73"/>
    <mergeCell ref="CR73:CX73"/>
    <mergeCell ref="CY73:DH73"/>
    <mergeCell ref="DI73:DY73"/>
    <mergeCell ref="DZ73:EE73"/>
    <mergeCell ref="EF73:EL73"/>
    <mergeCell ref="EM73:ES73"/>
    <mergeCell ref="ET73:FL73"/>
    <mergeCell ref="FM73:FZ73"/>
    <mergeCell ref="GA73:GT73"/>
    <mergeCell ref="GU73:HB73"/>
    <mergeCell ref="B72:D72"/>
    <mergeCell ref="E72:J72"/>
    <mergeCell ref="K72:AN72"/>
    <mergeCell ref="AO72:AV72"/>
    <mergeCell ref="AW72:BX72"/>
    <mergeCell ref="BY72:CE72"/>
    <mergeCell ref="DI72:DY72"/>
    <mergeCell ref="ET72:FL72"/>
    <mergeCell ref="FM72:FZ72"/>
    <mergeCell ref="HC73:HX73"/>
    <mergeCell ref="B74:D74"/>
    <mergeCell ref="E74:J74"/>
    <mergeCell ref="K74:AN74"/>
    <mergeCell ref="AO74:AV74"/>
    <mergeCell ref="AW74:BX74"/>
    <mergeCell ref="BY74:CE74"/>
    <mergeCell ref="CF74:CK74"/>
    <mergeCell ref="CL74:CQ74"/>
    <mergeCell ref="CR74:CX74"/>
    <mergeCell ref="CY74:DH74"/>
    <mergeCell ref="DI74:DY74"/>
    <mergeCell ref="DZ74:EE74"/>
    <mergeCell ref="EF74:EL74"/>
    <mergeCell ref="EM74:ES74"/>
    <mergeCell ref="ET74:FL74"/>
    <mergeCell ref="FM74:FZ74"/>
    <mergeCell ref="GA74:GT74"/>
    <mergeCell ref="GU74:HB74"/>
    <mergeCell ref="HC74:HX74"/>
    <mergeCell ref="DZ75:EE75"/>
    <mergeCell ref="EF75:EL75"/>
    <mergeCell ref="EM75:ES75"/>
    <mergeCell ref="ET75:FL75"/>
    <mergeCell ref="FM75:FZ75"/>
    <mergeCell ref="GA75:GT75"/>
    <mergeCell ref="GU75:HB75"/>
    <mergeCell ref="HC75:HX75"/>
    <mergeCell ref="B76:D76"/>
    <mergeCell ref="E76:J76"/>
    <mergeCell ref="K76:AN76"/>
    <mergeCell ref="AO76:AV76"/>
    <mergeCell ref="AW76:BX76"/>
    <mergeCell ref="BY76:CE76"/>
    <mergeCell ref="CF76:CK76"/>
    <mergeCell ref="CL76:CQ76"/>
    <mergeCell ref="CR76:CX76"/>
    <mergeCell ref="CY76:DH76"/>
    <mergeCell ref="DI76:DY76"/>
    <mergeCell ref="DZ76:EE76"/>
    <mergeCell ref="EF76:EL76"/>
    <mergeCell ref="EM76:ES76"/>
    <mergeCell ref="ET76:FL76"/>
    <mergeCell ref="FM76:FZ76"/>
    <mergeCell ref="B75:D75"/>
    <mergeCell ref="E75:J75"/>
    <mergeCell ref="K75:AN75"/>
    <mergeCell ref="AO75:AV75"/>
    <mergeCell ref="AW75:BX75"/>
    <mergeCell ref="BY75:CE75"/>
    <mergeCell ref="CF75:CK75"/>
    <mergeCell ref="CL75:CQ75"/>
    <mergeCell ref="EF79:EL79"/>
    <mergeCell ref="GA77:GT77"/>
    <mergeCell ref="GU77:HB77"/>
    <mergeCell ref="HC77:HX77"/>
    <mergeCell ref="B78:D78"/>
    <mergeCell ref="E78:J78"/>
    <mergeCell ref="K78:AN78"/>
    <mergeCell ref="AO78:AV78"/>
    <mergeCell ref="AW78:BX78"/>
    <mergeCell ref="BY78:CE78"/>
    <mergeCell ref="CF78:CK78"/>
    <mergeCell ref="CL78:CQ78"/>
    <mergeCell ref="CR78:CX78"/>
    <mergeCell ref="CY78:DH78"/>
    <mergeCell ref="DI78:DY78"/>
    <mergeCell ref="DZ78:EE78"/>
    <mergeCell ref="EF78:EL78"/>
    <mergeCell ref="EM78:ES78"/>
    <mergeCell ref="ET78:FL78"/>
    <mergeCell ref="FM78:FZ78"/>
    <mergeCell ref="GA78:GT78"/>
    <mergeCell ref="GU78:HB78"/>
    <mergeCell ref="HC78:HX78"/>
    <mergeCell ref="AW77:BX77"/>
    <mergeCell ref="BY77:CE77"/>
    <mergeCell ref="CF77:CK77"/>
    <mergeCell ref="CL77:CQ77"/>
    <mergeCell ref="CR77:CX77"/>
    <mergeCell ref="CY77:DH77"/>
    <mergeCell ref="DI77:DY77"/>
    <mergeCell ref="DZ77:EE77"/>
    <mergeCell ref="EF77:EL77"/>
    <mergeCell ref="EM79:ES79"/>
    <mergeCell ref="ET79:FL79"/>
    <mergeCell ref="FM79:FZ79"/>
    <mergeCell ref="GA79:GT79"/>
    <mergeCell ref="GU79:HB79"/>
    <mergeCell ref="HC79:HX79"/>
    <mergeCell ref="B80:D80"/>
    <mergeCell ref="E80:J80"/>
    <mergeCell ref="K80:AN80"/>
    <mergeCell ref="AO80:AV80"/>
    <mergeCell ref="AW80:BX80"/>
    <mergeCell ref="BY80:CE80"/>
    <mergeCell ref="CF80:CK80"/>
    <mergeCell ref="CL80:CQ80"/>
    <mergeCell ref="CR80:CX80"/>
    <mergeCell ref="CY80:DH80"/>
    <mergeCell ref="DI80:DY80"/>
    <mergeCell ref="DZ80:EE80"/>
    <mergeCell ref="EF80:EL80"/>
    <mergeCell ref="EM80:ES80"/>
    <mergeCell ref="ET80:FL80"/>
    <mergeCell ref="FM80:FZ80"/>
    <mergeCell ref="GA80:GT80"/>
    <mergeCell ref="GU80:HB80"/>
    <mergeCell ref="AW79:BX79"/>
    <mergeCell ref="BY79:CE79"/>
    <mergeCell ref="CF79:CK79"/>
    <mergeCell ref="CL79:CQ79"/>
    <mergeCell ref="CR79:CX79"/>
    <mergeCell ref="CY79:DH79"/>
    <mergeCell ref="DI79:DY79"/>
    <mergeCell ref="DZ79:EE79"/>
    <mergeCell ref="EF82:EL82"/>
    <mergeCell ref="HC80:HX80"/>
    <mergeCell ref="B81:D81"/>
    <mergeCell ref="E81:J81"/>
    <mergeCell ref="K81:AN81"/>
    <mergeCell ref="AO81:AV81"/>
    <mergeCell ref="AW81:BX81"/>
    <mergeCell ref="BY81:CE81"/>
    <mergeCell ref="CF81:CK81"/>
    <mergeCell ref="CL81:CQ81"/>
    <mergeCell ref="CR81:CX81"/>
    <mergeCell ref="CY81:DH81"/>
    <mergeCell ref="DI81:DY81"/>
    <mergeCell ref="DZ81:EE81"/>
    <mergeCell ref="EF81:EL81"/>
    <mergeCell ref="EM81:ES81"/>
    <mergeCell ref="ET81:FL81"/>
    <mergeCell ref="FM81:FZ81"/>
    <mergeCell ref="GA81:GT81"/>
    <mergeCell ref="GU81:HB81"/>
    <mergeCell ref="HC81:HX81"/>
    <mergeCell ref="EM82:ES82"/>
    <mergeCell ref="ET82:FL82"/>
    <mergeCell ref="FM82:FZ82"/>
    <mergeCell ref="GA82:GT82"/>
    <mergeCell ref="GU82:HB82"/>
    <mergeCell ref="HC82:HX82"/>
    <mergeCell ref="AW82:BX82"/>
    <mergeCell ref="BY82:CE82"/>
    <mergeCell ref="CF82:CK82"/>
    <mergeCell ref="CL82:CQ82"/>
    <mergeCell ref="CR82:CX82"/>
    <mergeCell ref="CF83:CK83"/>
    <mergeCell ref="CL83:CQ83"/>
    <mergeCell ref="CR83:CX83"/>
    <mergeCell ref="CY83:DH83"/>
    <mergeCell ref="DI83:DY83"/>
    <mergeCell ref="DZ83:EE83"/>
    <mergeCell ref="EF83:EL83"/>
    <mergeCell ref="EM83:ES83"/>
    <mergeCell ref="ET83:FL83"/>
    <mergeCell ref="FM83:FZ83"/>
    <mergeCell ref="GA83:GT83"/>
    <mergeCell ref="AO85:AV85"/>
    <mergeCell ref="AW85:BX85"/>
    <mergeCell ref="BY85:CE85"/>
    <mergeCell ref="CF85:CK85"/>
    <mergeCell ref="CL85:CQ85"/>
    <mergeCell ref="GU83:HB83"/>
    <mergeCell ref="CY82:DH82"/>
    <mergeCell ref="DI82:DY82"/>
    <mergeCell ref="DZ82:EE82"/>
    <mergeCell ref="CR85:CX85"/>
    <mergeCell ref="HC83:HX83"/>
    <mergeCell ref="B84:D84"/>
    <mergeCell ref="E84:J84"/>
    <mergeCell ref="K84:AN84"/>
    <mergeCell ref="AO84:AV84"/>
    <mergeCell ref="AW84:BX84"/>
    <mergeCell ref="BY84:CE84"/>
    <mergeCell ref="CF84:CK84"/>
    <mergeCell ref="CL84:CQ84"/>
    <mergeCell ref="CR84:CX84"/>
    <mergeCell ref="CY84:DH84"/>
    <mergeCell ref="DI84:DY84"/>
    <mergeCell ref="DZ84:EE84"/>
    <mergeCell ref="EF84:EL84"/>
    <mergeCell ref="EM84:ES84"/>
    <mergeCell ref="ET84:FL84"/>
    <mergeCell ref="FM84:FZ84"/>
    <mergeCell ref="GA84:GT84"/>
    <mergeCell ref="GU84:HB84"/>
    <mergeCell ref="HC84:HX84"/>
    <mergeCell ref="DZ85:EE85"/>
    <mergeCell ref="EF85:EL85"/>
    <mergeCell ref="B83:D83"/>
    <mergeCell ref="E83:J83"/>
    <mergeCell ref="K83:AN83"/>
    <mergeCell ref="AO83:AV83"/>
    <mergeCell ref="AW83:BX83"/>
    <mergeCell ref="BY83:CE83"/>
    <mergeCell ref="EF88:EL88"/>
    <mergeCell ref="EM88:ES88"/>
    <mergeCell ref="ET88:FL88"/>
    <mergeCell ref="FM88:FZ88"/>
    <mergeCell ref="GA88:GT88"/>
    <mergeCell ref="GU88:HB88"/>
    <mergeCell ref="HC88:HX88"/>
    <mergeCell ref="EM85:ES85"/>
    <mergeCell ref="ET85:FL85"/>
    <mergeCell ref="FM85:FZ85"/>
    <mergeCell ref="GA85:GT85"/>
    <mergeCell ref="GU85:HB85"/>
    <mergeCell ref="HC85:HX85"/>
    <mergeCell ref="B86:D86"/>
    <mergeCell ref="E86:J86"/>
    <mergeCell ref="K86:AN86"/>
    <mergeCell ref="AO86:AV86"/>
    <mergeCell ref="AW86:BX86"/>
    <mergeCell ref="BY86:CE86"/>
    <mergeCell ref="CF86:CK86"/>
    <mergeCell ref="CL86:CQ86"/>
    <mergeCell ref="CR86:CX86"/>
    <mergeCell ref="CY86:DH86"/>
    <mergeCell ref="DI86:DY86"/>
    <mergeCell ref="DZ86:EE86"/>
    <mergeCell ref="EF86:EL86"/>
    <mergeCell ref="EM86:ES86"/>
    <mergeCell ref="ET86:FL86"/>
    <mergeCell ref="FM86:FZ86"/>
    <mergeCell ref="B85:D85"/>
    <mergeCell ref="E85:J85"/>
    <mergeCell ref="K85:AN85"/>
    <mergeCell ref="B88:D88"/>
    <mergeCell ref="E88:J88"/>
    <mergeCell ref="K88:AN88"/>
    <mergeCell ref="AO88:AV88"/>
    <mergeCell ref="AW88:BX88"/>
    <mergeCell ref="BY88:CE88"/>
    <mergeCell ref="CF88:CK88"/>
    <mergeCell ref="CL88:CQ88"/>
    <mergeCell ref="CR88:CX88"/>
    <mergeCell ref="GU86:HB86"/>
    <mergeCell ref="HC86:HX86"/>
    <mergeCell ref="B87:D87"/>
    <mergeCell ref="E87:J87"/>
    <mergeCell ref="K87:AN87"/>
    <mergeCell ref="AO87:AV87"/>
    <mergeCell ref="AW87:BX87"/>
    <mergeCell ref="BY87:CE87"/>
    <mergeCell ref="CF87:CK87"/>
    <mergeCell ref="CL87:CQ87"/>
    <mergeCell ref="CR87:CX87"/>
    <mergeCell ref="CY87:DH87"/>
    <mergeCell ref="DI87:DY87"/>
    <mergeCell ref="DZ87:EE87"/>
    <mergeCell ref="EF87:EL87"/>
    <mergeCell ref="EM87:ES87"/>
    <mergeCell ref="ET87:FL87"/>
    <mergeCell ref="FM87:FZ87"/>
    <mergeCell ref="GA87:GT87"/>
    <mergeCell ref="GU87:HB87"/>
    <mergeCell ref="HC87:HX87"/>
    <mergeCell ref="GA86:GT86"/>
    <mergeCell ref="DZ88:EE88"/>
    <mergeCell ref="FM91:FZ91"/>
    <mergeCell ref="GA91:GT91"/>
    <mergeCell ref="GU91:HB91"/>
    <mergeCell ref="B89:D89"/>
    <mergeCell ref="E89:J89"/>
    <mergeCell ref="K89:AN89"/>
    <mergeCell ref="AO89:AV89"/>
    <mergeCell ref="AW89:BX89"/>
    <mergeCell ref="BY89:CE89"/>
    <mergeCell ref="CF89:CK89"/>
    <mergeCell ref="CL89:CQ89"/>
    <mergeCell ref="CR89:CX89"/>
    <mergeCell ref="CY89:DH89"/>
    <mergeCell ref="DI89:DY89"/>
    <mergeCell ref="DZ89:EE89"/>
    <mergeCell ref="EF89:EL89"/>
    <mergeCell ref="EM89:ES89"/>
    <mergeCell ref="ET89:FL89"/>
    <mergeCell ref="FM89:FZ89"/>
    <mergeCell ref="GU89:HB89"/>
    <mergeCell ref="HC89:HX89"/>
    <mergeCell ref="B90:D90"/>
    <mergeCell ref="E90:J90"/>
    <mergeCell ref="K90:AN90"/>
    <mergeCell ref="AO90:AV90"/>
    <mergeCell ref="AW90:BX90"/>
    <mergeCell ref="BY90:CE90"/>
    <mergeCell ref="CF90:CK90"/>
    <mergeCell ref="CL90:CQ90"/>
    <mergeCell ref="CR90:CX90"/>
    <mergeCell ref="CY90:DH90"/>
    <mergeCell ref="DI90:DY90"/>
    <mergeCell ref="DZ90:EE90"/>
    <mergeCell ref="EF90:EL90"/>
    <mergeCell ref="EM90:ES90"/>
    <mergeCell ref="ET90:FL90"/>
    <mergeCell ref="FM90:FZ90"/>
    <mergeCell ref="GA90:GT90"/>
    <mergeCell ref="GU90:HB90"/>
    <mergeCell ref="HC90:HX90"/>
    <mergeCell ref="GA89:GT89"/>
    <mergeCell ref="HC91:HX91"/>
    <mergeCell ref="B92:D92"/>
    <mergeCell ref="E92:J92"/>
    <mergeCell ref="K92:AN92"/>
    <mergeCell ref="AO92:AV92"/>
    <mergeCell ref="AW92:BX92"/>
    <mergeCell ref="BY92:CE92"/>
    <mergeCell ref="CF92:CK92"/>
    <mergeCell ref="CL92:CQ92"/>
    <mergeCell ref="CR92:CX92"/>
    <mergeCell ref="CY92:DH92"/>
    <mergeCell ref="DI92:DY92"/>
    <mergeCell ref="DZ92:EE92"/>
    <mergeCell ref="EF92:EL92"/>
    <mergeCell ref="EM92:ES92"/>
    <mergeCell ref="ET92:FL92"/>
    <mergeCell ref="FM92:FZ92"/>
    <mergeCell ref="B91:D91"/>
    <mergeCell ref="E91:J91"/>
    <mergeCell ref="K91:AN91"/>
    <mergeCell ref="AO91:AV91"/>
    <mergeCell ref="AW91:BX91"/>
    <mergeCell ref="BY91:CE91"/>
    <mergeCell ref="CF91:CK91"/>
    <mergeCell ref="CL91:CQ91"/>
    <mergeCell ref="CR91:CX91"/>
    <mergeCell ref="CY91:DH91"/>
    <mergeCell ref="DI91:DY91"/>
    <mergeCell ref="DZ91:EE91"/>
    <mergeCell ref="EF91:EL91"/>
    <mergeCell ref="EM91:ES91"/>
    <mergeCell ref="ET91:FL91"/>
    <mergeCell ref="AO94:AV94"/>
    <mergeCell ref="AW94:BX94"/>
    <mergeCell ref="BY94:CE94"/>
    <mergeCell ref="CF94:CK94"/>
    <mergeCell ref="CL94:CQ94"/>
    <mergeCell ref="CR94:CX94"/>
    <mergeCell ref="GA92:GT92"/>
    <mergeCell ref="GU92:HB92"/>
    <mergeCell ref="HC92:HX92"/>
    <mergeCell ref="B93:D93"/>
    <mergeCell ref="E93:J93"/>
    <mergeCell ref="K93:AN93"/>
    <mergeCell ref="AO93:AV93"/>
    <mergeCell ref="AW93:BX93"/>
    <mergeCell ref="BY93:CE93"/>
    <mergeCell ref="CF93:CK93"/>
    <mergeCell ref="CL93:CQ93"/>
    <mergeCell ref="CR93:CX93"/>
    <mergeCell ref="CY93:DH93"/>
    <mergeCell ref="DI93:DY93"/>
    <mergeCell ref="DZ93:EE93"/>
    <mergeCell ref="EF93:EL93"/>
    <mergeCell ref="EM93:ES93"/>
    <mergeCell ref="ET93:FL93"/>
    <mergeCell ref="FM93:FZ93"/>
    <mergeCell ref="GA93:GT93"/>
    <mergeCell ref="GU93:HB93"/>
    <mergeCell ref="HC93:HX93"/>
    <mergeCell ref="HC94:HX94"/>
    <mergeCell ref="B95:D95"/>
    <mergeCell ref="E95:J95"/>
    <mergeCell ref="K95:AN95"/>
    <mergeCell ref="AO95:AV95"/>
    <mergeCell ref="AW95:BX95"/>
    <mergeCell ref="BY95:CE95"/>
    <mergeCell ref="CF95:CK95"/>
    <mergeCell ref="CL95:CQ95"/>
    <mergeCell ref="CR95:CX95"/>
    <mergeCell ref="CY95:DH95"/>
    <mergeCell ref="DI95:DY95"/>
    <mergeCell ref="DZ95:EE95"/>
    <mergeCell ref="EF95:EL95"/>
    <mergeCell ref="EM95:ES95"/>
    <mergeCell ref="ET95:FL95"/>
    <mergeCell ref="FM95:FZ95"/>
    <mergeCell ref="GA95:GT95"/>
    <mergeCell ref="GU95:HB95"/>
    <mergeCell ref="HC95:HX95"/>
    <mergeCell ref="CY94:DH94"/>
    <mergeCell ref="DI94:DY94"/>
    <mergeCell ref="DZ94:EE94"/>
    <mergeCell ref="EF94:EL94"/>
    <mergeCell ref="EM94:ES94"/>
    <mergeCell ref="ET94:FL94"/>
    <mergeCell ref="FM94:FZ94"/>
    <mergeCell ref="GA94:GT94"/>
    <mergeCell ref="GU94:HB94"/>
    <mergeCell ref="B94:D94"/>
    <mergeCell ref="E94:J94"/>
    <mergeCell ref="K94:AN94"/>
    <mergeCell ref="CY96:DH96"/>
    <mergeCell ref="DI96:DY96"/>
    <mergeCell ref="DZ96:EE96"/>
    <mergeCell ref="EF96:EL96"/>
    <mergeCell ref="EM96:ES96"/>
    <mergeCell ref="ET96:FL96"/>
    <mergeCell ref="FM96:FZ96"/>
    <mergeCell ref="GA96:GT96"/>
    <mergeCell ref="GU96:HB96"/>
    <mergeCell ref="B96:D96"/>
    <mergeCell ref="E96:J96"/>
    <mergeCell ref="K96:AN96"/>
    <mergeCell ref="AO96:AV96"/>
    <mergeCell ref="AW96:BX96"/>
    <mergeCell ref="BY96:CE96"/>
    <mergeCell ref="CF96:CK96"/>
    <mergeCell ref="CL96:CQ96"/>
    <mergeCell ref="CR96:CX96"/>
    <mergeCell ref="HC96:HX96"/>
    <mergeCell ref="B97:D97"/>
    <mergeCell ref="E97:J97"/>
    <mergeCell ref="K97:AN97"/>
    <mergeCell ref="AO97:AV97"/>
    <mergeCell ref="AW97:BX97"/>
    <mergeCell ref="BY97:CE97"/>
    <mergeCell ref="CF97:CK97"/>
    <mergeCell ref="CL97:CQ97"/>
    <mergeCell ref="CR97:CX97"/>
    <mergeCell ref="CY97:DH97"/>
    <mergeCell ref="DI97:DY97"/>
    <mergeCell ref="DZ97:EE97"/>
    <mergeCell ref="EF97:EL97"/>
    <mergeCell ref="EM97:ES97"/>
    <mergeCell ref="ET97:FL97"/>
    <mergeCell ref="FM97:FZ97"/>
    <mergeCell ref="GA97:GT97"/>
    <mergeCell ref="GU97:HB97"/>
    <mergeCell ref="HC97:HX97"/>
    <mergeCell ref="CY98:DH98"/>
    <mergeCell ref="DI98:DY98"/>
    <mergeCell ref="DZ98:EE98"/>
    <mergeCell ref="EF98:EL98"/>
    <mergeCell ref="EM98:ES98"/>
    <mergeCell ref="ET98:FL98"/>
    <mergeCell ref="FM98:FZ98"/>
    <mergeCell ref="GA98:GT98"/>
    <mergeCell ref="GU98:HB98"/>
    <mergeCell ref="B98:D98"/>
    <mergeCell ref="E98:J98"/>
    <mergeCell ref="K98:AN98"/>
    <mergeCell ref="AO98:AV98"/>
    <mergeCell ref="AW98:BX98"/>
    <mergeCell ref="BY98:CE98"/>
    <mergeCell ref="CF98:CK98"/>
    <mergeCell ref="CL98:CQ98"/>
    <mergeCell ref="CR98:CX98"/>
    <mergeCell ref="FM100:FZ100"/>
    <mergeCell ref="GA100:GT100"/>
    <mergeCell ref="GU100:HB100"/>
    <mergeCell ref="B100:D100"/>
    <mergeCell ref="E100:J100"/>
    <mergeCell ref="K100:AN100"/>
    <mergeCell ref="AO100:AV100"/>
    <mergeCell ref="AW100:BX100"/>
    <mergeCell ref="BY100:CE100"/>
    <mergeCell ref="CF100:CK100"/>
    <mergeCell ref="CL100:CQ100"/>
    <mergeCell ref="CR100:CX100"/>
    <mergeCell ref="HC98:HX98"/>
    <mergeCell ref="B99:D99"/>
    <mergeCell ref="E99:J99"/>
    <mergeCell ref="K99:AN99"/>
    <mergeCell ref="AO99:AV99"/>
    <mergeCell ref="AW99:BX99"/>
    <mergeCell ref="BY99:CE99"/>
    <mergeCell ref="CF99:CK99"/>
    <mergeCell ref="CL99:CQ99"/>
    <mergeCell ref="CR99:CX99"/>
    <mergeCell ref="CY99:DH99"/>
    <mergeCell ref="DI99:DY99"/>
    <mergeCell ref="DZ99:EE99"/>
    <mergeCell ref="EF99:EL99"/>
    <mergeCell ref="EM99:ES99"/>
    <mergeCell ref="ET99:FL99"/>
    <mergeCell ref="FM99:FZ99"/>
    <mergeCell ref="GA99:GT99"/>
    <mergeCell ref="GU99:HB99"/>
    <mergeCell ref="HC99:HX99"/>
    <mergeCell ref="AO102:AV102"/>
    <mergeCell ref="AW102:BX102"/>
    <mergeCell ref="BY102:CE102"/>
    <mergeCell ref="CF102:CK102"/>
    <mergeCell ref="CL102:CQ102"/>
    <mergeCell ref="CR102:CX102"/>
    <mergeCell ref="HC100:HX100"/>
    <mergeCell ref="B101:D101"/>
    <mergeCell ref="E101:J101"/>
    <mergeCell ref="K101:AN101"/>
    <mergeCell ref="AO101:AV101"/>
    <mergeCell ref="AW101:BX101"/>
    <mergeCell ref="BY101:CE101"/>
    <mergeCell ref="CF101:CK101"/>
    <mergeCell ref="CL101:CQ101"/>
    <mergeCell ref="CR101:CX101"/>
    <mergeCell ref="CY101:DH101"/>
    <mergeCell ref="DI101:DY101"/>
    <mergeCell ref="DZ101:EE101"/>
    <mergeCell ref="EF101:EL101"/>
    <mergeCell ref="EM101:ES101"/>
    <mergeCell ref="ET101:FL101"/>
    <mergeCell ref="FM101:FZ101"/>
    <mergeCell ref="GA101:GT101"/>
    <mergeCell ref="GU101:HB101"/>
    <mergeCell ref="HC101:HX101"/>
    <mergeCell ref="CY100:DH100"/>
    <mergeCell ref="DI100:DY100"/>
    <mergeCell ref="DZ100:EE100"/>
    <mergeCell ref="EF100:EL100"/>
    <mergeCell ref="EM100:ES100"/>
    <mergeCell ref="ET100:FL100"/>
    <mergeCell ref="HC102:HX102"/>
    <mergeCell ref="B103:D103"/>
    <mergeCell ref="E103:J103"/>
    <mergeCell ref="K103:AN103"/>
    <mergeCell ref="AO103:AV103"/>
    <mergeCell ref="AW103:BX103"/>
    <mergeCell ref="BY103:CE103"/>
    <mergeCell ref="CF103:CK103"/>
    <mergeCell ref="CL103:CQ103"/>
    <mergeCell ref="CR103:CX103"/>
    <mergeCell ref="CY103:DH103"/>
    <mergeCell ref="DI103:DY103"/>
    <mergeCell ref="DZ103:EE103"/>
    <mergeCell ref="EF103:EL103"/>
    <mergeCell ref="EM103:ES103"/>
    <mergeCell ref="ET103:FL103"/>
    <mergeCell ref="FM103:FZ103"/>
    <mergeCell ref="GA103:GT103"/>
    <mergeCell ref="GU103:HB103"/>
    <mergeCell ref="HC103:HX103"/>
    <mergeCell ref="CY102:DH102"/>
    <mergeCell ref="DI102:DY102"/>
    <mergeCell ref="DZ102:EE102"/>
    <mergeCell ref="EF102:EL102"/>
    <mergeCell ref="EM102:ES102"/>
    <mergeCell ref="ET102:FL102"/>
    <mergeCell ref="FM102:FZ102"/>
    <mergeCell ref="GA102:GT102"/>
    <mergeCell ref="GU102:HB102"/>
    <mergeCell ref="B102:D102"/>
    <mergeCell ref="E102:J102"/>
    <mergeCell ref="K102:AN102"/>
    <mergeCell ref="CY104:DH104"/>
    <mergeCell ref="DI104:DY104"/>
    <mergeCell ref="DZ104:EE104"/>
    <mergeCell ref="EF104:EL104"/>
    <mergeCell ref="EM104:ES104"/>
    <mergeCell ref="ET104:FL104"/>
    <mergeCell ref="FM104:FZ104"/>
    <mergeCell ref="GA104:GT104"/>
    <mergeCell ref="GU104:HB104"/>
    <mergeCell ref="B104:D104"/>
    <mergeCell ref="E104:J104"/>
    <mergeCell ref="K104:AN104"/>
    <mergeCell ref="AO104:AV104"/>
    <mergeCell ref="AW104:BX104"/>
    <mergeCell ref="BY104:CE104"/>
    <mergeCell ref="CF104:CK104"/>
    <mergeCell ref="CL104:CQ104"/>
    <mergeCell ref="CR104:CX104"/>
    <mergeCell ref="FM106:FZ106"/>
    <mergeCell ref="GA106:GT106"/>
    <mergeCell ref="GU106:HB106"/>
    <mergeCell ref="B106:D106"/>
    <mergeCell ref="E106:J106"/>
    <mergeCell ref="K106:AN106"/>
    <mergeCell ref="AO106:AV106"/>
    <mergeCell ref="AW106:BX106"/>
    <mergeCell ref="BY106:CE106"/>
    <mergeCell ref="CF106:CK106"/>
    <mergeCell ref="CL106:CQ106"/>
    <mergeCell ref="CR106:CX106"/>
    <mergeCell ref="HC104:HX104"/>
    <mergeCell ref="B105:D105"/>
    <mergeCell ref="E105:J105"/>
    <mergeCell ref="K105:AN105"/>
    <mergeCell ref="AO105:AV105"/>
    <mergeCell ref="AW105:BX105"/>
    <mergeCell ref="BY105:CE105"/>
    <mergeCell ref="CF105:CK105"/>
    <mergeCell ref="CL105:CQ105"/>
    <mergeCell ref="CR105:CX105"/>
    <mergeCell ref="CY105:DH105"/>
    <mergeCell ref="DI105:DY105"/>
    <mergeCell ref="DZ105:EE105"/>
    <mergeCell ref="EF105:EL105"/>
    <mergeCell ref="EM105:ES105"/>
    <mergeCell ref="ET105:FL105"/>
    <mergeCell ref="FM105:FZ105"/>
    <mergeCell ref="GA105:GT105"/>
    <mergeCell ref="GU105:HB105"/>
    <mergeCell ref="HC105:HX105"/>
    <mergeCell ref="AO108:AV108"/>
    <mergeCell ref="AW108:BX108"/>
    <mergeCell ref="BY108:CE108"/>
    <mergeCell ref="CF108:CK108"/>
    <mergeCell ref="CL108:CQ108"/>
    <mergeCell ref="CR108:CX108"/>
    <mergeCell ref="HC106:HX106"/>
    <mergeCell ref="B107:D107"/>
    <mergeCell ref="E107:J107"/>
    <mergeCell ref="K107:AN107"/>
    <mergeCell ref="AO107:AV107"/>
    <mergeCell ref="AW107:BX107"/>
    <mergeCell ref="BY107:CE107"/>
    <mergeCell ref="CF107:CK107"/>
    <mergeCell ref="CL107:CQ107"/>
    <mergeCell ref="CR107:CX107"/>
    <mergeCell ref="CY107:DH107"/>
    <mergeCell ref="DI107:DY107"/>
    <mergeCell ref="DZ107:EE107"/>
    <mergeCell ref="EF107:EL107"/>
    <mergeCell ref="EM107:ES107"/>
    <mergeCell ref="ET107:FL107"/>
    <mergeCell ref="FM107:FZ107"/>
    <mergeCell ref="GA107:GT107"/>
    <mergeCell ref="GU107:HB107"/>
    <mergeCell ref="HC107:HX107"/>
    <mergeCell ref="CY106:DH106"/>
    <mergeCell ref="DI106:DY106"/>
    <mergeCell ref="DZ106:EE106"/>
    <mergeCell ref="EF106:EL106"/>
    <mergeCell ref="EM106:ES106"/>
    <mergeCell ref="ET106:FL106"/>
    <mergeCell ref="HC108:HX108"/>
    <mergeCell ref="B109:D109"/>
    <mergeCell ref="E109:J109"/>
    <mergeCell ref="K109:AN109"/>
    <mergeCell ref="AO109:AV109"/>
    <mergeCell ref="AW109:BX109"/>
    <mergeCell ref="BY109:CE109"/>
    <mergeCell ref="CF109:CK109"/>
    <mergeCell ref="CL109:CQ109"/>
    <mergeCell ref="CR109:CX109"/>
    <mergeCell ref="CY109:DH109"/>
    <mergeCell ref="DI109:DY109"/>
    <mergeCell ref="DZ109:EE109"/>
    <mergeCell ref="EF109:EL109"/>
    <mergeCell ref="EM109:ES109"/>
    <mergeCell ref="ET109:FL109"/>
    <mergeCell ref="FM109:FZ109"/>
    <mergeCell ref="GA109:GT109"/>
    <mergeCell ref="GU109:HB109"/>
    <mergeCell ref="HC109:HX109"/>
    <mergeCell ref="CY108:DH108"/>
    <mergeCell ref="DI108:DY108"/>
    <mergeCell ref="DZ108:EE108"/>
    <mergeCell ref="EF108:EL108"/>
    <mergeCell ref="EM108:ES108"/>
    <mergeCell ref="ET108:FL108"/>
    <mergeCell ref="FM108:FZ108"/>
    <mergeCell ref="GA108:GT108"/>
    <mergeCell ref="GU108:HB108"/>
    <mergeCell ref="B108:D108"/>
    <mergeCell ref="E108:J108"/>
    <mergeCell ref="K108:AN108"/>
    <mergeCell ref="CY110:DH110"/>
    <mergeCell ref="DI110:DY110"/>
    <mergeCell ref="DZ110:EE110"/>
    <mergeCell ref="EF110:EL110"/>
    <mergeCell ref="EM110:ES110"/>
    <mergeCell ref="ET110:FL110"/>
    <mergeCell ref="FM110:FZ110"/>
    <mergeCell ref="GA110:GT110"/>
    <mergeCell ref="GU110:HB110"/>
    <mergeCell ref="B110:D110"/>
    <mergeCell ref="E110:J110"/>
    <mergeCell ref="K110:AN110"/>
    <mergeCell ref="AO110:AV110"/>
    <mergeCell ref="AW110:BX110"/>
    <mergeCell ref="BY110:CE110"/>
    <mergeCell ref="CF110:CK110"/>
    <mergeCell ref="CL110:CQ110"/>
    <mergeCell ref="CR110:CX110"/>
    <mergeCell ref="FM112:FZ112"/>
    <mergeCell ref="GA112:GT112"/>
    <mergeCell ref="GU112:HB112"/>
    <mergeCell ref="B112:D112"/>
    <mergeCell ref="E112:J112"/>
    <mergeCell ref="K112:AN112"/>
    <mergeCell ref="AO112:AV112"/>
    <mergeCell ref="AW112:BX112"/>
    <mergeCell ref="BY112:CE112"/>
    <mergeCell ref="CF112:CK112"/>
    <mergeCell ref="CL112:CQ112"/>
    <mergeCell ref="CR112:CX112"/>
    <mergeCell ref="HC110:HX110"/>
    <mergeCell ref="B111:D111"/>
    <mergeCell ref="E111:J111"/>
    <mergeCell ref="K111:AN111"/>
    <mergeCell ref="AO111:AV111"/>
    <mergeCell ref="AW111:BX111"/>
    <mergeCell ref="BY111:CE111"/>
    <mergeCell ref="CF111:CK111"/>
    <mergeCell ref="CL111:CQ111"/>
    <mergeCell ref="CR111:CX111"/>
    <mergeCell ref="CY111:DH111"/>
    <mergeCell ref="DI111:DY111"/>
    <mergeCell ref="DZ111:EE111"/>
    <mergeCell ref="EF111:EL111"/>
    <mergeCell ref="EM111:ES111"/>
    <mergeCell ref="ET111:FL111"/>
    <mergeCell ref="FM111:FZ111"/>
    <mergeCell ref="GA111:GT111"/>
    <mergeCell ref="GU111:HB111"/>
    <mergeCell ref="HC111:HX111"/>
    <mergeCell ref="AO114:AV114"/>
    <mergeCell ref="AW114:BX114"/>
    <mergeCell ref="BY114:CE114"/>
    <mergeCell ref="CF114:CK114"/>
    <mergeCell ref="CL114:CQ114"/>
    <mergeCell ref="CR114:CX114"/>
    <mergeCell ref="HC112:HX112"/>
    <mergeCell ref="B113:D113"/>
    <mergeCell ref="E113:J113"/>
    <mergeCell ref="K113:AN113"/>
    <mergeCell ref="AO113:AV113"/>
    <mergeCell ref="AW113:BX113"/>
    <mergeCell ref="BY113:CE113"/>
    <mergeCell ref="CF113:CK113"/>
    <mergeCell ref="CL113:CQ113"/>
    <mergeCell ref="CR113:CX113"/>
    <mergeCell ref="CY113:DH113"/>
    <mergeCell ref="DI113:DY113"/>
    <mergeCell ref="DZ113:EE113"/>
    <mergeCell ref="EF113:EL113"/>
    <mergeCell ref="EM113:ES113"/>
    <mergeCell ref="ET113:FL113"/>
    <mergeCell ref="FM113:FZ113"/>
    <mergeCell ref="GA113:GT113"/>
    <mergeCell ref="GU113:HB113"/>
    <mergeCell ref="HC113:HX113"/>
    <mergeCell ref="CY112:DH112"/>
    <mergeCell ref="DI112:DY112"/>
    <mergeCell ref="DZ112:EE112"/>
    <mergeCell ref="EF112:EL112"/>
    <mergeCell ref="EM112:ES112"/>
    <mergeCell ref="ET112:FL112"/>
    <mergeCell ref="HC114:HX114"/>
    <mergeCell ref="B115:D115"/>
    <mergeCell ref="E115:J115"/>
    <mergeCell ref="K115:AN115"/>
    <mergeCell ref="AO115:AV115"/>
    <mergeCell ref="AW115:BX115"/>
    <mergeCell ref="BY115:CE115"/>
    <mergeCell ref="CF115:CK115"/>
    <mergeCell ref="CL115:CQ115"/>
    <mergeCell ref="CR115:CX115"/>
    <mergeCell ref="CY115:DH115"/>
    <mergeCell ref="DI115:DY115"/>
    <mergeCell ref="DZ115:EE115"/>
    <mergeCell ref="EF115:EL115"/>
    <mergeCell ref="EM115:ES115"/>
    <mergeCell ref="ET115:FL115"/>
    <mergeCell ref="FM115:FZ115"/>
    <mergeCell ref="GA115:GT115"/>
    <mergeCell ref="GU115:HB115"/>
    <mergeCell ref="HC115:HX115"/>
    <mergeCell ref="CY114:DH114"/>
    <mergeCell ref="DI114:DY114"/>
    <mergeCell ref="DZ114:EE114"/>
    <mergeCell ref="EF114:EL114"/>
    <mergeCell ref="EM114:ES114"/>
    <mergeCell ref="ET114:FL114"/>
    <mergeCell ref="FM114:FZ114"/>
    <mergeCell ref="GA114:GT114"/>
    <mergeCell ref="GU114:HB114"/>
    <mergeCell ref="B114:D114"/>
    <mergeCell ref="E114:J114"/>
    <mergeCell ref="K114:AN114"/>
    <mergeCell ref="CY116:DH116"/>
    <mergeCell ref="DI116:DY116"/>
    <mergeCell ref="DZ116:EE116"/>
    <mergeCell ref="EF116:EL116"/>
    <mergeCell ref="EM116:ES116"/>
    <mergeCell ref="ET116:FL116"/>
    <mergeCell ref="FM116:FZ116"/>
    <mergeCell ref="GA116:GT116"/>
    <mergeCell ref="GU116:HB116"/>
    <mergeCell ref="B116:D116"/>
    <mergeCell ref="E116:J116"/>
    <mergeCell ref="K116:AN116"/>
    <mergeCell ref="AO116:AV116"/>
    <mergeCell ref="AW116:BX116"/>
    <mergeCell ref="BY116:CE116"/>
    <mergeCell ref="CF116:CK116"/>
    <mergeCell ref="CL116:CQ116"/>
    <mergeCell ref="CR116:CX116"/>
    <mergeCell ref="FM118:FZ118"/>
    <mergeCell ref="GA118:GT118"/>
    <mergeCell ref="GU118:HB118"/>
    <mergeCell ref="B118:D118"/>
    <mergeCell ref="E118:J118"/>
    <mergeCell ref="K118:AN118"/>
    <mergeCell ref="AO118:AV118"/>
    <mergeCell ref="AW118:BX118"/>
    <mergeCell ref="BY118:CE118"/>
    <mergeCell ref="CF118:CK118"/>
    <mergeCell ref="CL118:CQ118"/>
    <mergeCell ref="CR118:CX118"/>
    <mergeCell ref="HC116:HX116"/>
    <mergeCell ref="B117:D117"/>
    <mergeCell ref="E117:J117"/>
    <mergeCell ref="K117:AN117"/>
    <mergeCell ref="AO117:AV117"/>
    <mergeCell ref="AW117:BX117"/>
    <mergeCell ref="BY117:CE117"/>
    <mergeCell ref="CF117:CK117"/>
    <mergeCell ref="CL117:CQ117"/>
    <mergeCell ref="CR117:CX117"/>
    <mergeCell ref="CY117:DH117"/>
    <mergeCell ref="DI117:DY117"/>
    <mergeCell ref="DZ117:EE117"/>
    <mergeCell ref="EF117:EL117"/>
    <mergeCell ref="EM117:ES117"/>
    <mergeCell ref="ET117:FL117"/>
    <mergeCell ref="FM117:FZ117"/>
    <mergeCell ref="GA117:GT117"/>
    <mergeCell ref="GU117:HB117"/>
    <mergeCell ref="HC117:HX117"/>
    <mergeCell ref="AO120:AV120"/>
    <mergeCell ref="AW120:BX120"/>
    <mergeCell ref="BY120:CE120"/>
    <mergeCell ref="CF120:CK120"/>
    <mergeCell ref="CL120:CQ120"/>
    <mergeCell ref="CR120:CX120"/>
    <mergeCell ref="HC118:HX118"/>
    <mergeCell ref="B119:D119"/>
    <mergeCell ref="E119:J119"/>
    <mergeCell ref="K119:AN119"/>
    <mergeCell ref="AO119:AV119"/>
    <mergeCell ref="AW119:BX119"/>
    <mergeCell ref="BY119:CE119"/>
    <mergeCell ref="CF119:CK119"/>
    <mergeCell ref="CL119:CQ119"/>
    <mergeCell ref="CR119:CX119"/>
    <mergeCell ref="CY119:DH119"/>
    <mergeCell ref="DI119:DY119"/>
    <mergeCell ref="DZ119:EE119"/>
    <mergeCell ref="EF119:EL119"/>
    <mergeCell ref="EM119:ES119"/>
    <mergeCell ref="ET119:FL119"/>
    <mergeCell ref="FM119:FZ119"/>
    <mergeCell ref="GA119:GT119"/>
    <mergeCell ref="GU119:HB119"/>
    <mergeCell ref="HC119:HX119"/>
    <mergeCell ref="CY118:DH118"/>
    <mergeCell ref="DI118:DY118"/>
    <mergeCell ref="DZ118:EE118"/>
    <mergeCell ref="EF118:EL118"/>
    <mergeCell ref="EM118:ES118"/>
    <mergeCell ref="ET118:FL118"/>
    <mergeCell ref="HC120:HX120"/>
    <mergeCell ref="B121:D121"/>
    <mergeCell ref="E121:J121"/>
    <mergeCell ref="K121:AN121"/>
    <mergeCell ref="AO121:AV121"/>
    <mergeCell ref="AW121:BX121"/>
    <mergeCell ref="BY121:CE121"/>
    <mergeCell ref="CF121:CK121"/>
    <mergeCell ref="CL121:CQ121"/>
    <mergeCell ref="CR121:CX121"/>
    <mergeCell ref="CY121:DH121"/>
    <mergeCell ref="DI121:DY121"/>
    <mergeCell ref="DZ121:EE121"/>
    <mergeCell ref="EF121:EL121"/>
    <mergeCell ref="EM121:ES121"/>
    <mergeCell ref="ET121:FL121"/>
    <mergeCell ref="FM121:FZ121"/>
    <mergeCell ref="GA121:GT121"/>
    <mergeCell ref="GU121:HB121"/>
    <mergeCell ref="HC121:HX121"/>
    <mergeCell ref="CY120:DH120"/>
    <mergeCell ref="DI120:DY120"/>
    <mergeCell ref="DZ120:EE120"/>
    <mergeCell ref="EF120:EL120"/>
    <mergeCell ref="EM120:ES120"/>
    <mergeCell ref="ET120:FL120"/>
    <mergeCell ref="FM120:FZ120"/>
    <mergeCell ref="GA120:GT120"/>
    <mergeCell ref="GU120:HB120"/>
    <mergeCell ref="B120:D120"/>
    <mergeCell ref="E120:J120"/>
    <mergeCell ref="K120:AN120"/>
    <mergeCell ref="CY122:DH122"/>
    <mergeCell ref="DI122:DY122"/>
    <mergeCell ref="DZ122:EE122"/>
    <mergeCell ref="EF122:EL122"/>
    <mergeCell ref="EM122:ES122"/>
    <mergeCell ref="ET122:FL122"/>
    <mergeCell ref="FM122:FZ122"/>
    <mergeCell ref="GA122:GT122"/>
    <mergeCell ref="GU122:HB122"/>
    <mergeCell ref="B122:D122"/>
    <mergeCell ref="E122:J122"/>
    <mergeCell ref="K122:AN122"/>
    <mergeCell ref="AO122:AV122"/>
    <mergeCell ref="AW122:BX122"/>
    <mergeCell ref="BY122:CE122"/>
    <mergeCell ref="CF122:CK122"/>
    <mergeCell ref="CL122:CQ122"/>
    <mergeCell ref="CR122:CX122"/>
    <mergeCell ref="FM124:FZ124"/>
    <mergeCell ref="GA124:GT124"/>
    <mergeCell ref="GU124:HB124"/>
    <mergeCell ref="B124:D124"/>
    <mergeCell ref="E124:J124"/>
    <mergeCell ref="K124:AN124"/>
    <mergeCell ref="AO124:AV124"/>
    <mergeCell ref="AW124:BX124"/>
    <mergeCell ref="BY124:CE124"/>
    <mergeCell ref="CF124:CK124"/>
    <mergeCell ref="CL124:CQ124"/>
    <mergeCell ref="CR124:CX124"/>
    <mergeCell ref="HC122:HX122"/>
    <mergeCell ref="B123:D123"/>
    <mergeCell ref="E123:J123"/>
    <mergeCell ref="K123:AN123"/>
    <mergeCell ref="AO123:AV123"/>
    <mergeCell ref="AW123:BX123"/>
    <mergeCell ref="BY123:CE123"/>
    <mergeCell ref="CF123:CK123"/>
    <mergeCell ref="CL123:CQ123"/>
    <mergeCell ref="CR123:CX123"/>
    <mergeCell ref="CY123:DH123"/>
    <mergeCell ref="DI123:DY123"/>
    <mergeCell ref="DZ123:EE123"/>
    <mergeCell ref="EF123:EL123"/>
    <mergeCell ref="EM123:ES123"/>
    <mergeCell ref="ET123:FL123"/>
    <mergeCell ref="FM123:FZ123"/>
    <mergeCell ref="GA123:GT123"/>
    <mergeCell ref="GU123:HB123"/>
    <mergeCell ref="HC123:HX123"/>
    <mergeCell ref="AO126:AV126"/>
    <mergeCell ref="AW126:BX126"/>
    <mergeCell ref="BY126:CE126"/>
    <mergeCell ref="CF126:CK126"/>
    <mergeCell ref="CL126:CQ126"/>
    <mergeCell ref="CR126:CX126"/>
    <mergeCell ref="HC124:HX124"/>
    <mergeCell ref="B125:D125"/>
    <mergeCell ref="E125:J125"/>
    <mergeCell ref="K125:AN125"/>
    <mergeCell ref="AO125:AV125"/>
    <mergeCell ref="AW125:BX125"/>
    <mergeCell ref="BY125:CE125"/>
    <mergeCell ref="CF125:CK125"/>
    <mergeCell ref="CL125:CQ125"/>
    <mergeCell ref="CR125:CX125"/>
    <mergeCell ref="CY125:DH125"/>
    <mergeCell ref="DI125:DY125"/>
    <mergeCell ref="DZ125:EE125"/>
    <mergeCell ref="EF125:EL125"/>
    <mergeCell ref="EM125:ES125"/>
    <mergeCell ref="ET125:FL125"/>
    <mergeCell ref="FM125:FZ125"/>
    <mergeCell ref="GA125:GT125"/>
    <mergeCell ref="GU125:HB125"/>
    <mergeCell ref="HC125:HX125"/>
    <mergeCell ref="CY124:DH124"/>
    <mergeCell ref="DI124:DY124"/>
    <mergeCell ref="DZ124:EE124"/>
    <mergeCell ref="EF124:EL124"/>
    <mergeCell ref="EM124:ES124"/>
    <mergeCell ref="ET124:FL124"/>
    <mergeCell ref="HC126:HX126"/>
    <mergeCell ref="B127:D127"/>
    <mergeCell ref="E127:J127"/>
    <mergeCell ref="K127:AN127"/>
    <mergeCell ref="AO127:AV127"/>
    <mergeCell ref="AW127:BX127"/>
    <mergeCell ref="BY127:CE127"/>
    <mergeCell ref="CF127:CK127"/>
    <mergeCell ref="CL127:CQ127"/>
    <mergeCell ref="CR127:CX127"/>
    <mergeCell ref="CY127:DH127"/>
    <mergeCell ref="DI127:DY127"/>
    <mergeCell ref="DZ127:EE127"/>
    <mergeCell ref="EF127:EL127"/>
    <mergeCell ref="EM127:ES127"/>
    <mergeCell ref="ET127:FL127"/>
    <mergeCell ref="FM127:FZ127"/>
    <mergeCell ref="GA127:GT127"/>
    <mergeCell ref="GU127:HB127"/>
    <mergeCell ref="HC127:HX127"/>
    <mergeCell ref="CY126:DH126"/>
    <mergeCell ref="DI126:DY126"/>
    <mergeCell ref="DZ126:EE126"/>
    <mergeCell ref="EF126:EL126"/>
    <mergeCell ref="EM126:ES126"/>
    <mergeCell ref="ET126:FL126"/>
    <mergeCell ref="FM126:FZ126"/>
    <mergeCell ref="GA126:GT126"/>
    <mergeCell ref="GU126:HB126"/>
    <mergeCell ref="B126:D126"/>
    <mergeCell ref="E126:J126"/>
    <mergeCell ref="K126:AN126"/>
    <mergeCell ref="CY128:DH128"/>
    <mergeCell ref="DI128:DY128"/>
    <mergeCell ref="DZ128:EE128"/>
    <mergeCell ref="EF128:EL128"/>
    <mergeCell ref="EM128:ES128"/>
    <mergeCell ref="ET128:FL128"/>
    <mergeCell ref="FM128:FZ128"/>
    <mergeCell ref="GA128:GT128"/>
    <mergeCell ref="GU128:HB128"/>
    <mergeCell ref="B128:D128"/>
    <mergeCell ref="E128:J128"/>
    <mergeCell ref="K128:AN128"/>
    <mergeCell ref="AO128:AV128"/>
    <mergeCell ref="AW128:BX128"/>
    <mergeCell ref="BY128:CE128"/>
    <mergeCell ref="CF128:CK128"/>
    <mergeCell ref="CL128:CQ128"/>
    <mergeCell ref="CR128:CX128"/>
    <mergeCell ref="FM130:FZ130"/>
    <mergeCell ref="GA130:GT130"/>
    <mergeCell ref="GU130:HB130"/>
    <mergeCell ref="B130:D130"/>
    <mergeCell ref="E130:J130"/>
    <mergeCell ref="K130:AN130"/>
    <mergeCell ref="AO130:AV130"/>
    <mergeCell ref="AW130:BX130"/>
    <mergeCell ref="BY130:CE130"/>
    <mergeCell ref="CF130:CK130"/>
    <mergeCell ref="CL130:CQ130"/>
    <mergeCell ref="CR130:CX130"/>
    <mergeCell ref="HC128:HX128"/>
    <mergeCell ref="B129:D129"/>
    <mergeCell ref="E129:J129"/>
    <mergeCell ref="K129:AN129"/>
    <mergeCell ref="AO129:AV129"/>
    <mergeCell ref="AW129:BX129"/>
    <mergeCell ref="BY129:CE129"/>
    <mergeCell ref="CF129:CK129"/>
    <mergeCell ref="CL129:CQ129"/>
    <mergeCell ref="CR129:CX129"/>
    <mergeCell ref="CY129:DH129"/>
    <mergeCell ref="DI129:DY129"/>
    <mergeCell ref="DZ129:EE129"/>
    <mergeCell ref="EF129:EL129"/>
    <mergeCell ref="EM129:ES129"/>
    <mergeCell ref="ET129:FL129"/>
    <mergeCell ref="FM129:FZ129"/>
    <mergeCell ref="GA129:GT129"/>
    <mergeCell ref="GU129:HB129"/>
    <mergeCell ref="HC129:HX129"/>
    <mergeCell ref="AO132:AV132"/>
    <mergeCell ref="AW132:BX132"/>
    <mergeCell ref="BY132:CE132"/>
    <mergeCell ref="CF132:CK132"/>
    <mergeCell ref="CL132:CQ132"/>
    <mergeCell ref="CR132:CX132"/>
    <mergeCell ref="HC130:HX130"/>
    <mergeCell ref="B131:D131"/>
    <mergeCell ref="E131:J131"/>
    <mergeCell ref="K131:AN131"/>
    <mergeCell ref="AO131:AV131"/>
    <mergeCell ref="AW131:BX131"/>
    <mergeCell ref="BY131:CE131"/>
    <mergeCell ref="CF131:CK131"/>
    <mergeCell ref="CL131:CQ131"/>
    <mergeCell ref="CR131:CX131"/>
    <mergeCell ref="CY131:DH131"/>
    <mergeCell ref="DI131:DY131"/>
    <mergeCell ref="DZ131:EE131"/>
    <mergeCell ref="EF131:EL131"/>
    <mergeCell ref="EM131:ES131"/>
    <mergeCell ref="ET131:FL131"/>
    <mergeCell ref="FM131:FZ131"/>
    <mergeCell ref="GA131:GT131"/>
    <mergeCell ref="GU131:HB131"/>
    <mergeCell ref="HC131:HX131"/>
    <mergeCell ref="CY130:DH130"/>
    <mergeCell ref="DI130:DY130"/>
    <mergeCell ref="DZ130:EE130"/>
    <mergeCell ref="EF130:EL130"/>
    <mergeCell ref="EM130:ES130"/>
    <mergeCell ref="ET130:FL130"/>
    <mergeCell ref="HC132:HX132"/>
    <mergeCell ref="B133:D133"/>
    <mergeCell ref="E133:J133"/>
    <mergeCell ref="K133:AN133"/>
    <mergeCell ref="AO133:AV133"/>
    <mergeCell ref="AW133:BX133"/>
    <mergeCell ref="BY133:CE133"/>
    <mergeCell ref="CF133:CK133"/>
    <mergeCell ref="CL133:CQ133"/>
    <mergeCell ref="CR133:CX133"/>
    <mergeCell ref="CY133:DH133"/>
    <mergeCell ref="DI133:DY133"/>
    <mergeCell ref="DZ133:EE133"/>
    <mergeCell ref="EF133:EL133"/>
    <mergeCell ref="EM133:ES133"/>
    <mergeCell ref="ET133:FL133"/>
    <mergeCell ref="FM133:FZ133"/>
    <mergeCell ref="GA133:GT133"/>
    <mergeCell ref="GU133:HB133"/>
    <mergeCell ref="HC133:HX133"/>
    <mergeCell ref="CY132:DH132"/>
    <mergeCell ref="DI132:DY132"/>
    <mergeCell ref="DZ132:EE132"/>
    <mergeCell ref="EF132:EL132"/>
    <mergeCell ref="EM132:ES132"/>
    <mergeCell ref="ET132:FL132"/>
    <mergeCell ref="FM132:FZ132"/>
    <mergeCell ref="GA132:GT132"/>
    <mergeCell ref="GU132:HB132"/>
    <mergeCell ref="B132:D132"/>
    <mergeCell ref="E132:J132"/>
    <mergeCell ref="K132:AN132"/>
    <mergeCell ref="CY134:DH134"/>
    <mergeCell ref="DI134:DY134"/>
    <mergeCell ref="DZ134:EE134"/>
    <mergeCell ref="EF134:EL134"/>
    <mergeCell ref="EM134:ES134"/>
    <mergeCell ref="ET134:FL134"/>
    <mergeCell ref="FM134:FZ134"/>
    <mergeCell ref="GA134:GT134"/>
    <mergeCell ref="GU134:HB134"/>
    <mergeCell ref="B134:D134"/>
    <mergeCell ref="E134:J134"/>
    <mergeCell ref="K134:AN134"/>
    <mergeCell ref="AO134:AV134"/>
    <mergeCell ref="AW134:BX134"/>
    <mergeCell ref="BY134:CE134"/>
    <mergeCell ref="CF134:CK134"/>
    <mergeCell ref="CL134:CQ134"/>
    <mergeCell ref="CR134:CX134"/>
    <mergeCell ref="FM136:FZ136"/>
    <mergeCell ref="GA136:GT136"/>
    <mergeCell ref="GU136:HB136"/>
    <mergeCell ref="B136:D136"/>
    <mergeCell ref="E136:J136"/>
    <mergeCell ref="K136:AN136"/>
    <mergeCell ref="AO136:AV136"/>
    <mergeCell ref="AW136:BX136"/>
    <mergeCell ref="BY136:CE136"/>
    <mergeCell ref="CF136:CK136"/>
    <mergeCell ref="CL136:CQ136"/>
    <mergeCell ref="CR136:CX136"/>
    <mergeCell ref="HC134:HX134"/>
    <mergeCell ref="B135:D135"/>
    <mergeCell ref="E135:J135"/>
    <mergeCell ref="K135:AN135"/>
    <mergeCell ref="AO135:AV135"/>
    <mergeCell ref="AW135:BX135"/>
    <mergeCell ref="BY135:CE135"/>
    <mergeCell ref="CF135:CK135"/>
    <mergeCell ref="CL135:CQ135"/>
    <mergeCell ref="CR135:CX135"/>
    <mergeCell ref="CY135:DH135"/>
    <mergeCell ref="DI135:DY135"/>
    <mergeCell ref="DZ135:EE135"/>
    <mergeCell ref="EF135:EL135"/>
    <mergeCell ref="EM135:ES135"/>
    <mergeCell ref="ET135:FL135"/>
    <mergeCell ref="FM135:FZ135"/>
    <mergeCell ref="GA135:GT135"/>
    <mergeCell ref="GU135:HB135"/>
    <mergeCell ref="HC135:HX135"/>
    <mergeCell ref="AO138:AV138"/>
    <mergeCell ref="AW138:BX138"/>
    <mergeCell ref="BY138:CE138"/>
    <mergeCell ref="CF138:CK138"/>
    <mergeCell ref="CL138:CQ138"/>
    <mergeCell ref="CR138:CX138"/>
    <mergeCell ref="HC136:HX136"/>
    <mergeCell ref="B137:D137"/>
    <mergeCell ref="E137:J137"/>
    <mergeCell ref="K137:AN137"/>
    <mergeCell ref="AO137:AV137"/>
    <mergeCell ref="AW137:BX137"/>
    <mergeCell ref="BY137:CE137"/>
    <mergeCell ref="CF137:CK137"/>
    <mergeCell ref="CL137:CQ137"/>
    <mergeCell ref="CR137:CX137"/>
    <mergeCell ref="CY137:DH137"/>
    <mergeCell ref="DI137:DY137"/>
    <mergeCell ref="DZ137:EE137"/>
    <mergeCell ref="EF137:EL137"/>
    <mergeCell ref="EM137:ES137"/>
    <mergeCell ref="ET137:FL137"/>
    <mergeCell ref="FM137:FZ137"/>
    <mergeCell ref="GA137:GT137"/>
    <mergeCell ref="GU137:HB137"/>
    <mergeCell ref="HC137:HX137"/>
    <mergeCell ref="CY136:DH136"/>
    <mergeCell ref="DI136:DY136"/>
    <mergeCell ref="DZ136:EE136"/>
    <mergeCell ref="EF136:EL136"/>
    <mergeCell ref="EM136:ES136"/>
    <mergeCell ref="ET136:FL136"/>
    <mergeCell ref="HC138:HX138"/>
    <mergeCell ref="B139:D139"/>
    <mergeCell ref="E139:J139"/>
    <mergeCell ref="K139:AN139"/>
    <mergeCell ref="AO139:AV139"/>
    <mergeCell ref="AW139:BX139"/>
    <mergeCell ref="BY139:CE139"/>
    <mergeCell ref="CF139:CK139"/>
    <mergeCell ref="CL139:CQ139"/>
    <mergeCell ref="CR139:CX139"/>
    <mergeCell ref="CY139:DH139"/>
    <mergeCell ref="DI139:DY139"/>
    <mergeCell ref="DZ139:EE139"/>
    <mergeCell ref="EF139:EL139"/>
    <mergeCell ref="EM139:ES139"/>
    <mergeCell ref="ET139:FL139"/>
    <mergeCell ref="FM139:FZ139"/>
    <mergeCell ref="GA139:GT139"/>
    <mergeCell ref="GU139:HB139"/>
    <mergeCell ref="HC139:HX139"/>
    <mergeCell ref="CY138:DH138"/>
    <mergeCell ref="DI138:DY138"/>
    <mergeCell ref="DZ138:EE138"/>
    <mergeCell ref="EF138:EL138"/>
    <mergeCell ref="EM138:ES138"/>
    <mergeCell ref="ET138:FL138"/>
    <mergeCell ref="FM138:FZ138"/>
    <mergeCell ref="GA138:GT138"/>
    <mergeCell ref="GU138:HB138"/>
    <mergeCell ref="B138:D138"/>
    <mergeCell ref="E138:J138"/>
    <mergeCell ref="K138:AN138"/>
    <mergeCell ref="CY140:DH140"/>
    <mergeCell ref="DI140:DY140"/>
    <mergeCell ref="DZ140:EE140"/>
    <mergeCell ref="EF140:EL140"/>
    <mergeCell ref="EM140:ES140"/>
    <mergeCell ref="ET140:FL140"/>
    <mergeCell ref="FM140:FZ140"/>
    <mergeCell ref="GA140:GT140"/>
    <mergeCell ref="GU140:HB140"/>
    <mergeCell ref="B140:D140"/>
    <mergeCell ref="E140:J140"/>
    <mergeCell ref="K140:AN140"/>
    <mergeCell ref="AO140:AV140"/>
    <mergeCell ref="AW140:BX140"/>
    <mergeCell ref="BY140:CE140"/>
    <mergeCell ref="CF140:CK140"/>
    <mergeCell ref="CL140:CQ140"/>
    <mergeCell ref="CR140:CX140"/>
    <mergeCell ref="FM142:FZ142"/>
    <mergeCell ref="GA142:GT142"/>
    <mergeCell ref="GU142:HB142"/>
    <mergeCell ref="B142:D142"/>
    <mergeCell ref="E142:J142"/>
    <mergeCell ref="K142:AN142"/>
    <mergeCell ref="AO142:AV142"/>
    <mergeCell ref="AW142:BX142"/>
    <mergeCell ref="BY142:CE142"/>
    <mergeCell ref="CF142:CK142"/>
    <mergeCell ref="CL142:CQ142"/>
    <mergeCell ref="CR142:CX142"/>
    <mergeCell ref="HC140:HX140"/>
    <mergeCell ref="B141:D141"/>
    <mergeCell ref="E141:J141"/>
    <mergeCell ref="K141:AN141"/>
    <mergeCell ref="AO141:AV141"/>
    <mergeCell ref="AW141:BX141"/>
    <mergeCell ref="BY141:CE141"/>
    <mergeCell ref="CF141:CK141"/>
    <mergeCell ref="CL141:CQ141"/>
    <mergeCell ref="CR141:CX141"/>
    <mergeCell ref="CY141:DH141"/>
    <mergeCell ref="DI141:DY141"/>
    <mergeCell ref="DZ141:EE141"/>
    <mergeCell ref="EF141:EL141"/>
    <mergeCell ref="EM141:ES141"/>
    <mergeCell ref="ET141:FL141"/>
    <mergeCell ref="FM141:FZ141"/>
    <mergeCell ref="GA141:GT141"/>
    <mergeCell ref="GU141:HB141"/>
    <mergeCell ref="HC141:HX141"/>
    <mergeCell ref="AO144:AV144"/>
    <mergeCell ref="AW144:BX144"/>
    <mergeCell ref="BY144:CE144"/>
    <mergeCell ref="CF144:CK144"/>
    <mergeCell ref="CL144:CQ144"/>
    <mergeCell ref="CR144:CX144"/>
    <mergeCell ref="HC142:HX142"/>
    <mergeCell ref="B143:D143"/>
    <mergeCell ref="E143:J143"/>
    <mergeCell ref="K143:AN143"/>
    <mergeCell ref="AO143:AV143"/>
    <mergeCell ref="AW143:BX143"/>
    <mergeCell ref="BY143:CE143"/>
    <mergeCell ref="CF143:CK143"/>
    <mergeCell ref="CL143:CQ143"/>
    <mergeCell ref="CR143:CX143"/>
    <mergeCell ref="CY143:DH143"/>
    <mergeCell ref="DI143:DY143"/>
    <mergeCell ref="DZ143:EE143"/>
    <mergeCell ref="EF143:EL143"/>
    <mergeCell ref="EM143:ES143"/>
    <mergeCell ref="ET143:FL143"/>
    <mergeCell ref="FM143:FZ143"/>
    <mergeCell ref="GA143:GT143"/>
    <mergeCell ref="GU143:HB143"/>
    <mergeCell ref="HC143:HX143"/>
    <mergeCell ref="CY142:DH142"/>
    <mergeCell ref="DI142:DY142"/>
    <mergeCell ref="DZ142:EE142"/>
    <mergeCell ref="EF142:EL142"/>
    <mergeCell ref="EM142:ES142"/>
    <mergeCell ref="ET142:FL142"/>
    <mergeCell ref="HC144:HX144"/>
    <mergeCell ref="B145:D145"/>
    <mergeCell ref="E145:J145"/>
    <mergeCell ref="K145:AN145"/>
    <mergeCell ref="AO145:AV145"/>
    <mergeCell ref="AW145:BX145"/>
    <mergeCell ref="BY145:CE145"/>
    <mergeCell ref="CF145:CK145"/>
    <mergeCell ref="CL145:CQ145"/>
    <mergeCell ref="CR145:CX145"/>
    <mergeCell ref="CY145:DH145"/>
    <mergeCell ref="DI145:DY145"/>
    <mergeCell ref="DZ145:EE145"/>
    <mergeCell ref="EF145:EL145"/>
    <mergeCell ref="EM145:ES145"/>
    <mergeCell ref="ET145:FL145"/>
    <mergeCell ref="FM145:FZ145"/>
    <mergeCell ref="GA145:GT145"/>
    <mergeCell ref="GU145:HB145"/>
    <mergeCell ref="HC145:HX145"/>
    <mergeCell ref="CY144:DH144"/>
    <mergeCell ref="DI144:DY144"/>
    <mergeCell ref="DZ144:EE144"/>
    <mergeCell ref="EF144:EL144"/>
    <mergeCell ref="EM144:ES144"/>
    <mergeCell ref="ET144:FL144"/>
    <mergeCell ref="FM144:FZ144"/>
    <mergeCell ref="GA144:GT144"/>
    <mergeCell ref="GU144:HB144"/>
    <mergeCell ref="B144:D144"/>
    <mergeCell ref="E144:J144"/>
    <mergeCell ref="K144:AN144"/>
    <mergeCell ref="CY146:DH146"/>
    <mergeCell ref="DI146:DY146"/>
    <mergeCell ref="DZ146:EE146"/>
    <mergeCell ref="EF146:EL146"/>
    <mergeCell ref="EM146:ES146"/>
    <mergeCell ref="ET146:FL146"/>
    <mergeCell ref="FM146:FZ146"/>
    <mergeCell ref="GA146:GT146"/>
    <mergeCell ref="GU146:HB146"/>
    <mergeCell ref="B146:D146"/>
    <mergeCell ref="E146:J146"/>
    <mergeCell ref="K146:AN146"/>
    <mergeCell ref="AO146:AV146"/>
    <mergeCell ref="AW146:BX146"/>
    <mergeCell ref="BY146:CE146"/>
    <mergeCell ref="CF146:CK146"/>
    <mergeCell ref="CL146:CQ146"/>
    <mergeCell ref="CR146:CX146"/>
    <mergeCell ref="FM148:FZ148"/>
    <mergeCell ref="GA148:GT148"/>
    <mergeCell ref="GU148:HB148"/>
    <mergeCell ref="B148:D148"/>
    <mergeCell ref="E148:J148"/>
    <mergeCell ref="K148:AN148"/>
    <mergeCell ref="AO148:AV148"/>
    <mergeCell ref="AW148:BX148"/>
    <mergeCell ref="BY148:CE148"/>
    <mergeCell ref="CF148:CK148"/>
    <mergeCell ref="CL148:CQ148"/>
    <mergeCell ref="CR148:CX148"/>
    <mergeCell ref="HC146:HX146"/>
    <mergeCell ref="B147:D147"/>
    <mergeCell ref="E147:J147"/>
    <mergeCell ref="K147:AN147"/>
    <mergeCell ref="AO147:AV147"/>
    <mergeCell ref="AW147:BX147"/>
    <mergeCell ref="BY147:CE147"/>
    <mergeCell ref="CF147:CK147"/>
    <mergeCell ref="CL147:CQ147"/>
    <mergeCell ref="CR147:CX147"/>
    <mergeCell ref="CY147:DH147"/>
    <mergeCell ref="DI147:DY147"/>
    <mergeCell ref="DZ147:EE147"/>
    <mergeCell ref="EF147:EL147"/>
    <mergeCell ref="EM147:ES147"/>
    <mergeCell ref="ET147:FL147"/>
    <mergeCell ref="FM147:FZ147"/>
    <mergeCell ref="GA147:GT147"/>
    <mergeCell ref="GU147:HB147"/>
    <mergeCell ref="HC147:HX147"/>
    <mergeCell ref="AO150:AV150"/>
    <mergeCell ref="AW150:BX150"/>
    <mergeCell ref="BY150:CE150"/>
    <mergeCell ref="CF150:CK150"/>
    <mergeCell ref="CL150:CQ150"/>
    <mergeCell ref="CR150:CX150"/>
    <mergeCell ref="HC148:HX148"/>
    <mergeCell ref="B149:D149"/>
    <mergeCell ref="E149:J149"/>
    <mergeCell ref="K149:AN149"/>
    <mergeCell ref="AO149:AV149"/>
    <mergeCell ref="AW149:BX149"/>
    <mergeCell ref="BY149:CE149"/>
    <mergeCell ref="CF149:CK149"/>
    <mergeCell ref="CL149:CQ149"/>
    <mergeCell ref="CR149:CX149"/>
    <mergeCell ref="CY149:DH149"/>
    <mergeCell ref="DI149:DY149"/>
    <mergeCell ref="DZ149:EE149"/>
    <mergeCell ref="EF149:EL149"/>
    <mergeCell ref="EM149:ES149"/>
    <mergeCell ref="ET149:FL149"/>
    <mergeCell ref="FM149:FZ149"/>
    <mergeCell ref="GA149:GT149"/>
    <mergeCell ref="GU149:HB149"/>
    <mergeCell ref="HC149:HX149"/>
    <mergeCell ref="CY148:DH148"/>
    <mergeCell ref="DI148:DY148"/>
    <mergeCell ref="DZ148:EE148"/>
    <mergeCell ref="EF148:EL148"/>
    <mergeCell ref="EM148:ES148"/>
    <mergeCell ref="ET148:FL148"/>
    <mergeCell ref="HC150:HX150"/>
    <mergeCell ref="B151:D151"/>
    <mergeCell ref="E151:J151"/>
    <mergeCell ref="K151:AN151"/>
    <mergeCell ref="AO151:AV151"/>
    <mergeCell ref="AW151:BX151"/>
    <mergeCell ref="BY151:CE151"/>
    <mergeCell ref="CF151:CK151"/>
    <mergeCell ref="CL151:CQ151"/>
    <mergeCell ref="CR151:CX151"/>
    <mergeCell ref="CY151:DH151"/>
    <mergeCell ref="DI151:DY151"/>
    <mergeCell ref="DZ151:EE151"/>
    <mergeCell ref="EF151:EL151"/>
    <mergeCell ref="EM151:ES151"/>
    <mergeCell ref="ET151:FL151"/>
    <mergeCell ref="FM151:FZ151"/>
    <mergeCell ref="GA151:GT151"/>
    <mergeCell ref="GU151:HB151"/>
    <mergeCell ref="HC151:HX151"/>
    <mergeCell ref="CY150:DH150"/>
    <mergeCell ref="DI150:DY150"/>
    <mergeCell ref="DZ150:EE150"/>
    <mergeCell ref="EF150:EL150"/>
    <mergeCell ref="EM150:ES150"/>
    <mergeCell ref="ET150:FL150"/>
    <mergeCell ref="FM150:FZ150"/>
    <mergeCell ref="GA150:GT150"/>
    <mergeCell ref="GU150:HB150"/>
    <mergeCell ref="B150:D150"/>
    <mergeCell ref="E150:J150"/>
    <mergeCell ref="K150:AN150"/>
    <mergeCell ref="CY152:DH152"/>
    <mergeCell ref="DI152:DY152"/>
    <mergeCell ref="DZ152:EE152"/>
    <mergeCell ref="EF152:EL152"/>
    <mergeCell ref="EM152:ES152"/>
    <mergeCell ref="ET152:FL152"/>
    <mergeCell ref="FM152:FZ152"/>
    <mergeCell ref="GA152:GT152"/>
    <mergeCell ref="GU152:HB152"/>
    <mergeCell ref="B152:D152"/>
    <mergeCell ref="E152:J152"/>
    <mergeCell ref="K152:AN152"/>
    <mergeCell ref="AO152:AV152"/>
    <mergeCell ref="AW152:BX152"/>
    <mergeCell ref="BY152:CE152"/>
    <mergeCell ref="CF152:CK152"/>
    <mergeCell ref="CL152:CQ152"/>
    <mergeCell ref="CR152:CX152"/>
    <mergeCell ref="FM154:FZ154"/>
    <mergeCell ref="GA154:GT154"/>
    <mergeCell ref="GU154:HB154"/>
    <mergeCell ref="B154:D154"/>
    <mergeCell ref="E154:J154"/>
    <mergeCell ref="K154:AN154"/>
    <mergeCell ref="AO154:AV154"/>
    <mergeCell ref="AW154:BX154"/>
    <mergeCell ref="BY154:CE154"/>
    <mergeCell ref="CF154:CK154"/>
    <mergeCell ref="CL154:CQ154"/>
    <mergeCell ref="CR154:CX154"/>
    <mergeCell ref="HC152:HX152"/>
    <mergeCell ref="B153:D153"/>
    <mergeCell ref="E153:J153"/>
    <mergeCell ref="K153:AN153"/>
    <mergeCell ref="AO153:AV153"/>
    <mergeCell ref="AW153:BX153"/>
    <mergeCell ref="BY153:CE153"/>
    <mergeCell ref="CF153:CK153"/>
    <mergeCell ref="CL153:CQ153"/>
    <mergeCell ref="CR153:CX153"/>
    <mergeCell ref="CY153:DH153"/>
    <mergeCell ref="DI153:DY153"/>
    <mergeCell ref="DZ153:EE153"/>
    <mergeCell ref="EF153:EL153"/>
    <mergeCell ref="EM153:ES153"/>
    <mergeCell ref="ET153:FL153"/>
    <mergeCell ref="FM153:FZ153"/>
    <mergeCell ref="GA153:GT153"/>
    <mergeCell ref="GU153:HB153"/>
    <mergeCell ref="HC153:HX153"/>
    <mergeCell ref="DZ156:EE156"/>
    <mergeCell ref="EF156:EL156"/>
    <mergeCell ref="EM156:ES156"/>
    <mergeCell ref="ET156:FL156"/>
    <mergeCell ref="FM156:FZ156"/>
    <mergeCell ref="GA156:GT156"/>
    <mergeCell ref="HC154:HX154"/>
    <mergeCell ref="B155:D155"/>
    <mergeCell ref="E155:J155"/>
    <mergeCell ref="K155:AN155"/>
    <mergeCell ref="AO155:AV155"/>
    <mergeCell ref="AW155:BX155"/>
    <mergeCell ref="BY155:CE155"/>
    <mergeCell ref="CF155:CK155"/>
    <mergeCell ref="CL155:CQ155"/>
    <mergeCell ref="CR155:CX155"/>
    <mergeCell ref="CY155:DH155"/>
    <mergeCell ref="DI155:DY155"/>
    <mergeCell ref="DZ155:EE155"/>
    <mergeCell ref="EF155:EL155"/>
    <mergeCell ref="EM155:ES155"/>
    <mergeCell ref="ET155:FL155"/>
    <mergeCell ref="FM155:FZ155"/>
    <mergeCell ref="GA155:GT155"/>
    <mergeCell ref="GU155:HB155"/>
    <mergeCell ref="HC155:HX155"/>
    <mergeCell ref="CY154:DH154"/>
    <mergeCell ref="DI154:DY154"/>
    <mergeCell ref="DZ154:EE154"/>
    <mergeCell ref="EF154:EL154"/>
    <mergeCell ref="EM154:ES154"/>
    <mergeCell ref="ET154:FL154"/>
    <mergeCell ref="GU156:HB156"/>
    <mergeCell ref="HC156:HX156"/>
    <mergeCell ref="B157:D157"/>
    <mergeCell ref="E157:J157"/>
    <mergeCell ref="K157:AN157"/>
    <mergeCell ref="AO157:AV157"/>
    <mergeCell ref="AW157:BX157"/>
    <mergeCell ref="BY157:CE157"/>
    <mergeCell ref="CF157:CK157"/>
    <mergeCell ref="CL157:CQ157"/>
    <mergeCell ref="CR157:CX157"/>
    <mergeCell ref="CY157:DH157"/>
    <mergeCell ref="DI157:DY157"/>
    <mergeCell ref="DZ157:EE157"/>
    <mergeCell ref="EF157:EL157"/>
    <mergeCell ref="EM157:ES157"/>
    <mergeCell ref="ET157:FL157"/>
    <mergeCell ref="FM157:FZ157"/>
    <mergeCell ref="GA157:GT157"/>
    <mergeCell ref="GU157:HB157"/>
    <mergeCell ref="HC157:HX157"/>
    <mergeCell ref="B156:D156"/>
    <mergeCell ref="E156:J156"/>
    <mergeCell ref="K156:AN156"/>
    <mergeCell ref="AO156:AV156"/>
    <mergeCell ref="AW156:BX156"/>
    <mergeCell ref="BY156:CE156"/>
    <mergeCell ref="CF156:CK156"/>
    <mergeCell ref="CL156:CQ156"/>
    <mergeCell ref="CR156:CX156"/>
    <mergeCell ref="CY156:DH156"/>
    <mergeCell ref="DI156:DY156"/>
    <mergeCell ref="HC159:HX159"/>
    <mergeCell ref="B158:D158"/>
    <mergeCell ref="E158:J158"/>
    <mergeCell ref="K158:AN158"/>
    <mergeCell ref="AO158:AV158"/>
    <mergeCell ref="AW158:BX158"/>
    <mergeCell ref="BY158:CE158"/>
    <mergeCell ref="CF158:CK158"/>
    <mergeCell ref="CL158:CQ158"/>
    <mergeCell ref="CR158:CX158"/>
    <mergeCell ref="CY158:DH158"/>
    <mergeCell ref="DI158:DY158"/>
    <mergeCell ref="DZ158:EE158"/>
    <mergeCell ref="EF158:EL158"/>
    <mergeCell ref="EM158:ES158"/>
    <mergeCell ref="ET158:FL158"/>
    <mergeCell ref="FM158:FZ158"/>
    <mergeCell ref="GA158:GT158"/>
    <mergeCell ref="BY160:CE160"/>
    <mergeCell ref="CF160:CK160"/>
    <mergeCell ref="CL160:CQ160"/>
    <mergeCell ref="CR160:CX160"/>
    <mergeCell ref="CY160:DH160"/>
    <mergeCell ref="DI160:DY160"/>
    <mergeCell ref="DZ160:EE160"/>
    <mergeCell ref="EF160:EL160"/>
    <mergeCell ref="EM160:ES160"/>
    <mergeCell ref="ET160:FL160"/>
    <mergeCell ref="FM160:FZ160"/>
    <mergeCell ref="GA160:GT160"/>
    <mergeCell ref="GU158:HB158"/>
    <mergeCell ref="HC158:HX158"/>
    <mergeCell ref="B159:D159"/>
    <mergeCell ref="E159:J159"/>
    <mergeCell ref="K159:AN159"/>
    <mergeCell ref="AO159:AV159"/>
    <mergeCell ref="AW159:BX159"/>
    <mergeCell ref="BY159:CE159"/>
    <mergeCell ref="CF159:CK159"/>
    <mergeCell ref="CL159:CQ159"/>
    <mergeCell ref="CR159:CX159"/>
    <mergeCell ref="CY159:DH159"/>
    <mergeCell ref="DI159:DY159"/>
    <mergeCell ref="DZ159:EE159"/>
    <mergeCell ref="EF159:EL159"/>
    <mergeCell ref="EM159:ES159"/>
    <mergeCell ref="ET159:FL159"/>
    <mergeCell ref="FM159:FZ159"/>
    <mergeCell ref="GA159:GT159"/>
    <mergeCell ref="GU159:HB159"/>
    <mergeCell ref="DZ162:EE162"/>
    <mergeCell ref="EF162:EL162"/>
    <mergeCell ref="EM162:ES162"/>
    <mergeCell ref="ET162:FL162"/>
    <mergeCell ref="FM162:FZ162"/>
    <mergeCell ref="GA162:GT162"/>
    <mergeCell ref="GU160:HB160"/>
    <mergeCell ref="HC160:HX160"/>
    <mergeCell ref="B161:D161"/>
    <mergeCell ref="E161:J161"/>
    <mergeCell ref="K161:AN161"/>
    <mergeCell ref="AO161:AV161"/>
    <mergeCell ref="AW161:BX161"/>
    <mergeCell ref="BY161:CE161"/>
    <mergeCell ref="CF161:CK161"/>
    <mergeCell ref="CL161:CQ161"/>
    <mergeCell ref="CR161:CX161"/>
    <mergeCell ref="CY161:DH161"/>
    <mergeCell ref="DI161:DY161"/>
    <mergeCell ref="DZ161:EE161"/>
    <mergeCell ref="EF161:EL161"/>
    <mergeCell ref="EM161:ES161"/>
    <mergeCell ref="ET161:FL161"/>
    <mergeCell ref="FM161:FZ161"/>
    <mergeCell ref="GA161:GT161"/>
    <mergeCell ref="GU161:HB161"/>
    <mergeCell ref="HC161:HX161"/>
    <mergeCell ref="B160:D160"/>
    <mergeCell ref="E160:J160"/>
    <mergeCell ref="K160:AN160"/>
    <mergeCell ref="AO160:AV160"/>
    <mergeCell ref="AW160:BX160"/>
    <mergeCell ref="GU162:HB162"/>
    <mergeCell ref="HC162:HX162"/>
    <mergeCell ref="B163:D163"/>
    <mergeCell ref="E163:J163"/>
    <mergeCell ref="K163:AN163"/>
    <mergeCell ref="AO163:AV163"/>
    <mergeCell ref="AW163:BX163"/>
    <mergeCell ref="BY163:CE163"/>
    <mergeCell ref="CF163:CK163"/>
    <mergeCell ref="CL163:CQ163"/>
    <mergeCell ref="CR163:CX163"/>
    <mergeCell ref="CY163:DH163"/>
    <mergeCell ref="DI163:DY163"/>
    <mergeCell ref="DZ163:EE163"/>
    <mergeCell ref="EF163:EL163"/>
    <mergeCell ref="EM163:ES163"/>
    <mergeCell ref="ET163:FL163"/>
    <mergeCell ref="FM163:FZ163"/>
    <mergeCell ref="GA163:GT163"/>
    <mergeCell ref="GU163:HB163"/>
    <mergeCell ref="HC163:HX163"/>
    <mergeCell ref="B162:D162"/>
    <mergeCell ref="E162:J162"/>
    <mergeCell ref="K162:AN162"/>
    <mergeCell ref="AO162:AV162"/>
    <mergeCell ref="AW162:BX162"/>
    <mergeCell ref="BY162:CE162"/>
    <mergeCell ref="CF162:CK162"/>
    <mergeCell ref="CL162:CQ162"/>
    <mergeCell ref="CR162:CX162"/>
    <mergeCell ref="CY162:DH162"/>
    <mergeCell ref="DI162:DY162"/>
    <mergeCell ref="HC165:HX165"/>
    <mergeCell ref="B164:D164"/>
    <mergeCell ref="E164:J164"/>
    <mergeCell ref="K164:AN164"/>
    <mergeCell ref="AO164:AV164"/>
    <mergeCell ref="AW164:BX164"/>
    <mergeCell ref="BY164:CE164"/>
    <mergeCell ref="CF164:CK164"/>
    <mergeCell ref="CL164:CQ164"/>
    <mergeCell ref="CR164:CX164"/>
    <mergeCell ref="CY164:DH164"/>
    <mergeCell ref="DI164:DY164"/>
    <mergeCell ref="DZ164:EE164"/>
    <mergeCell ref="EF164:EL164"/>
    <mergeCell ref="EM164:ES164"/>
    <mergeCell ref="ET164:FL164"/>
    <mergeCell ref="FM164:FZ164"/>
    <mergeCell ref="GA164:GT164"/>
    <mergeCell ref="BY166:CE166"/>
    <mergeCell ref="CF166:CK166"/>
    <mergeCell ref="CL166:CQ166"/>
    <mergeCell ref="CR166:CX166"/>
    <mergeCell ref="CY166:DH166"/>
    <mergeCell ref="DI166:DY166"/>
    <mergeCell ref="DZ166:EE166"/>
    <mergeCell ref="EF166:EL166"/>
    <mergeCell ref="EM166:ES166"/>
    <mergeCell ref="ET166:FL166"/>
    <mergeCell ref="FM166:FZ166"/>
    <mergeCell ref="GA166:GT166"/>
    <mergeCell ref="GU164:HB164"/>
    <mergeCell ref="HC164:HX164"/>
    <mergeCell ref="B165:D165"/>
    <mergeCell ref="E165:J165"/>
    <mergeCell ref="K165:AN165"/>
    <mergeCell ref="AO165:AV165"/>
    <mergeCell ref="AW165:BX165"/>
    <mergeCell ref="BY165:CE165"/>
    <mergeCell ref="CF165:CK165"/>
    <mergeCell ref="CL165:CQ165"/>
    <mergeCell ref="CR165:CX165"/>
    <mergeCell ref="CY165:DH165"/>
    <mergeCell ref="DI165:DY165"/>
    <mergeCell ref="DZ165:EE165"/>
    <mergeCell ref="EF165:EL165"/>
    <mergeCell ref="EM165:ES165"/>
    <mergeCell ref="ET165:FL165"/>
    <mergeCell ref="FM165:FZ165"/>
    <mergeCell ref="GA165:GT165"/>
    <mergeCell ref="GU165:HB165"/>
    <mergeCell ref="DZ168:EE168"/>
    <mergeCell ref="EF168:EL168"/>
    <mergeCell ref="EM168:ES168"/>
    <mergeCell ref="ET168:FL168"/>
    <mergeCell ref="FM168:FZ168"/>
    <mergeCell ref="GA168:GT168"/>
    <mergeCell ref="GU166:HB166"/>
    <mergeCell ref="HC166:HX166"/>
    <mergeCell ref="B167:D167"/>
    <mergeCell ref="E167:J167"/>
    <mergeCell ref="K167:AN167"/>
    <mergeCell ref="AO167:AV167"/>
    <mergeCell ref="AW167:BX167"/>
    <mergeCell ref="BY167:CE167"/>
    <mergeCell ref="CF167:CK167"/>
    <mergeCell ref="CL167:CQ167"/>
    <mergeCell ref="CR167:CX167"/>
    <mergeCell ref="CY167:DH167"/>
    <mergeCell ref="DI167:DY167"/>
    <mergeCell ref="DZ167:EE167"/>
    <mergeCell ref="EF167:EL167"/>
    <mergeCell ref="EM167:ES167"/>
    <mergeCell ref="ET167:FL167"/>
    <mergeCell ref="FM167:FZ167"/>
    <mergeCell ref="GA167:GT167"/>
    <mergeCell ref="GU167:HB167"/>
    <mergeCell ref="HC167:HX167"/>
    <mergeCell ref="B166:D166"/>
    <mergeCell ref="E166:J166"/>
    <mergeCell ref="K166:AN166"/>
    <mergeCell ref="AO166:AV166"/>
    <mergeCell ref="AW166:BX166"/>
    <mergeCell ref="GU168:HB168"/>
    <mergeCell ref="HC168:HX168"/>
    <mergeCell ref="B169:D169"/>
    <mergeCell ref="E169:J169"/>
    <mergeCell ref="K169:AN169"/>
    <mergeCell ref="AO169:AV169"/>
    <mergeCell ref="AW169:BX169"/>
    <mergeCell ref="BY169:CE169"/>
    <mergeCell ref="CF169:CK169"/>
    <mergeCell ref="CL169:CQ169"/>
    <mergeCell ref="CR169:CX169"/>
    <mergeCell ref="CY169:DH169"/>
    <mergeCell ref="DI169:DY169"/>
    <mergeCell ref="DZ169:EE169"/>
    <mergeCell ref="EF169:EL169"/>
    <mergeCell ref="EM169:ES169"/>
    <mergeCell ref="ET169:FL169"/>
    <mergeCell ref="FM169:FZ169"/>
    <mergeCell ref="GA169:GT169"/>
    <mergeCell ref="GU169:HB169"/>
    <mergeCell ref="HC169:HX169"/>
    <mergeCell ref="B168:D168"/>
    <mergeCell ref="E168:J168"/>
    <mergeCell ref="K168:AN168"/>
    <mergeCell ref="AO168:AV168"/>
    <mergeCell ref="AW168:BX168"/>
    <mergeCell ref="BY168:CE168"/>
    <mergeCell ref="CF168:CK168"/>
    <mergeCell ref="CL168:CQ168"/>
    <mergeCell ref="CR168:CX168"/>
    <mergeCell ref="CY168:DH168"/>
    <mergeCell ref="DI168:DY168"/>
    <mergeCell ref="HC171:HX171"/>
    <mergeCell ref="B170:D170"/>
    <mergeCell ref="E170:J170"/>
    <mergeCell ref="K170:AN170"/>
    <mergeCell ref="AO170:AV170"/>
    <mergeCell ref="AW170:BX170"/>
    <mergeCell ref="BY170:CE170"/>
    <mergeCell ref="CF170:CK170"/>
    <mergeCell ref="CL170:CQ170"/>
    <mergeCell ref="CR170:CX170"/>
    <mergeCell ref="CY170:DH170"/>
    <mergeCell ref="DI170:DY170"/>
    <mergeCell ref="DZ170:EE170"/>
    <mergeCell ref="EF170:EL170"/>
    <mergeCell ref="EM170:ES170"/>
    <mergeCell ref="ET170:FL170"/>
    <mergeCell ref="FM170:FZ170"/>
    <mergeCell ref="GA170:GT170"/>
    <mergeCell ref="BY172:CE172"/>
    <mergeCell ref="CF172:CK172"/>
    <mergeCell ref="CL172:CQ172"/>
    <mergeCell ref="CR172:CX172"/>
    <mergeCell ref="CY172:DH172"/>
    <mergeCell ref="DI172:DY172"/>
    <mergeCell ref="DZ172:EE172"/>
    <mergeCell ref="EF172:EL172"/>
    <mergeCell ref="EM172:ES172"/>
    <mergeCell ref="ET172:FL172"/>
    <mergeCell ref="FM172:FZ172"/>
    <mergeCell ref="GA172:GT172"/>
    <mergeCell ref="GU170:HB170"/>
    <mergeCell ref="HC170:HX170"/>
    <mergeCell ref="B171:D171"/>
    <mergeCell ref="E171:J171"/>
    <mergeCell ref="K171:AN171"/>
    <mergeCell ref="AO171:AV171"/>
    <mergeCell ref="AW171:BX171"/>
    <mergeCell ref="BY171:CE171"/>
    <mergeCell ref="CF171:CK171"/>
    <mergeCell ref="CL171:CQ171"/>
    <mergeCell ref="CR171:CX171"/>
    <mergeCell ref="CY171:DH171"/>
    <mergeCell ref="DI171:DY171"/>
    <mergeCell ref="DZ171:EE171"/>
    <mergeCell ref="EF171:EL171"/>
    <mergeCell ref="EM171:ES171"/>
    <mergeCell ref="ET171:FL171"/>
    <mergeCell ref="FM171:FZ171"/>
    <mergeCell ref="GA171:GT171"/>
    <mergeCell ref="GU171:HB171"/>
    <mergeCell ref="DZ174:EE174"/>
    <mergeCell ref="EF174:EL174"/>
    <mergeCell ref="EM174:ES174"/>
    <mergeCell ref="ET174:FL174"/>
    <mergeCell ref="FM174:FZ174"/>
    <mergeCell ref="GA174:GT174"/>
    <mergeCell ref="GU172:HB172"/>
    <mergeCell ref="HC172:HX172"/>
    <mergeCell ref="B173:D173"/>
    <mergeCell ref="E173:J173"/>
    <mergeCell ref="K173:AN173"/>
    <mergeCell ref="AO173:AV173"/>
    <mergeCell ref="AW173:BX173"/>
    <mergeCell ref="BY173:CE173"/>
    <mergeCell ref="CF173:CK173"/>
    <mergeCell ref="CL173:CQ173"/>
    <mergeCell ref="CR173:CX173"/>
    <mergeCell ref="CY173:DH173"/>
    <mergeCell ref="DI173:DY173"/>
    <mergeCell ref="DZ173:EE173"/>
    <mergeCell ref="EF173:EL173"/>
    <mergeCell ref="EM173:ES173"/>
    <mergeCell ref="ET173:FL173"/>
    <mergeCell ref="FM173:FZ173"/>
    <mergeCell ref="GA173:GT173"/>
    <mergeCell ref="GU173:HB173"/>
    <mergeCell ref="HC173:HX173"/>
    <mergeCell ref="B172:D172"/>
    <mergeCell ref="E172:J172"/>
    <mergeCell ref="K172:AN172"/>
    <mergeCell ref="AO172:AV172"/>
    <mergeCell ref="AW172:BX172"/>
    <mergeCell ref="GU174:HB174"/>
    <mergeCell ref="HC174:HX174"/>
    <mergeCell ref="B175:D175"/>
    <mergeCell ref="E175:J175"/>
    <mergeCell ref="K175:AN175"/>
    <mergeCell ref="AO175:AV175"/>
    <mergeCell ref="AW175:BX175"/>
    <mergeCell ref="BY175:CE175"/>
    <mergeCell ref="CF175:CK175"/>
    <mergeCell ref="CL175:CQ175"/>
    <mergeCell ref="CR175:CX175"/>
    <mergeCell ref="CY175:DH175"/>
    <mergeCell ref="DI175:DY175"/>
    <mergeCell ref="DZ175:EE175"/>
    <mergeCell ref="EF175:EL175"/>
    <mergeCell ref="EM175:ES175"/>
    <mergeCell ref="ET175:FL175"/>
    <mergeCell ref="FM175:FZ175"/>
    <mergeCell ref="GA175:GT175"/>
    <mergeCell ref="GU175:HB175"/>
    <mergeCell ref="HC175:HX175"/>
    <mergeCell ref="B174:D174"/>
    <mergeCell ref="E174:J174"/>
    <mergeCell ref="K174:AN174"/>
    <mergeCell ref="AO174:AV174"/>
    <mergeCell ref="AW174:BX174"/>
    <mergeCell ref="BY174:CE174"/>
    <mergeCell ref="CF174:CK174"/>
    <mergeCell ref="CL174:CQ174"/>
    <mergeCell ref="CR174:CX174"/>
    <mergeCell ref="CY174:DH174"/>
    <mergeCell ref="DI174:DY174"/>
    <mergeCell ref="HC177:HX177"/>
    <mergeCell ref="B176:D176"/>
    <mergeCell ref="E176:J176"/>
    <mergeCell ref="K176:AN176"/>
    <mergeCell ref="AO176:AV176"/>
    <mergeCell ref="AW176:BX176"/>
    <mergeCell ref="BY176:CE176"/>
    <mergeCell ref="CF176:CK176"/>
    <mergeCell ref="CL176:CQ176"/>
    <mergeCell ref="CR176:CX176"/>
    <mergeCell ref="CY176:DH176"/>
    <mergeCell ref="DI176:DY176"/>
    <mergeCell ref="DZ176:EE176"/>
    <mergeCell ref="EF176:EL176"/>
    <mergeCell ref="EM176:ES176"/>
    <mergeCell ref="ET176:FL176"/>
    <mergeCell ref="FM176:FZ176"/>
    <mergeCell ref="GA176:GT176"/>
    <mergeCell ref="BY178:CE178"/>
    <mergeCell ref="CF178:CK178"/>
    <mergeCell ref="CL178:CQ178"/>
    <mergeCell ref="CR178:CX178"/>
    <mergeCell ref="CY178:DH178"/>
    <mergeCell ref="DI178:DY178"/>
    <mergeCell ref="DZ178:EE178"/>
    <mergeCell ref="EF178:EL178"/>
    <mergeCell ref="EM178:ES178"/>
    <mergeCell ref="ET178:FL178"/>
    <mergeCell ref="FM178:FZ178"/>
    <mergeCell ref="GA178:GT178"/>
    <mergeCell ref="GU176:HB176"/>
    <mergeCell ref="HC176:HX176"/>
    <mergeCell ref="B177:D177"/>
    <mergeCell ref="E177:J177"/>
    <mergeCell ref="K177:AN177"/>
    <mergeCell ref="AO177:AV177"/>
    <mergeCell ref="AW177:BX177"/>
    <mergeCell ref="BY177:CE177"/>
    <mergeCell ref="CF177:CK177"/>
    <mergeCell ref="CL177:CQ177"/>
    <mergeCell ref="CR177:CX177"/>
    <mergeCell ref="CY177:DH177"/>
    <mergeCell ref="DI177:DY177"/>
    <mergeCell ref="DZ177:EE177"/>
    <mergeCell ref="EF177:EL177"/>
    <mergeCell ref="EM177:ES177"/>
    <mergeCell ref="ET177:FL177"/>
    <mergeCell ref="FM177:FZ177"/>
    <mergeCell ref="GA177:GT177"/>
    <mergeCell ref="GU177:HB177"/>
    <mergeCell ref="DZ180:EE180"/>
    <mergeCell ref="EF180:EL180"/>
    <mergeCell ref="EM180:ES180"/>
    <mergeCell ref="ET180:FL180"/>
    <mergeCell ref="FM180:FZ180"/>
    <mergeCell ref="GA180:GT180"/>
    <mergeCell ref="GU178:HB178"/>
    <mergeCell ref="HC178:HX178"/>
    <mergeCell ref="B179:D179"/>
    <mergeCell ref="E179:J179"/>
    <mergeCell ref="K179:AN179"/>
    <mergeCell ref="AO179:AV179"/>
    <mergeCell ref="AW179:BX179"/>
    <mergeCell ref="BY179:CE179"/>
    <mergeCell ref="CF179:CK179"/>
    <mergeCell ref="CL179:CQ179"/>
    <mergeCell ref="CR179:CX179"/>
    <mergeCell ref="CY179:DH179"/>
    <mergeCell ref="DI179:DY179"/>
    <mergeCell ref="DZ179:EE179"/>
    <mergeCell ref="EF179:EL179"/>
    <mergeCell ref="EM179:ES179"/>
    <mergeCell ref="ET179:FL179"/>
    <mergeCell ref="FM179:FZ179"/>
    <mergeCell ref="GA179:GT179"/>
    <mergeCell ref="GU179:HB179"/>
    <mergeCell ref="HC179:HX179"/>
    <mergeCell ref="B178:D178"/>
    <mergeCell ref="E178:J178"/>
    <mergeCell ref="K178:AN178"/>
    <mergeCell ref="AO178:AV178"/>
    <mergeCell ref="AW178:BX178"/>
    <mergeCell ref="GU180:HB180"/>
    <mergeCell ref="HC180:HX180"/>
    <mergeCell ref="B181:D181"/>
    <mergeCell ref="E181:J181"/>
    <mergeCell ref="K181:AN181"/>
    <mergeCell ref="AO181:AV181"/>
    <mergeCell ref="AW181:BX181"/>
    <mergeCell ref="BY181:CE181"/>
    <mergeCell ref="CF181:CK181"/>
    <mergeCell ref="CL181:CQ181"/>
    <mergeCell ref="CR181:CX181"/>
    <mergeCell ref="CY181:DH181"/>
    <mergeCell ref="DI181:DY181"/>
    <mergeCell ref="DZ181:EE181"/>
    <mergeCell ref="EF181:EL181"/>
    <mergeCell ref="EM181:ES181"/>
    <mergeCell ref="ET181:FL181"/>
    <mergeCell ref="FM181:FZ181"/>
    <mergeCell ref="GA181:GT181"/>
    <mergeCell ref="GU181:HB181"/>
    <mergeCell ref="HC181:HX181"/>
    <mergeCell ref="B180:D180"/>
    <mergeCell ref="E180:J180"/>
    <mergeCell ref="K180:AN180"/>
    <mergeCell ref="AO180:AV180"/>
    <mergeCell ref="AW180:BX180"/>
    <mergeCell ref="BY180:CE180"/>
    <mergeCell ref="CF180:CK180"/>
    <mergeCell ref="CL180:CQ180"/>
    <mergeCell ref="CR180:CX180"/>
    <mergeCell ref="CY180:DH180"/>
    <mergeCell ref="DI180:DY180"/>
    <mergeCell ref="HC183:HX183"/>
    <mergeCell ref="B182:D182"/>
    <mergeCell ref="E182:J182"/>
    <mergeCell ref="K182:AN182"/>
    <mergeCell ref="AO182:AV182"/>
    <mergeCell ref="AW182:BX182"/>
    <mergeCell ref="BY182:CE182"/>
    <mergeCell ref="CF182:CK182"/>
    <mergeCell ref="CL182:CQ182"/>
    <mergeCell ref="CR182:CX182"/>
    <mergeCell ref="CY182:DH182"/>
    <mergeCell ref="DI182:DY182"/>
    <mergeCell ref="DZ182:EE182"/>
    <mergeCell ref="EF182:EL182"/>
    <mergeCell ref="EM182:ES182"/>
    <mergeCell ref="ET182:FL182"/>
    <mergeCell ref="FM182:FZ182"/>
    <mergeCell ref="GA182:GT182"/>
    <mergeCell ref="BY184:CE184"/>
    <mergeCell ref="CF184:CK184"/>
    <mergeCell ref="CL184:CQ184"/>
    <mergeCell ref="CR184:CX184"/>
    <mergeCell ref="CY184:DH184"/>
    <mergeCell ref="DI184:DY184"/>
    <mergeCell ref="DZ184:EE184"/>
    <mergeCell ref="EF184:EL184"/>
    <mergeCell ref="EM184:ES184"/>
    <mergeCell ref="ET184:FL184"/>
    <mergeCell ref="FM184:FZ184"/>
    <mergeCell ref="GA184:GT184"/>
    <mergeCell ref="GU182:HB182"/>
    <mergeCell ref="HC182:HX182"/>
    <mergeCell ref="B183:D183"/>
    <mergeCell ref="E183:J183"/>
    <mergeCell ref="K183:AN183"/>
    <mergeCell ref="AO183:AV183"/>
    <mergeCell ref="AW183:BX183"/>
    <mergeCell ref="BY183:CE183"/>
    <mergeCell ref="CF183:CK183"/>
    <mergeCell ref="CL183:CQ183"/>
    <mergeCell ref="CR183:CX183"/>
    <mergeCell ref="CY183:DH183"/>
    <mergeCell ref="DI183:DY183"/>
    <mergeCell ref="DZ183:EE183"/>
    <mergeCell ref="EF183:EL183"/>
    <mergeCell ref="EM183:ES183"/>
    <mergeCell ref="ET183:FL183"/>
    <mergeCell ref="FM183:FZ183"/>
    <mergeCell ref="GA183:GT183"/>
    <mergeCell ref="GU183:HB183"/>
    <mergeCell ref="DZ186:EE186"/>
    <mergeCell ref="EF186:EL186"/>
    <mergeCell ref="EM186:ES186"/>
    <mergeCell ref="ET186:FL186"/>
    <mergeCell ref="FM186:FZ186"/>
    <mergeCell ref="GA186:GT186"/>
    <mergeCell ref="GU184:HB184"/>
    <mergeCell ref="HC184:HX184"/>
    <mergeCell ref="B185:D185"/>
    <mergeCell ref="E185:J185"/>
    <mergeCell ref="K185:AN185"/>
    <mergeCell ref="AO185:AV185"/>
    <mergeCell ref="AW185:BX185"/>
    <mergeCell ref="BY185:CE185"/>
    <mergeCell ref="CF185:CK185"/>
    <mergeCell ref="CL185:CQ185"/>
    <mergeCell ref="CR185:CX185"/>
    <mergeCell ref="CY185:DH185"/>
    <mergeCell ref="DI185:DY185"/>
    <mergeCell ref="DZ185:EE185"/>
    <mergeCell ref="EF185:EL185"/>
    <mergeCell ref="EM185:ES185"/>
    <mergeCell ref="ET185:FL185"/>
    <mergeCell ref="FM185:FZ185"/>
    <mergeCell ref="GA185:GT185"/>
    <mergeCell ref="GU185:HB185"/>
    <mergeCell ref="HC185:HX185"/>
    <mergeCell ref="B184:D184"/>
    <mergeCell ref="E184:J184"/>
    <mergeCell ref="K184:AN184"/>
    <mergeCell ref="AO184:AV184"/>
    <mergeCell ref="AW184:BX184"/>
    <mergeCell ref="GU186:HB186"/>
    <mergeCell ref="HC186:HX186"/>
    <mergeCell ref="B187:D187"/>
    <mergeCell ref="E187:J187"/>
    <mergeCell ref="K187:AN187"/>
    <mergeCell ref="AO187:AV187"/>
    <mergeCell ref="AW187:BX187"/>
    <mergeCell ref="BY187:CE187"/>
    <mergeCell ref="CF187:CK187"/>
    <mergeCell ref="CL187:CQ187"/>
    <mergeCell ref="CR187:CX187"/>
    <mergeCell ref="CY187:DH187"/>
    <mergeCell ref="DI187:DY187"/>
    <mergeCell ref="DZ187:EE187"/>
    <mergeCell ref="EF187:EL187"/>
    <mergeCell ref="EM187:ES187"/>
    <mergeCell ref="ET187:FL187"/>
    <mergeCell ref="FM187:FZ187"/>
    <mergeCell ref="GA187:GT187"/>
    <mergeCell ref="GU187:HB187"/>
    <mergeCell ref="HC187:HX187"/>
    <mergeCell ref="B186:D186"/>
    <mergeCell ref="E186:J186"/>
    <mergeCell ref="K186:AN186"/>
    <mergeCell ref="AO186:AV186"/>
    <mergeCell ref="AW186:BX186"/>
    <mergeCell ref="BY186:CE186"/>
    <mergeCell ref="CF186:CK186"/>
    <mergeCell ref="CL186:CQ186"/>
    <mergeCell ref="CR186:CX186"/>
    <mergeCell ref="CY186:DH186"/>
    <mergeCell ref="DI186:DY186"/>
    <mergeCell ref="HC189:HX189"/>
    <mergeCell ref="B188:D188"/>
    <mergeCell ref="E188:J188"/>
    <mergeCell ref="K188:AN188"/>
    <mergeCell ref="AO188:AV188"/>
    <mergeCell ref="AW188:BX188"/>
    <mergeCell ref="BY188:CE188"/>
    <mergeCell ref="CF188:CK188"/>
    <mergeCell ref="CL188:CQ188"/>
    <mergeCell ref="CR188:CX188"/>
    <mergeCell ref="CY188:DH188"/>
    <mergeCell ref="DI188:DY188"/>
    <mergeCell ref="DZ188:EE188"/>
    <mergeCell ref="EF188:EL188"/>
    <mergeCell ref="EM188:ES188"/>
    <mergeCell ref="ET188:FL188"/>
    <mergeCell ref="FM188:FZ188"/>
    <mergeCell ref="GA188:GT188"/>
    <mergeCell ref="BY190:CE190"/>
    <mergeCell ref="CF190:CK190"/>
    <mergeCell ref="CL190:CQ190"/>
    <mergeCell ref="CR190:CX190"/>
    <mergeCell ref="CY190:DH190"/>
    <mergeCell ref="DI190:DY190"/>
    <mergeCell ref="DZ190:EE190"/>
    <mergeCell ref="EF190:EL190"/>
    <mergeCell ref="EM190:ES190"/>
    <mergeCell ref="ET190:FL190"/>
    <mergeCell ref="FM190:FZ190"/>
    <mergeCell ref="GA190:GT190"/>
    <mergeCell ref="GU188:HB188"/>
    <mergeCell ref="HC188:HX188"/>
    <mergeCell ref="B189:D189"/>
    <mergeCell ref="E189:J189"/>
    <mergeCell ref="K189:AN189"/>
    <mergeCell ref="AO189:AV189"/>
    <mergeCell ref="AW189:BX189"/>
    <mergeCell ref="BY189:CE189"/>
    <mergeCell ref="CF189:CK189"/>
    <mergeCell ref="CL189:CQ189"/>
    <mergeCell ref="CR189:CX189"/>
    <mergeCell ref="CY189:DH189"/>
    <mergeCell ref="DI189:DY189"/>
    <mergeCell ref="DZ189:EE189"/>
    <mergeCell ref="EF189:EL189"/>
    <mergeCell ref="EM189:ES189"/>
    <mergeCell ref="ET189:FL189"/>
    <mergeCell ref="FM189:FZ189"/>
    <mergeCell ref="GA189:GT189"/>
    <mergeCell ref="GU189:HB189"/>
    <mergeCell ref="DZ192:EE192"/>
    <mergeCell ref="EF192:EL192"/>
    <mergeCell ref="EM192:ES192"/>
    <mergeCell ref="ET192:FL192"/>
    <mergeCell ref="FM192:FZ192"/>
    <mergeCell ref="GA192:GT192"/>
    <mergeCell ref="GU190:HB190"/>
    <mergeCell ref="HC190:HX190"/>
    <mergeCell ref="B191:D191"/>
    <mergeCell ref="E191:J191"/>
    <mergeCell ref="K191:AN191"/>
    <mergeCell ref="AO191:AV191"/>
    <mergeCell ref="AW191:BX191"/>
    <mergeCell ref="BY191:CE191"/>
    <mergeCell ref="CF191:CK191"/>
    <mergeCell ref="CL191:CQ191"/>
    <mergeCell ref="CR191:CX191"/>
    <mergeCell ref="CY191:DH191"/>
    <mergeCell ref="DI191:DY191"/>
    <mergeCell ref="DZ191:EE191"/>
    <mergeCell ref="EF191:EL191"/>
    <mergeCell ref="EM191:ES191"/>
    <mergeCell ref="ET191:FL191"/>
    <mergeCell ref="FM191:FZ191"/>
    <mergeCell ref="GA191:GT191"/>
    <mergeCell ref="GU191:HB191"/>
    <mergeCell ref="HC191:HX191"/>
    <mergeCell ref="B190:D190"/>
    <mergeCell ref="E190:J190"/>
    <mergeCell ref="K190:AN190"/>
    <mergeCell ref="AO190:AV190"/>
    <mergeCell ref="AW190:BX190"/>
    <mergeCell ref="GU192:HB192"/>
    <mergeCell ref="HC192:HX192"/>
    <mergeCell ref="B193:D193"/>
    <mergeCell ref="E193:J193"/>
    <mergeCell ref="K193:AN193"/>
    <mergeCell ref="AO193:AV193"/>
    <mergeCell ref="AW193:BX193"/>
    <mergeCell ref="BY193:CE193"/>
    <mergeCell ref="CF193:CK193"/>
    <mergeCell ref="CL193:CQ193"/>
    <mergeCell ref="CR193:CX193"/>
    <mergeCell ref="CY193:DH193"/>
    <mergeCell ref="DI193:DY193"/>
    <mergeCell ref="DZ193:EE193"/>
    <mergeCell ref="EF193:EL193"/>
    <mergeCell ref="EM193:ES193"/>
    <mergeCell ref="ET193:FL193"/>
    <mergeCell ref="FM193:FZ193"/>
    <mergeCell ref="GA193:GT193"/>
    <mergeCell ref="GU193:HB193"/>
    <mergeCell ref="HC193:HX193"/>
    <mergeCell ref="B192:D192"/>
    <mergeCell ref="E192:J192"/>
    <mergeCell ref="K192:AN192"/>
    <mergeCell ref="AO192:AV192"/>
    <mergeCell ref="AW192:BX192"/>
    <mergeCell ref="BY192:CE192"/>
    <mergeCell ref="CF192:CK192"/>
    <mergeCell ref="CL192:CQ192"/>
    <mergeCell ref="CR192:CX192"/>
    <mergeCell ref="CY192:DH192"/>
    <mergeCell ref="DI192:DY192"/>
    <mergeCell ref="HC195:HX195"/>
    <mergeCell ref="B194:D194"/>
    <mergeCell ref="E194:J194"/>
    <mergeCell ref="K194:AN194"/>
    <mergeCell ref="AO194:AV194"/>
    <mergeCell ref="AW194:BX194"/>
    <mergeCell ref="BY194:CE194"/>
    <mergeCell ref="CF194:CK194"/>
    <mergeCell ref="CL194:CQ194"/>
    <mergeCell ref="CR194:CX194"/>
    <mergeCell ref="CY194:DH194"/>
    <mergeCell ref="DI194:DY194"/>
    <mergeCell ref="DZ194:EE194"/>
    <mergeCell ref="EF194:EL194"/>
    <mergeCell ref="EM194:ES194"/>
    <mergeCell ref="ET194:FL194"/>
    <mergeCell ref="FM194:FZ194"/>
    <mergeCell ref="GA194:GT194"/>
    <mergeCell ref="BY196:CE196"/>
    <mergeCell ref="CF196:CK196"/>
    <mergeCell ref="CL196:CQ196"/>
    <mergeCell ref="CR196:CX196"/>
    <mergeCell ref="CY196:DH196"/>
    <mergeCell ref="DI196:DY196"/>
    <mergeCell ref="DZ196:EE196"/>
    <mergeCell ref="EF196:EL196"/>
    <mergeCell ref="EM196:ES196"/>
    <mergeCell ref="ET196:FL196"/>
    <mergeCell ref="FM196:FZ196"/>
    <mergeCell ref="GA196:GT196"/>
    <mergeCell ref="GU194:HB194"/>
    <mergeCell ref="HC194:HX194"/>
    <mergeCell ref="B195:D195"/>
    <mergeCell ref="E195:J195"/>
    <mergeCell ref="K195:AN195"/>
    <mergeCell ref="AO195:AV195"/>
    <mergeCell ref="AW195:BX195"/>
    <mergeCell ref="BY195:CE195"/>
    <mergeCell ref="CF195:CK195"/>
    <mergeCell ref="CL195:CQ195"/>
    <mergeCell ref="CR195:CX195"/>
    <mergeCell ref="CY195:DH195"/>
    <mergeCell ref="DI195:DY195"/>
    <mergeCell ref="DZ195:EE195"/>
    <mergeCell ref="EF195:EL195"/>
    <mergeCell ref="EM195:ES195"/>
    <mergeCell ref="ET195:FL195"/>
    <mergeCell ref="FM195:FZ195"/>
    <mergeCell ref="GA195:GT195"/>
    <mergeCell ref="GU195:HB195"/>
    <mergeCell ref="DZ198:EE198"/>
    <mergeCell ref="EF198:EL198"/>
    <mergeCell ref="EM198:ES198"/>
    <mergeCell ref="ET198:FL198"/>
    <mergeCell ref="FM198:FZ198"/>
    <mergeCell ref="GA198:GT198"/>
    <mergeCell ref="GU196:HB196"/>
    <mergeCell ref="HC196:HX196"/>
    <mergeCell ref="B197:D197"/>
    <mergeCell ref="E197:J197"/>
    <mergeCell ref="K197:AN197"/>
    <mergeCell ref="AO197:AV197"/>
    <mergeCell ref="AW197:BX197"/>
    <mergeCell ref="BY197:CE197"/>
    <mergeCell ref="CF197:CK197"/>
    <mergeCell ref="CL197:CQ197"/>
    <mergeCell ref="CR197:CX197"/>
    <mergeCell ref="CY197:DH197"/>
    <mergeCell ref="DI197:DY197"/>
    <mergeCell ref="DZ197:EE197"/>
    <mergeCell ref="EF197:EL197"/>
    <mergeCell ref="EM197:ES197"/>
    <mergeCell ref="ET197:FL197"/>
    <mergeCell ref="FM197:FZ197"/>
    <mergeCell ref="GA197:GT197"/>
    <mergeCell ref="GU197:HB197"/>
    <mergeCell ref="HC197:HX197"/>
    <mergeCell ref="B196:D196"/>
    <mergeCell ref="E196:J196"/>
    <mergeCell ref="K196:AN196"/>
    <mergeCell ref="AO196:AV196"/>
    <mergeCell ref="AW196:BX196"/>
    <mergeCell ref="GU198:HB198"/>
    <mergeCell ref="HC198:HX198"/>
    <mergeCell ref="B199:D199"/>
    <mergeCell ref="E199:J199"/>
    <mergeCell ref="K199:AN199"/>
    <mergeCell ref="AO199:AV199"/>
    <mergeCell ref="AW199:BX199"/>
    <mergeCell ref="BY199:CE199"/>
    <mergeCell ref="CF199:CK199"/>
    <mergeCell ref="CL199:CQ199"/>
    <mergeCell ref="CR199:CX199"/>
    <mergeCell ref="CY199:DH199"/>
    <mergeCell ref="DI199:DY199"/>
    <mergeCell ref="DZ199:EE199"/>
    <mergeCell ref="EF199:EL199"/>
    <mergeCell ref="EM199:ES199"/>
    <mergeCell ref="ET199:FL199"/>
    <mergeCell ref="FM199:FZ199"/>
    <mergeCell ref="GA199:GT199"/>
    <mergeCell ref="GU199:HB199"/>
    <mergeCell ref="HC199:HX199"/>
    <mergeCell ref="B198:D198"/>
    <mergeCell ref="E198:J198"/>
    <mergeCell ref="K198:AN198"/>
    <mergeCell ref="AO198:AV198"/>
    <mergeCell ref="AW198:BX198"/>
    <mergeCell ref="BY198:CE198"/>
    <mergeCell ref="CF198:CK198"/>
    <mergeCell ref="CL198:CQ198"/>
    <mergeCell ref="CR198:CX198"/>
    <mergeCell ref="CY198:DH198"/>
    <mergeCell ref="DI198:DY198"/>
    <mergeCell ref="HC201:HX201"/>
    <mergeCell ref="B200:D200"/>
    <mergeCell ref="E200:J200"/>
    <mergeCell ref="K200:AN200"/>
    <mergeCell ref="AO200:AV200"/>
    <mergeCell ref="AW200:BX200"/>
    <mergeCell ref="BY200:CE200"/>
    <mergeCell ref="CF200:CK200"/>
    <mergeCell ref="CL200:CQ200"/>
    <mergeCell ref="CR200:CX200"/>
    <mergeCell ref="CY200:DH200"/>
    <mergeCell ref="DI200:DY200"/>
    <mergeCell ref="DZ200:EE200"/>
    <mergeCell ref="EF200:EL200"/>
    <mergeCell ref="EM200:ES200"/>
    <mergeCell ref="ET200:FL200"/>
    <mergeCell ref="FM200:FZ200"/>
    <mergeCell ref="GA200:GT200"/>
    <mergeCell ref="BY202:CE202"/>
    <mergeCell ref="CF202:CK202"/>
    <mergeCell ref="CL202:CQ202"/>
    <mergeCell ref="CR202:CX202"/>
    <mergeCell ref="CY202:DH202"/>
    <mergeCell ref="DI202:DY202"/>
    <mergeCell ref="DZ202:EE202"/>
    <mergeCell ref="EF202:EL202"/>
    <mergeCell ref="EM202:ES202"/>
    <mergeCell ref="ET202:FL202"/>
    <mergeCell ref="FM202:FZ202"/>
    <mergeCell ref="GA202:GT202"/>
    <mergeCell ref="GU200:HB200"/>
    <mergeCell ref="HC200:HX200"/>
    <mergeCell ref="B201:D201"/>
    <mergeCell ref="E201:J201"/>
    <mergeCell ref="K201:AN201"/>
    <mergeCell ref="AO201:AV201"/>
    <mergeCell ref="AW201:BX201"/>
    <mergeCell ref="BY201:CE201"/>
    <mergeCell ref="CF201:CK201"/>
    <mergeCell ref="CL201:CQ201"/>
    <mergeCell ref="CR201:CX201"/>
    <mergeCell ref="CY201:DH201"/>
    <mergeCell ref="DI201:DY201"/>
    <mergeCell ref="DZ201:EE201"/>
    <mergeCell ref="EF201:EL201"/>
    <mergeCell ref="EM201:ES201"/>
    <mergeCell ref="ET201:FL201"/>
    <mergeCell ref="FM201:FZ201"/>
    <mergeCell ref="GA201:GT201"/>
    <mergeCell ref="GU201:HB201"/>
    <mergeCell ref="DZ204:EE204"/>
    <mergeCell ref="EF204:EL204"/>
    <mergeCell ref="EM204:ES204"/>
    <mergeCell ref="ET204:FL204"/>
    <mergeCell ref="FM204:FZ204"/>
    <mergeCell ref="GA204:GT204"/>
    <mergeCell ref="GU202:HB202"/>
    <mergeCell ref="HC202:HX202"/>
    <mergeCell ref="B203:D203"/>
    <mergeCell ref="E203:J203"/>
    <mergeCell ref="K203:AN203"/>
    <mergeCell ref="AO203:AV203"/>
    <mergeCell ref="AW203:BX203"/>
    <mergeCell ref="BY203:CE203"/>
    <mergeCell ref="CF203:CK203"/>
    <mergeCell ref="CL203:CQ203"/>
    <mergeCell ref="CR203:CX203"/>
    <mergeCell ref="CY203:DH203"/>
    <mergeCell ref="DI203:DY203"/>
    <mergeCell ref="DZ203:EE203"/>
    <mergeCell ref="EF203:EL203"/>
    <mergeCell ref="EM203:ES203"/>
    <mergeCell ref="ET203:FL203"/>
    <mergeCell ref="FM203:FZ203"/>
    <mergeCell ref="GA203:GT203"/>
    <mergeCell ref="GU203:HB203"/>
    <mergeCell ref="HC203:HX203"/>
    <mergeCell ref="B202:D202"/>
    <mergeCell ref="E202:J202"/>
    <mergeCell ref="K202:AN202"/>
    <mergeCell ref="AO202:AV202"/>
    <mergeCell ref="AW202:BX202"/>
    <mergeCell ref="GU204:HB204"/>
    <mergeCell ref="HC204:HX204"/>
    <mergeCell ref="B205:D205"/>
    <mergeCell ref="E205:J205"/>
    <mergeCell ref="K205:AN205"/>
    <mergeCell ref="AO205:AV205"/>
    <mergeCell ref="AW205:BX205"/>
    <mergeCell ref="BY205:CE205"/>
    <mergeCell ref="CF205:CK205"/>
    <mergeCell ref="CL205:CQ205"/>
    <mergeCell ref="CR205:CX205"/>
    <mergeCell ref="CY205:DH205"/>
    <mergeCell ref="DI205:DY205"/>
    <mergeCell ref="DZ205:EE205"/>
    <mergeCell ref="EF205:EL205"/>
    <mergeCell ref="EM205:ES205"/>
    <mergeCell ref="ET205:FL205"/>
    <mergeCell ref="FM205:FZ205"/>
    <mergeCell ref="GA205:GT205"/>
    <mergeCell ref="GU205:HB205"/>
    <mergeCell ref="HC205:HX205"/>
    <mergeCell ref="B204:D204"/>
    <mergeCell ref="E204:J204"/>
    <mergeCell ref="K204:AN204"/>
    <mergeCell ref="AO204:AV204"/>
    <mergeCell ref="AW204:BX204"/>
    <mergeCell ref="BY204:CE204"/>
    <mergeCell ref="CF204:CK204"/>
    <mergeCell ref="CL204:CQ204"/>
    <mergeCell ref="CR204:CX204"/>
    <mergeCell ref="CY204:DH204"/>
    <mergeCell ref="DI204:DY204"/>
    <mergeCell ref="HC207:HX207"/>
    <mergeCell ref="B206:D206"/>
    <mergeCell ref="E206:J206"/>
    <mergeCell ref="K206:AN206"/>
    <mergeCell ref="AO206:AV206"/>
    <mergeCell ref="AW206:BX206"/>
    <mergeCell ref="BY206:CE206"/>
    <mergeCell ref="CF206:CK206"/>
    <mergeCell ref="CL206:CQ206"/>
    <mergeCell ref="CR206:CX206"/>
    <mergeCell ref="CY206:DH206"/>
    <mergeCell ref="DI206:DY206"/>
    <mergeCell ref="DZ206:EE206"/>
    <mergeCell ref="EF206:EL206"/>
    <mergeCell ref="EM206:ES206"/>
    <mergeCell ref="ET206:FL206"/>
    <mergeCell ref="FM206:FZ206"/>
    <mergeCell ref="GA206:GT206"/>
    <mergeCell ref="BY208:CE208"/>
    <mergeCell ref="CF208:CK208"/>
    <mergeCell ref="CL208:CQ208"/>
    <mergeCell ref="CR208:CX208"/>
    <mergeCell ref="CY208:DH208"/>
    <mergeCell ref="DI208:DY208"/>
    <mergeCell ref="DZ208:EE208"/>
    <mergeCell ref="EF208:EL208"/>
    <mergeCell ref="EM208:ES208"/>
    <mergeCell ref="ET208:FL208"/>
    <mergeCell ref="FM208:FZ208"/>
    <mergeCell ref="GA208:GT208"/>
    <mergeCell ref="GU206:HB206"/>
    <mergeCell ref="HC206:HX206"/>
    <mergeCell ref="B207:D207"/>
    <mergeCell ref="E207:J207"/>
    <mergeCell ref="K207:AN207"/>
    <mergeCell ref="AO207:AV207"/>
    <mergeCell ref="AW207:BX207"/>
    <mergeCell ref="BY207:CE207"/>
    <mergeCell ref="CF207:CK207"/>
    <mergeCell ref="CL207:CQ207"/>
    <mergeCell ref="CR207:CX207"/>
    <mergeCell ref="CY207:DH207"/>
    <mergeCell ref="DI207:DY207"/>
    <mergeCell ref="DZ207:EE207"/>
    <mergeCell ref="EF207:EL207"/>
    <mergeCell ref="EM207:ES207"/>
    <mergeCell ref="ET207:FL207"/>
    <mergeCell ref="FM207:FZ207"/>
    <mergeCell ref="GA207:GT207"/>
    <mergeCell ref="GU207:HB207"/>
    <mergeCell ref="DZ210:EE210"/>
    <mergeCell ref="EF210:EL210"/>
    <mergeCell ref="EM210:ES210"/>
    <mergeCell ref="ET210:FL210"/>
    <mergeCell ref="FM210:FZ210"/>
    <mergeCell ref="GA210:GT210"/>
    <mergeCell ref="GU208:HB208"/>
    <mergeCell ref="HC208:HX208"/>
    <mergeCell ref="B209:D209"/>
    <mergeCell ref="E209:J209"/>
    <mergeCell ref="K209:AN209"/>
    <mergeCell ref="AO209:AV209"/>
    <mergeCell ref="AW209:BX209"/>
    <mergeCell ref="BY209:CE209"/>
    <mergeCell ref="CF209:CK209"/>
    <mergeCell ref="CL209:CQ209"/>
    <mergeCell ref="CR209:CX209"/>
    <mergeCell ref="CY209:DH209"/>
    <mergeCell ref="DI209:DY209"/>
    <mergeCell ref="DZ209:EE209"/>
    <mergeCell ref="EF209:EL209"/>
    <mergeCell ref="EM209:ES209"/>
    <mergeCell ref="ET209:FL209"/>
    <mergeCell ref="FM209:FZ209"/>
    <mergeCell ref="GA209:GT209"/>
    <mergeCell ref="GU209:HB209"/>
    <mergeCell ref="HC209:HX209"/>
    <mergeCell ref="B208:D208"/>
    <mergeCell ref="E208:J208"/>
    <mergeCell ref="K208:AN208"/>
    <mergeCell ref="AO208:AV208"/>
    <mergeCell ref="AW208:BX208"/>
    <mergeCell ref="GU210:HB210"/>
    <mergeCell ref="HC210:HX210"/>
    <mergeCell ref="B211:D211"/>
    <mergeCell ref="E211:J211"/>
    <mergeCell ref="K211:AN211"/>
    <mergeCell ref="AO211:AV211"/>
    <mergeCell ref="AW211:BX211"/>
    <mergeCell ref="BY211:CE211"/>
    <mergeCell ref="CF211:CK211"/>
    <mergeCell ref="CL211:CQ211"/>
    <mergeCell ref="CR211:CX211"/>
    <mergeCell ref="CY211:DH211"/>
    <mergeCell ref="DI211:DY211"/>
    <mergeCell ref="DZ211:EE211"/>
    <mergeCell ref="EF211:EL211"/>
    <mergeCell ref="EM211:ES211"/>
    <mergeCell ref="ET211:FL211"/>
    <mergeCell ref="FM211:FZ211"/>
    <mergeCell ref="GA211:GT211"/>
    <mergeCell ref="GU211:HB211"/>
    <mergeCell ref="HC211:HX211"/>
    <mergeCell ref="B210:D210"/>
    <mergeCell ref="E210:J210"/>
    <mergeCell ref="K210:AN210"/>
    <mergeCell ref="AO210:AV210"/>
    <mergeCell ref="AW210:BX210"/>
    <mergeCell ref="BY210:CE210"/>
    <mergeCell ref="CF210:CK210"/>
    <mergeCell ref="CL210:CQ210"/>
    <mergeCell ref="CR210:CX210"/>
    <mergeCell ref="CY210:DH210"/>
    <mergeCell ref="DI210:DY210"/>
    <mergeCell ref="HC213:HX213"/>
    <mergeCell ref="B212:D212"/>
    <mergeCell ref="E212:J212"/>
    <mergeCell ref="K212:AN212"/>
    <mergeCell ref="AO212:AV212"/>
    <mergeCell ref="AW212:BX212"/>
    <mergeCell ref="BY212:CE212"/>
    <mergeCell ref="CF212:CK212"/>
    <mergeCell ref="CL212:CQ212"/>
    <mergeCell ref="CR212:CX212"/>
    <mergeCell ref="CY212:DH212"/>
    <mergeCell ref="DI212:DY212"/>
    <mergeCell ref="DZ212:EE212"/>
    <mergeCell ref="EF212:EL212"/>
    <mergeCell ref="EM212:ES212"/>
    <mergeCell ref="ET212:FL212"/>
    <mergeCell ref="FM212:FZ212"/>
    <mergeCell ref="GA212:GT212"/>
    <mergeCell ref="BY214:CE214"/>
    <mergeCell ref="CF214:CK214"/>
    <mergeCell ref="CL214:CQ214"/>
    <mergeCell ref="CR214:CX214"/>
    <mergeCell ref="CY214:DH214"/>
    <mergeCell ref="DI214:DY214"/>
    <mergeCell ref="DZ214:EE214"/>
    <mergeCell ref="EF214:EL214"/>
    <mergeCell ref="EM214:ES214"/>
    <mergeCell ref="ET214:FL214"/>
    <mergeCell ref="FM214:FZ214"/>
    <mergeCell ref="GA214:GT214"/>
    <mergeCell ref="GU212:HB212"/>
    <mergeCell ref="HC212:HX212"/>
    <mergeCell ref="B213:D213"/>
    <mergeCell ref="E213:J213"/>
    <mergeCell ref="K213:AN213"/>
    <mergeCell ref="AO213:AV213"/>
    <mergeCell ref="AW213:BX213"/>
    <mergeCell ref="BY213:CE213"/>
    <mergeCell ref="CF213:CK213"/>
    <mergeCell ref="CL213:CQ213"/>
    <mergeCell ref="CR213:CX213"/>
    <mergeCell ref="CY213:DH213"/>
    <mergeCell ref="DI213:DY213"/>
    <mergeCell ref="DZ213:EE213"/>
    <mergeCell ref="EF213:EL213"/>
    <mergeCell ref="EM213:ES213"/>
    <mergeCell ref="ET213:FL213"/>
    <mergeCell ref="FM213:FZ213"/>
    <mergeCell ref="GA213:GT213"/>
    <mergeCell ref="GU213:HB213"/>
    <mergeCell ref="DZ216:EE216"/>
    <mergeCell ref="EF216:EL216"/>
    <mergeCell ref="EM216:ES216"/>
    <mergeCell ref="ET216:FL216"/>
    <mergeCell ref="FM216:FZ216"/>
    <mergeCell ref="GA216:GT216"/>
    <mergeCell ref="GU214:HB214"/>
    <mergeCell ref="HC214:HX214"/>
    <mergeCell ref="B215:D215"/>
    <mergeCell ref="E215:J215"/>
    <mergeCell ref="K215:AN215"/>
    <mergeCell ref="AO215:AV215"/>
    <mergeCell ref="AW215:BX215"/>
    <mergeCell ref="BY215:CE215"/>
    <mergeCell ref="CF215:CK215"/>
    <mergeCell ref="CL215:CQ215"/>
    <mergeCell ref="CR215:CX215"/>
    <mergeCell ref="CY215:DH215"/>
    <mergeCell ref="DI215:DY215"/>
    <mergeCell ref="DZ215:EE215"/>
    <mergeCell ref="EF215:EL215"/>
    <mergeCell ref="EM215:ES215"/>
    <mergeCell ref="ET215:FL215"/>
    <mergeCell ref="FM215:FZ215"/>
    <mergeCell ref="GA215:GT215"/>
    <mergeCell ref="GU215:HB215"/>
    <mergeCell ref="HC215:HX215"/>
    <mergeCell ref="B214:D214"/>
    <mergeCell ref="E214:J214"/>
    <mergeCell ref="K214:AN214"/>
    <mergeCell ref="AO214:AV214"/>
    <mergeCell ref="AW214:BX214"/>
    <mergeCell ref="GU216:HB216"/>
    <mergeCell ref="HC216:HX216"/>
    <mergeCell ref="B217:D217"/>
    <mergeCell ref="E217:J217"/>
    <mergeCell ref="K217:AN217"/>
    <mergeCell ref="AO217:AV217"/>
    <mergeCell ref="AW217:BX217"/>
    <mergeCell ref="BY217:CE217"/>
    <mergeCell ref="CF217:CK217"/>
    <mergeCell ref="CL217:CQ217"/>
    <mergeCell ref="CR217:CX217"/>
    <mergeCell ref="CY217:DH217"/>
    <mergeCell ref="DI217:DY217"/>
    <mergeCell ref="DZ217:EE217"/>
    <mergeCell ref="EF217:EL217"/>
    <mergeCell ref="EM217:ES217"/>
    <mergeCell ref="ET217:FL217"/>
    <mergeCell ref="FM217:FZ217"/>
    <mergeCell ref="GA217:GT217"/>
    <mergeCell ref="GU217:HB217"/>
    <mergeCell ref="HC217:HX217"/>
    <mergeCell ref="B216:D216"/>
    <mergeCell ref="E216:J216"/>
    <mergeCell ref="K216:AN216"/>
    <mergeCell ref="AO216:AV216"/>
    <mergeCell ref="AW216:BX216"/>
    <mergeCell ref="BY216:CE216"/>
    <mergeCell ref="CF216:CK216"/>
    <mergeCell ref="CL216:CQ216"/>
    <mergeCell ref="CR216:CX216"/>
    <mergeCell ref="CY216:DH216"/>
    <mergeCell ref="DI216:DY216"/>
    <mergeCell ref="HC219:HX219"/>
    <mergeCell ref="B218:D218"/>
    <mergeCell ref="E218:J218"/>
    <mergeCell ref="K218:AN218"/>
    <mergeCell ref="AO218:AV218"/>
    <mergeCell ref="AW218:BX218"/>
    <mergeCell ref="BY218:CE218"/>
    <mergeCell ref="CF218:CK218"/>
    <mergeCell ref="CL218:CQ218"/>
    <mergeCell ref="CR218:CX218"/>
    <mergeCell ref="CY218:DH218"/>
    <mergeCell ref="DI218:DY218"/>
    <mergeCell ref="DZ218:EE218"/>
    <mergeCell ref="EF218:EL218"/>
    <mergeCell ref="EM218:ES218"/>
    <mergeCell ref="ET218:FL218"/>
    <mergeCell ref="FM218:FZ218"/>
    <mergeCell ref="GA218:GT218"/>
    <mergeCell ref="BY220:CE220"/>
    <mergeCell ref="CF220:CK220"/>
    <mergeCell ref="CL220:CQ220"/>
    <mergeCell ref="CR220:CX220"/>
    <mergeCell ref="CY220:DH220"/>
    <mergeCell ref="DI220:DY220"/>
    <mergeCell ref="DZ220:EE220"/>
    <mergeCell ref="EF220:EL220"/>
    <mergeCell ref="EM220:ES220"/>
    <mergeCell ref="ET220:FL220"/>
    <mergeCell ref="FM220:FZ220"/>
    <mergeCell ref="GA220:GT220"/>
    <mergeCell ref="GU218:HB218"/>
    <mergeCell ref="HC218:HX218"/>
    <mergeCell ref="B219:D219"/>
    <mergeCell ref="E219:J219"/>
    <mergeCell ref="K219:AN219"/>
    <mergeCell ref="AO219:AV219"/>
    <mergeCell ref="AW219:BX219"/>
    <mergeCell ref="BY219:CE219"/>
    <mergeCell ref="CF219:CK219"/>
    <mergeCell ref="CL219:CQ219"/>
    <mergeCell ref="CR219:CX219"/>
    <mergeCell ref="CY219:DH219"/>
    <mergeCell ref="DI219:DY219"/>
    <mergeCell ref="DZ219:EE219"/>
    <mergeCell ref="EF219:EL219"/>
    <mergeCell ref="EM219:ES219"/>
    <mergeCell ref="ET219:FL219"/>
    <mergeCell ref="FM219:FZ219"/>
    <mergeCell ref="GA219:GT219"/>
    <mergeCell ref="GU219:HB219"/>
    <mergeCell ref="DZ222:EE222"/>
    <mergeCell ref="EF222:EL222"/>
    <mergeCell ref="EM222:ES222"/>
    <mergeCell ref="ET222:FL222"/>
    <mergeCell ref="FM222:FZ222"/>
    <mergeCell ref="GA222:GT222"/>
    <mergeCell ref="GU220:HB220"/>
    <mergeCell ref="HC220:HX220"/>
    <mergeCell ref="B221:D221"/>
    <mergeCell ref="E221:J221"/>
    <mergeCell ref="K221:AN221"/>
    <mergeCell ref="AO221:AV221"/>
    <mergeCell ref="AW221:BX221"/>
    <mergeCell ref="BY221:CE221"/>
    <mergeCell ref="CF221:CK221"/>
    <mergeCell ref="CL221:CQ221"/>
    <mergeCell ref="CR221:CX221"/>
    <mergeCell ref="CY221:DH221"/>
    <mergeCell ref="DI221:DY221"/>
    <mergeCell ref="DZ221:EE221"/>
    <mergeCell ref="EF221:EL221"/>
    <mergeCell ref="EM221:ES221"/>
    <mergeCell ref="ET221:FL221"/>
    <mergeCell ref="FM221:FZ221"/>
    <mergeCell ref="GA221:GT221"/>
    <mergeCell ref="GU221:HB221"/>
    <mergeCell ref="HC221:HX221"/>
    <mergeCell ref="B220:D220"/>
    <mergeCell ref="E220:J220"/>
    <mergeCell ref="K220:AN220"/>
    <mergeCell ref="AO220:AV220"/>
    <mergeCell ref="AW220:BX220"/>
    <mergeCell ref="GU222:HB222"/>
    <mergeCell ref="HC222:HX222"/>
    <mergeCell ref="B223:D223"/>
    <mergeCell ref="E223:J223"/>
    <mergeCell ref="K223:AN223"/>
    <mergeCell ref="AO223:AV223"/>
    <mergeCell ref="AW223:BX223"/>
    <mergeCell ref="BY223:CE223"/>
    <mergeCell ref="CF223:CK223"/>
    <mergeCell ref="CL223:CQ223"/>
    <mergeCell ref="CR223:CX223"/>
    <mergeCell ref="CY223:DH223"/>
    <mergeCell ref="DI223:DY223"/>
    <mergeCell ref="DZ223:EE223"/>
    <mergeCell ref="EF223:EL223"/>
    <mergeCell ref="EM223:ES223"/>
    <mergeCell ref="ET223:FL223"/>
    <mergeCell ref="FM223:FZ223"/>
    <mergeCell ref="GA223:GT223"/>
    <mergeCell ref="GU223:HB223"/>
    <mergeCell ref="HC223:HX223"/>
    <mergeCell ref="B222:D222"/>
    <mergeCell ref="E222:J222"/>
    <mergeCell ref="K222:AN222"/>
    <mergeCell ref="AO222:AV222"/>
    <mergeCell ref="AW222:BX222"/>
    <mergeCell ref="BY222:CE222"/>
    <mergeCell ref="CF222:CK222"/>
    <mergeCell ref="CL222:CQ222"/>
    <mergeCell ref="CR222:CX222"/>
    <mergeCell ref="CY222:DH222"/>
    <mergeCell ref="DI222:DY222"/>
    <mergeCell ref="HC225:HX225"/>
    <mergeCell ref="B224:D224"/>
    <mergeCell ref="E224:J224"/>
    <mergeCell ref="K224:AN224"/>
    <mergeCell ref="AO224:AV224"/>
    <mergeCell ref="AW224:BX224"/>
    <mergeCell ref="BY224:CE224"/>
    <mergeCell ref="CF224:CK224"/>
    <mergeCell ref="CL224:CQ224"/>
    <mergeCell ref="CR224:CX224"/>
    <mergeCell ref="CY224:DH224"/>
    <mergeCell ref="DI224:DY224"/>
    <mergeCell ref="DZ224:EE224"/>
    <mergeCell ref="EF224:EL224"/>
    <mergeCell ref="EM224:ES224"/>
    <mergeCell ref="ET224:FL224"/>
    <mergeCell ref="FM224:FZ224"/>
    <mergeCell ref="GA224:GT224"/>
    <mergeCell ref="BY226:CE226"/>
    <mergeCell ref="CF226:CK226"/>
    <mergeCell ref="CL226:CQ226"/>
    <mergeCell ref="CR226:CX226"/>
    <mergeCell ref="CY226:DH226"/>
    <mergeCell ref="DI226:DY226"/>
    <mergeCell ref="DZ226:EE226"/>
    <mergeCell ref="EF226:EL226"/>
    <mergeCell ref="EM226:ES226"/>
    <mergeCell ref="ET226:FL226"/>
    <mergeCell ref="FM226:FZ226"/>
    <mergeCell ref="GA226:GT226"/>
    <mergeCell ref="GU224:HB224"/>
    <mergeCell ref="HC224:HX224"/>
    <mergeCell ref="B225:D225"/>
    <mergeCell ref="E225:J225"/>
    <mergeCell ref="K225:AN225"/>
    <mergeCell ref="AO225:AV225"/>
    <mergeCell ref="AW225:BX225"/>
    <mergeCell ref="BY225:CE225"/>
    <mergeCell ref="CF225:CK225"/>
    <mergeCell ref="CL225:CQ225"/>
    <mergeCell ref="CR225:CX225"/>
    <mergeCell ref="CY225:DH225"/>
    <mergeCell ref="DI225:DY225"/>
    <mergeCell ref="DZ225:EE225"/>
    <mergeCell ref="EF225:EL225"/>
    <mergeCell ref="EM225:ES225"/>
    <mergeCell ref="ET225:FL225"/>
    <mergeCell ref="FM225:FZ225"/>
    <mergeCell ref="GA225:GT225"/>
    <mergeCell ref="GU225:HB225"/>
    <mergeCell ref="DZ228:EE228"/>
    <mergeCell ref="EF228:EL228"/>
    <mergeCell ref="EM228:ES228"/>
    <mergeCell ref="ET228:FL228"/>
    <mergeCell ref="FM228:FZ228"/>
    <mergeCell ref="GA228:GT228"/>
    <mergeCell ref="GU226:HB226"/>
    <mergeCell ref="HC226:HX226"/>
    <mergeCell ref="B227:D227"/>
    <mergeCell ref="E227:J227"/>
    <mergeCell ref="K227:AN227"/>
    <mergeCell ref="AO227:AV227"/>
    <mergeCell ref="AW227:BX227"/>
    <mergeCell ref="BY227:CE227"/>
    <mergeCell ref="CF227:CK227"/>
    <mergeCell ref="CL227:CQ227"/>
    <mergeCell ref="CR227:CX227"/>
    <mergeCell ref="CY227:DH227"/>
    <mergeCell ref="DI227:DY227"/>
    <mergeCell ref="DZ227:EE227"/>
    <mergeCell ref="EF227:EL227"/>
    <mergeCell ref="EM227:ES227"/>
    <mergeCell ref="ET227:FL227"/>
    <mergeCell ref="FM227:FZ227"/>
    <mergeCell ref="GA227:GT227"/>
    <mergeCell ref="GU227:HB227"/>
    <mergeCell ref="HC227:HX227"/>
    <mergeCell ref="B226:D226"/>
    <mergeCell ref="E226:J226"/>
    <mergeCell ref="K226:AN226"/>
    <mergeCell ref="AO226:AV226"/>
    <mergeCell ref="AW226:BX226"/>
    <mergeCell ref="GU228:HB228"/>
    <mergeCell ref="HC228:HX228"/>
    <mergeCell ref="B229:D229"/>
    <mergeCell ref="E229:J229"/>
    <mergeCell ref="K229:AN229"/>
    <mergeCell ref="AO229:AV229"/>
    <mergeCell ref="AW229:BX229"/>
    <mergeCell ref="BY229:CE229"/>
    <mergeCell ref="CF229:CK229"/>
    <mergeCell ref="CL229:CQ229"/>
    <mergeCell ref="CR229:CX229"/>
    <mergeCell ref="CY229:DH229"/>
    <mergeCell ref="DI229:DY229"/>
    <mergeCell ref="DZ229:EE229"/>
    <mergeCell ref="EF229:EL229"/>
    <mergeCell ref="EM229:ES229"/>
    <mergeCell ref="ET229:FL229"/>
    <mergeCell ref="FM229:FZ229"/>
    <mergeCell ref="GA229:GT229"/>
    <mergeCell ref="GU229:HB229"/>
    <mergeCell ref="HC229:HX229"/>
    <mergeCell ref="B228:D228"/>
    <mergeCell ref="E228:J228"/>
    <mergeCell ref="K228:AN228"/>
    <mergeCell ref="AO228:AV228"/>
    <mergeCell ref="AW228:BX228"/>
    <mergeCell ref="BY228:CE228"/>
    <mergeCell ref="CF228:CK228"/>
    <mergeCell ref="CL228:CQ228"/>
    <mergeCell ref="CR228:CX228"/>
    <mergeCell ref="CY228:DH228"/>
    <mergeCell ref="DI228:DY228"/>
    <mergeCell ref="HC231:HX231"/>
    <mergeCell ref="B230:D230"/>
    <mergeCell ref="E230:J230"/>
    <mergeCell ref="K230:AN230"/>
    <mergeCell ref="AO230:AV230"/>
    <mergeCell ref="AW230:BX230"/>
    <mergeCell ref="BY230:CE230"/>
    <mergeCell ref="CF230:CK230"/>
    <mergeCell ref="CL230:CQ230"/>
    <mergeCell ref="CR230:CX230"/>
    <mergeCell ref="CY230:DH230"/>
    <mergeCell ref="DI230:DY230"/>
    <mergeCell ref="DZ230:EE230"/>
    <mergeCell ref="EF230:EL230"/>
    <mergeCell ref="EM230:ES230"/>
    <mergeCell ref="ET230:FL230"/>
    <mergeCell ref="FM230:FZ230"/>
    <mergeCell ref="GA230:GT230"/>
    <mergeCell ref="BY232:CE232"/>
    <mergeCell ref="CF232:CK232"/>
    <mergeCell ref="CL232:CQ232"/>
    <mergeCell ref="CR232:CX232"/>
    <mergeCell ref="CY232:DH232"/>
    <mergeCell ref="DI232:DY232"/>
    <mergeCell ref="DZ232:EE232"/>
    <mergeCell ref="EF232:EL232"/>
    <mergeCell ref="EM232:ES232"/>
    <mergeCell ref="ET232:FL232"/>
    <mergeCell ref="FM232:FZ232"/>
    <mergeCell ref="GA232:GT232"/>
    <mergeCell ref="GU230:HB230"/>
    <mergeCell ref="HC230:HX230"/>
    <mergeCell ref="B231:D231"/>
    <mergeCell ref="E231:J231"/>
    <mergeCell ref="K231:AN231"/>
    <mergeCell ref="AO231:AV231"/>
    <mergeCell ref="AW231:BX231"/>
    <mergeCell ref="BY231:CE231"/>
    <mergeCell ref="CF231:CK231"/>
    <mergeCell ref="CL231:CQ231"/>
    <mergeCell ref="CR231:CX231"/>
    <mergeCell ref="CY231:DH231"/>
    <mergeCell ref="DI231:DY231"/>
    <mergeCell ref="DZ231:EE231"/>
    <mergeCell ref="EF231:EL231"/>
    <mergeCell ref="EM231:ES231"/>
    <mergeCell ref="ET231:FL231"/>
    <mergeCell ref="FM231:FZ231"/>
    <mergeCell ref="GA231:GT231"/>
    <mergeCell ref="GU231:HB231"/>
    <mergeCell ref="DZ234:EE234"/>
    <mergeCell ref="EF234:EL234"/>
    <mergeCell ref="EM234:ES234"/>
    <mergeCell ref="ET234:FL234"/>
    <mergeCell ref="FM234:FZ234"/>
    <mergeCell ref="GA234:GT234"/>
    <mergeCell ref="GU232:HB232"/>
    <mergeCell ref="HC232:HX232"/>
    <mergeCell ref="B233:D233"/>
    <mergeCell ref="E233:J233"/>
    <mergeCell ref="K233:AN233"/>
    <mergeCell ref="AO233:AV233"/>
    <mergeCell ref="AW233:BX233"/>
    <mergeCell ref="BY233:CE233"/>
    <mergeCell ref="CF233:CK233"/>
    <mergeCell ref="CL233:CQ233"/>
    <mergeCell ref="CR233:CX233"/>
    <mergeCell ref="CY233:DH233"/>
    <mergeCell ref="DI233:DY233"/>
    <mergeCell ref="DZ233:EE233"/>
    <mergeCell ref="EF233:EL233"/>
    <mergeCell ref="EM233:ES233"/>
    <mergeCell ref="ET233:FL233"/>
    <mergeCell ref="FM233:FZ233"/>
    <mergeCell ref="GA233:GT233"/>
    <mergeCell ref="GU233:HB233"/>
    <mergeCell ref="HC233:HX233"/>
    <mergeCell ref="B232:D232"/>
    <mergeCell ref="E232:J232"/>
    <mergeCell ref="K232:AN232"/>
    <mergeCell ref="AO232:AV232"/>
    <mergeCell ref="AW232:BX232"/>
    <mergeCell ref="GU234:HB234"/>
    <mergeCell ref="HC234:HX234"/>
    <mergeCell ref="B235:D235"/>
    <mergeCell ref="E235:J235"/>
    <mergeCell ref="K235:AN235"/>
    <mergeCell ref="AO235:AV235"/>
    <mergeCell ref="AW235:BX235"/>
    <mergeCell ref="BY235:CE235"/>
    <mergeCell ref="CF235:CK235"/>
    <mergeCell ref="CL235:CQ235"/>
    <mergeCell ref="CR235:CX235"/>
    <mergeCell ref="CY235:DH235"/>
    <mergeCell ref="DI235:DY235"/>
    <mergeCell ref="DZ235:EE235"/>
    <mergeCell ref="EF235:EL235"/>
    <mergeCell ref="EM235:ES235"/>
    <mergeCell ref="ET235:FL235"/>
    <mergeCell ref="FM235:FZ235"/>
    <mergeCell ref="GA235:GT235"/>
    <mergeCell ref="GU235:HB235"/>
    <mergeCell ref="HC235:HX235"/>
    <mergeCell ref="B234:D234"/>
    <mergeCell ref="E234:J234"/>
    <mergeCell ref="K234:AN234"/>
    <mergeCell ref="AO234:AV234"/>
    <mergeCell ref="AW234:BX234"/>
    <mergeCell ref="BY234:CE234"/>
    <mergeCell ref="CF234:CK234"/>
    <mergeCell ref="CL234:CQ234"/>
    <mergeCell ref="CR234:CX234"/>
    <mergeCell ref="CY234:DH234"/>
    <mergeCell ref="DI234:DY234"/>
    <mergeCell ref="HC237:HX237"/>
    <mergeCell ref="B236:D236"/>
    <mergeCell ref="E236:J236"/>
    <mergeCell ref="K236:AN236"/>
    <mergeCell ref="AO236:AV236"/>
    <mergeCell ref="AW236:BX236"/>
    <mergeCell ref="BY236:CE236"/>
    <mergeCell ref="CF236:CK236"/>
    <mergeCell ref="CL236:CQ236"/>
    <mergeCell ref="CR236:CX236"/>
    <mergeCell ref="CY236:DH236"/>
    <mergeCell ref="DI236:DY236"/>
    <mergeCell ref="DZ236:EE236"/>
    <mergeCell ref="EF236:EL236"/>
    <mergeCell ref="EM236:ES236"/>
    <mergeCell ref="ET236:FL236"/>
    <mergeCell ref="FM236:FZ236"/>
    <mergeCell ref="GA236:GT236"/>
    <mergeCell ref="BY238:CE238"/>
    <mergeCell ref="CF238:CK238"/>
    <mergeCell ref="CL238:CQ238"/>
    <mergeCell ref="CR238:CX238"/>
    <mergeCell ref="CY238:DH238"/>
    <mergeCell ref="DI238:DY238"/>
    <mergeCell ref="DZ238:EE238"/>
    <mergeCell ref="EF238:EL238"/>
    <mergeCell ref="EM238:ES238"/>
    <mergeCell ref="ET238:FL238"/>
    <mergeCell ref="FM238:FZ238"/>
    <mergeCell ref="GA238:GT238"/>
    <mergeCell ref="GU236:HB236"/>
    <mergeCell ref="HC236:HX236"/>
    <mergeCell ref="B237:D237"/>
    <mergeCell ref="E237:J237"/>
    <mergeCell ref="K237:AN237"/>
    <mergeCell ref="AO237:AV237"/>
    <mergeCell ref="AW237:BX237"/>
    <mergeCell ref="BY237:CE237"/>
    <mergeCell ref="CF237:CK237"/>
    <mergeCell ref="CL237:CQ237"/>
    <mergeCell ref="CR237:CX237"/>
    <mergeCell ref="CY237:DH237"/>
    <mergeCell ref="DI237:DY237"/>
    <mergeCell ref="DZ237:EE237"/>
    <mergeCell ref="EF237:EL237"/>
    <mergeCell ref="EM237:ES237"/>
    <mergeCell ref="ET237:FL237"/>
    <mergeCell ref="FM237:FZ237"/>
    <mergeCell ref="GA237:GT237"/>
    <mergeCell ref="GU237:HB237"/>
    <mergeCell ref="DZ240:EE240"/>
    <mergeCell ref="EF240:EL240"/>
    <mergeCell ref="EM240:ES240"/>
    <mergeCell ref="ET240:FL240"/>
    <mergeCell ref="FM240:FZ240"/>
    <mergeCell ref="GA240:GT240"/>
    <mergeCell ref="GU238:HB238"/>
    <mergeCell ref="HC238:HX238"/>
    <mergeCell ref="B239:D239"/>
    <mergeCell ref="E239:J239"/>
    <mergeCell ref="K239:AN239"/>
    <mergeCell ref="AO239:AV239"/>
    <mergeCell ref="AW239:BX239"/>
    <mergeCell ref="BY239:CE239"/>
    <mergeCell ref="CF239:CK239"/>
    <mergeCell ref="CL239:CQ239"/>
    <mergeCell ref="CR239:CX239"/>
    <mergeCell ref="CY239:DH239"/>
    <mergeCell ref="DI239:DY239"/>
    <mergeCell ref="DZ239:EE239"/>
    <mergeCell ref="EF239:EL239"/>
    <mergeCell ref="EM239:ES239"/>
    <mergeCell ref="ET239:FL239"/>
    <mergeCell ref="FM239:FZ239"/>
    <mergeCell ref="GA239:GT239"/>
    <mergeCell ref="GU239:HB239"/>
    <mergeCell ref="HC239:HX239"/>
    <mergeCell ref="B238:D238"/>
    <mergeCell ref="E238:J238"/>
    <mergeCell ref="K238:AN238"/>
    <mergeCell ref="AO238:AV238"/>
    <mergeCell ref="AW238:BX238"/>
    <mergeCell ref="GU240:HB240"/>
    <mergeCell ref="HC240:HX240"/>
    <mergeCell ref="B241:D241"/>
    <mergeCell ref="E241:J241"/>
    <mergeCell ref="K241:AN241"/>
    <mergeCell ref="AO241:AV241"/>
    <mergeCell ref="AW241:BX241"/>
    <mergeCell ref="BY241:CE241"/>
    <mergeCell ref="CF241:CK241"/>
    <mergeCell ref="CL241:CQ241"/>
    <mergeCell ref="CR241:CX241"/>
    <mergeCell ref="CY241:DH241"/>
    <mergeCell ref="DI241:DY241"/>
    <mergeCell ref="DZ241:EE241"/>
    <mergeCell ref="EF241:EL241"/>
    <mergeCell ref="EM241:ES241"/>
    <mergeCell ref="ET241:FL241"/>
    <mergeCell ref="FM241:FZ241"/>
    <mergeCell ref="GA241:GT241"/>
    <mergeCell ref="GU241:HB241"/>
    <mergeCell ref="HC241:HX241"/>
    <mergeCell ref="B240:D240"/>
    <mergeCell ref="E240:J240"/>
    <mergeCell ref="K240:AN240"/>
    <mergeCell ref="AO240:AV240"/>
    <mergeCell ref="AW240:BX240"/>
    <mergeCell ref="BY240:CE240"/>
    <mergeCell ref="CF240:CK240"/>
    <mergeCell ref="CL240:CQ240"/>
    <mergeCell ref="CR240:CX240"/>
    <mergeCell ref="CY240:DH240"/>
    <mergeCell ref="DI240:DY240"/>
    <mergeCell ref="HC243:HX243"/>
    <mergeCell ref="B242:D242"/>
    <mergeCell ref="E242:J242"/>
    <mergeCell ref="K242:AN242"/>
    <mergeCell ref="AO242:AV242"/>
    <mergeCell ref="AW242:BX242"/>
    <mergeCell ref="BY242:CE242"/>
    <mergeCell ref="CF242:CK242"/>
    <mergeCell ref="CL242:CQ242"/>
    <mergeCell ref="CR242:CX242"/>
    <mergeCell ref="CY242:DH242"/>
    <mergeCell ref="DI242:DY242"/>
    <mergeCell ref="DZ242:EE242"/>
    <mergeCell ref="EF242:EL242"/>
    <mergeCell ref="EM242:ES242"/>
    <mergeCell ref="ET242:FL242"/>
    <mergeCell ref="FM242:FZ242"/>
    <mergeCell ref="GA242:GT242"/>
    <mergeCell ref="BY244:CE244"/>
    <mergeCell ref="CF244:CK244"/>
    <mergeCell ref="CL244:CQ244"/>
    <mergeCell ref="CR244:CX244"/>
    <mergeCell ref="CY244:DH244"/>
    <mergeCell ref="DI244:DY244"/>
    <mergeCell ref="DZ244:EE244"/>
    <mergeCell ref="EF244:EL244"/>
    <mergeCell ref="EM244:ES244"/>
    <mergeCell ref="ET244:FL244"/>
    <mergeCell ref="FM244:FZ244"/>
    <mergeCell ref="GA244:GT244"/>
    <mergeCell ref="GU242:HB242"/>
    <mergeCell ref="HC242:HX242"/>
    <mergeCell ref="B243:D243"/>
    <mergeCell ref="E243:J243"/>
    <mergeCell ref="K243:AN243"/>
    <mergeCell ref="AO243:AV243"/>
    <mergeCell ref="AW243:BX243"/>
    <mergeCell ref="BY243:CE243"/>
    <mergeCell ref="CF243:CK243"/>
    <mergeCell ref="CL243:CQ243"/>
    <mergeCell ref="CR243:CX243"/>
    <mergeCell ref="CY243:DH243"/>
    <mergeCell ref="DI243:DY243"/>
    <mergeCell ref="DZ243:EE243"/>
    <mergeCell ref="EF243:EL243"/>
    <mergeCell ref="EM243:ES243"/>
    <mergeCell ref="ET243:FL243"/>
    <mergeCell ref="FM243:FZ243"/>
    <mergeCell ref="GA243:GT243"/>
    <mergeCell ref="GU243:HB243"/>
    <mergeCell ref="DZ246:EE246"/>
    <mergeCell ref="EF246:EL246"/>
    <mergeCell ref="EM246:ES246"/>
    <mergeCell ref="ET246:FL246"/>
    <mergeCell ref="FM246:FZ246"/>
    <mergeCell ref="GA246:GT246"/>
    <mergeCell ref="GU244:HB244"/>
    <mergeCell ref="HC244:HX244"/>
    <mergeCell ref="B245:D245"/>
    <mergeCell ref="E245:J245"/>
    <mergeCell ref="K245:AN245"/>
    <mergeCell ref="AO245:AV245"/>
    <mergeCell ref="AW245:BX245"/>
    <mergeCell ref="BY245:CE245"/>
    <mergeCell ref="CF245:CK245"/>
    <mergeCell ref="CL245:CQ245"/>
    <mergeCell ref="CR245:CX245"/>
    <mergeCell ref="CY245:DH245"/>
    <mergeCell ref="DI245:DY245"/>
    <mergeCell ref="DZ245:EE245"/>
    <mergeCell ref="EF245:EL245"/>
    <mergeCell ref="EM245:ES245"/>
    <mergeCell ref="ET245:FL245"/>
    <mergeCell ref="FM245:FZ245"/>
    <mergeCell ref="GA245:GT245"/>
    <mergeCell ref="GU245:HB245"/>
    <mergeCell ref="HC245:HX245"/>
    <mergeCell ref="B244:D244"/>
    <mergeCell ref="E244:J244"/>
    <mergeCell ref="K244:AN244"/>
    <mergeCell ref="AO244:AV244"/>
    <mergeCell ref="AW244:BX244"/>
    <mergeCell ref="GU246:HB246"/>
    <mergeCell ref="HC246:HX246"/>
    <mergeCell ref="B247:D247"/>
    <mergeCell ref="E247:J247"/>
    <mergeCell ref="K247:AN247"/>
    <mergeCell ref="AO247:AV247"/>
    <mergeCell ref="AW247:BX247"/>
    <mergeCell ref="BY247:CE247"/>
    <mergeCell ref="CF247:CK247"/>
    <mergeCell ref="CL247:CQ247"/>
    <mergeCell ref="CR247:CX247"/>
    <mergeCell ref="CY247:DH247"/>
    <mergeCell ref="DI247:DY247"/>
    <mergeCell ref="DZ247:EE247"/>
    <mergeCell ref="EF247:EL247"/>
    <mergeCell ref="EM247:ES247"/>
    <mergeCell ref="ET247:FL247"/>
    <mergeCell ref="FM247:FZ247"/>
    <mergeCell ref="GA247:GT247"/>
    <mergeCell ref="GU247:HB247"/>
    <mergeCell ref="HC247:HX247"/>
    <mergeCell ref="B246:D246"/>
    <mergeCell ref="E246:J246"/>
    <mergeCell ref="K246:AN246"/>
    <mergeCell ref="AO246:AV246"/>
    <mergeCell ref="AW246:BX246"/>
    <mergeCell ref="BY246:CE246"/>
    <mergeCell ref="CF246:CK246"/>
    <mergeCell ref="CL246:CQ246"/>
    <mergeCell ref="CR246:CX246"/>
    <mergeCell ref="CY246:DH246"/>
    <mergeCell ref="DI246:DY246"/>
    <mergeCell ref="HC249:HX249"/>
    <mergeCell ref="B248:D248"/>
    <mergeCell ref="E248:J248"/>
    <mergeCell ref="K248:AN248"/>
    <mergeCell ref="AO248:AV248"/>
    <mergeCell ref="AW248:BX248"/>
    <mergeCell ref="BY248:CE248"/>
    <mergeCell ref="CF248:CK248"/>
    <mergeCell ref="CL248:CQ248"/>
    <mergeCell ref="CR248:CX248"/>
    <mergeCell ref="CY248:DH248"/>
    <mergeCell ref="DI248:DY248"/>
    <mergeCell ref="DZ248:EE248"/>
    <mergeCell ref="EF248:EL248"/>
    <mergeCell ref="EM248:ES248"/>
    <mergeCell ref="ET248:FL248"/>
    <mergeCell ref="FM248:FZ248"/>
    <mergeCell ref="GA248:GT248"/>
    <mergeCell ref="BY250:CE250"/>
    <mergeCell ref="CF250:CK250"/>
    <mergeCell ref="CL250:CQ250"/>
    <mergeCell ref="CR250:CX250"/>
    <mergeCell ref="CY250:DH250"/>
    <mergeCell ref="DI250:DY250"/>
    <mergeCell ref="DZ250:EE250"/>
    <mergeCell ref="EF250:EL250"/>
    <mergeCell ref="EM250:ES250"/>
    <mergeCell ref="ET250:FL250"/>
    <mergeCell ref="FM250:FZ250"/>
    <mergeCell ref="GA250:GT250"/>
    <mergeCell ref="GU248:HB248"/>
    <mergeCell ref="HC248:HX248"/>
    <mergeCell ref="B249:D249"/>
    <mergeCell ref="E249:J249"/>
    <mergeCell ref="K249:AN249"/>
    <mergeCell ref="AO249:AV249"/>
    <mergeCell ref="AW249:BX249"/>
    <mergeCell ref="BY249:CE249"/>
    <mergeCell ref="CF249:CK249"/>
    <mergeCell ref="CL249:CQ249"/>
    <mergeCell ref="CR249:CX249"/>
    <mergeCell ref="CY249:DH249"/>
    <mergeCell ref="DI249:DY249"/>
    <mergeCell ref="DZ249:EE249"/>
    <mergeCell ref="EF249:EL249"/>
    <mergeCell ref="EM249:ES249"/>
    <mergeCell ref="ET249:FL249"/>
    <mergeCell ref="FM249:FZ249"/>
    <mergeCell ref="GA249:GT249"/>
    <mergeCell ref="GU249:HB249"/>
    <mergeCell ref="DZ252:EE252"/>
    <mergeCell ref="EF252:EL252"/>
    <mergeCell ref="EM252:ES252"/>
    <mergeCell ref="ET252:FL252"/>
    <mergeCell ref="FM252:FZ252"/>
    <mergeCell ref="GA252:GT252"/>
    <mergeCell ref="GU250:HB250"/>
    <mergeCell ref="HC250:HX250"/>
    <mergeCell ref="B251:D251"/>
    <mergeCell ref="E251:J251"/>
    <mergeCell ref="K251:AN251"/>
    <mergeCell ref="AO251:AV251"/>
    <mergeCell ref="AW251:BX251"/>
    <mergeCell ref="BY251:CE251"/>
    <mergeCell ref="CF251:CK251"/>
    <mergeCell ref="CL251:CQ251"/>
    <mergeCell ref="CR251:CX251"/>
    <mergeCell ref="CY251:DH251"/>
    <mergeCell ref="DI251:DY251"/>
    <mergeCell ref="DZ251:EE251"/>
    <mergeCell ref="EF251:EL251"/>
    <mergeCell ref="EM251:ES251"/>
    <mergeCell ref="ET251:FL251"/>
    <mergeCell ref="FM251:FZ251"/>
    <mergeCell ref="GA251:GT251"/>
    <mergeCell ref="GU251:HB251"/>
    <mergeCell ref="HC251:HX251"/>
    <mergeCell ref="B250:D250"/>
    <mergeCell ref="E250:J250"/>
    <mergeCell ref="K250:AN250"/>
    <mergeCell ref="AO250:AV250"/>
    <mergeCell ref="AW250:BX250"/>
    <mergeCell ref="GU252:HB252"/>
    <mergeCell ref="HC252:HX252"/>
    <mergeCell ref="B253:D253"/>
    <mergeCell ref="E253:J253"/>
    <mergeCell ref="K253:AN253"/>
    <mergeCell ref="AO253:AV253"/>
    <mergeCell ref="AW253:BX253"/>
    <mergeCell ref="BY253:CE253"/>
    <mergeCell ref="CF253:CK253"/>
    <mergeCell ref="CL253:CQ253"/>
    <mergeCell ref="CR253:CX253"/>
    <mergeCell ref="CY253:DH253"/>
    <mergeCell ref="DI253:DY253"/>
    <mergeCell ref="DZ253:EE253"/>
    <mergeCell ref="EF253:EL253"/>
    <mergeCell ref="EM253:ES253"/>
    <mergeCell ref="ET253:FL253"/>
    <mergeCell ref="FM253:FZ253"/>
    <mergeCell ref="GA253:GT253"/>
    <mergeCell ref="GU253:HB253"/>
    <mergeCell ref="HC253:HX253"/>
    <mergeCell ref="B252:D252"/>
    <mergeCell ref="E252:J252"/>
    <mergeCell ref="K252:AN252"/>
    <mergeCell ref="AO252:AV252"/>
    <mergeCell ref="AW252:BX252"/>
    <mergeCell ref="BY252:CE252"/>
    <mergeCell ref="CF252:CK252"/>
    <mergeCell ref="CL252:CQ252"/>
    <mergeCell ref="CR252:CX252"/>
    <mergeCell ref="CY252:DH252"/>
    <mergeCell ref="DI252:DY252"/>
    <mergeCell ref="HC255:HX255"/>
    <mergeCell ref="B254:D254"/>
    <mergeCell ref="E254:J254"/>
    <mergeCell ref="K254:AN254"/>
    <mergeCell ref="AO254:AV254"/>
    <mergeCell ref="AW254:BX254"/>
    <mergeCell ref="BY254:CE254"/>
    <mergeCell ref="CF254:CK254"/>
    <mergeCell ref="CL254:CQ254"/>
    <mergeCell ref="CR254:CX254"/>
    <mergeCell ref="CY254:DH254"/>
    <mergeCell ref="DI254:DY254"/>
    <mergeCell ref="DZ254:EE254"/>
    <mergeCell ref="EF254:EL254"/>
    <mergeCell ref="EM254:ES254"/>
    <mergeCell ref="ET254:FL254"/>
    <mergeCell ref="FM254:FZ254"/>
    <mergeCell ref="GA254:GT254"/>
    <mergeCell ref="BY256:CE256"/>
    <mergeCell ref="CF256:CK256"/>
    <mergeCell ref="CL256:CQ256"/>
    <mergeCell ref="CR256:CX256"/>
    <mergeCell ref="CY256:DH256"/>
    <mergeCell ref="DI256:DY256"/>
    <mergeCell ref="DZ256:EE256"/>
    <mergeCell ref="EF256:EL256"/>
    <mergeCell ref="EM256:ES256"/>
    <mergeCell ref="ET256:FL256"/>
    <mergeCell ref="FM256:FZ256"/>
    <mergeCell ref="GA256:GT256"/>
    <mergeCell ref="GU254:HB254"/>
    <mergeCell ref="HC254:HX254"/>
    <mergeCell ref="B255:D255"/>
    <mergeCell ref="E255:J255"/>
    <mergeCell ref="K255:AN255"/>
    <mergeCell ref="AO255:AV255"/>
    <mergeCell ref="AW255:BX255"/>
    <mergeCell ref="BY255:CE255"/>
    <mergeCell ref="CF255:CK255"/>
    <mergeCell ref="CL255:CQ255"/>
    <mergeCell ref="CR255:CX255"/>
    <mergeCell ref="CY255:DH255"/>
    <mergeCell ref="DI255:DY255"/>
    <mergeCell ref="DZ255:EE255"/>
    <mergeCell ref="EF255:EL255"/>
    <mergeCell ref="EM255:ES255"/>
    <mergeCell ref="ET255:FL255"/>
    <mergeCell ref="FM255:FZ255"/>
    <mergeCell ref="GA255:GT255"/>
    <mergeCell ref="GU255:HB255"/>
    <mergeCell ref="DZ258:EE258"/>
    <mergeCell ref="EF258:EL258"/>
    <mergeCell ref="EM258:ES258"/>
    <mergeCell ref="ET258:FL258"/>
    <mergeCell ref="FM258:FZ258"/>
    <mergeCell ref="GA258:GT258"/>
    <mergeCell ref="GU256:HB256"/>
    <mergeCell ref="HC256:HX256"/>
    <mergeCell ref="B257:D257"/>
    <mergeCell ref="E257:J257"/>
    <mergeCell ref="K257:AN257"/>
    <mergeCell ref="AO257:AV257"/>
    <mergeCell ref="AW257:BX257"/>
    <mergeCell ref="BY257:CE257"/>
    <mergeCell ref="CF257:CK257"/>
    <mergeCell ref="CL257:CQ257"/>
    <mergeCell ref="CR257:CX257"/>
    <mergeCell ref="CY257:DH257"/>
    <mergeCell ref="DI257:DY257"/>
    <mergeCell ref="DZ257:EE257"/>
    <mergeCell ref="EF257:EL257"/>
    <mergeCell ref="EM257:ES257"/>
    <mergeCell ref="ET257:FL257"/>
    <mergeCell ref="FM257:FZ257"/>
    <mergeCell ref="GA257:GT257"/>
    <mergeCell ref="GU257:HB257"/>
    <mergeCell ref="HC257:HX257"/>
    <mergeCell ref="B256:D256"/>
    <mergeCell ref="E256:J256"/>
    <mergeCell ref="K256:AN256"/>
    <mergeCell ref="AO256:AV256"/>
    <mergeCell ref="AW256:BX256"/>
    <mergeCell ref="GU258:HB258"/>
    <mergeCell ref="HC258:HX258"/>
    <mergeCell ref="B259:D259"/>
    <mergeCell ref="E259:J259"/>
    <mergeCell ref="K259:AN259"/>
    <mergeCell ref="AO259:AV259"/>
    <mergeCell ref="AW259:BX259"/>
    <mergeCell ref="BY259:CE259"/>
    <mergeCell ref="CF259:CK259"/>
    <mergeCell ref="CL259:CQ259"/>
    <mergeCell ref="CR259:CX259"/>
    <mergeCell ref="CY259:DH259"/>
    <mergeCell ref="DI259:DY259"/>
    <mergeCell ref="DZ259:EE259"/>
    <mergeCell ref="EF259:EL259"/>
    <mergeCell ref="EM259:ES259"/>
    <mergeCell ref="ET259:FL259"/>
    <mergeCell ref="FM259:FZ259"/>
    <mergeCell ref="GA259:GT259"/>
    <mergeCell ref="GU259:HB259"/>
    <mergeCell ref="HC259:HX259"/>
    <mergeCell ref="B258:D258"/>
    <mergeCell ref="E258:J258"/>
    <mergeCell ref="K258:AN258"/>
    <mergeCell ref="AO258:AV258"/>
    <mergeCell ref="AW258:BX258"/>
    <mergeCell ref="BY258:CE258"/>
    <mergeCell ref="CF258:CK258"/>
    <mergeCell ref="CL258:CQ258"/>
    <mergeCell ref="CR258:CX258"/>
    <mergeCell ref="CY258:DH258"/>
    <mergeCell ref="DI258:DY258"/>
    <mergeCell ref="HC261:HX261"/>
    <mergeCell ref="B260:D260"/>
    <mergeCell ref="E260:J260"/>
    <mergeCell ref="K260:AN260"/>
    <mergeCell ref="AO260:AV260"/>
    <mergeCell ref="AW260:BX260"/>
    <mergeCell ref="BY260:CE260"/>
    <mergeCell ref="CF260:CK260"/>
    <mergeCell ref="CL260:CQ260"/>
    <mergeCell ref="CR260:CX260"/>
    <mergeCell ref="CY260:DH260"/>
    <mergeCell ref="DI260:DY260"/>
    <mergeCell ref="DZ260:EE260"/>
    <mergeCell ref="EF260:EL260"/>
    <mergeCell ref="EM260:ES260"/>
    <mergeCell ref="ET260:FL260"/>
    <mergeCell ref="FM260:FZ260"/>
    <mergeCell ref="GA260:GT260"/>
    <mergeCell ref="BY262:CE262"/>
    <mergeCell ref="CF262:CK262"/>
    <mergeCell ref="CL262:CQ262"/>
    <mergeCell ref="CR262:CX262"/>
    <mergeCell ref="CY262:DH262"/>
    <mergeCell ref="DI262:DY262"/>
    <mergeCell ref="DZ262:EE262"/>
    <mergeCell ref="EF262:EL262"/>
    <mergeCell ref="EM262:ES262"/>
    <mergeCell ref="ET262:FL262"/>
    <mergeCell ref="FM262:FZ262"/>
    <mergeCell ref="GA262:GT262"/>
    <mergeCell ref="GU260:HB260"/>
    <mergeCell ref="HC260:HX260"/>
    <mergeCell ref="B261:D261"/>
    <mergeCell ref="E261:J261"/>
    <mergeCell ref="K261:AN261"/>
    <mergeCell ref="AO261:AV261"/>
    <mergeCell ref="AW261:BX261"/>
    <mergeCell ref="BY261:CE261"/>
    <mergeCell ref="CF261:CK261"/>
    <mergeCell ref="CL261:CQ261"/>
    <mergeCell ref="CR261:CX261"/>
    <mergeCell ref="CY261:DH261"/>
    <mergeCell ref="DI261:DY261"/>
    <mergeCell ref="DZ261:EE261"/>
    <mergeCell ref="EF261:EL261"/>
    <mergeCell ref="EM261:ES261"/>
    <mergeCell ref="ET261:FL261"/>
    <mergeCell ref="FM261:FZ261"/>
    <mergeCell ref="GA261:GT261"/>
    <mergeCell ref="GU261:HB261"/>
    <mergeCell ref="DZ264:EE264"/>
    <mergeCell ref="EF264:EL264"/>
    <mergeCell ref="EM264:ES264"/>
    <mergeCell ref="ET264:FL264"/>
    <mergeCell ref="FM264:FZ264"/>
    <mergeCell ref="GA264:GT264"/>
    <mergeCell ref="GU262:HB262"/>
    <mergeCell ref="HC262:HX262"/>
    <mergeCell ref="B263:D263"/>
    <mergeCell ref="E263:J263"/>
    <mergeCell ref="K263:AN263"/>
    <mergeCell ref="AO263:AV263"/>
    <mergeCell ref="AW263:BX263"/>
    <mergeCell ref="BY263:CE263"/>
    <mergeCell ref="CF263:CK263"/>
    <mergeCell ref="CL263:CQ263"/>
    <mergeCell ref="CR263:CX263"/>
    <mergeCell ref="CY263:DH263"/>
    <mergeCell ref="DI263:DY263"/>
    <mergeCell ref="DZ263:EE263"/>
    <mergeCell ref="EF263:EL263"/>
    <mergeCell ref="EM263:ES263"/>
    <mergeCell ref="ET263:FL263"/>
    <mergeCell ref="FM263:FZ263"/>
    <mergeCell ref="GA263:GT263"/>
    <mergeCell ref="GU263:HB263"/>
    <mergeCell ref="HC263:HX263"/>
    <mergeCell ref="B262:D262"/>
    <mergeCell ref="E262:J262"/>
    <mergeCell ref="K262:AN262"/>
    <mergeCell ref="AO262:AV262"/>
    <mergeCell ref="AW262:BX262"/>
    <mergeCell ref="GU264:HB264"/>
    <mergeCell ref="HC264:HX264"/>
    <mergeCell ref="B265:D265"/>
    <mergeCell ref="E265:J265"/>
    <mergeCell ref="K265:AN265"/>
    <mergeCell ref="AO265:AV265"/>
    <mergeCell ref="AW265:BX265"/>
    <mergeCell ref="BY265:CE265"/>
    <mergeCell ref="CF265:CK265"/>
    <mergeCell ref="CL265:CQ265"/>
    <mergeCell ref="CR265:CX265"/>
    <mergeCell ref="CY265:DH265"/>
    <mergeCell ref="DI265:DY265"/>
    <mergeCell ref="DZ265:EE265"/>
    <mergeCell ref="EF265:EL265"/>
    <mergeCell ref="EM265:ES265"/>
    <mergeCell ref="ET265:FL265"/>
    <mergeCell ref="FM265:FZ265"/>
    <mergeCell ref="GA265:GT265"/>
    <mergeCell ref="GU265:HB265"/>
    <mergeCell ref="HC265:HX265"/>
    <mergeCell ref="B264:D264"/>
    <mergeCell ref="E264:J264"/>
    <mergeCell ref="K264:AN264"/>
    <mergeCell ref="AO264:AV264"/>
    <mergeCell ref="AW264:BX264"/>
    <mergeCell ref="BY264:CE264"/>
    <mergeCell ref="CF264:CK264"/>
    <mergeCell ref="CL264:CQ264"/>
    <mergeCell ref="CR264:CX264"/>
    <mergeCell ref="CY264:DH264"/>
    <mergeCell ref="DI264:DY264"/>
    <mergeCell ref="HC267:HX267"/>
    <mergeCell ref="B266:D266"/>
    <mergeCell ref="E266:J266"/>
    <mergeCell ref="K266:AN266"/>
    <mergeCell ref="AO266:AV266"/>
    <mergeCell ref="AW266:BX266"/>
    <mergeCell ref="BY266:CE266"/>
    <mergeCell ref="CF266:CK266"/>
    <mergeCell ref="CL266:CQ266"/>
    <mergeCell ref="CR266:CX266"/>
    <mergeCell ref="CY266:DH266"/>
    <mergeCell ref="DI266:DY266"/>
    <mergeCell ref="DZ266:EE266"/>
    <mergeCell ref="EF266:EL266"/>
    <mergeCell ref="EM266:ES266"/>
    <mergeCell ref="ET266:FL266"/>
    <mergeCell ref="FM266:FZ266"/>
    <mergeCell ref="GA266:GT266"/>
    <mergeCell ref="BY268:CE268"/>
    <mergeCell ref="CF268:CK268"/>
    <mergeCell ref="CL268:CQ268"/>
    <mergeCell ref="CR268:CX268"/>
    <mergeCell ref="CY268:DH268"/>
    <mergeCell ref="DI268:DY268"/>
    <mergeCell ref="DZ268:EE268"/>
    <mergeCell ref="EF268:EL268"/>
    <mergeCell ref="EM268:ES268"/>
    <mergeCell ref="ET268:FL268"/>
    <mergeCell ref="FM268:FZ268"/>
    <mergeCell ref="GA268:GT268"/>
    <mergeCell ref="GU266:HB266"/>
    <mergeCell ref="HC266:HX266"/>
    <mergeCell ref="B267:D267"/>
    <mergeCell ref="E267:J267"/>
    <mergeCell ref="K267:AN267"/>
    <mergeCell ref="AO267:AV267"/>
    <mergeCell ref="AW267:BX267"/>
    <mergeCell ref="BY267:CE267"/>
    <mergeCell ref="CF267:CK267"/>
    <mergeCell ref="CL267:CQ267"/>
    <mergeCell ref="CR267:CX267"/>
    <mergeCell ref="CY267:DH267"/>
    <mergeCell ref="DI267:DY267"/>
    <mergeCell ref="DZ267:EE267"/>
    <mergeCell ref="EF267:EL267"/>
    <mergeCell ref="EM267:ES267"/>
    <mergeCell ref="ET267:FL267"/>
    <mergeCell ref="FM267:FZ267"/>
    <mergeCell ref="GA267:GT267"/>
    <mergeCell ref="GU267:HB267"/>
    <mergeCell ref="DZ270:EE270"/>
    <mergeCell ref="EF270:EL270"/>
    <mergeCell ref="EM270:ES270"/>
    <mergeCell ref="ET270:FL270"/>
    <mergeCell ref="FM270:FZ270"/>
    <mergeCell ref="GA270:GT270"/>
    <mergeCell ref="GU268:HB268"/>
    <mergeCell ref="HC268:HX268"/>
    <mergeCell ref="B269:D269"/>
    <mergeCell ref="E269:J269"/>
    <mergeCell ref="K269:AN269"/>
    <mergeCell ref="AO269:AV269"/>
    <mergeCell ref="AW269:BX269"/>
    <mergeCell ref="BY269:CE269"/>
    <mergeCell ref="CF269:CK269"/>
    <mergeCell ref="CL269:CQ269"/>
    <mergeCell ref="CR269:CX269"/>
    <mergeCell ref="CY269:DH269"/>
    <mergeCell ref="DI269:DY269"/>
    <mergeCell ref="DZ269:EE269"/>
    <mergeCell ref="EF269:EL269"/>
    <mergeCell ref="EM269:ES269"/>
    <mergeCell ref="ET269:FL269"/>
    <mergeCell ref="FM269:FZ269"/>
    <mergeCell ref="GA269:GT269"/>
    <mergeCell ref="GU269:HB269"/>
    <mergeCell ref="HC269:HX269"/>
    <mergeCell ref="B268:D268"/>
    <mergeCell ref="E268:J268"/>
    <mergeCell ref="K268:AN268"/>
    <mergeCell ref="AO268:AV268"/>
    <mergeCell ref="AW268:BX268"/>
    <mergeCell ref="GU270:HB270"/>
    <mergeCell ref="HC270:HX270"/>
    <mergeCell ref="B271:D271"/>
    <mergeCell ref="E271:J271"/>
    <mergeCell ref="K271:AN271"/>
    <mergeCell ref="AO271:AV271"/>
    <mergeCell ref="AW271:BX271"/>
    <mergeCell ref="BY271:CE271"/>
    <mergeCell ref="CF271:CK271"/>
    <mergeCell ref="CL271:CQ271"/>
    <mergeCell ref="CR271:CX271"/>
    <mergeCell ref="CY271:DH271"/>
    <mergeCell ref="DI271:DY271"/>
    <mergeCell ref="DZ271:EE271"/>
    <mergeCell ref="EF271:EL271"/>
    <mergeCell ref="EM271:ES271"/>
    <mergeCell ref="ET271:FL271"/>
    <mergeCell ref="FM271:FZ271"/>
    <mergeCell ref="GA271:GT271"/>
    <mergeCell ref="GU271:HB271"/>
    <mergeCell ref="HC271:HX271"/>
    <mergeCell ref="B270:D270"/>
    <mergeCell ref="E270:J270"/>
    <mergeCell ref="K270:AN270"/>
    <mergeCell ref="AO270:AV270"/>
    <mergeCell ref="AW270:BX270"/>
    <mergeCell ref="BY270:CE270"/>
    <mergeCell ref="CF270:CK270"/>
    <mergeCell ref="CL270:CQ270"/>
    <mergeCell ref="CR270:CX270"/>
    <mergeCell ref="CY270:DH270"/>
    <mergeCell ref="DI270:DY270"/>
    <mergeCell ref="HC273:HX273"/>
    <mergeCell ref="B272:D272"/>
    <mergeCell ref="E272:J272"/>
    <mergeCell ref="K272:AN272"/>
    <mergeCell ref="AO272:AV272"/>
    <mergeCell ref="AW272:BX272"/>
    <mergeCell ref="BY272:CE272"/>
    <mergeCell ref="CF272:CK272"/>
    <mergeCell ref="CL272:CQ272"/>
    <mergeCell ref="CR272:CX272"/>
    <mergeCell ref="CY272:DH272"/>
    <mergeCell ref="DI272:DY272"/>
    <mergeCell ref="DZ272:EE272"/>
    <mergeCell ref="EF272:EL272"/>
    <mergeCell ref="EM272:ES272"/>
    <mergeCell ref="ET272:FL272"/>
    <mergeCell ref="FM272:FZ272"/>
    <mergeCell ref="GA272:GT272"/>
    <mergeCell ref="BY274:CE274"/>
    <mergeCell ref="CF274:CK274"/>
    <mergeCell ref="CL274:CQ274"/>
    <mergeCell ref="CR274:CX274"/>
    <mergeCell ref="CY274:DH274"/>
    <mergeCell ref="DI274:DY274"/>
    <mergeCell ref="DZ274:EE274"/>
    <mergeCell ref="EF274:EL274"/>
    <mergeCell ref="EM274:ES274"/>
    <mergeCell ref="ET274:FL274"/>
    <mergeCell ref="FM274:FZ274"/>
    <mergeCell ref="GA274:GT274"/>
    <mergeCell ref="GU272:HB272"/>
    <mergeCell ref="HC272:HX272"/>
    <mergeCell ref="B273:D273"/>
    <mergeCell ref="E273:J273"/>
    <mergeCell ref="K273:AN273"/>
    <mergeCell ref="AO273:AV273"/>
    <mergeCell ref="AW273:BX273"/>
    <mergeCell ref="BY273:CE273"/>
    <mergeCell ref="CF273:CK273"/>
    <mergeCell ref="CL273:CQ273"/>
    <mergeCell ref="CR273:CX273"/>
    <mergeCell ref="CY273:DH273"/>
    <mergeCell ref="DI273:DY273"/>
    <mergeCell ref="DZ273:EE273"/>
    <mergeCell ref="EF273:EL273"/>
    <mergeCell ref="EM273:ES273"/>
    <mergeCell ref="ET273:FL273"/>
    <mergeCell ref="FM273:FZ273"/>
    <mergeCell ref="GA273:GT273"/>
    <mergeCell ref="GU273:HB273"/>
    <mergeCell ref="DZ276:EE276"/>
    <mergeCell ref="EF276:EL276"/>
    <mergeCell ref="EM276:ES276"/>
    <mergeCell ref="ET276:FL276"/>
    <mergeCell ref="FM276:FZ276"/>
    <mergeCell ref="GA276:GT276"/>
    <mergeCell ref="GU274:HB274"/>
    <mergeCell ref="HC274:HX274"/>
    <mergeCell ref="B275:D275"/>
    <mergeCell ref="E275:J275"/>
    <mergeCell ref="K275:AN275"/>
    <mergeCell ref="AO275:AV275"/>
    <mergeCell ref="AW275:BX275"/>
    <mergeCell ref="BY275:CE275"/>
    <mergeCell ref="CF275:CK275"/>
    <mergeCell ref="CL275:CQ275"/>
    <mergeCell ref="CR275:CX275"/>
    <mergeCell ref="CY275:DH275"/>
    <mergeCell ref="DI275:DY275"/>
    <mergeCell ref="DZ275:EE275"/>
    <mergeCell ref="EF275:EL275"/>
    <mergeCell ref="EM275:ES275"/>
    <mergeCell ref="ET275:FL275"/>
    <mergeCell ref="FM275:FZ275"/>
    <mergeCell ref="GA275:GT275"/>
    <mergeCell ref="GU275:HB275"/>
    <mergeCell ref="HC275:HX275"/>
    <mergeCell ref="B274:D274"/>
    <mergeCell ref="E274:J274"/>
    <mergeCell ref="K274:AN274"/>
    <mergeCell ref="AO274:AV274"/>
    <mergeCell ref="AW274:BX274"/>
    <mergeCell ref="GU276:HB276"/>
    <mergeCell ref="HC276:HX276"/>
    <mergeCell ref="B277:D277"/>
    <mergeCell ref="E277:J277"/>
    <mergeCell ref="K277:AN277"/>
    <mergeCell ref="AO277:AV277"/>
    <mergeCell ref="AW277:BX277"/>
    <mergeCell ref="BY277:CE277"/>
    <mergeCell ref="CF277:CK277"/>
    <mergeCell ref="CL277:CQ277"/>
    <mergeCell ref="CR277:CX277"/>
    <mergeCell ref="CY277:DH277"/>
    <mergeCell ref="DI277:DY277"/>
    <mergeCell ref="DZ277:EE277"/>
    <mergeCell ref="EF277:EL277"/>
    <mergeCell ref="EM277:ES277"/>
    <mergeCell ref="ET277:FL277"/>
    <mergeCell ref="FM277:FZ277"/>
    <mergeCell ref="GA277:GT277"/>
    <mergeCell ref="GU277:HB277"/>
    <mergeCell ref="HC277:HX277"/>
    <mergeCell ref="B276:D276"/>
    <mergeCell ref="E276:J276"/>
    <mergeCell ref="K276:AN276"/>
    <mergeCell ref="AO276:AV276"/>
    <mergeCell ref="AW276:BX276"/>
    <mergeCell ref="BY276:CE276"/>
    <mergeCell ref="CF276:CK276"/>
    <mergeCell ref="CL276:CQ276"/>
    <mergeCell ref="CR276:CX276"/>
    <mergeCell ref="CY276:DH276"/>
    <mergeCell ref="DI276:DY276"/>
    <mergeCell ref="HC279:HX279"/>
    <mergeCell ref="B278:D278"/>
    <mergeCell ref="E278:J278"/>
    <mergeCell ref="K278:AN278"/>
    <mergeCell ref="AO278:AV278"/>
    <mergeCell ref="AW278:BX278"/>
    <mergeCell ref="BY278:CE278"/>
    <mergeCell ref="CF278:CK278"/>
    <mergeCell ref="CL278:CQ278"/>
    <mergeCell ref="CR278:CX278"/>
    <mergeCell ref="CY278:DH278"/>
    <mergeCell ref="DI278:DY278"/>
    <mergeCell ref="DZ278:EE278"/>
    <mergeCell ref="EF278:EL278"/>
    <mergeCell ref="EM278:ES278"/>
    <mergeCell ref="ET278:FL278"/>
    <mergeCell ref="FM278:FZ278"/>
    <mergeCell ref="GA278:GT278"/>
    <mergeCell ref="BY280:CE280"/>
    <mergeCell ref="CF280:CK280"/>
    <mergeCell ref="CL280:CQ280"/>
    <mergeCell ref="CR280:CX280"/>
    <mergeCell ref="CY280:DH280"/>
    <mergeCell ref="DI280:DY280"/>
    <mergeCell ref="DZ280:EE280"/>
    <mergeCell ref="EF280:EL280"/>
    <mergeCell ref="EM280:ES280"/>
    <mergeCell ref="ET280:FL280"/>
    <mergeCell ref="FM280:FZ280"/>
    <mergeCell ref="GA280:GT280"/>
    <mergeCell ref="GU278:HB278"/>
    <mergeCell ref="HC278:HX278"/>
    <mergeCell ref="B279:D279"/>
    <mergeCell ref="E279:J279"/>
    <mergeCell ref="K279:AN279"/>
    <mergeCell ref="AO279:AV279"/>
    <mergeCell ref="AW279:BX279"/>
    <mergeCell ref="BY279:CE279"/>
    <mergeCell ref="CF279:CK279"/>
    <mergeCell ref="CL279:CQ279"/>
    <mergeCell ref="CR279:CX279"/>
    <mergeCell ref="CY279:DH279"/>
    <mergeCell ref="DI279:DY279"/>
    <mergeCell ref="DZ279:EE279"/>
    <mergeCell ref="EF279:EL279"/>
    <mergeCell ref="EM279:ES279"/>
    <mergeCell ref="ET279:FL279"/>
    <mergeCell ref="FM279:FZ279"/>
    <mergeCell ref="GA279:GT279"/>
    <mergeCell ref="GU279:HB279"/>
    <mergeCell ref="DZ282:EE282"/>
    <mergeCell ref="EF282:EL282"/>
    <mergeCell ref="EM282:ES282"/>
    <mergeCell ref="ET282:FL282"/>
    <mergeCell ref="FM282:FZ282"/>
    <mergeCell ref="GA282:GT282"/>
    <mergeCell ref="GU280:HB280"/>
    <mergeCell ref="HC280:HX280"/>
    <mergeCell ref="B281:D281"/>
    <mergeCell ref="E281:J281"/>
    <mergeCell ref="K281:AN281"/>
    <mergeCell ref="AO281:AV281"/>
    <mergeCell ref="AW281:BX281"/>
    <mergeCell ref="BY281:CE281"/>
    <mergeCell ref="CF281:CK281"/>
    <mergeCell ref="CL281:CQ281"/>
    <mergeCell ref="CR281:CX281"/>
    <mergeCell ref="CY281:DH281"/>
    <mergeCell ref="DI281:DY281"/>
    <mergeCell ref="DZ281:EE281"/>
    <mergeCell ref="EF281:EL281"/>
    <mergeCell ref="EM281:ES281"/>
    <mergeCell ref="ET281:FL281"/>
    <mergeCell ref="FM281:FZ281"/>
    <mergeCell ref="GA281:GT281"/>
    <mergeCell ref="GU281:HB281"/>
    <mergeCell ref="HC281:HX281"/>
    <mergeCell ref="B280:D280"/>
    <mergeCell ref="E280:J280"/>
    <mergeCell ref="K280:AN280"/>
    <mergeCell ref="AO280:AV280"/>
    <mergeCell ref="AW280:BX280"/>
    <mergeCell ref="GU282:HB282"/>
    <mergeCell ref="HC282:HX282"/>
    <mergeCell ref="B283:D283"/>
    <mergeCell ref="E283:J283"/>
    <mergeCell ref="K283:AN283"/>
    <mergeCell ref="AO283:AV283"/>
    <mergeCell ref="AW283:BX283"/>
    <mergeCell ref="BY283:CE283"/>
    <mergeCell ref="CF283:CK283"/>
    <mergeCell ref="CL283:CQ283"/>
    <mergeCell ref="CR283:CX283"/>
    <mergeCell ref="CY283:DH283"/>
    <mergeCell ref="DI283:DY283"/>
    <mergeCell ref="DZ283:EE283"/>
    <mergeCell ref="EF283:EL283"/>
    <mergeCell ref="EM283:ES283"/>
    <mergeCell ref="ET283:FL283"/>
    <mergeCell ref="FM283:FZ283"/>
    <mergeCell ref="GA283:GT283"/>
    <mergeCell ref="GU283:HB283"/>
    <mergeCell ref="HC283:HX283"/>
    <mergeCell ref="B282:D282"/>
    <mergeCell ref="E282:J282"/>
    <mergeCell ref="K282:AN282"/>
    <mergeCell ref="AO282:AV282"/>
    <mergeCell ref="AW282:BX282"/>
    <mergeCell ref="BY282:CE282"/>
    <mergeCell ref="CF282:CK282"/>
    <mergeCell ref="CL282:CQ282"/>
    <mergeCell ref="CR282:CX282"/>
    <mergeCell ref="CY282:DH282"/>
    <mergeCell ref="DI282:DY282"/>
    <mergeCell ref="HC285:HX285"/>
    <mergeCell ref="B284:D284"/>
    <mergeCell ref="E284:J284"/>
    <mergeCell ref="K284:AN284"/>
    <mergeCell ref="AO284:AV284"/>
    <mergeCell ref="AW284:BX284"/>
    <mergeCell ref="BY284:CE284"/>
    <mergeCell ref="CF284:CK284"/>
    <mergeCell ref="CL284:CQ284"/>
    <mergeCell ref="CR284:CX284"/>
    <mergeCell ref="CY284:DH284"/>
    <mergeCell ref="DI284:DY284"/>
    <mergeCell ref="DZ284:EE284"/>
    <mergeCell ref="EF284:EL284"/>
    <mergeCell ref="EM284:ES284"/>
    <mergeCell ref="ET284:FL284"/>
    <mergeCell ref="FM284:FZ284"/>
    <mergeCell ref="GA284:GT284"/>
    <mergeCell ref="BY286:CE286"/>
    <mergeCell ref="CF286:CK286"/>
    <mergeCell ref="CL286:CQ286"/>
    <mergeCell ref="CR286:CX286"/>
    <mergeCell ref="CY286:DH286"/>
    <mergeCell ref="DI286:DY286"/>
    <mergeCell ref="DZ286:EE286"/>
    <mergeCell ref="EF286:EL286"/>
    <mergeCell ref="EM286:ES286"/>
    <mergeCell ref="ET286:FL286"/>
    <mergeCell ref="FM286:FZ286"/>
    <mergeCell ref="GA286:GT286"/>
    <mergeCell ref="GU284:HB284"/>
    <mergeCell ref="HC284:HX284"/>
    <mergeCell ref="B285:D285"/>
    <mergeCell ref="E285:J285"/>
    <mergeCell ref="K285:AN285"/>
    <mergeCell ref="AO285:AV285"/>
    <mergeCell ref="AW285:BX285"/>
    <mergeCell ref="BY285:CE285"/>
    <mergeCell ref="CF285:CK285"/>
    <mergeCell ref="CL285:CQ285"/>
    <mergeCell ref="CR285:CX285"/>
    <mergeCell ref="CY285:DH285"/>
    <mergeCell ref="DI285:DY285"/>
    <mergeCell ref="DZ285:EE285"/>
    <mergeCell ref="EF285:EL285"/>
    <mergeCell ref="EM285:ES285"/>
    <mergeCell ref="ET285:FL285"/>
    <mergeCell ref="FM285:FZ285"/>
    <mergeCell ref="GA285:GT285"/>
    <mergeCell ref="GU285:HB285"/>
    <mergeCell ref="DZ288:EE288"/>
    <mergeCell ref="EF288:EL288"/>
    <mergeCell ref="EM288:ES288"/>
    <mergeCell ref="ET288:FL288"/>
    <mergeCell ref="FM288:FZ288"/>
    <mergeCell ref="GA288:GT288"/>
    <mergeCell ref="GU286:HB286"/>
    <mergeCell ref="HC286:HX286"/>
    <mergeCell ref="B287:D287"/>
    <mergeCell ref="E287:J287"/>
    <mergeCell ref="K287:AN287"/>
    <mergeCell ref="AO287:AV287"/>
    <mergeCell ref="AW287:BX287"/>
    <mergeCell ref="BY287:CE287"/>
    <mergeCell ref="CF287:CK287"/>
    <mergeCell ref="CL287:CQ287"/>
    <mergeCell ref="CR287:CX287"/>
    <mergeCell ref="CY287:DH287"/>
    <mergeCell ref="DI287:DY287"/>
    <mergeCell ref="DZ287:EE287"/>
    <mergeCell ref="EF287:EL287"/>
    <mergeCell ref="EM287:ES287"/>
    <mergeCell ref="ET287:FL287"/>
    <mergeCell ref="FM287:FZ287"/>
    <mergeCell ref="GA287:GT287"/>
    <mergeCell ref="GU287:HB287"/>
    <mergeCell ref="HC287:HX287"/>
    <mergeCell ref="B286:D286"/>
    <mergeCell ref="E286:J286"/>
    <mergeCell ref="K286:AN286"/>
    <mergeCell ref="AO286:AV286"/>
    <mergeCell ref="AW286:BX286"/>
    <mergeCell ref="GU288:HB288"/>
    <mergeCell ref="HC288:HX288"/>
    <mergeCell ref="B289:D289"/>
    <mergeCell ref="E289:J289"/>
    <mergeCell ref="K289:AN289"/>
    <mergeCell ref="AO289:AV289"/>
    <mergeCell ref="AW289:BX289"/>
    <mergeCell ref="BY289:CE289"/>
    <mergeCell ref="CF289:CK289"/>
    <mergeCell ref="CL289:CQ289"/>
    <mergeCell ref="CR289:CX289"/>
    <mergeCell ref="CY289:DH289"/>
    <mergeCell ref="DI289:DY289"/>
    <mergeCell ref="DZ289:EE289"/>
    <mergeCell ref="EF289:EL289"/>
    <mergeCell ref="EM289:ES289"/>
    <mergeCell ref="ET289:FL289"/>
    <mergeCell ref="FM289:FZ289"/>
    <mergeCell ref="GA289:GT289"/>
    <mergeCell ref="GU289:HB289"/>
    <mergeCell ref="HC289:HX289"/>
    <mergeCell ref="B288:D288"/>
    <mergeCell ref="E288:J288"/>
    <mergeCell ref="K288:AN288"/>
    <mergeCell ref="AO288:AV288"/>
    <mergeCell ref="AW288:BX288"/>
    <mergeCell ref="BY288:CE288"/>
    <mergeCell ref="CF288:CK288"/>
    <mergeCell ref="CL288:CQ288"/>
    <mergeCell ref="CR288:CX288"/>
    <mergeCell ref="CY288:DH288"/>
    <mergeCell ref="DI288:DY288"/>
    <mergeCell ref="HC291:HX291"/>
    <mergeCell ref="B290:D290"/>
    <mergeCell ref="E290:J290"/>
    <mergeCell ref="K290:AN290"/>
    <mergeCell ref="AO290:AV290"/>
    <mergeCell ref="AW290:BX290"/>
    <mergeCell ref="BY290:CE290"/>
    <mergeCell ref="CF290:CK290"/>
    <mergeCell ref="CL290:CQ290"/>
    <mergeCell ref="CR290:CX290"/>
    <mergeCell ref="CY290:DH290"/>
    <mergeCell ref="DI290:DY290"/>
    <mergeCell ref="DZ290:EE290"/>
    <mergeCell ref="EF290:EL290"/>
    <mergeCell ref="EM290:ES290"/>
    <mergeCell ref="ET290:FL290"/>
    <mergeCell ref="FM290:FZ290"/>
    <mergeCell ref="GA290:GT290"/>
    <mergeCell ref="BY292:CE292"/>
    <mergeCell ref="CF292:CK292"/>
    <mergeCell ref="CL292:CQ292"/>
    <mergeCell ref="CR292:CX292"/>
    <mergeCell ref="CY292:DH292"/>
    <mergeCell ref="DI292:DY292"/>
    <mergeCell ref="DZ292:EE292"/>
    <mergeCell ref="EF292:EL292"/>
    <mergeCell ref="EM292:ES292"/>
    <mergeCell ref="ET292:FL292"/>
    <mergeCell ref="FM292:FZ292"/>
    <mergeCell ref="GA292:GT292"/>
    <mergeCell ref="GU290:HB290"/>
    <mergeCell ref="HC290:HX290"/>
    <mergeCell ref="B291:D291"/>
    <mergeCell ref="E291:J291"/>
    <mergeCell ref="K291:AN291"/>
    <mergeCell ref="AO291:AV291"/>
    <mergeCell ref="AW291:BX291"/>
    <mergeCell ref="BY291:CE291"/>
    <mergeCell ref="CF291:CK291"/>
    <mergeCell ref="CL291:CQ291"/>
    <mergeCell ref="CR291:CX291"/>
    <mergeCell ref="CY291:DH291"/>
    <mergeCell ref="DI291:DY291"/>
    <mergeCell ref="DZ291:EE291"/>
    <mergeCell ref="EF291:EL291"/>
    <mergeCell ref="EM291:ES291"/>
    <mergeCell ref="ET291:FL291"/>
    <mergeCell ref="FM291:FZ291"/>
    <mergeCell ref="GA291:GT291"/>
    <mergeCell ref="GU291:HB291"/>
    <mergeCell ref="DZ294:EE294"/>
    <mergeCell ref="EF294:EL294"/>
    <mergeCell ref="EM294:ES294"/>
    <mergeCell ref="ET294:FL294"/>
    <mergeCell ref="FM294:FZ294"/>
    <mergeCell ref="GA294:GT294"/>
    <mergeCell ref="GU292:HB292"/>
    <mergeCell ref="HC292:HX292"/>
    <mergeCell ref="B293:D293"/>
    <mergeCell ref="E293:J293"/>
    <mergeCell ref="K293:AN293"/>
    <mergeCell ref="AO293:AV293"/>
    <mergeCell ref="AW293:BX293"/>
    <mergeCell ref="BY293:CE293"/>
    <mergeCell ref="CF293:CK293"/>
    <mergeCell ref="CL293:CQ293"/>
    <mergeCell ref="CR293:CX293"/>
    <mergeCell ref="CY293:DH293"/>
    <mergeCell ref="DI293:DY293"/>
    <mergeCell ref="DZ293:EE293"/>
    <mergeCell ref="EF293:EL293"/>
    <mergeCell ref="EM293:ES293"/>
    <mergeCell ref="ET293:FL293"/>
    <mergeCell ref="FM293:FZ293"/>
    <mergeCell ref="GA293:GT293"/>
    <mergeCell ref="GU293:HB293"/>
    <mergeCell ref="HC293:HX293"/>
    <mergeCell ref="B292:D292"/>
    <mergeCell ref="E292:J292"/>
    <mergeCell ref="K292:AN292"/>
    <mergeCell ref="AO292:AV292"/>
    <mergeCell ref="AW292:BX292"/>
    <mergeCell ref="GU294:HB294"/>
    <mergeCell ref="HC294:HX294"/>
    <mergeCell ref="B295:D295"/>
    <mergeCell ref="E295:J295"/>
    <mergeCell ref="K295:AN295"/>
    <mergeCell ref="AO295:AV295"/>
    <mergeCell ref="AW295:BX295"/>
    <mergeCell ref="BY295:CE295"/>
    <mergeCell ref="CF295:CK295"/>
    <mergeCell ref="CL295:CQ295"/>
    <mergeCell ref="CR295:CX295"/>
    <mergeCell ref="CY295:DH295"/>
    <mergeCell ref="DI295:DY295"/>
    <mergeCell ref="DZ295:EE295"/>
    <mergeCell ref="EF295:EL295"/>
    <mergeCell ref="EM295:ES295"/>
    <mergeCell ref="ET295:FL295"/>
    <mergeCell ref="FM295:FZ295"/>
    <mergeCell ref="GA295:GT295"/>
    <mergeCell ref="GU295:HB295"/>
    <mergeCell ref="HC295:HX295"/>
    <mergeCell ref="B294:D294"/>
    <mergeCell ref="E294:J294"/>
    <mergeCell ref="K294:AN294"/>
    <mergeCell ref="AO294:AV294"/>
    <mergeCell ref="AW294:BX294"/>
    <mergeCell ref="BY294:CE294"/>
    <mergeCell ref="CF294:CK294"/>
    <mergeCell ref="CL294:CQ294"/>
    <mergeCell ref="CR294:CX294"/>
    <mergeCell ref="CY294:DH294"/>
    <mergeCell ref="DI294:DY294"/>
    <mergeCell ref="HC297:HX297"/>
    <mergeCell ref="B296:D296"/>
    <mergeCell ref="E296:J296"/>
    <mergeCell ref="K296:AN296"/>
    <mergeCell ref="AO296:AV296"/>
    <mergeCell ref="AW296:BX296"/>
    <mergeCell ref="BY296:CE296"/>
    <mergeCell ref="CF296:CK296"/>
    <mergeCell ref="CL296:CQ296"/>
    <mergeCell ref="CR296:CX296"/>
    <mergeCell ref="CY296:DH296"/>
    <mergeCell ref="DI296:DY296"/>
    <mergeCell ref="DZ296:EE296"/>
    <mergeCell ref="EF296:EL296"/>
    <mergeCell ref="EM296:ES296"/>
    <mergeCell ref="ET296:FL296"/>
    <mergeCell ref="FM296:FZ296"/>
    <mergeCell ref="GA296:GT296"/>
    <mergeCell ref="BY298:CE298"/>
    <mergeCell ref="CF298:CK298"/>
    <mergeCell ref="CL298:CQ298"/>
    <mergeCell ref="CR298:CX298"/>
    <mergeCell ref="CY298:DH298"/>
    <mergeCell ref="DI298:DY298"/>
    <mergeCell ref="DZ298:EE298"/>
    <mergeCell ref="EF298:EL298"/>
    <mergeCell ref="EM298:ES298"/>
    <mergeCell ref="ET298:FL298"/>
    <mergeCell ref="FM298:FZ298"/>
    <mergeCell ref="GA298:GT298"/>
    <mergeCell ref="GU296:HB296"/>
    <mergeCell ref="HC296:HX296"/>
    <mergeCell ref="B297:D297"/>
    <mergeCell ref="E297:J297"/>
    <mergeCell ref="K297:AN297"/>
    <mergeCell ref="AO297:AV297"/>
    <mergeCell ref="AW297:BX297"/>
    <mergeCell ref="BY297:CE297"/>
    <mergeCell ref="CF297:CK297"/>
    <mergeCell ref="CL297:CQ297"/>
    <mergeCell ref="CR297:CX297"/>
    <mergeCell ref="CY297:DH297"/>
    <mergeCell ref="DI297:DY297"/>
    <mergeCell ref="DZ297:EE297"/>
    <mergeCell ref="EF297:EL297"/>
    <mergeCell ref="EM297:ES297"/>
    <mergeCell ref="ET297:FL297"/>
    <mergeCell ref="FM297:FZ297"/>
    <mergeCell ref="GA297:GT297"/>
    <mergeCell ref="GU297:HB297"/>
    <mergeCell ref="DZ300:EE300"/>
    <mergeCell ref="EF300:EL300"/>
    <mergeCell ref="EM300:ES300"/>
    <mergeCell ref="ET300:FL300"/>
    <mergeCell ref="FM300:FZ300"/>
    <mergeCell ref="GA300:GT300"/>
    <mergeCell ref="GU298:HB298"/>
    <mergeCell ref="HC298:HX298"/>
    <mergeCell ref="B299:D299"/>
    <mergeCell ref="E299:J299"/>
    <mergeCell ref="K299:AN299"/>
    <mergeCell ref="AO299:AV299"/>
    <mergeCell ref="AW299:BX299"/>
    <mergeCell ref="BY299:CE299"/>
    <mergeCell ref="CF299:CK299"/>
    <mergeCell ref="CL299:CQ299"/>
    <mergeCell ref="CR299:CX299"/>
    <mergeCell ref="CY299:DH299"/>
    <mergeCell ref="DI299:DY299"/>
    <mergeCell ref="DZ299:EE299"/>
    <mergeCell ref="EF299:EL299"/>
    <mergeCell ref="EM299:ES299"/>
    <mergeCell ref="ET299:FL299"/>
    <mergeCell ref="FM299:FZ299"/>
    <mergeCell ref="GA299:GT299"/>
    <mergeCell ref="GU299:HB299"/>
    <mergeCell ref="HC299:HX299"/>
    <mergeCell ref="B298:D298"/>
    <mergeCell ref="E298:J298"/>
    <mergeCell ref="K298:AN298"/>
    <mergeCell ref="AO298:AV298"/>
    <mergeCell ref="AW298:BX298"/>
    <mergeCell ref="GU300:HB300"/>
    <mergeCell ref="HC300:HX300"/>
    <mergeCell ref="B301:D301"/>
    <mergeCell ref="E301:J301"/>
    <mergeCell ref="K301:AN301"/>
    <mergeCell ref="AO301:AV301"/>
    <mergeCell ref="AW301:BX301"/>
    <mergeCell ref="BY301:CE301"/>
    <mergeCell ref="CF301:CK301"/>
    <mergeCell ref="CL301:CQ301"/>
    <mergeCell ref="CR301:CX301"/>
    <mergeCell ref="CY301:DH301"/>
    <mergeCell ref="DI301:DY301"/>
    <mergeCell ref="DZ301:EE301"/>
    <mergeCell ref="EF301:EL301"/>
    <mergeCell ref="EM301:ES301"/>
    <mergeCell ref="ET301:FL301"/>
    <mergeCell ref="FM301:FZ301"/>
    <mergeCell ref="GA301:GT301"/>
    <mergeCell ref="GU301:HB301"/>
    <mergeCell ref="HC301:HX301"/>
    <mergeCell ref="B300:D300"/>
    <mergeCell ref="E300:J300"/>
    <mergeCell ref="K300:AN300"/>
    <mergeCell ref="AO300:AV300"/>
    <mergeCell ref="AW300:BX300"/>
    <mergeCell ref="BY300:CE300"/>
    <mergeCell ref="CF300:CK300"/>
    <mergeCell ref="CL300:CQ300"/>
    <mergeCell ref="CR300:CX300"/>
    <mergeCell ref="CY300:DH300"/>
    <mergeCell ref="DI300:DY300"/>
    <mergeCell ref="HC303:HX303"/>
    <mergeCell ref="B302:D302"/>
    <mergeCell ref="E302:J302"/>
    <mergeCell ref="K302:AN302"/>
    <mergeCell ref="AO302:AV302"/>
    <mergeCell ref="AW302:BX302"/>
    <mergeCell ref="BY302:CE302"/>
    <mergeCell ref="CF302:CK302"/>
    <mergeCell ref="CL302:CQ302"/>
    <mergeCell ref="CR302:CX302"/>
    <mergeCell ref="CY302:DH302"/>
    <mergeCell ref="DI302:DY302"/>
    <mergeCell ref="DZ302:EE302"/>
    <mergeCell ref="EF302:EL302"/>
    <mergeCell ref="EM302:ES302"/>
    <mergeCell ref="ET302:FL302"/>
    <mergeCell ref="FM302:FZ302"/>
    <mergeCell ref="GA302:GT302"/>
    <mergeCell ref="BY304:CE304"/>
    <mergeCell ref="CF304:CK304"/>
    <mergeCell ref="CL304:CQ304"/>
    <mergeCell ref="CR304:CX304"/>
    <mergeCell ref="CY304:DH304"/>
    <mergeCell ref="DI304:DY304"/>
    <mergeCell ref="DZ304:EE304"/>
    <mergeCell ref="EF304:EL304"/>
    <mergeCell ref="EM304:ES304"/>
    <mergeCell ref="ET304:FL304"/>
    <mergeCell ref="FM304:FZ304"/>
    <mergeCell ref="GA304:GT304"/>
    <mergeCell ref="GU302:HB302"/>
    <mergeCell ref="HC302:HX302"/>
    <mergeCell ref="B303:D303"/>
    <mergeCell ref="E303:J303"/>
    <mergeCell ref="K303:AN303"/>
    <mergeCell ref="AO303:AV303"/>
    <mergeCell ref="AW303:BX303"/>
    <mergeCell ref="BY303:CE303"/>
    <mergeCell ref="CF303:CK303"/>
    <mergeCell ref="CL303:CQ303"/>
    <mergeCell ref="CR303:CX303"/>
    <mergeCell ref="CY303:DH303"/>
    <mergeCell ref="DI303:DY303"/>
    <mergeCell ref="DZ303:EE303"/>
    <mergeCell ref="EF303:EL303"/>
    <mergeCell ref="EM303:ES303"/>
    <mergeCell ref="ET303:FL303"/>
    <mergeCell ref="FM303:FZ303"/>
    <mergeCell ref="GA303:GT303"/>
    <mergeCell ref="GU303:HB303"/>
    <mergeCell ref="DZ306:EE306"/>
    <mergeCell ref="EF306:EL306"/>
    <mergeCell ref="EM306:ES306"/>
    <mergeCell ref="ET306:FL306"/>
    <mergeCell ref="FM306:FZ306"/>
    <mergeCell ref="GA306:GT306"/>
    <mergeCell ref="GU304:HB304"/>
    <mergeCell ref="HC304:HX304"/>
    <mergeCell ref="B305:D305"/>
    <mergeCell ref="E305:J305"/>
    <mergeCell ref="K305:AN305"/>
    <mergeCell ref="AO305:AV305"/>
    <mergeCell ref="AW305:BX305"/>
    <mergeCell ref="BY305:CE305"/>
    <mergeCell ref="CF305:CK305"/>
    <mergeCell ref="CL305:CQ305"/>
    <mergeCell ref="CR305:CX305"/>
    <mergeCell ref="CY305:DH305"/>
    <mergeCell ref="DI305:DY305"/>
    <mergeCell ref="DZ305:EE305"/>
    <mergeCell ref="EF305:EL305"/>
    <mergeCell ref="EM305:ES305"/>
    <mergeCell ref="ET305:FL305"/>
    <mergeCell ref="FM305:FZ305"/>
    <mergeCell ref="GA305:GT305"/>
    <mergeCell ref="GU305:HB305"/>
    <mergeCell ref="HC305:HX305"/>
    <mergeCell ref="B304:D304"/>
    <mergeCell ref="E304:J304"/>
    <mergeCell ref="K304:AN304"/>
    <mergeCell ref="AO304:AV304"/>
    <mergeCell ref="AW304:BX304"/>
    <mergeCell ref="GU306:HB306"/>
    <mergeCell ref="HC306:HX306"/>
    <mergeCell ref="B307:D307"/>
    <mergeCell ref="E307:J307"/>
    <mergeCell ref="K307:AN307"/>
    <mergeCell ref="AO307:AV307"/>
    <mergeCell ref="AW307:BX307"/>
    <mergeCell ref="BY307:CE307"/>
    <mergeCell ref="CF307:CK307"/>
    <mergeCell ref="CL307:CQ307"/>
    <mergeCell ref="CR307:CX307"/>
    <mergeCell ref="CY307:DH307"/>
    <mergeCell ref="DI307:DY307"/>
    <mergeCell ref="DZ307:EE307"/>
    <mergeCell ref="EF307:EL307"/>
    <mergeCell ref="EM307:ES307"/>
    <mergeCell ref="ET307:FL307"/>
    <mergeCell ref="FM307:FZ307"/>
    <mergeCell ref="GA307:GT307"/>
    <mergeCell ref="GU307:HB307"/>
    <mergeCell ref="HC307:HX307"/>
    <mergeCell ref="B306:D306"/>
    <mergeCell ref="E306:J306"/>
    <mergeCell ref="K306:AN306"/>
    <mergeCell ref="AO306:AV306"/>
    <mergeCell ref="AW306:BX306"/>
    <mergeCell ref="BY306:CE306"/>
    <mergeCell ref="CF306:CK306"/>
    <mergeCell ref="CL306:CQ306"/>
    <mergeCell ref="CR306:CX306"/>
    <mergeCell ref="CY306:DH306"/>
    <mergeCell ref="DI306:DY306"/>
    <mergeCell ref="HC309:HX309"/>
    <mergeCell ref="B308:D308"/>
    <mergeCell ref="E308:J308"/>
    <mergeCell ref="K308:AN308"/>
    <mergeCell ref="AO308:AV308"/>
    <mergeCell ref="AW308:BX308"/>
    <mergeCell ref="BY308:CE308"/>
    <mergeCell ref="CF308:CK308"/>
    <mergeCell ref="CL308:CQ308"/>
    <mergeCell ref="CR308:CX308"/>
    <mergeCell ref="CY308:DH308"/>
    <mergeCell ref="DI308:DY308"/>
    <mergeCell ref="DZ308:EE308"/>
    <mergeCell ref="EF308:EL308"/>
    <mergeCell ref="EM308:ES308"/>
    <mergeCell ref="ET308:FL308"/>
    <mergeCell ref="FM308:FZ308"/>
    <mergeCell ref="GA308:GT308"/>
    <mergeCell ref="BY310:CE310"/>
    <mergeCell ref="CF310:CK310"/>
    <mergeCell ref="CL310:CQ310"/>
    <mergeCell ref="CR310:CX310"/>
    <mergeCell ref="CY310:DH310"/>
    <mergeCell ref="DI310:DY310"/>
    <mergeCell ref="DZ310:EE310"/>
    <mergeCell ref="EF310:EL310"/>
    <mergeCell ref="EM310:ES310"/>
    <mergeCell ref="ET310:FL310"/>
    <mergeCell ref="FM310:FZ310"/>
    <mergeCell ref="GA310:GT310"/>
    <mergeCell ref="GU308:HB308"/>
    <mergeCell ref="HC308:HX308"/>
    <mergeCell ref="B309:D309"/>
    <mergeCell ref="E309:J309"/>
    <mergeCell ref="K309:AN309"/>
    <mergeCell ref="AO309:AV309"/>
    <mergeCell ref="AW309:BX309"/>
    <mergeCell ref="BY309:CE309"/>
    <mergeCell ref="CF309:CK309"/>
    <mergeCell ref="CL309:CQ309"/>
    <mergeCell ref="CR309:CX309"/>
    <mergeCell ref="CY309:DH309"/>
    <mergeCell ref="DI309:DY309"/>
    <mergeCell ref="DZ309:EE309"/>
    <mergeCell ref="EF309:EL309"/>
    <mergeCell ref="EM309:ES309"/>
    <mergeCell ref="ET309:FL309"/>
    <mergeCell ref="FM309:FZ309"/>
    <mergeCell ref="GA309:GT309"/>
    <mergeCell ref="GU309:HB309"/>
    <mergeCell ref="DZ312:EE312"/>
    <mergeCell ref="EF312:EL312"/>
    <mergeCell ref="EM312:ES312"/>
    <mergeCell ref="ET312:FL312"/>
    <mergeCell ref="FM312:FZ312"/>
    <mergeCell ref="GA312:GT312"/>
    <mergeCell ref="GU310:HB310"/>
    <mergeCell ref="HC310:HX310"/>
    <mergeCell ref="B311:D311"/>
    <mergeCell ref="E311:J311"/>
    <mergeCell ref="K311:AN311"/>
    <mergeCell ref="AO311:AV311"/>
    <mergeCell ref="AW311:BX311"/>
    <mergeCell ref="BY311:CE311"/>
    <mergeCell ref="CF311:CK311"/>
    <mergeCell ref="CL311:CQ311"/>
    <mergeCell ref="CR311:CX311"/>
    <mergeCell ref="CY311:DH311"/>
    <mergeCell ref="DI311:DY311"/>
    <mergeCell ref="DZ311:EE311"/>
    <mergeCell ref="EF311:EL311"/>
    <mergeCell ref="EM311:ES311"/>
    <mergeCell ref="ET311:FL311"/>
    <mergeCell ref="FM311:FZ311"/>
    <mergeCell ref="GA311:GT311"/>
    <mergeCell ref="GU311:HB311"/>
    <mergeCell ref="HC311:HX311"/>
    <mergeCell ref="B310:D310"/>
    <mergeCell ref="E310:J310"/>
    <mergeCell ref="K310:AN310"/>
    <mergeCell ref="AO310:AV310"/>
    <mergeCell ref="AW310:BX310"/>
    <mergeCell ref="GU312:HB312"/>
    <mergeCell ref="HC312:HX312"/>
    <mergeCell ref="B313:D313"/>
    <mergeCell ref="E313:J313"/>
    <mergeCell ref="K313:AN313"/>
    <mergeCell ref="AO313:AV313"/>
    <mergeCell ref="AW313:BX313"/>
    <mergeCell ref="BY313:CE313"/>
    <mergeCell ref="CF313:CK313"/>
    <mergeCell ref="CL313:CQ313"/>
    <mergeCell ref="CR313:CX313"/>
    <mergeCell ref="CY313:DH313"/>
    <mergeCell ref="DI313:DY313"/>
    <mergeCell ref="DZ313:EE313"/>
    <mergeCell ref="EF313:EL313"/>
    <mergeCell ref="EM313:ES313"/>
    <mergeCell ref="ET313:FL313"/>
    <mergeCell ref="FM313:FZ313"/>
    <mergeCell ref="GA313:GT313"/>
    <mergeCell ref="GU313:HB313"/>
    <mergeCell ref="HC313:HX313"/>
    <mergeCell ref="B312:D312"/>
    <mergeCell ref="E312:J312"/>
    <mergeCell ref="K312:AN312"/>
    <mergeCell ref="AO312:AV312"/>
    <mergeCell ref="AW312:BX312"/>
    <mergeCell ref="BY312:CE312"/>
    <mergeCell ref="CF312:CK312"/>
    <mergeCell ref="CL312:CQ312"/>
    <mergeCell ref="CR312:CX312"/>
    <mergeCell ref="CY312:DH312"/>
    <mergeCell ref="DI312:DY312"/>
    <mergeCell ref="HC315:HX315"/>
    <mergeCell ref="B314:D314"/>
    <mergeCell ref="E314:J314"/>
    <mergeCell ref="K314:AN314"/>
    <mergeCell ref="AO314:AV314"/>
    <mergeCell ref="AW314:BX314"/>
    <mergeCell ref="BY314:CE314"/>
    <mergeCell ref="CF314:CK314"/>
    <mergeCell ref="CL314:CQ314"/>
    <mergeCell ref="CR314:CX314"/>
    <mergeCell ref="CY314:DH314"/>
    <mergeCell ref="DI314:DY314"/>
    <mergeCell ref="DZ314:EE314"/>
    <mergeCell ref="EF314:EL314"/>
    <mergeCell ref="EM314:ES314"/>
    <mergeCell ref="ET314:FL314"/>
    <mergeCell ref="FM314:FZ314"/>
    <mergeCell ref="GA314:GT314"/>
    <mergeCell ref="BY316:CE316"/>
    <mergeCell ref="CF316:CK316"/>
    <mergeCell ref="CL316:CQ316"/>
    <mergeCell ref="CR316:CX316"/>
    <mergeCell ref="CY316:DH316"/>
    <mergeCell ref="DI316:DY316"/>
    <mergeCell ref="DZ316:EE316"/>
    <mergeCell ref="EF316:EL316"/>
    <mergeCell ref="EM316:ES316"/>
    <mergeCell ref="ET316:FL316"/>
    <mergeCell ref="FM316:FZ316"/>
    <mergeCell ref="GA316:GT316"/>
    <mergeCell ref="GU314:HB314"/>
    <mergeCell ref="HC314:HX314"/>
    <mergeCell ref="B315:D315"/>
    <mergeCell ref="E315:J315"/>
    <mergeCell ref="K315:AN315"/>
    <mergeCell ref="AO315:AV315"/>
    <mergeCell ref="AW315:BX315"/>
    <mergeCell ref="BY315:CE315"/>
    <mergeCell ref="CF315:CK315"/>
    <mergeCell ref="CL315:CQ315"/>
    <mergeCell ref="CR315:CX315"/>
    <mergeCell ref="CY315:DH315"/>
    <mergeCell ref="DI315:DY315"/>
    <mergeCell ref="DZ315:EE315"/>
    <mergeCell ref="EF315:EL315"/>
    <mergeCell ref="EM315:ES315"/>
    <mergeCell ref="ET315:FL315"/>
    <mergeCell ref="FM315:FZ315"/>
    <mergeCell ref="GA315:GT315"/>
    <mergeCell ref="GU315:HB315"/>
    <mergeCell ref="DZ318:EE318"/>
    <mergeCell ref="EF318:EL318"/>
    <mergeCell ref="EM318:ES318"/>
    <mergeCell ref="ET318:FL318"/>
    <mergeCell ref="FM318:FZ318"/>
    <mergeCell ref="GA318:GT318"/>
    <mergeCell ref="GU316:HB316"/>
    <mergeCell ref="HC316:HX316"/>
    <mergeCell ref="B317:D317"/>
    <mergeCell ref="E317:J317"/>
    <mergeCell ref="K317:AN317"/>
    <mergeCell ref="AO317:AV317"/>
    <mergeCell ref="AW317:BX317"/>
    <mergeCell ref="BY317:CE317"/>
    <mergeCell ref="CF317:CK317"/>
    <mergeCell ref="CL317:CQ317"/>
    <mergeCell ref="CR317:CX317"/>
    <mergeCell ref="CY317:DH317"/>
    <mergeCell ref="DI317:DY317"/>
    <mergeCell ref="DZ317:EE317"/>
    <mergeCell ref="EF317:EL317"/>
    <mergeCell ref="EM317:ES317"/>
    <mergeCell ref="ET317:FL317"/>
    <mergeCell ref="FM317:FZ317"/>
    <mergeCell ref="GA317:GT317"/>
    <mergeCell ref="GU317:HB317"/>
    <mergeCell ref="HC317:HX317"/>
    <mergeCell ref="B316:D316"/>
    <mergeCell ref="E316:J316"/>
    <mergeCell ref="K316:AN316"/>
    <mergeCell ref="AO316:AV316"/>
    <mergeCell ref="AW316:BX316"/>
    <mergeCell ref="GU318:HB318"/>
    <mergeCell ref="HC318:HX318"/>
    <mergeCell ref="B319:D319"/>
    <mergeCell ref="E319:J319"/>
    <mergeCell ref="K319:AN319"/>
    <mergeCell ref="AO319:AV319"/>
    <mergeCell ref="AW319:BX319"/>
    <mergeCell ref="BY319:CE319"/>
    <mergeCell ref="CF319:CK319"/>
    <mergeCell ref="CL319:CQ319"/>
    <mergeCell ref="CR319:CX319"/>
    <mergeCell ref="CY319:DH319"/>
    <mergeCell ref="DI319:DY319"/>
    <mergeCell ref="DZ319:EE319"/>
    <mergeCell ref="EF319:EL319"/>
    <mergeCell ref="EM319:ES319"/>
    <mergeCell ref="ET319:FL319"/>
    <mergeCell ref="FM319:FZ319"/>
    <mergeCell ref="GA319:GT319"/>
    <mergeCell ref="GU319:HB319"/>
    <mergeCell ref="HC319:HX319"/>
    <mergeCell ref="B318:D318"/>
    <mergeCell ref="E318:J318"/>
    <mergeCell ref="K318:AN318"/>
    <mergeCell ref="AO318:AV318"/>
    <mergeCell ref="AW318:BX318"/>
    <mergeCell ref="BY318:CE318"/>
    <mergeCell ref="CF318:CK318"/>
    <mergeCell ref="CL318:CQ318"/>
    <mergeCell ref="CR318:CX318"/>
    <mergeCell ref="CY318:DH318"/>
    <mergeCell ref="DI318:DY318"/>
    <mergeCell ref="HC321:HX321"/>
    <mergeCell ref="B320:D320"/>
    <mergeCell ref="E320:J320"/>
    <mergeCell ref="K320:AN320"/>
    <mergeCell ref="AO320:AV320"/>
    <mergeCell ref="AW320:BX320"/>
    <mergeCell ref="BY320:CE320"/>
    <mergeCell ref="CF320:CK320"/>
    <mergeCell ref="CL320:CQ320"/>
    <mergeCell ref="CR320:CX320"/>
    <mergeCell ref="CY320:DH320"/>
    <mergeCell ref="DI320:DY320"/>
    <mergeCell ref="DZ320:EE320"/>
    <mergeCell ref="EF320:EL320"/>
    <mergeCell ref="EM320:ES320"/>
    <mergeCell ref="ET320:FL320"/>
    <mergeCell ref="FM320:FZ320"/>
    <mergeCell ref="GA320:GT320"/>
    <mergeCell ref="BY322:CE322"/>
    <mergeCell ref="CF322:CK322"/>
    <mergeCell ref="CL322:CQ322"/>
    <mergeCell ref="CR322:CX322"/>
    <mergeCell ref="CY322:DH322"/>
    <mergeCell ref="DI322:DY322"/>
    <mergeCell ref="DZ322:EE322"/>
    <mergeCell ref="EF322:EL322"/>
    <mergeCell ref="EM322:ES322"/>
    <mergeCell ref="ET322:FL322"/>
    <mergeCell ref="FM322:FZ322"/>
    <mergeCell ref="GA322:GT322"/>
    <mergeCell ref="GU320:HB320"/>
    <mergeCell ref="HC320:HX320"/>
    <mergeCell ref="B321:D321"/>
    <mergeCell ref="E321:J321"/>
    <mergeCell ref="K321:AN321"/>
    <mergeCell ref="AO321:AV321"/>
    <mergeCell ref="AW321:BX321"/>
    <mergeCell ref="BY321:CE321"/>
    <mergeCell ref="CF321:CK321"/>
    <mergeCell ref="CL321:CQ321"/>
    <mergeCell ref="CR321:CX321"/>
    <mergeCell ref="CY321:DH321"/>
    <mergeCell ref="DI321:DY321"/>
    <mergeCell ref="DZ321:EE321"/>
    <mergeCell ref="EF321:EL321"/>
    <mergeCell ref="EM321:ES321"/>
    <mergeCell ref="ET321:FL321"/>
    <mergeCell ref="FM321:FZ321"/>
    <mergeCell ref="GA321:GT321"/>
    <mergeCell ref="GU321:HB321"/>
    <mergeCell ref="DZ324:EE324"/>
    <mergeCell ref="EF324:EL324"/>
    <mergeCell ref="EM324:ES324"/>
    <mergeCell ref="ET324:FL324"/>
    <mergeCell ref="FM324:FZ324"/>
    <mergeCell ref="GA324:GT324"/>
    <mergeCell ref="GU322:HB322"/>
    <mergeCell ref="HC322:HX322"/>
    <mergeCell ref="B323:D323"/>
    <mergeCell ref="E323:J323"/>
    <mergeCell ref="K323:AN323"/>
    <mergeCell ref="AO323:AV323"/>
    <mergeCell ref="AW323:BX323"/>
    <mergeCell ref="BY323:CE323"/>
    <mergeCell ref="CF323:CK323"/>
    <mergeCell ref="CL323:CQ323"/>
    <mergeCell ref="CR323:CX323"/>
    <mergeCell ref="CY323:DH323"/>
    <mergeCell ref="DI323:DY323"/>
    <mergeCell ref="DZ323:EE323"/>
    <mergeCell ref="EF323:EL323"/>
    <mergeCell ref="EM323:ES323"/>
    <mergeCell ref="ET323:FL323"/>
    <mergeCell ref="FM323:FZ323"/>
    <mergeCell ref="GA323:GT323"/>
    <mergeCell ref="GU323:HB323"/>
    <mergeCell ref="HC323:HX323"/>
    <mergeCell ref="B322:D322"/>
    <mergeCell ref="E322:J322"/>
    <mergeCell ref="K322:AN322"/>
    <mergeCell ref="AO322:AV322"/>
    <mergeCell ref="AW322:BX322"/>
    <mergeCell ref="GU324:HB324"/>
    <mergeCell ref="HC324:HX324"/>
    <mergeCell ref="B325:D325"/>
    <mergeCell ref="E325:J325"/>
    <mergeCell ref="K325:AN325"/>
    <mergeCell ref="AO325:AV325"/>
    <mergeCell ref="AW325:BX325"/>
    <mergeCell ref="BY325:CE325"/>
    <mergeCell ref="CF325:CK325"/>
    <mergeCell ref="CL325:CQ325"/>
    <mergeCell ref="CR325:CX325"/>
    <mergeCell ref="CY325:DH325"/>
    <mergeCell ref="DI325:DY325"/>
    <mergeCell ref="DZ325:EE325"/>
    <mergeCell ref="EF325:EL325"/>
    <mergeCell ref="EM325:ES325"/>
    <mergeCell ref="ET325:FL325"/>
    <mergeCell ref="FM325:FZ325"/>
    <mergeCell ref="GA325:GT325"/>
    <mergeCell ref="GU325:HB325"/>
    <mergeCell ref="HC325:HX325"/>
    <mergeCell ref="B324:D324"/>
    <mergeCell ref="E324:J324"/>
    <mergeCell ref="K324:AN324"/>
    <mergeCell ref="AO324:AV324"/>
    <mergeCell ref="AW324:BX324"/>
    <mergeCell ref="BY324:CE324"/>
    <mergeCell ref="CF324:CK324"/>
    <mergeCell ref="CL324:CQ324"/>
    <mergeCell ref="CR324:CX324"/>
    <mergeCell ref="CY324:DH324"/>
    <mergeCell ref="DI324:DY324"/>
    <mergeCell ref="HC327:HX327"/>
    <mergeCell ref="B326:D326"/>
    <mergeCell ref="E326:J326"/>
    <mergeCell ref="K326:AN326"/>
    <mergeCell ref="AO326:AV326"/>
    <mergeCell ref="AW326:BX326"/>
    <mergeCell ref="BY326:CE326"/>
    <mergeCell ref="CF326:CK326"/>
    <mergeCell ref="CL326:CQ326"/>
    <mergeCell ref="CR326:CX326"/>
    <mergeCell ref="CY326:DH326"/>
    <mergeCell ref="DI326:DY326"/>
    <mergeCell ref="DZ326:EE326"/>
    <mergeCell ref="EF326:EL326"/>
    <mergeCell ref="EM326:ES326"/>
    <mergeCell ref="ET326:FL326"/>
    <mergeCell ref="FM326:FZ326"/>
    <mergeCell ref="GA326:GT326"/>
    <mergeCell ref="BY328:CE328"/>
    <mergeCell ref="CF328:CK328"/>
    <mergeCell ref="CL328:CQ328"/>
    <mergeCell ref="CR328:CX328"/>
    <mergeCell ref="CY328:DH328"/>
    <mergeCell ref="DI328:DY328"/>
    <mergeCell ref="DZ328:EE328"/>
    <mergeCell ref="EF328:EL328"/>
    <mergeCell ref="EM328:ES328"/>
    <mergeCell ref="ET328:FL328"/>
    <mergeCell ref="FM328:FZ328"/>
    <mergeCell ref="GA328:GT328"/>
    <mergeCell ref="GU326:HB326"/>
    <mergeCell ref="HC326:HX326"/>
    <mergeCell ref="B327:D327"/>
    <mergeCell ref="E327:J327"/>
    <mergeCell ref="K327:AN327"/>
    <mergeCell ref="AO327:AV327"/>
    <mergeCell ref="AW327:BX327"/>
    <mergeCell ref="BY327:CE327"/>
    <mergeCell ref="CF327:CK327"/>
    <mergeCell ref="CL327:CQ327"/>
    <mergeCell ref="CR327:CX327"/>
    <mergeCell ref="CY327:DH327"/>
    <mergeCell ref="DI327:DY327"/>
    <mergeCell ref="DZ327:EE327"/>
    <mergeCell ref="EF327:EL327"/>
    <mergeCell ref="EM327:ES327"/>
    <mergeCell ref="ET327:FL327"/>
    <mergeCell ref="FM327:FZ327"/>
    <mergeCell ref="GA327:GT327"/>
    <mergeCell ref="GU327:HB327"/>
    <mergeCell ref="DZ330:EE330"/>
    <mergeCell ref="EF330:EL330"/>
    <mergeCell ref="EM330:ES330"/>
    <mergeCell ref="ET330:FL330"/>
    <mergeCell ref="FM330:FZ330"/>
    <mergeCell ref="GA330:GT330"/>
    <mergeCell ref="GU328:HB328"/>
    <mergeCell ref="HC328:HX328"/>
    <mergeCell ref="B329:D329"/>
    <mergeCell ref="E329:J329"/>
    <mergeCell ref="K329:AN329"/>
    <mergeCell ref="AO329:AV329"/>
    <mergeCell ref="AW329:BX329"/>
    <mergeCell ref="BY329:CE329"/>
    <mergeCell ref="CF329:CK329"/>
    <mergeCell ref="CL329:CQ329"/>
    <mergeCell ref="CR329:CX329"/>
    <mergeCell ref="CY329:DH329"/>
    <mergeCell ref="DI329:DY329"/>
    <mergeCell ref="DZ329:EE329"/>
    <mergeCell ref="EF329:EL329"/>
    <mergeCell ref="EM329:ES329"/>
    <mergeCell ref="ET329:FL329"/>
    <mergeCell ref="FM329:FZ329"/>
    <mergeCell ref="GA329:GT329"/>
    <mergeCell ref="GU329:HB329"/>
    <mergeCell ref="HC329:HX329"/>
    <mergeCell ref="B328:D328"/>
    <mergeCell ref="E328:J328"/>
    <mergeCell ref="K328:AN328"/>
    <mergeCell ref="AO328:AV328"/>
    <mergeCell ref="AW328:BX328"/>
    <mergeCell ref="GU330:HB330"/>
    <mergeCell ref="HC330:HX330"/>
    <mergeCell ref="B331:D331"/>
    <mergeCell ref="E331:J331"/>
    <mergeCell ref="K331:AN331"/>
    <mergeCell ref="AO331:AV331"/>
    <mergeCell ref="AW331:BX331"/>
    <mergeCell ref="BY331:CE331"/>
    <mergeCell ref="CF331:CK331"/>
    <mergeCell ref="CL331:CQ331"/>
    <mergeCell ref="CR331:CX331"/>
    <mergeCell ref="CY331:DH331"/>
    <mergeCell ref="DI331:DY331"/>
    <mergeCell ref="DZ331:EE331"/>
    <mergeCell ref="EF331:EL331"/>
    <mergeCell ref="EM331:ES331"/>
    <mergeCell ref="ET331:FL331"/>
    <mergeCell ref="FM331:FZ331"/>
    <mergeCell ref="GA331:GT331"/>
    <mergeCell ref="GU331:HB331"/>
    <mergeCell ref="HC331:HX331"/>
    <mergeCell ref="B330:D330"/>
    <mergeCell ref="E330:J330"/>
    <mergeCell ref="K330:AN330"/>
    <mergeCell ref="AO330:AV330"/>
    <mergeCell ref="AW330:BX330"/>
    <mergeCell ref="BY330:CE330"/>
    <mergeCell ref="CF330:CK330"/>
    <mergeCell ref="CL330:CQ330"/>
    <mergeCell ref="CR330:CX330"/>
    <mergeCell ref="CY330:DH330"/>
    <mergeCell ref="DI330:DY330"/>
    <mergeCell ref="HC333:HX333"/>
    <mergeCell ref="B332:D332"/>
    <mergeCell ref="E332:J332"/>
    <mergeCell ref="K332:AN332"/>
    <mergeCell ref="AO332:AV332"/>
    <mergeCell ref="AW332:BX332"/>
    <mergeCell ref="BY332:CE332"/>
    <mergeCell ref="CF332:CK332"/>
    <mergeCell ref="CL332:CQ332"/>
    <mergeCell ref="CR332:CX332"/>
    <mergeCell ref="CY332:DH332"/>
    <mergeCell ref="DI332:DY332"/>
    <mergeCell ref="DZ332:EE332"/>
    <mergeCell ref="EF332:EL332"/>
    <mergeCell ref="EM332:ES332"/>
    <mergeCell ref="ET332:FL332"/>
    <mergeCell ref="FM332:FZ332"/>
    <mergeCell ref="GA332:GT332"/>
    <mergeCell ref="BY334:CE334"/>
    <mergeCell ref="CF334:CK334"/>
    <mergeCell ref="CL334:CQ334"/>
    <mergeCell ref="CR334:CX334"/>
    <mergeCell ref="CY334:DH334"/>
    <mergeCell ref="DI334:DY334"/>
    <mergeCell ref="DZ334:EE334"/>
    <mergeCell ref="EF334:EL334"/>
    <mergeCell ref="EM334:ES334"/>
    <mergeCell ref="ET334:FL334"/>
    <mergeCell ref="FM334:FZ334"/>
    <mergeCell ref="GA334:GT334"/>
    <mergeCell ref="GU332:HB332"/>
    <mergeCell ref="HC332:HX332"/>
    <mergeCell ref="B333:D333"/>
    <mergeCell ref="E333:J333"/>
    <mergeCell ref="K333:AN333"/>
    <mergeCell ref="AO333:AV333"/>
    <mergeCell ref="AW333:BX333"/>
    <mergeCell ref="BY333:CE333"/>
    <mergeCell ref="CF333:CK333"/>
    <mergeCell ref="CL333:CQ333"/>
    <mergeCell ref="CR333:CX333"/>
    <mergeCell ref="CY333:DH333"/>
    <mergeCell ref="DI333:DY333"/>
    <mergeCell ref="DZ333:EE333"/>
    <mergeCell ref="EF333:EL333"/>
    <mergeCell ref="EM333:ES333"/>
    <mergeCell ref="ET333:FL333"/>
    <mergeCell ref="FM333:FZ333"/>
    <mergeCell ref="GA333:GT333"/>
    <mergeCell ref="GU333:HB333"/>
    <mergeCell ref="DZ336:EE336"/>
    <mergeCell ref="EF336:EL336"/>
    <mergeCell ref="EM336:ES336"/>
    <mergeCell ref="ET336:FL336"/>
    <mergeCell ref="FM336:FZ336"/>
    <mergeCell ref="GA336:GT336"/>
    <mergeCell ref="GU334:HB334"/>
    <mergeCell ref="HC334:HX334"/>
    <mergeCell ref="B335:D335"/>
    <mergeCell ref="E335:J335"/>
    <mergeCell ref="K335:AN335"/>
    <mergeCell ref="AO335:AV335"/>
    <mergeCell ref="AW335:BX335"/>
    <mergeCell ref="BY335:CE335"/>
    <mergeCell ref="CF335:CK335"/>
    <mergeCell ref="CL335:CQ335"/>
    <mergeCell ref="CR335:CX335"/>
    <mergeCell ref="CY335:DH335"/>
    <mergeCell ref="DI335:DY335"/>
    <mergeCell ref="DZ335:EE335"/>
    <mergeCell ref="EF335:EL335"/>
    <mergeCell ref="EM335:ES335"/>
    <mergeCell ref="ET335:FL335"/>
    <mergeCell ref="FM335:FZ335"/>
    <mergeCell ref="GA335:GT335"/>
    <mergeCell ref="GU335:HB335"/>
    <mergeCell ref="HC335:HX335"/>
    <mergeCell ref="B334:D334"/>
    <mergeCell ref="E334:J334"/>
    <mergeCell ref="K334:AN334"/>
    <mergeCell ref="AO334:AV334"/>
    <mergeCell ref="AW334:BX334"/>
    <mergeCell ref="GU336:HB336"/>
    <mergeCell ref="HC336:HX336"/>
    <mergeCell ref="B337:D337"/>
    <mergeCell ref="E337:J337"/>
    <mergeCell ref="K337:AN337"/>
    <mergeCell ref="AO337:AV337"/>
    <mergeCell ref="AW337:BX337"/>
    <mergeCell ref="BY337:CE337"/>
    <mergeCell ref="CF337:CK337"/>
    <mergeCell ref="CL337:CQ337"/>
    <mergeCell ref="CR337:CX337"/>
    <mergeCell ref="CY337:DH337"/>
    <mergeCell ref="DI337:DY337"/>
    <mergeCell ref="DZ337:EE337"/>
    <mergeCell ref="EF337:EL337"/>
    <mergeCell ref="EM337:ES337"/>
    <mergeCell ref="ET337:FL337"/>
    <mergeCell ref="FM337:FZ337"/>
    <mergeCell ref="GA337:GT337"/>
    <mergeCell ref="GU337:HB337"/>
    <mergeCell ref="HC337:HX337"/>
    <mergeCell ref="B336:D336"/>
    <mergeCell ref="E336:J336"/>
    <mergeCell ref="K336:AN336"/>
    <mergeCell ref="AO336:AV336"/>
    <mergeCell ref="AW336:BX336"/>
    <mergeCell ref="BY336:CE336"/>
    <mergeCell ref="CF336:CK336"/>
    <mergeCell ref="CL336:CQ336"/>
    <mergeCell ref="CR336:CX336"/>
    <mergeCell ref="CY336:DH336"/>
    <mergeCell ref="DI336:DY336"/>
    <mergeCell ref="HC339:HX339"/>
    <mergeCell ref="B338:D338"/>
    <mergeCell ref="E338:J338"/>
    <mergeCell ref="K338:AN338"/>
    <mergeCell ref="AO338:AV338"/>
    <mergeCell ref="AW338:BX338"/>
    <mergeCell ref="BY338:CE338"/>
    <mergeCell ref="CF338:CK338"/>
    <mergeCell ref="CL338:CQ338"/>
    <mergeCell ref="CR338:CX338"/>
    <mergeCell ref="CY338:DH338"/>
    <mergeCell ref="DI338:DY338"/>
    <mergeCell ref="DZ338:EE338"/>
    <mergeCell ref="EF338:EL338"/>
    <mergeCell ref="EM338:ES338"/>
    <mergeCell ref="ET338:FL338"/>
    <mergeCell ref="FM338:FZ338"/>
    <mergeCell ref="GA338:GT338"/>
    <mergeCell ref="BY340:CE340"/>
    <mergeCell ref="CF340:CK340"/>
    <mergeCell ref="CL340:CQ340"/>
    <mergeCell ref="CR340:CX340"/>
    <mergeCell ref="CY340:DH340"/>
    <mergeCell ref="DI340:DY340"/>
    <mergeCell ref="DZ340:EE340"/>
    <mergeCell ref="EF340:EL340"/>
    <mergeCell ref="EM340:ES340"/>
    <mergeCell ref="ET340:FL340"/>
    <mergeCell ref="FM340:FZ340"/>
    <mergeCell ref="GA340:GT340"/>
    <mergeCell ref="GU338:HB338"/>
    <mergeCell ref="HC338:HX338"/>
    <mergeCell ref="B339:D339"/>
    <mergeCell ref="E339:J339"/>
    <mergeCell ref="K339:AN339"/>
    <mergeCell ref="AO339:AV339"/>
    <mergeCell ref="AW339:BX339"/>
    <mergeCell ref="BY339:CE339"/>
    <mergeCell ref="CF339:CK339"/>
    <mergeCell ref="CL339:CQ339"/>
    <mergeCell ref="CR339:CX339"/>
    <mergeCell ref="CY339:DH339"/>
    <mergeCell ref="DI339:DY339"/>
    <mergeCell ref="DZ339:EE339"/>
    <mergeCell ref="EF339:EL339"/>
    <mergeCell ref="EM339:ES339"/>
    <mergeCell ref="ET339:FL339"/>
    <mergeCell ref="FM339:FZ339"/>
    <mergeCell ref="GA339:GT339"/>
    <mergeCell ref="GU339:HB339"/>
    <mergeCell ref="DZ342:EE342"/>
    <mergeCell ref="EF342:EL342"/>
    <mergeCell ref="EM342:ES342"/>
    <mergeCell ref="ET342:FL342"/>
    <mergeCell ref="FM342:FZ342"/>
    <mergeCell ref="GA342:GT342"/>
    <mergeCell ref="GU340:HB340"/>
    <mergeCell ref="HC340:HX340"/>
    <mergeCell ref="B341:D341"/>
    <mergeCell ref="E341:J341"/>
    <mergeCell ref="K341:AN341"/>
    <mergeCell ref="AO341:AV341"/>
    <mergeCell ref="AW341:BX341"/>
    <mergeCell ref="BY341:CE341"/>
    <mergeCell ref="CF341:CK341"/>
    <mergeCell ref="CL341:CQ341"/>
    <mergeCell ref="CR341:CX341"/>
    <mergeCell ref="CY341:DH341"/>
    <mergeCell ref="DI341:DY341"/>
    <mergeCell ref="DZ341:EE341"/>
    <mergeCell ref="EF341:EL341"/>
    <mergeCell ref="EM341:ES341"/>
    <mergeCell ref="ET341:FL341"/>
    <mergeCell ref="FM341:FZ341"/>
    <mergeCell ref="GA341:GT341"/>
    <mergeCell ref="GU341:HB341"/>
    <mergeCell ref="HC341:HX341"/>
    <mergeCell ref="B340:D340"/>
    <mergeCell ref="E340:J340"/>
    <mergeCell ref="K340:AN340"/>
    <mergeCell ref="AO340:AV340"/>
    <mergeCell ref="AW340:BX340"/>
    <mergeCell ref="GU342:HB342"/>
    <mergeCell ref="HC342:HX342"/>
    <mergeCell ref="B343:D343"/>
    <mergeCell ref="E343:J343"/>
    <mergeCell ref="K343:AN343"/>
    <mergeCell ref="AO343:AV343"/>
    <mergeCell ref="AW343:BX343"/>
    <mergeCell ref="BY343:CE343"/>
    <mergeCell ref="CF343:CK343"/>
    <mergeCell ref="CL343:CQ343"/>
    <mergeCell ref="CR343:CX343"/>
    <mergeCell ref="CY343:DH343"/>
    <mergeCell ref="DI343:DY343"/>
    <mergeCell ref="DZ343:EE343"/>
    <mergeCell ref="EF343:EL343"/>
    <mergeCell ref="EM343:ES343"/>
    <mergeCell ref="ET343:FL343"/>
    <mergeCell ref="FM343:FZ343"/>
    <mergeCell ref="GA343:GT343"/>
    <mergeCell ref="GU343:HB343"/>
    <mergeCell ref="HC343:HX343"/>
    <mergeCell ref="B342:D342"/>
    <mergeCell ref="E342:J342"/>
    <mergeCell ref="K342:AN342"/>
    <mergeCell ref="AO342:AV342"/>
    <mergeCell ref="AW342:BX342"/>
    <mergeCell ref="BY342:CE342"/>
    <mergeCell ref="CF342:CK342"/>
    <mergeCell ref="CL342:CQ342"/>
    <mergeCell ref="CR342:CX342"/>
    <mergeCell ref="CY342:DH342"/>
    <mergeCell ref="DI342:DY342"/>
    <mergeCell ref="HC345:HX345"/>
    <mergeCell ref="B344:D344"/>
    <mergeCell ref="E344:J344"/>
    <mergeCell ref="K344:AN344"/>
    <mergeCell ref="AO344:AV344"/>
    <mergeCell ref="AW344:BX344"/>
    <mergeCell ref="BY344:CE344"/>
    <mergeCell ref="CF344:CK344"/>
    <mergeCell ref="CL344:CQ344"/>
    <mergeCell ref="CR344:CX344"/>
    <mergeCell ref="CY344:DH344"/>
    <mergeCell ref="DI344:DY344"/>
    <mergeCell ref="DZ344:EE344"/>
    <mergeCell ref="EF344:EL344"/>
    <mergeCell ref="EM344:ES344"/>
    <mergeCell ref="ET344:FL344"/>
    <mergeCell ref="FM344:FZ344"/>
    <mergeCell ref="GA344:GT344"/>
    <mergeCell ref="BY346:CE346"/>
    <mergeCell ref="CF346:CK346"/>
    <mergeCell ref="CL346:CQ346"/>
    <mergeCell ref="CR346:CX346"/>
    <mergeCell ref="CY346:DH346"/>
    <mergeCell ref="DI346:DY346"/>
    <mergeCell ref="DZ346:EE346"/>
    <mergeCell ref="EF346:EL346"/>
    <mergeCell ref="EM346:ES346"/>
    <mergeCell ref="ET346:FL346"/>
    <mergeCell ref="FM346:FZ346"/>
    <mergeCell ref="GA346:GT346"/>
    <mergeCell ref="GU344:HB344"/>
    <mergeCell ref="HC344:HX344"/>
    <mergeCell ref="B345:D345"/>
    <mergeCell ref="E345:J345"/>
    <mergeCell ref="K345:AN345"/>
    <mergeCell ref="AO345:AV345"/>
    <mergeCell ref="AW345:BX345"/>
    <mergeCell ref="BY345:CE345"/>
    <mergeCell ref="CF345:CK345"/>
    <mergeCell ref="CL345:CQ345"/>
    <mergeCell ref="CR345:CX345"/>
    <mergeCell ref="CY345:DH345"/>
    <mergeCell ref="DI345:DY345"/>
    <mergeCell ref="DZ345:EE345"/>
    <mergeCell ref="EF345:EL345"/>
    <mergeCell ref="EM345:ES345"/>
    <mergeCell ref="ET345:FL345"/>
    <mergeCell ref="FM345:FZ345"/>
    <mergeCell ref="GA345:GT345"/>
    <mergeCell ref="GU345:HB345"/>
    <mergeCell ref="DZ348:EE348"/>
    <mergeCell ref="EF348:EL348"/>
    <mergeCell ref="EM348:ES348"/>
    <mergeCell ref="ET348:FL348"/>
    <mergeCell ref="FM348:FZ348"/>
    <mergeCell ref="GA348:GT348"/>
    <mergeCell ref="GU346:HB346"/>
    <mergeCell ref="HC346:HX346"/>
    <mergeCell ref="B347:D347"/>
    <mergeCell ref="E347:J347"/>
    <mergeCell ref="K347:AN347"/>
    <mergeCell ref="AO347:AV347"/>
    <mergeCell ref="AW347:BX347"/>
    <mergeCell ref="BY347:CE347"/>
    <mergeCell ref="CF347:CK347"/>
    <mergeCell ref="CL347:CQ347"/>
    <mergeCell ref="CR347:CX347"/>
    <mergeCell ref="CY347:DH347"/>
    <mergeCell ref="DI347:DY347"/>
    <mergeCell ref="DZ347:EE347"/>
    <mergeCell ref="EF347:EL347"/>
    <mergeCell ref="EM347:ES347"/>
    <mergeCell ref="ET347:FL347"/>
    <mergeCell ref="FM347:FZ347"/>
    <mergeCell ref="GA347:GT347"/>
    <mergeCell ref="GU347:HB347"/>
    <mergeCell ref="HC347:HX347"/>
    <mergeCell ref="B346:D346"/>
    <mergeCell ref="E346:J346"/>
    <mergeCell ref="K346:AN346"/>
    <mergeCell ref="AO346:AV346"/>
    <mergeCell ref="AW346:BX346"/>
    <mergeCell ref="GU348:HB348"/>
    <mergeCell ref="HC348:HX348"/>
    <mergeCell ref="B349:D349"/>
    <mergeCell ref="E349:J349"/>
    <mergeCell ref="K349:AN349"/>
    <mergeCell ref="AO349:AV349"/>
    <mergeCell ref="AW349:BX349"/>
    <mergeCell ref="BY349:CE349"/>
    <mergeCell ref="CF349:CK349"/>
    <mergeCell ref="CL349:CQ349"/>
    <mergeCell ref="CR349:CX349"/>
    <mergeCell ref="CY349:DH349"/>
    <mergeCell ref="DI349:DY349"/>
    <mergeCell ref="DZ349:EE349"/>
    <mergeCell ref="EF349:EL349"/>
    <mergeCell ref="EM349:ES349"/>
    <mergeCell ref="ET349:FL349"/>
    <mergeCell ref="FM349:FZ349"/>
    <mergeCell ref="GA349:GT349"/>
    <mergeCell ref="GU349:HB349"/>
    <mergeCell ref="HC349:HX349"/>
    <mergeCell ref="B348:D348"/>
    <mergeCell ref="E348:J348"/>
    <mergeCell ref="K348:AN348"/>
    <mergeCell ref="AO348:AV348"/>
    <mergeCell ref="AW348:BX348"/>
    <mergeCell ref="BY348:CE348"/>
    <mergeCell ref="CF348:CK348"/>
    <mergeCell ref="CL348:CQ348"/>
    <mergeCell ref="CR348:CX348"/>
    <mergeCell ref="CY348:DH348"/>
    <mergeCell ref="DI348:DY348"/>
    <mergeCell ref="HC351:HX351"/>
    <mergeCell ref="B350:D350"/>
    <mergeCell ref="E350:J350"/>
    <mergeCell ref="K350:AN350"/>
    <mergeCell ref="AO350:AV350"/>
    <mergeCell ref="AW350:BX350"/>
    <mergeCell ref="BY350:CE350"/>
    <mergeCell ref="CF350:CK350"/>
    <mergeCell ref="CL350:CQ350"/>
    <mergeCell ref="CR350:CX350"/>
    <mergeCell ref="CY350:DH350"/>
    <mergeCell ref="DI350:DY350"/>
    <mergeCell ref="DZ350:EE350"/>
    <mergeCell ref="EF350:EL350"/>
    <mergeCell ref="EM350:ES350"/>
    <mergeCell ref="ET350:FL350"/>
    <mergeCell ref="FM350:FZ350"/>
    <mergeCell ref="GA350:GT350"/>
    <mergeCell ref="BY352:CE352"/>
    <mergeCell ref="CF352:CK352"/>
    <mergeCell ref="CL352:CQ352"/>
    <mergeCell ref="CR352:CX352"/>
    <mergeCell ref="CY352:DH352"/>
    <mergeCell ref="DI352:DY352"/>
    <mergeCell ref="DZ352:EE352"/>
    <mergeCell ref="EF352:EL352"/>
    <mergeCell ref="EM352:ES352"/>
    <mergeCell ref="ET352:FL352"/>
    <mergeCell ref="FM352:FZ352"/>
    <mergeCell ref="GA352:GT352"/>
    <mergeCell ref="GU350:HB350"/>
    <mergeCell ref="HC350:HX350"/>
    <mergeCell ref="B351:D351"/>
    <mergeCell ref="E351:J351"/>
    <mergeCell ref="K351:AN351"/>
    <mergeCell ref="AO351:AV351"/>
    <mergeCell ref="AW351:BX351"/>
    <mergeCell ref="BY351:CE351"/>
    <mergeCell ref="CF351:CK351"/>
    <mergeCell ref="CL351:CQ351"/>
    <mergeCell ref="CR351:CX351"/>
    <mergeCell ref="CY351:DH351"/>
    <mergeCell ref="DI351:DY351"/>
    <mergeCell ref="DZ351:EE351"/>
    <mergeCell ref="EF351:EL351"/>
    <mergeCell ref="EM351:ES351"/>
    <mergeCell ref="ET351:FL351"/>
    <mergeCell ref="FM351:FZ351"/>
    <mergeCell ref="GA351:GT351"/>
    <mergeCell ref="GU351:HB351"/>
    <mergeCell ref="DZ354:EE354"/>
    <mergeCell ref="EF354:EL354"/>
    <mergeCell ref="EM354:ES354"/>
    <mergeCell ref="ET354:FL354"/>
    <mergeCell ref="FM354:FZ354"/>
    <mergeCell ref="GA354:GT354"/>
    <mergeCell ref="GU352:HB352"/>
    <mergeCell ref="HC352:HX352"/>
    <mergeCell ref="B353:D353"/>
    <mergeCell ref="E353:J353"/>
    <mergeCell ref="K353:AN353"/>
    <mergeCell ref="AO353:AV353"/>
    <mergeCell ref="AW353:BX353"/>
    <mergeCell ref="BY353:CE353"/>
    <mergeCell ref="CF353:CK353"/>
    <mergeCell ref="CL353:CQ353"/>
    <mergeCell ref="CR353:CX353"/>
    <mergeCell ref="CY353:DH353"/>
    <mergeCell ref="DI353:DY353"/>
    <mergeCell ref="DZ353:EE353"/>
    <mergeCell ref="EF353:EL353"/>
    <mergeCell ref="EM353:ES353"/>
    <mergeCell ref="ET353:FL353"/>
    <mergeCell ref="FM353:FZ353"/>
    <mergeCell ref="GA353:GT353"/>
    <mergeCell ref="GU353:HB353"/>
    <mergeCell ref="HC353:HX353"/>
    <mergeCell ref="B352:D352"/>
    <mergeCell ref="E352:J352"/>
    <mergeCell ref="K352:AN352"/>
    <mergeCell ref="AO352:AV352"/>
    <mergeCell ref="AW352:BX352"/>
    <mergeCell ref="GU354:HB354"/>
    <mergeCell ref="HC354:HX354"/>
    <mergeCell ref="B355:D355"/>
    <mergeCell ref="E355:J355"/>
    <mergeCell ref="K355:AN355"/>
    <mergeCell ref="AO355:AV355"/>
    <mergeCell ref="AW355:BX355"/>
    <mergeCell ref="BY355:CE355"/>
    <mergeCell ref="CF355:CK355"/>
    <mergeCell ref="CL355:CQ355"/>
    <mergeCell ref="CR355:CX355"/>
    <mergeCell ref="CY355:DH355"/>
    <mergeCell ref="DI355:DY355"/>
    <mergeCell ref="DZ355:EE355"/>
    <mergeCell ref="EF355:EL355"/>
    <mergeCell ref="EM355:ES355"/>
    <mergeCell ref="ET355:FL355"/>
    <mergeCell ref="FM355:FZ355"/>
    <mergeCell ref="GA355:GT355"/>
    <mergeCell ref="GU355:HB355"/>
    <mergeCell ref="HC355:HX355"/>
    <mergeCell ref="B354:D354"/>
    <mergeCell ref="E354:J354"/>
    <mergeCell ref="K354:AN354"/>
    <mergeCell ref="AO354:AV354"/>
    <mergeCell ref="AW354:BX354"/>
    <mergeCell ref="BY354:CE354"/>
    <mergeCell ref="CF354:CK354"/>
    <mergeCell ref="CL354:CQ354"/>
    <mergeCell ref="CR354:CX354"/>
    <mergeCell ref="CY354:DH354"/>
    <mergeCell ref="DI354:DY354"/>
    <mergeCell ref="HC357:HX357"/>
    <mergeCell ref="B356:D356"/>
    <mergeCell ref="E356:J356"/>
    <mergeCell ref="K356:AN356"/>
    <mergeCell ref="AO356:AV356"/>
    <mergeCell ref="AW356:BX356"/>
    <mergeCell ref="BY356:CE356"/>
    <mergeCell ref="CF356:CK356"/>
    <mergeCell ref="CL356:CQ356"/>
    <mergeCell ref="CR356:CX356"/>
    <mergeCell ref="CY356:DH356"/>
    <mergeCell ref="DI356:DY356"/>
    <mergeCell ref="DZ356:EE356"/>
    <mergeCell ref="EF356:EL356"/>
    <mergeCell ref="EM356:ES356"/>
    <mergeCell ref="ET356:FL356"/>
    <mergeCell ref="FM356:FZ356"/>
    <mergeCell ref="GA356:GT356"/>
    <mergeCell ref="BY358:CE358"/>
    <mergeCell ref="CF358:CK358"/>
    <mergeCell ref="CL358:CQ358"/>
    <mergeCell ref="CR358:CX358"/>
    <mergeCell ref="CY358:DH358"/>
    <mergeCell ref="DI358:DY358"/>
    <mergeCell ref="DZ358:EE358"/>
    <mergeCell ref="EF358:EL358"/>
    <mergeCell ref="EM358:ES358"/>
    <mergeCell ref="ET358:FL358"/>
    <mergeCell ref="FM358:FZ358"/>
    <mergeCell ref="GA358:GT358"/>
    <mergeCell ref="GU356:HB356"/>
    <mergeCell ref="HC356:HX356"/>
    <mergeCell ref="B357:D357"/>
    <mergeCell ref="E357:J357"/>
    <mergeCell ref="K357:AN357"/>
    <mergeCell ref="AO357:AV357"/>
    <mergeCell ref="AW357:BX357"/>
    <mergeCell ref="BY357:CE357"/>
    <mergeCell ref="CF357:CK357"/>
    <mergeCell ref="CL357:CQ357"/>
    <mergeCell ref="CR357:CX357"/>
    <mergeCell ref="CY357:DH357"/>
    <mergeCell ref="DI357:DY357"/>
    <mergeCell ref="DZ357:EE357"/>
    <mergeCell ref="EF357:EL357"/>
    <mergeCell ref="EM357:ES357"/>
    <mergeCell ref="ET357:FL357"/>
    <mergeCell ref="FM357:FZ357"/>
    <mergeCell ref="GA357:GT357"/>
    <mergeCell ref="GU357:HB357"/>
    <mergeCell ref="DZ360:EE360"/>
    <mergeCell ref="EF360:EL360"/>
    <mergeCell ref="EM360:ES360"/>
    <mergeCell ref="ET360:FL360"/>
    <mergeCell ref="FM360:FZ360"/>
    <mergeCell ref="GA360:GT360"/>
    <mergeCell ref="GU358:HB358"/>
    <mergeCell ref="HC358:HX358"/>
    <mergeCell ref="B359:D359"/>
    <mergeCell ref="E359:J359"/>
    <mergeCell ref="K359:AN359"/>
    <mergeCell ref="AO359:AV359"/>
    <mergeCell ref="AW359:BX359"/>
    <mergeCell ref="BY359:CE359"/>
    <mergeCell ref="CF359:CK359"/>
    <mergeCell ref="CL359:CQ359"/>
    <mergeCell ref="CR359:CX359"/>
    <mergeCell ref="CY359:DH359"/>
    <mergeCell ref="DI359:DY359"/>
    <mergeCell ref="DZ359:EE359"/>
    <mergeCell ref="EF359:EL359"/>
    <mergeCell ref="EM359:ES359"/>
    <mergeCell ref="ET359:FL359"/>
    <mergeCell ref="FM359:FZ359"/>
    <mergeCell ref="GA359:GT359"/>
    <mergeCell ref="GU359:HB359"/>
    <mergeCell ref="HC359:HX359"/>
    <mergeCell ref="B358:D358"/>
    <mergeCell ref="E358:J358"/>
    <mergeCell ref="K358:AN358"/>
    <mergeCell ref="AO358:AV358"/>
    <mergeCell ref="AW358:BX358"/>
    <mergeCell ref="GU360:HB360"/>
    <mergeCell ref="HC360:HX360"/>
    <mergeCell ref="B361:D361"/>
    <mergeCell ref="E361:J361"/>
    <mergeCell ref="K361:AN361"/>
    <mergeCell ref="AO361:AV361"/>
    <mergeCell ref="AW361:BX361"/>
    <mergeCell ref="BY361:CE361"/>
    <mergeCell ref="CF361:CK361"/>
    <mergeCell ref="CL361:CQ361"/>
    <mergeCell ref="CR361:CX361"/>
    <mergeCell ref="CY361:DH361"/>
    <mergeCell ref="DI361:DY361"/>
    <mergeCell ref="DZ361:EE361"/>
    <mergeCell ref="EF361:EL361"/>
    <mergeCell ref="EM361:ES361"/>
    <mergeCell ref="ET361:FL361"/>
    <mergeCell ref="FM361:FZ361"/>
    <mergeCell ref="GA361:GT361"/>
    <mergeCell ref="GU361:HB361"/>
    <mergeCell ref="HC361:HX361"/>
    <mergeCell ref="B360:D360"/>
    <mergeCell ref="E360:J360"/>
    <mergeCell ref="K360:AN360"/>
    <mergeCell ref="AO360:AV360"/>
    <mergeCell ref="AW360:BX360"/>
    <mergeCell ref="BY360:CE360"/>
    <mergeCell ref="CF360:CK360"/>
    <mergeCell ref="CL360:CQ360"/>
    <mergeCell ref="CR360:CX360"/>
    <mergeCell ref="CY360:DH360"/>
    <mergeCell ref="DI360:DY360"/>
    <mergeCell ref="HC363:HX363"/>
    <mergeCell ref="B362:D362"/>
    <mergeCell ref="E362:J362"/>
    <mergeCell ref="K362:AN362"/>
    <mergeCell ref="AO362:AV362"/>
    <mergeCell ref="AW362:BX362"/>
    <mergeCell ref="BY362:CE362"/>
    <mergeCell ref="CF362:CK362"/>
    <mergeCell ref="CL362:CQ362"/>
    <mergeCell ref="CR362:CX362"/>
    <mergeCell ref="CY362:DH362"/>
    <mergeCell ref="DI362:DY362"/>
    <mergeCell ref="DZ362:EE362"/>
    <mergeCell ref="EF362:EL362"/>
    <mergeCell ref="EM362:ES362"/>
    <mergeCell ref="ET362:FL362"/>
    <mergeCell ref="FM362:FZ362"/>
    <mergeCell ref="GA362:GT362"/>
    <mergeCell ref="BY364:CE364"/>
    <mergeCell ref="CF364:CK364"/>
    <mergeCell ref="CL364:CQ364"/>
    <mergeCell ref="CR364:CX364"/>
    <mergeCell ref="CY364:DH364"/>
    <mergeCell ref="DI364:DY364"/>
    <mergeCell ref="DZ364:EE364"/>
    <mergeCell ref="EF364:EL364"/>
    <mergeCell ref="EM364:ES364"/>
    <mergeCell ref="ET364:FL364"/>
    <mergeCell ref="FM364:FZ364"/>
    <mergeCell ref="GA364:GT364"/>
    <mergeCell ref="GU362:HB362"/>
    <mergeCell ref="HC362:HX362"/>
    <mergeCell ref="B363:D363"/>
    <mergeCell ref="E363:J363"/>
    <mergeCell ref="K363:AN363"/>
    <mergeCell ref="AO363:AV363"/>
    <mergeCell ref="AW363:BX363"/>
    <mergeCell ref="BY363:CE363"/>
    <mergeCell ref="CF363:CK363"/>
    <mergeCell ref="CL363:CQ363"/>
    <mergeCell ref="CR363:CX363"/>
    <mergeCell ref="CY363:DH363"/>
    <mergeCell ref="DI363:DY363"/>
    <mergeCell ref="DZ363:EE363"/>
    <mergeCell ref="EF363:EL363"/>
    <mergeCell ref="EM363:ES363"/>
    <mergeCell ref="ET363:FL363"/>
    <mergeCell ref="FM363:FZ363"/>
    <mergeCell ref="GA363:GT363"/>
    <mergeCell ref="GU363:HB363"/>
    <mergeCell ref="DZ366:EE366"/>
    <mergeCell ref="EF366:EL366"/>
    <mergeCell ref="EM366:ES366"/>
    <mergeCell ref="ET366:FL366"/>
    <mergeCell ref="FM366:FZ366"/>
    <mergeCell ref="GA366:GT366"/>
    <mergeCell ref="GU364:HB364"/>
    <mergeCell ref="HC364:HX364"/>
    <mergeCell ref="B365:D365"/>
    <mergeCell ref="E365:J365"/>
    <mergeCell ref="K365:AN365"/>
    <mergeCell ref="AO365:AV365"/>
    <mergeCell ref="AW365:BX365"/>
    <mergeCell ref="BY365:CE365"/>
    <mergeCell ref="CF365:CK365"/>
    <mergeCell ref="CL365:CQ365"/>
    <mergeCell ref="CR365:CX365"/>
    <mergeCell ref="CY365:DH365"/>
    <mergeCell ref="DI365:DY365"/>
    <mergeCell ref="DZ365:EE365"/>
    <mergeCell ref="EF365:EL365"/>
    <mergeCell ref="EM365:ES365"/>
    <mergeCell ref="ET365:FL365"/>
    <mergeCell ref="FM365:FZ365"/>
    <mergeCell ref="GA365:GT365"/>
    <mergeCell ref="GU365:HB365"/>
    <mergeCell ref="HC365:HX365"/>
    <mergeCell ref="B364:D364"/>
    <mergeCell ref="E364:J364"/>
    <mergeCell ref="K364:AN364"/>
    <mergeCell ref="AO364:AV364"/>
    <mergeCell ref="AW364:BX364"/>
    <mergeCell ref="GU366:HB366"/>
    <mergeCell ref="HC366:HX366"/>
    <mergeCell ref="B367:D367"/>
    <mergeCell ref="E367:J367"/>
    <mergeCell ref="K367:AN367"/>
    <mergeCell ref="AO367:AV367"/>
    <mergeCell ref="AW367:BX367"/>
    <mergeCell ref="BY367:CE367"/>
    <mergeCell ref="CF367:CK367"/>
    <mergeCell ref="CL367:CQ367"/>
    <mergeCell ref="CR367:CX367"/>
    <mergeCell ref="CY367:DH367"/>
    <mergeCell ref="DI367:DY367"/>
    <mergeCell ref="DZ367:EE367"/>
    <mergeCell ref="EF367:EL367"/>
    <mergeCell ref="EM367:ES367"/>
    <mergeCell ref="ET367:FL367"/>
    <mergeCell ref="FM367:FZ367"/>
    <mergeCell ref="GA367:GT367"/>
    <mergeCell ref="GU367:HB367"/>
    <mergeCell ref="HC367:HX367"/>
    <mergeCell ref="B366:D366"/>
    <mergeCell ref="E366:J366"/>
    <mergeCell ref="K366:AN366"/>
    <mergeCell ref="AO366:AV366"/>
    <mergeCell ref="AW366:BX366"/>
    <mergeCell ref="BY366:CE366"/>
    <mergeCell ref="CF366:CK366"/>
    <mergeCell ref="CL366:CQ366"/>
    <mergeCell ref="CR366:CX366"/>
    <mergeCell ref="CY366:DH366"/>
    <mergeCell ref="DI366:DY366"/>
    <mergeCell ref="HC369:HX369"/>
    <mergeCell ref="B368:D368"/>
    <mergeCell ref="E368:J368"/>
    <mergeCell ref="K368:AN368"/>
    <mergeCell ref="AO368:AV368"/>
    <mergeCell ref="AW368:BX368"/>
    <mergeCell ref="BY368:CE368"/>
    <mergeCell ref="CF368:CK368"/>
    <mergeCell ref="CL368:CQ368"/>
    <mergeCell ref="CR368:CX368"/>
    <mergeCell ref="CY368:DH368"/>
    <mergeCell ref="DI368:DY368"/>
    <mergeCell ref="DZ368:EE368"/>
    <mergeCell ref="EF368:EL368"/>
    <mergeCell ref="EM368:ES368"/>
    <mergeCell ref="ET368:FL368"/>
    <mergeCell ref="FM368:FZ368"/>
    <mergeCell ref="GA368:GT368"/>
    <mergeCell ref="BY370:CE370"/>
    <mergeCell ref="CF370:CK370"/>
    <mergeCell ref="CL370:CQ370"/>
    <mergeCell ref="CR370:CX370"/>
    <mergeCell ref="CY370:DH370"/>
    <mergeCell ref="DI370:DY370"/>
    <mergeCell ref="DZ370:EE370"/>
    <mergeCell ref="EF370:EL370"/>
    <mergeCell ref="EM370:ES370"/>
    <mergeCell ref="ET370:FL370"/>
    <mergeCell ref="FM370:FZ370"/>
    <mergeCell ref="GA370:GT370"/>
    <mergeCell ref="GU368:HB368"/>
    <mergeCell ref="HC368:HX368"/>
    <mergeCell ref="B369:D369"/>
    <mergeCell ref="E369:J369"/>
    <mergeCell ref="K369:AN369"/>
    <mergeCell ref="AO369:AV369"/>
    <mergeCell ref="AW369:BX369"/>
    <mergeCell ref="BY369:CE369"/>
    <mergeCell ref="CF369:CK369"/>
    <mergeCell ref="CL369:CQ369"/>
    <mergeCell ref="CR369:CX369"/>
    <mergeCell ref="CY369:DH369"/>
    <mergeCell ref="DI369:DY369"/>
    <mergeCell ref="DZ369:EE369"/>
    <mergeCell ref="EF369:EL369"/>
    <mergeCell ref="EM369:ES369"/>
    <mergeCell ref="ET369:FL369"/>
    <mergeCell ref="FM369:FZ369"/>
    <mergeCell ref="GA369:GT369"/>
    <mergeCell ref="GU369:HB369"/>
    <mergeCell ref="DZ372:EE372"/>
    <mergeCell ref="EF372:EL372"/>
    <mergeCell ref="EM372:ES372"/>
    <mergeCell ref="ET372:FL372"/>
    <mergeCell ref="FM372:FZ372"/>
    <mergeCell ref="GA372:GT372"/>
    <mergeCell ref="GU370:HB370"/>
    <mergeCell ref="HC370:HX370"/>
    <mergeCell ref="B371:D371"/>
    <mergeCell ref="E371:J371"/>
    <mergeCell ref="K371:AN371"/>
    <mergeCell ref="AO371:AV371"/>
    <mergeCell ref="AW371:BX371"/>
    <mergeCell ref="BY371:CE371"/>
    <mergeCell ref="CF371:CK371"/>
    <mergeCell ref="CL371:CQ371"/>
    <mergeCell ref="CR371:CX371"/>
    <mergeCell ref="CY371:DH371"/>
    <mergeCell ref="DI371:DY371"/>
    <mergeCell ref="DZ371:EE371"/>
    <mergeCell ref="EF371:EL371"/>
    <mergeCell ref="EM371:ES371"/>
    <mergeCell ref="ET371:FL371"/>
    <mergeCell ref="FM371:FZ371"/>
    <mergeCell ref="GA371:GT371"/>
    <mergeCell ref="GU371:HB371"/>
    <mergeCell ref="HC371:HX371"/>
    <mergeCell ref="B370:D370"/>
    <mergeCell ref="E370:J370"/>
    <mergeCell ref="K370:AN370"/>
    <mergeCell ref="AO370:AV370"/>
    <mergeCell ref="AW370:BX370"/>
    <mergeCell ref="GU372:HB372"/>
    <mergeCell ref="HC372:HX372"/>
    <mergeCell ref="B373:D373"/>
    <mergeCell ref="E373:J373"/>
    <mergeCell ref="K373:AN373"/>
    <mergeCell ref="AO373:AV373"/>
    <mergeCell ref="AW373:BX373"/>
    <mergeCell ref="BY373:CE373"/>
    <mergeCell ref="CF373:CK373"/>
    <mergeCell ref="CL373:CQ373"/>
    <mergeCell ref="CR373:CX373"/>
    <mergeCell ref="CY373:DH373"/>
    <mergeCell ref="DI373:DY373"/>
    <mergeCell ref="DZ373:EE373"/>
    <mergeCell ref="EF373:EL373"/>
    <mergeCell ref="EM373:ES373"/>
    <mergeCell ref="ET373:FL373"/>
    <mergeCell ref="FM373:FZ373"/>
    <mergeCell ref="GA373:GT373"/>
    <mergeCell ref="GU373:HB373"/>
    <mergeCell ref="HC373:HX373"/>
    <mergeCell ref="B372:D372"/>
    <mergeCell ref="E372:J372"/>
    <mergeCell ref="K372:AN372"/>
    <mergeCell ref="AO372:AV372"/>
    <mergeCell ref="AW372:BX372"/>
    <mergeCell ref="BY372:CE372"/>
    <mergeCell ref="CF372:CK372"/>
    <mergeCell ref="CL372:CQ372"/>
    <mergeCell ref="CR372:CX372"/>
    <mergeCell ref="CY372:DH372"/>
    <mergeCell ref="DI372:DY372"/>
    <mergeCell ref="HC375:HX375"/>
    <mergeCell ref="B374:D374"/>
    <mergeCell ref="E374:J374"/>
    <mergeCell ref="K374:AN374"/>
    <mergeCell ref="AO374:AV374"/>
    <mergeCell ref="AW374:BX374"/>
    <mergeCell ref="BY374:CE374"/>
    <mergeCell ref="CF374:CK374"/>
    <mergeCell ref="CL374:CQ374"/>
    <mergeCell ref="CR374:CX374"/>
    <mergeCell ref="CY374:DH374"/>
    <mergeCell ref="DI374:DY374"/>
    <mergeCell ref="DZ374:EE374"/>
    <mergeCell ref="EF374:EL374"/>
    <mergeCell ref="EM374:ES374"/>
    <mergeCell ref="ET374:FL374"/>
    <mergeCell ref="FM374:FZ374"/>
    <mergeCell ref="GA374:GT374"/>
    <mergeCell ref="BY376:CE376"/>
    <mergeCell ref="CF376:CK376"/>
    <mergeCell ref="CL376:CQ376"/>
    <mergeCell ref="CR376:CX376"/>
    <mergeCell ref="CY376:DH376"/>
    <mergeCell ref="DI376:DY376"/>
    <mergeCell ref="DZ376:EE376"/>
    <mergeCell ref="EF376:EL376"/>
    <mergeCell ref="EM376:ES376"/>
    <mergeCell ref="ET376:FL376"/>
    <mergeCell ref="FM376:FZ376"/>
    <mergeCell ref="GA376:GT376"/>
    <mergeCell ref="GU374:HB374"/>
    <mergeCell ref="HC374:HX374"/>
    <mergeCell ref="B375:D375"/>
    <mergeCell ref="E375:J375"/>
    <mergeCell ref="K375:AN375"/>
    <mergeCell ref="AO375:AV375"/>
    <mergeCell ref="AW375:BX375"/>
    <mergeCell ref="BY375:CE375"/>
    <mergeCell ref="CF375:CK375"/>
    <mergeCell ref="CL375:CQ375"/>
    <mergeCell ref="CR375:CX375"/>
    <mergeCell ref="CY375:DH375"/>
    <mergeCell ref="DI375:DY375"/>
    <mergeCell ref="DZ375:EE375"/>
    <mergeCell ref="EF375:EL375"/>
    <mergeCell ref="EM375:ES375"/>
    <mergeCell ref="ET375:FL375"/>
    <mergeCell ref="FM375:FZ375"/>
    <mergeCell ref="GA375:GT375"/>
    <mergeCell ref="GU375:HB375"/>
    <mergeCell ref="DZ378:EE378"/>
    <mergeCell ref="EF378:EL378"/>
    <mergeCell ref="EM378:ES378"/>
    <mergeCell ref="ET378:FL378"/>
    <mergeCell ref="FM378:FZ378"/>
    <mergeCell ref="GA378:GT378"/>
    <mergeCell ref="GU376:HB376"/>
    <mergeCell ref="HC376:HX376"/>
    <mergeCell ref="B377:D377"/>
    <mergeCell ref="E377:J377"/>
    <mergeCell ref="K377:AN377"/>
    <mergeCell ref="AO377:AV377"/>
    <mergeCell ref="AW377:BX377"/>
    <mergeCell ref="BY377:CE377"/>
    <mergeCell ref="CF377:CK377"/>
    <mergeCell ref="CL377:CQ377"/>
    <mergeCell ref="CR377:CX377"/>
    <mergeCell ref="CY377:DH377"/>
    <mergeCell ref="DI377:DY377"/>
    <mergeCell ref="DZ377:EE377"/>
    <mergeCell ref="EF377:EL377"/>
    <mergeCell ref="EM377:ES377"/>
    <mergeCell ref="ET377:FL377"/>
    <mergeCell ref="FM377:FZ377"/>
    <mergeCell ref="GA377:GT377"/>
    <mergeCell ref="GU377:HB377"/>
    <mergeCell ref="HC377:HX377"/>
    <mergeCell ref="B376:D376"/>
    <mergeCell ref="E376:J376"/>
    <mergeCell ref="K376:AN376"/>
    <mergeCell ref="AO376:AV376"/>
    <mergeCell ref="AW376:BX376"/>
    <mergeCell ref="GU378:HB378"/>
    <mergeCell ref="HC378:HX378"/>
    <mergeCell ref="B379:D379"/>
    <mergeCell ref="E379:J379"/>
    <mergeCell ref="K379:AN379"/>
    <mergeCell ref="AO379:AV379"/>
    <mergeCell ref="AW379:BX379"/>
    <mergeCell ref="BY379:CE379"/>
    <mergeCell ref="CF379:CK379"/>
    <mergeCell ref="CL379:CQ379"/>
    <mergeCell ref="CR379:CX379"/>
    <mergeCell ref="CY379:DH379"/>
    <mergeCell ref="DI379:DY379"/>
    <mergeCell ref="DZ379:EE379"/>
    <mergeCell ref="EF379:EL379"/>
    <mergeCell ref="EM379:ES379"/>
    <mergeCell ref="ET379:FL379"/>
    <mergeCell ref="FM379:FZ379"/>
    <mergeCell ref="GA379:GT379"/>
    <mergeCell ref="GU379:HB379"/>
    <mergeCell ref="HC379:HX379"/>
    <mergeCell ref="B378:D378"/>
    <mergeCell ref="E378:J378"/>
    <mergeCell ref="K378:AN378"/>
    <mergeCell ref="AO378:AV378"/>
    <mergeCell ref="AW378:BX378"/>
    <mergeCell ref="BY378:CE378"/>
    <mergeCell ref="CF378:CK378"/>
    <mergeCell ref="CL378:CQ378"/>
    <mergeCell ref="CR378:CX378"/>
    <mergeCell ref="CY378:DH378"/>
    <mergeCell ref="DI378:DY378"/>
    <mergeCell ref="HC381:HX381"/>
    <mergeCell ref="B380:D380"/>
    <mergeCell ref="E380:J380"/>
    <mergeCell ref="K380:AN380"/>
    <mergeCell ref="AO380:AV380"/>
    <mergeCell ref="AW380:BX380"/>
    <mergeCell ref="BY380:CE380"/>
    <mergeCell ref="CF380:CK380"/>
    <mergeCell ref="CL380:CQ380"/>
    <mergeCell ref="CR380:CX380"/>
    <mergeCell ref="CY380:DH380"/>
    <mergeCell ref="DI380:DY380"/>
    <mergeCell ref="DZ380:EE380"/>
    <mergeCell ref="EF380:EL380"/>
    <mergeCell ref="EM380:ES380"/>
    <mergeCell ref="ET380:FL380"/>
    <mergeCell ref="FM380:FZ380"/>
    <mergeCell ref="GA380:GT380"/>
    <mergeCell ref="BY382:CE382"/>
    <mergeCell ref="CF382:CK382"/>
    <mergeCell ref="CL382:CQ382"/>
    <mergeCell ref="CR382:CX382"/>
    <mergeCell ref="CY382:DH382"/>
    <mergeCell ref="DI382:DY382"/>
    <mergeCell ref="DZ382:EE382"/>
    <mergeCell ref="EF382:EL382"/>
    <mergeCell ref="EM382:ES382"/>
    <mergeCell ref="ET382:FL382"/>
    <mergeCell ref="FM382:FZ382"/>
    <mergeCell ref="GA382:GT382"/>
    <mergeCell ref="GU380:HB380"/>
    <mergeCell ref="HC380:HX380"/>
    <mergeCell ref="B381:D381"/>
    <mergeCell ref="E381:J381"/>
    <mergeCell ref="K381:AN381"/>
    <mergeCell ref="AO381:AV381"/>
    <mergeCell ref="AW381:BX381"/>
    <mergeCell ref="BY381:CE381"/>
    <mergeCell ref="CF381:CK381"/>
    <mergeCell ref="CL381:CQ381"/>
    <mergeCell ref="CR381:CX381"/>
    <mergeCell ref="CY381:DH381"/>
    <mergeCell ref="DI381:DY381"/>
    <mergeCell ref="DZ381:EE381"/>
    <mergeCell ref="EF381:EL381"/>
    <mergeCell ref="EM381:ES381"/>
    <mergeCell ref="ET381:FL381"/>
    <mergeCell ref="FM381:FZ381"/>
    <mergeCell ref="GA381:GT381"/>
    <mergeCell ref="GU381:HB381"/>
    <mergeCell ref="DZ384:EE384"/>
    <mergeCell ref="EF384:EL384"/>
    <mergeCell ref="EM384:ES384"/>
    <mergeCell ref="ET384:FL384"/>
    <mergeCell ref="FM384:FZ384"/>
    <mergeCell ref="GA384:GT384"/>
    <mergeCell ref="GU382:HB382"/>
    <mergeCell ref="HC382:HX382"/>
    <mergeCell ref="B383:D383"/>
    <mergeCell ref="E383:J383"/>
    <mergeCell ref="K383:AN383"/>
    <mergeCell ref="AO383:AV383"/>
    <mergeCell ref="AW383:BX383"/>
    <mergeCell ref="BY383:CE383"/>
    <mergeCell ref="CF383:CK383"/>
    <mergeCell ref="CL383:CQ383"/>
    <mergeCell ref="CR383:CX383"/>
    <mergeCell ref="CY383:DH383"/>
    <mergeCell ref="DI383:DY383"/>
    <mergeCell ref="DZ383:EE383"/>
    <mergeCell ref="EF383:EL383"/>
    <mergeCell ref="EM383:ES383"/>
    <mergeCell ref="ET383:FL383"/>
    <mergeCell ref="FM383:FZ383"/>
    <mergeCell ref="GA383:GT383"/>
    <mergeCell ref="GU383:HB383"/>
    <mergeCell ref="HC383:HX383"/>
    <mergeCell ref="B382:D382"/>
    <mergeCell ref="E382:J382"/>
    <mergeCell ref="K382:AN382"/>
    <mergeCell ref="AO382:AV382"/>
    <mergeCell ref="AW382:BX382"/>
    <mergeCell ref="GU384:HB384"/>
    <mergeCell ref="HC384:HX384"/>
    <mergeCell ref="B385:D385"/>
    <mergeCell ref="E385:J385"/>
    <mergeCell ref="K385:AN385"/>
    <mergeCell ref="AO385:AV385"/>
    <mergeCell ref="AW385:BX385"/>
    <mergeCell ref="BY385:CE385"/>
    <mergeCell ref="CF385:CK385"/>
    <mergeCell ref="CL385:CQ385"/>
    <mergeCell ref="CR385:CX385"/>
    <mergeCell ref="CY385:DH385"/>
    <mergeCell ref="DI385:DY385"/>
    <mergeCell ref="DZ385:EE385"/>
    <mergeCell ref="EF385:EL385"/>
    <mergeCell ref="EM385:ES385"/>
    <mergeCell ref="ET385:FL385"/>
    <mergeCell ref="FM385:FZ385"/>
    <mergeCell ref="GA385:GT385"/>
    <mergeCell ref="GU385:HB385"/>
    <mergeCell ref="HC385:HX385"/>
    <mergeCell ref="B384:D384"/>
    <mergeCell ref="E384:J384"/>
    <mergeCell ref="K384:AN384"/>
    <mergeCell ref="AO384:AV384"/>
    <mergeCell ref="AW384:BX384"/>
    <mergeCell ref="BY384:CE384"/>
    <mergeCell ref="CF384:CK384"/>
    <mergeCell ref="CL384:CQ384"/>
    <mergeCell ref="CR384:CX384"/>
    <mergeCell ref="CY384:DH384"/>
    <mergeCell ref="DI384:DY384"/>
    <mergeCell ref="HC387:HX387"/>
    <mergeCell ref="B386:D386"/>
    <mergeCell ref="E386:J386"/>
    <mergeCell ref="K386:AN386"/>
    <mergeCell ref="AO386:AV386"/>
    <mergeCell ref="AW386:BX386"/>
    <mergeCell ref="BY386:CE386"/>
    <mergeCell ref="CF386:CK386"/>
    <mergeCell ref="CL386:CQ386"/>
    <mergeCell ref="CR386:CX386"/>
    <mergeCell ref="CY386:DH386"/>
    <mergeCell ref="DI386:DY386"/>
    <mergeCell ref="DZ386:EE386"/>
    <mergeCell ref="EF386:EL386"/>
    <mergeCell ref="EM386:ES386"/>
    <mergeCell ref="ET386:FL386"/>
    <mergeCell ref="FM386:FZ386"/>
    <mergeCell ref="GA386:GT386"/>
    <mergeCell ref="BY388:CE388"/>
    <mergeCell ref="CF388:CK388"/>
    <mergeCell ref="CL388:CQ388"/>
    <mergeCell ref="CR388:CX388"/>
    <mergeCell ref="CY388:DH388"/>
    <mergeCell ref="DI388:DY388"/>
    <mergeCell ref="DZ388:EE388"/>
    <mergeCell ref="EF388:EL388"/>
    <mergeCell ref="EM388:ES388"/>
    <mergeCell ref="ET388:FL388"/>
    <mergeCell ref="FM388:FZ388"/>
    <mergeCell ref="GA388:GT388"/>
    <mergeCell ref="GU386:HB386"/>
    <mergeCell ref="HC386:HX386"/>
    <mergeCell ref="B387:D387"/>
    <mergeCell ref="E387:J387"/>
    <mergeCell ref="K387:AN387"/>
    <mergeCell ref="AO387:AV387"/>
    <mergeCell ref="AW387:BX387"/>
    <mergeCell ref="BY387:CE387"/>
    <mergeCell ref="CF387:CK387"/>
    <mergeCell ref="CL387:CQ387"/>
    <mergeCell ref="CR387:CX387"/>
    <mergeCell ref="CY387:DH387"/>
    <mergeCell ref="DI387:DY387"/>
    <mergeCell ref="DZ387:EE387"/>
    <mergeCell ref="EF387:EL387"/>
    <mergeCell ref="EM387:ES387"/>
    <mergeCell ref="ET387:FL387"/>
    <mergeCell ref="FM387:FZ387"/>
    <mergeCell ref="GA387:GT387"/>
    <mergeCell ref="GU387:HB387"/>
    <mergeCell ref="DZ390:EE390"/>
    <mergeCell ref="EF390:EL390"/>
    <mergeCell ref="EM390:ES390"/>
    <mergeCell ref="ET390:FL390"/>
    <mergeCell ref="FM390:FZ390"/>
    <mergeCell ref="GA390:GT390"/>
    <mergeCell ref="GU388:HB388"/>
    <mergeCell ref="HC388:HX388"/>
    <mergeCell ref="B389:D389"/>
    <mergeCell ref="E389:J389"/>
    <mergeCell ref="K389:AN389"/>
    <mergeCell ref="AO389:AV389"/>
    <mergeCell ref="AW389:BX389"/>
    <mergeCell ref="BY389:CE389"/>
    <mergeCell ref="CF389:CK389"/>
    <mergeCell ref="CL389:CQ389"/>
    <mergeCell ref="CR389:CX389"/>
    <mergeCell ref="CY389:DH389"/>
    <mergeCell ref="DI389:DY389"/>
    <mergeCell ref="DZ389:EE389"/>
    <mergeCell ref="EF389:EL389"/>
    <mergeCell ref="EM389:ES389"/>
    <mergeCell ref="ET389:FL389"/>
    <mergeCell ref="FM389:FZ389"/>
    <mergeCell ref="GA389:GT389"/>
    <mergeCell ref="GU389:HB389"/>
    <mergeCell ref="HC389:HX389"/>
    <mergeCell ref="B388:D388"/>
    <mergeCell ref="E388:J388"/>
    <mergeCell ref="K388:AN388"/>
    <mergeCell ref="AO388:AV388"/>
    <mergeCell ref="AW388:BX388"/>
    <mergeCell ref="GU390:HB390"/>
    <mergeCell ref="HC390:HX390"/>
    <mergeCell ref="B391:D391"/>
    <mergeCell ref="E391:J391"/>
    <mergeCell ref="K391:AN391"/>
    <mergeCell ref="AO391:AV391"/>
    <mergeCell ref="AW391:BX391"/>
    <mergeCell ref="BY391:CE391"/>
    <mergeCell ref="CF391:CK391"/>
    <mergeCell ref="CL391:CQ391"/>
    <mergeCell ref="CR391:CX391"/>
    <mergeCell ref="CY391:DH391"/>
    <mergeCell ref="DI391:DY391"/>
    <mergeCell ref="DZ391:EE391"/>
    <mergeCell ref="EF391:EL391"/>
    <mergeCell ref="EM391:ES391"/>
    <mergeCell ref="ET391:FL391"/>
    <mergeCell ref="FM391:FZ391"/>
    <mergeCell ref="GA391:GT391"/>
    <mergeCell ref="GU391:HB391"/>
    <mergeCell ref="HC391:HX391"/>
    <mergeCell ref="B390:D390"/>
    <mergeCell ref="E390:J390"/>
    <mergeCell ref="K390:AN390"/>
    <mergeCell ref="AO390:AV390"/>
    <mergeCell ref="AW390:BX390"/>
    <mergeCell ref="BY390:CE390"/>
    <mergeCell ref="CF390:CK390"/>
    <mergeCell ref="CL390:CQ390"/>
    <mergeCell ref="CR390:CX390"/>
    <mergeCell ref="CY390:DH390"/>
    <mergeCell ref="DI390:DY390"/>
    <mergeCell ref="HC393:HX393"/>
    <mergeCell ref="B392:D392"/>
    <mergeCell ref="E392:J392"/>
    <mergeCell ref="K392:AN392"/>
    <mergeCell ref="AO392:AV392"/>
    <mergeCell ref="AW392:BX392"/>
    <mergeCell ref="BY392:CE392"/>
    <mergeCell ref="CF392:CK392"/>
    <mergeCell ref="CL392:CQ392"/>
    <mergeCell ref="CR392:CX392"/>
    <mergeCell ref="CY392:DH392"/>
    <mergeCell ref="DI392:DY392"/>
    <mergeCell ref="DZ392:EE392"/>
    <mergeCell ref="EF392:EL392"/>
    <mergeCell ref="EM392:ES392"/>
    <mergeCell ref="ET392:FL392"/>
    <mergeCell ref="FM392:FZ392"/>
    <mergeCell ref="GA392:GT392"/>
    <mergeCell ref="BY394:CE394"/>
    <mergeCell ref="CF394:CK394"/>
    <mergeCell ref="CL394:CQ394"/>
    <mergeCell ref="CR394:CX394"/>
    <mergeCell ref="CY394:DH394"/>
    <mergeCell ref="DI394:DY394"/>
    <mergeCell ref="DZ394:EE394"/>
    <mergeCell ref="EF394:EL394"/>
    <mergeCell ref="EM394:ES394"/>
    <mergeCell ref="ET394:FL394"/>
    <mergeCell ref="FM394:FZ394"/>
    <mergeCell ref="GA394:GT394"/>
    <mergeCell ref="GU392:HB392"/>
    <mergeCell ref="HC392:HX392"/>
    <mergeCell ref="B393:D393"/>
    <mergeCell ref="E393:J393"/>
    <mergeCell ref="K393:AN393"/>
    <mergeCell ref="AO393:AV393"/>
    <mergeCell ref="AW393:BX393"/>
    <mergeCell ref="BY393:CE393"/>
    <mergeCell ref="CF393:CK393"/>
    <mergeCell ref="CL393:CQ393"/>
    <mergeCell ref="CR393:CX393"/>
    <mergeCell ref="CY393:DH393"/>
    <mergeCell ref="DI393:DY393"/>
    <mergeCell ref="DZ393:EE393"/>
    <mergeCell ref="EF393:EL393"/>
    <mergeCell ref="EM393:ES393"/>
    <mergeCell ref="ET393:FL393"/>
    <mergeCell ref="FM393:FZ393"/>
    <mergeCell ref="GA393:GT393"/>
    <mergeCell ref="GU393:HB393"/>
    <mergeCell ref="DZ396:EE396"/>
    <mergeCell ref="EF396:EL396"/>
    <mergeCell ref="EM396:ES396"/>
    <mergeCell ref="ET396:FL396"/>
    <mergeCell ref="FM396:FZ396"/>
    <mergeCell ref="GA396:GT396"/>
    <mergeCell ref="GU394:HB394"/>
    <mergeCell ref="HC394:HX394"/>
    <mergeCell ref="B395:D395"/>
    <mergeCell ref="E395:J395"/>
    <mergeCell ref="K395:AN395"/>
    <mergeCell ref="AO395:AV395"/>
    <mergeCell ref="AW395:BX395"/>
    <mergeCell ref="BY395:CE395"/>
    <mergeCell ref="CF395:CK395"/>
    <mergeCell ref="CL395:CQ395"/>
    <mergeCell ref="CR395:CX395"/>
    <mergeCell ref="CY395:DH395"/>
    <mergeCell ref="DI395:DY395"/>
    <mergeCell ref="DZ395:EE395"/>
    <mergeCell ref="EF395:EL395"/>
    <mergeCell ref="EM395:ES395"/>
    <mergeCell ref="ET395:FL395"/>
    <mergeCell ref="FM395:FZ395"/>
    <mergeCell ref="GA395:GT395"/>
    <mergeCell ref="GU395:HB395"/>
    <mergeCell ref="HC395:HX395"/>
    <mergeCell ref="B394:D394"/>
    <mergeCell ref="E394:J394"/>
    <mergeCell ref="K394:AN394"/>
    <mergeCell ref="AO394:AV394"/>
    <mergeCell ref="AW394:BX394"/>
    <mergeCell ref="GU396:HB396"/>
    <mergeCell ref="HC396:HX396"/>
    <mergeCell ref="B397:D397"/>
    <mergeCell ref="E397:J397"/>
    <mergeCell ref="K397:AN397"/>
    <mergeCell ref="AO397:AV397"/>
    <mergeCell ref="AW397:BX397"/>
    <mergeCell ref="BY397:CE397"/>
    <mergeCell ref="CF397:CK397"/>
    <mergeCell ref="CL397:CQ397"/>
    <mergeCell ref="CR397:CX397"/>
    <mergeCell ref="CY397:DH397"/>
    <mergeCell ref="DI397:DY397"/>
    <mergeCell ref="DZ397:EE397"/>
    <mergeCell ref="EF397:EL397"/>
    <mergeCell ref="EM397:ES397"/>
    <mergeCell ref="ET397:FL397"/>
    <mergeCell ref="FM397:FZ397"/>
    <mergeCell ref="GA397:GT397"/>
    <mergeCell ref="GU397:HB397"/>
    <mergeCell ref="HC397:HX397"/>
    <mergeCell ref="B396:D396"/>
    <mergeCell ref="E396:J396"/>
    <mergeCell ref="K396:AN396"/>
    <mergeCell ref="AO396:AV396"/>
    <mergeCell ref="AW396:BX396"/>
    <mergeCell ref="BY396:CE396"/>
    <mergeCell ref="CF396:CK396"/>
    <mergeCell ref="CL396:CQ396"/>
    <mergeCell ref="CR396:CX396"/>
    <mergeCell ref="CY396:DH396"/>
    <mergeCell ref="DI396:DY396"/>
    <mergeCell ref="HC399:HX399"/>
    <mergeCell ref="B398:D398"/>
    <mergeCell ref="E398:J398"/>
    <mergeCell ref="K398:AN398"/>
    <mergeCell ref="AO398:AV398"/>
    <mergeCell ref="AW398:BX398"/>
    <mergeCell ref="BY398:CE398"/>
    <mergeCell ref="CF398:CK398"/>
    <mergeCell ref="CL398:CQ398"/>
    <mergeCell ref="CR398:CX398"/>
    <mergeCell ref="CY398:DH398"/>
    <mergeCell ref="DI398:DY398"/>
    <mergeCell ref="DZ398:EE398"/>
    <mergeCell ref="EF398:EL398"/>
    <mergeCell ref="EM398:ES398"/>
    <mergeCell ref="ET398:FL398"/>
    <mergeCell ref="FM398:FZ398"/>
    <mergeCell ref="GA398:GT398"/>
    <mergeCell ref="BY400:CE400"/>
    <mergeCell ref="CF400:CK400"/>
    <mergeCell ref="CL400:CQ400"/>
    <mergeCell ref="CR400:CX400"/>
    <mergeCell ref="CY400:DH400"/>
    <mergeCell ref="DI400:DY400"/>
    <mergeCell ref="DZ400:EE400"/>
    <mergeCell ref="EF400:EL400"/>
    <mergeCell ref="EM400:ES400"/>
    <mergeCell ref="ET400:FL400"/>
    <mergeCell ref="FM400:FZ400"/>
    <mergeCell ref="GA400:GT400"/>
    <mergeCell ref="GU398:HB398"/>
    <mergeCell ref="HC398:HX398"/>
    <mergeCell ref="B399:D399"/>
    <mergeCell ref="E399:J399"/>
    <mergeCell ref="K399:AN399"/>
    <mergeCell ref="AO399:AV399"/>
    <mergeCell ref="AW399:BX399"/>
    <mergeCell ref="BY399:CE399"/>
    <mergeCell ref="CF399:CK399"/>
    <mergeCell ref="CL399:CQ399"/>
    <mergeCell ref="CR399:CX399"/>
    <mergeCell ref="CY399:DH399"/>
    <mergeCell ref="DI399:DY399"/>
    <mergeCell ref="DZ399:EE399"/>
    <mergeCell ref="EF399:EL399"/>
    <mergeCell ref="EM399:ES399"/>
    <mergeCell ref="ET399:FL399"/>
    <mergeCell ref="FM399:FZ399"/>
    <mergeCell ref="GA399:GT399"/>
    <mergeCell ref="GU399:HB399"/>
    <mergeCell ref="DZ402:EE402"/>
    <mergeCell ref="EF402:EL402"/>
    <mergeCell ref="EM402:ES402"/>
    <mergeCell ref="ET402:FL402"/>
    <mergeCell ref="FM402:FZ402"/>
    <mergeCell ref="GA402:GT402"/>
    <mergeCell ref="GU400:HB400"/>
    <mergeCell ref="HC400:HX400"/>
    <mergeCell ref="B401:D401"/>
    <mergeCell ref="E401:J401"/>
    <mergeCell ref="K401:AN401"/>
    <mergeCell ref="AO401:AV401"/>
    <mergeCell ref="AW401:BX401"/>
    <mergeCell ref="BY401:CE401"/>
    <mergeCell ref="CF401:CK401"/>
    <mergeCell ref="CL401:CQ401"/>
    <mergeCell ref="CR401:CX401"/>
    <mergeCell ref="CY401:DH401"/>
    <mergeCell ref="DI401:DY401"/>
    <mergeCell ref="DZ401:EE401"/>
    <mergeCell ref="EF401:EL401"/>
    <mergeCell ref="EM401:ES401"/>
    <mergeCell ref="ET401:FL401"/>
    <mergeCell ref="FM401:FZ401"/>
    <mergeCell ref="GA401:GT401"/>
    <mergeCell ref="GU401:HB401"/>
    <mergeCell ref="HC401:HX401"/>
    <mergeCell ref="B400:D400"/>
    <mergeCell ref="E400:J400"/>
    <mergeCell ref="K400:AN400"/>
    <mergeCell ref="AO400:AV400"/>
    <mergeCell ref="AW400:BX400"/>
    <mergeCell ref="GU402:HB402"/>
    <mergeCell ref="HC402:HX402"/>
    <mergeCell ref="B403:D403"/>
    <mergeCell ref="E403:J403"/>
    <mergeCell ref="K403:AN403"/>
    <mergeCell ref="AO403:AV403"/>
    <mergeCell ref="AW403:BX403"/>
    <mergeCell ref="BY403:CE403"/>
    <mergeCell ref="CF403:CK403"/>
    <mergeCell ref="CL403:CQ403"/>
    <mergeCell ref="CR403:CX403"/>
    <mergeCell ref="CY403:DH403"/>
    <mergeCell ref="DI403:DY403"/>
    <mergeCell ref="DZ403:EE403"/>
    <mergeCell ref="EF403:EL403"/>
    <mergeCell ref="EM403:ES403"/>
    <mergeCell ref="ET403:FL403"/>
    <mergeCell ref="FM403:FZ403"/>
    <mergeCell ref="GA403:GT403"/>
    <mergeCell ref="GU403:HB403"/>
    <mergeCell ref="HC403:HX403"/>
    <mergeCell ref="B402:D402"/>
    <mergeCell ref="E402:J402"/>
    <mergeCell ref="K402:AN402"/>
    <mergeCell ref="AO402:AV402"/>
    <mergeCell ref="AW402:BX402"/>
    <mergeCell ref="BY402:CE402"/>
    <mergeCell ref="CF402:CK402"/>
    <mergeCell ref="CL402:CQ402"/>
    <mergeCell ref="CR402:CX402"/>
    <mergeCell ref="CY402:DH402"/>
    <mergeCell ref="DI402:DY402"/>
    <mergeCell ref="HC405:HX405"/>
    <mergeCell ref="B404:D404"/>
    <mergeCell ref="E404:J404"/>
    <mergeCell ref="K404:AN404"/>
    <mergeCell ref="AO404:AV404"/>
    <mergeCell ref="AW404:BX404"/>
    <mergeCell ref="BY404:CE404"/>
    <mergeCell ref="CF404:CK404"/>
    <mergeCell ref="CL404:CQ404"/>
    <mergeCell ref="CR404:CX404"/>
    <mergeCell ref="CY404:DH404"/>
    <mergeCell ref="DI404:DY404"/>
    <mergeCell ref="DZ404:EE404"/>
    <mergeCell ref="EF404:EL404"/>
    <mergeCell ref="EM404:ES404"/>
    <mergeCell ref="ET404:FL404"/>
    <mergeCell ref="FM404:FZ404"/>
    <mergeCell ref="GA404:GT404"/>
    <mergeCell ref="BY406:CE406"/>
    <mergeCell ref="CF406:CK406"/>
    <mergeCell ref="CL406:CQ406"/>
    <mergeCell ref="CR406:CX406"/>
    <mergeCell ref="CY406:DH406"/>
    <mergeCell ref="DI406:DY406"/>
    <mergeCell ref="DZ406:EE406"/>
    <mergeCell ref="EF406:EL406"/>
    <mergeCell ref="EM406:ES406"/>
    <mergeCell ref="ET406:FL406"/>
    <mergeCell ref="FM406:FZ406"/>
    <mergeCell ref="GA406:GT406"/>
    <mergeCell ref="GU404:HB404"/>
    <mergeCell ref="HC404:HX404"/>
    <mergeCell ref="B405:D405"/>
    <mergeCell ref="E405:J405"/>
    <mergeCell ref="K405:AN405"/>
    <mergeCell ref="AO405:AV405"/>
    <mergeCell ref="AW405:BX405"/>
    <mergeCell ref="BY405:CE405"/>
    <mergeCell ref="CF405:CK405"/>
    <mergeCell ref="CL405:CQ405"/>
    <mergeCell ref="CR405:CX405"/>
    <mergeCell ref="CY405:DH405"/>
    <mergeCell ref="DI405:DY405"/>
    <mergeCell ref="DZ405:EE405"/>
    <mergeCell ref="EF405:EL405"/>
    <mergeCell ref="EM405:ES405"/>
    <mergeCell ref="ET405:FL405"/>
    <mergeCell ref="FM405:FZ405"/>
    <mergeCell ref="GA405:GT405"/>
    <mergeCell ref="GU405:HB405"/>
    <mergeCell ref="DZ408:EE408"/>
    <mergeCell ref="EF408:EL408"/>
    <mergeCell ref="EM408:ES408"/>
    <mergeCell ref="ET408:FL408"/>
    <mergeCell ref="FM408:FZ408"/>
    <mergeCell ref="GA408:GT408"/>
    <mergeCell ref="GU406:HB406"/>
    <mergeCell ref="HC406:HX406"/>
    <mergeCell ref="B407:D407"/>
    <mergeCell ref="E407:J407"/>
    <mergeCell ref="K407:AN407"/>
    <mergeCell ref="AO407:AV407"/>
    <mergeCell ref="AW407:BX407"/>
    <mergeCell ref="BY407:CE407"/>
    <mergeCell ref="CF407:CK407"/>
    <mergeCell ref="CL407:CQ407"/>
    <mergeCell ref="CR407:CX407"/>
    <mergeCell ref="CY407:DH407"/>
    <mergeCell ref="DI407:DY407"/>
    <mergeCell ref="DZ407:EE407"/>
    <mergeCell ref="EF407:EL407"/>
    <mergeCell ref="EM407:ES407"/>
    <mergeCell ref="ET407:FL407"/>
    <mergeCell ref="FM407:FZ407"/>
    <mergeCell ref="GA407:GT407"/>
    <mergeCell ref="GU407:HB407"/>
    <mergeCell ref="HC407:HX407"/>
    <mergeCell ref="B406:D406"/>
    <mergeCell ref="E406:J406"/>
    <mergeCell ref="K406:AN406"/>
    <mergeCell ref="AO406:AV406"/>
    <mergeCell ref="AW406:BX406"/>
    <mergeCell ref="GU408:HB408"/>
    <mergeCell ref="HC408:HX408"/>
    <mergeCell ref="B409:D409"/>
    <mergeCell ref="E409:J409"/>
    <mergeCell ref="K409:AN409"/>
    <mergeCell ref="AO409:AV409"/>
    <mergeCell ref="AW409:BX409"/>
    <mergeCell ref="BY409:CE409"/>
    <mergeCell ref="CF409:CK409"/>
    <mergeCell ref="CL409:CQ409"/>
    <mergeCell ref="CR409:CX409"/>
    <mergeCell ref="CY409:DH409"/>
    <mergeCell ref="DI409:DY409"/>
    <mergeCell ref="DZ409:EE409"/>
    <mergeCell ref="EF409:EL409"/>
    <mergeCell ref="EM409:ES409"/>
    <mergeCell ref="ET409:FL409"/>
    <mergeCell ref="FM409:FZ409"/>
    <mergeCell ref="GA409:GT409"/>
    <mergeCell ref="GU409:HB409"/>
    <mergeCell ref="HC409:HX409"/>
    <mergeCell ref="B408:D408"/>
    <mergeCell ref="E408:J408"/>
    <mergeCell ref="K408:AN408"/>
    <mergeCell ref="AO408:AV408"/>
    <mergeCell ref="AW408:BX408"/>
    <mergeCell ref="BY408:CE408"/>
    <mergeCell ref="CF408:CK408"/>
    <mergeCell ref="CL408:CQ408"/>
    <mergeCell ref="CR408:CX408"/>
    <mergeCell ref="CY408:DH408"/>
    <mergeCell ref="DI408:DY408"/>
    <mergeCell ref="HC411:HX411"/>
    <mergeCell ref="B410:D410"/>
    <mergeCell ref="E410:J410"/>
    <mergeCell ref="K410:AN410"/>
    <mergeCell ref="AO410:AV410"/>
    <mergeCell ref="AW410:BX410"/>
    <mergeCell ref="BY410:CE410"/>
    <mergeCell ref="CF410:CK410"/>
    <mergeCell ref="CL410:CQ410"/>
    <mergeCell ref="CR410:CX410"/>
    <mergeCell ref="CY410:DH410"/>
    <mergeCell ref="DI410:DY410"/>
    <mergeCell ref="DZ410:EE410"/>
    <mergeCell ref="EF410:EL410"/>
    <mergeCell ref="EM410:ES410"/>
    <mergeCell ref="ET410:FL410"/>
    <mergeCell ref="FM410:FZ410"/>
    <mergeCell ref="GA410:GT410"/>
    <mergeCell ref="BY412:CE412"/>
    <mergeCell ref="CF412:CK412"/>
    <mergeCell ref="CL412:CQ412"/>
    <mergeCell ref="CR412:CX412"/>
    <mergeCell ref="CY412:DH412"/>
    <mergeCell ref="DI412:DY412"/>
    <mergeCell ref="DZ412:EE412"/>
    <mergeCell ref="EF412:EL412"/>
    <mergeCell ref="EM412:ES412"/>
    <mergeCell ref="ET412:FL412"/>
    <mergeCell ref="FM412:FZ412"/>
    <mergeCell ref="GA412:GT412"/>
    <mergeCell ref="GU410:HB410"/>
    <mergeCell ref="HC410:HX410"/>
    <mergeCell ref="B411:D411"/>
    <mergeCell ref="E411:J411"/>
    <mergeCell ref="K411:AN411"/>
    <mergeCell ref="AO411:AV411"/>
    <mergeCell ref="AW411:BX411"/>
    <mergeCell ref="BY411:CE411"/>
    <mergeCell ref="CF411:CK411"/>
    <mergeCell ref="CL411:CQ411"/>
    <mergeCell ref="CR411:CX411"/>
    <mergeCell ref="CY411:DH411"/>
    <mergeCell ref="DI411:DY411"/>
    <mergeCell ref="DZ411:EE411"/>
    <mergeCell ref="EF411:EL411"/>
    <mergeCell ref="EM411:ES411"/>
    <mergeCell ref="ET411:FL411"/>
    <mergeCell ref="FM411:FZ411"/>
    <mergeCell ref="GA411:GT411"/>
    <mergeCell ref="GU411:HB411"/>
    <mergeCell ref="DZ414:EE414"/>
    <mergeCell ref="EF414:EL414"/>
    <mergeCell ref="EM414:ES414"/>
    <mergeCell ref="ET414:FL414"/>
    <mergeCell ref="FM414:FZ414"/>
    <mergeCell ref="GA414:GT414"/>
    <mergeCell ref="GU412:HB412"/>
    <mergeCell ref="HC412:HX412"/>
    <mergeCell ref="B413:D413"/>
    <mergeCell ref="E413:J413"/>
    <mergeCell ref="K413:AN413"/>
    <mergeCell ref="AO413:AV413"/>
    <mergeCell ref="AW413:BX413"/>
    <mergeCell ref="BY413:CE413"/>
    <mergeCell ref="CF413:CK413"/>
    <mergeCell ref="CL413:CQ413"/>
    <mergeCell ref="CR413:CX413"/>
    <mergeCell ref="CY413:DH413"/>
    <mergeCell ref="DI413:DY413"/>
    <mergeCell ref="DZ413:EE413"/>
    <mergeCell ref="EF413:EL413"/>
    <mergeCell ref="EM413:ES413"/>
    <mergeCell ref="ET413:FL413"/>
    <mergeCell ref="FM413:FZ413"/>
    <mergeCell ref="GA413:GT413"/>
    <mergeCell ref="GU413:HB413"/>
    <mergeCell ref="HC413:HX413"/>
    <mergeCell ref="B412:D412"/>
    <mergeCell ref="E412:J412"/>
    <mergeCell ref="K412:AN412"/>
    <mergeCell ref="AO412:AV412"/>
    <mergeCell ref="AW412:BX412"/>
    <mergeCell ref="GU414:HB414"/>
    <mergeCell ref="HC414:HX414"/>
    <mergeCell ref="B415:D415"/>
    <mergeCell ref="E415:J415"/>
    <mergeCell ref="K415:AN415"/>
    <mergeCell ref="AO415:AV415"/>
    <mergeCell ref="AW415:BX415"/>
    <mergeCell ref="BY415:CE415"/>
    <mergeCell ref="CF415:CK415"/>
    <mergeCell ref="CL415:CQ415"/>
    <mergeCell ref="CR415:CX415"/>
    <mergeCell ref="CY415:DH415"/>
    <mergeCell ref="DI415:DY415"/>
    <mergeCell ref="DZ415:EE415"/>
    <mergeCell ref="EF415:EL415"/>
    <mergeCell ref="EM415:ES415"/>
    <mergeCell ref="ET415:FL415"/>
    <mergeCell ref="FM415:FZ415"/>
    <mergeCell ref="GA415:GT415"/>
    <mergeCell ref="GU415:HB415"/>
    <mergeCell ref="HC415:HX415"/>
    <mergeCell ref="B414:D414"/>
    <mergeCell ref="E414:J414"/>
    <mergeCell ref="K414:AN414"/>
    <mergeCell ref="AO414:AV414"/>
    <mergeCell ref="AW414:BX414"/>
    <mergeCell ref="BY414:CE414"/>
    <mergeCell ref="CF414:CK414"/>
    <mergeCell ref="CL414:CQ414"/>
    <mergeCell ref="CR414:CX414"/>
    <mergeCell ref="CY414:DH414"/>
    <mergeCell ref="DI414:DY414"/>
    <mergeCell ref="HC417:HX417"/>
    <mergeCell ref="B416:D416"/>
    <mergeCell ref="E416:J416"/>
    <mergeCell ref="K416:AN416"/>
    <mergeCell ref="AO416:AV416"/>
    <mergeCell ref="AW416:BX416"/>
    <mergeCell ref="BY416:CE416"/>
    <mergeCell ref="CF416:CK416"/>
    <mergeCell ref="CL416:CQ416"/>
    <mergeCell ref="CR416:CX416"/>
    <mergeCell ref="CY416:DH416"/>
    <mergeCell ref="DI416:DY416"/>
    <mergeCell ref="DZ416:EE416"/>
    <mergeCell ref="EF416:EL416"/>
    <mergeCell ref="EM416:ES416"/>
    <mergeCell ref="ET416:FL416"/>
    <mergeCell ref="FM416:FZ416"/>
    <mergeCell ref="GA416:GT416"/>
    <mergeCell ref="BY418:CE418"/>
    <mergeCell ref="CF418:CK418"/>
    <mergeCell ref="CL418:CQ418"/>
    <mergeCell ref="CR418:CX418"/>
    <mergeCell ref="CY418:DH418"/>
    <mergeCell ref="DI418:DY418"/>
    <mergeCell ref="DZ418:EE418"/>
    <mergeCell ref="EF418:EL418"/>
    <mergeCell ref="EM418:ES418"/>
    <mergeCell ref="ET418:FL418"/>
    <mergeCell ref="FM418:FZ418"/>
    <mergeCell ref="GA418:GT418"/>
    <mergeCell ref="GU416:HB416"/>
    <mergeCell ref="HC416:HX416"/>
    <mergeCell ref="B417:D417"/>
    <mergeCell ref="E417:J417"/>
    <mergeCell ref="K417:AN417"/>
    <mergeCell ref="AO417:AV417"/>
    <mergeCell ref="AW417:BX417"/>
    <mergeCell ref="BY417:CE417"/>
    <mergeCell ref="CF417:CK417"/>
    <mergeCell ref="CL417:CQ417"/>
    <mergeCell ref="CR417:CX417"/>
    <mergeCell ref="CY417:DH417"/>
    <mergeCell ref="DI417:DY417"/>
    <mergeCell ref="DZ417:EE417"/>
    <mergeCell ref="EF417:EL417"/>
    <mergeCell ref="EM417:ES417"/>
    <mergeCell ref="ET417:FL417"/>
    <mergeCell ref="FM417:FZ417"/>
    <mergeCell ref="GA417:GT417"/>
    <mergeCell ref="GU417:HB417"/>
    <mergeCell ref="DZ420:EE420"/>
    <mergeCell ref="EF420:EL420"/>
    <mergeCell ref="EM420:ES420"/>
    <mergeCell ref="ET420:FL420"/>
    <mergeCell ref="FM420:FZ420"/>
    <mergeCell ref="GA420:GT420"/>
    <mergeCell ref="GU418:HB418"/>
    <mergeCell ref="HC418:HX418"/>
    <mergeCell ref="B419:D419"/>
    <mergeCell ref="E419:J419"/>
    <mergeCell ref="K419:AN419"/>
    <mergeCell ref="AO419:AV419"/>
    <mergeCell ref="AW419:BX419"/>
    <mergeCell ref="BY419:CE419"/>
    <mergeCell ref="CF419:CK419"/>
    <mergeCell ref="CL419:CQ419"/>
    <mergeCell ref="CR419:CX419"/>
    <mergeCell ref="CY419:DH419"/>
    <mergeCell ref="DI419:DY419"/>
    <mergeCell ref="DZ419:EE419"/>
    <mergeCell ref="EF419:EL419"/>
    <mergeCell ref="EM419:ES419"/>
    <mergeCell ref="ET419:FL419"/>
    <mergeCell ref="FM419:FZ419"/>
    <mergeCell ref="GA419:GT419"/>
    <mergeCell ref="GU419:HB419"/>
    <mergeCell ref="HC419:HX419"/>
    <mergeCell ref="B418:D418"/>
    <mergeCell ref="E418:J418"/>
    <mergeCell ref="K418:AN418"/>
    <mergeCell ref="AO418:AV418"/>
    <mergeCell ref="AW418:BX418"/>
    <mergeCell ref="GU420:HB420"/>
    <mergeCell ref="HC420:HX420"/>
    <mergeCell ref="B421:D421"/>
    <mergeCell ref="E421:J421"/>
    <mergeCell ref="K421:AN421"/>
    <mergeCell ref="AO421:AV421"/>
    <mergeCell ref="AW421:BX421"/>
    <mergeCell ref="BY421:CE421"/>
    <mergeCell ref="CF421:CK421"/>
    <mergeCell ref="CL421:CQ421"/>
    <mergeCell ref="CR421:CX421"/>
    <mergeCell ref="CY421:DH421"/>
    <mergeCell ref="DI421:DY421"/>
    <mergeCell ref="DZ421:EE421"/>
    <mergeCell ref="EF421:EL421"/>
    <mergeCell ref="EM421:ES421"/>
    <mergeCell ref="ET421:FL421"/>
    <mergeCell ref="FM421:FZ421"/>
    <mergeCell ref="GA421:GT421"/>
    <mergeCell ref="GU421:HB421"/>
    <mergeCell ref="HC421:HX421"/>
    <mergeCell ref="B420:D420"/>
    <mergeCell ref="E420:J420"/>
    <mergeCell ref="K420:AN420"/>
    <mergeCell ref="AO420:AV420"/>
    <mergeCell ref="AW420:BX420"/>
    <mergeCell ref="BY420:CE420"/>
    <mergeCell ref="CF420:CK420"/>
    <mergeCell ref="CL420:CQ420"/>
    <mergeCell ref="CR420:CX420"/>
    <mergeCell ref="CY420:DH420"/>
    <mergeCell ref="DI420:DY420"/>
    <mergeCell ref="HC423:HX423"/>
    <mergeCell ref="B422:D422"/>
    <mergeCell ref="E422:J422"/>
    <mergeCell ref="K422:AN422"/>
    <mergeCell ref="AO422:AV422"/>
    <mergeCell ref="AW422:BX422"/>
    <mergeCell ref="BY422:CE422"/>
    <mergeCell ref="CF422:CK422"/>
    <mergeCell ref="CL422:CQ422"/>
    <mergeCell ref="CR422:CX422"/>
    <mergeCell ref="CY422:DH422"/>
    <mergeCell ref="DI422:DY422"/>
    <mergeCell ref="DZ422:EE422"/>
    <mergeCell ref="EF422:EL422"/>
    <mergeCell ref="EM422:ES422"/>
    <mergeCell ref="ET422:FL422"/>
    <mergeCell ref="FM422:FZ422"/>
    <mergeCell ref="GA422:GT422"/>
    <mergeCell ref="BY424:CE424"/>
    <mergeCell ref="CF424:CK424"/>
    <mergeCell ref="CL424:CQ424"/>
    <mergeCell ref="CR424:CX424"/>
    <mergeCell ref="CY424:DH424"/>
    <mergeCell ref="DI424:DY424"/>
    <mergeCell ref="DZ424:EE424"/>
    <mergeCell ref="EF424:EL424"/>
    <mergeCell ref="EM424:ES424"/>
    <mergeCell ref="ET424:FL424"/>
    <mergeCell ref="FM424:FZ424"/>
    <mergeCell ref="GA424:GT424"/>
    <mergeCell ref="GU422:HB422"/>
    <mergeCell ref="HC422:HX422"/>
    <mergeCell ref="B423:D423"/>
    <mergeCell ref="E423:J423"/>
    <mergeCell ref="K423:AN423"/>
    <mergeCell ref="AO423:AV423"/>
    <mergeCell ref="AW423:BX423"/>
    <mergeCell ref="BY423:CE423"/>
    <mergeCell ref="CF423:CK423"/>
    <mergeCell ref="CL423:CQ423"/>
    <mergeCell ref="CR423:CX423"/>
    <mergeCell ref="CY423:DH423"/>
    <mergeCell ref="DI423:DY423"/>
    <mergeCell ref="DZ423:EE423"/>
    <mergeCell ref="EF423:EL423"/>
    <mergeCell ref="EM423:ES423"/>
    <mergeCell ref="ET423:FL423"/>
    <mergeCell ref="FM423:FZ423"/>
    <mergeCell ref="GA423:GT423"/>
    <mergeCell ref="GU423:HB423"/>
    <mergeCell ref="DZ426:EE426"/>
    <mergeCell ref="EF426:EL426"/>
    <mergeCell ref="EM426:ES426"/>
    <mergeCell ref="ET426:FL426"/>
    <mergeCell ref="FM426:FZ426"/>
    <mergeCell ref="GA426:GT426"/>
    <mergeCell ref="GU424:HB424"/>
    <mergeCell ref="HC424:HX424"/>
    <mergeCell ref="B425:D425"/>
    <mergeCell ref="E425:J425"/>
    <mergeCell ref="K425:AN425"/>
    <mergeCell ref="AO425:AV425"/>
    <mergeCell ref="AW425:BX425"/>
    <mergeCell ref="BY425:CE425"/>
    <mergeCell ref="CF425:CK425"/>
    <mergeCell ref="CL425:CQ425"/>
    <mergeCell ref="CR425:CX425"/>
    <mergeCell ref="CY425:DH425"/>
    <mergeCell ref="DI425:DY425"/>
    <mergeCell ref="DZ425:EE425"/>
    <mergeCell ref="EF425:EL425"/>
    <mergeCell ref="EM425:ES425"/>
    <mergeCell ref="ET425:FL425"/>
    <mergeCell ref="FM425:FZ425"/>
    <mergeCell ref="GA425:GT425"/>
    <mergeCell ref="GU425:HB425"/>
    <mergeCell ref="HC425:HX425"/>
    <mergeCell ref="B424:D424"/>
    <mergeCell ref="E424:J424"/>
    <mergeCell ref="K424:AN424"/>
    <mergeCell ref="AO424:AV424"/>
    <mergeCell ref="AW424:BX424"/>
    <mergeCell ref="GU426:HB426"/>
    <mergeCell ref="HC426:HX426"/>
    <mergeCell ref="B427:D427"/>
    <mergeCell ref="E427:J427"/>
    <mergeCell ref="K427:AN427"/>
    <mergeCell ref="AO427:AV427"/>
    <mergeCell ref="AW427:BX427"/>
    <mergeCell ref="BY427:CE427"/>
    <mergeCell ref="CF427:CK427"/>
    <mergeCell ref="CL427:CQ427"/>
    <mergeCell ref="CR427:CX427"/>
    <mergeCell ref="CY427:DH427"/>
    <mergeCell ref="DI427:DY427"/>
    <mergeCell ref="DZ427:EE427"/>
    <mergeCell ref="EF427:EL427"/>
    <mergeCell ref="EM427:ES427"/>
    <mergeCell ref="ET427:FL427"/>
    <mergeCell ref="FM427:FZ427"/>
    <mergeCell ref="GA427:GT427"/>
    <mergeCell ref="GU427:HB427"/>
    <mergeCell ref="HC427:HX427"/>
    <mergeCell ref="B426:D426"/>
    <mergeCell ref="E426:J426"/>
    <mergeCell ref="K426:AN426"/>
    <mergeCell ref="AO426:AV426"/>
    <mergeCell ref="AW426:BX426"/>
    <mergeCell ref="BY426:CE426"/>
    <mergeCell ref="CF426:CK426"/>
    <mergeCell ref="CL426:CQ426"/>
    <mergeCell ref="CR426:CX426"/>
    <mergeCell ref="CY426:DH426"/>
    <mergeCell ref="DI426:DY426"/>
    <mergeCell ref="HC429:HX429"/>
    <mergeCell ref="B428:D428"/>
    <mergeCell ref="E428:J428"/>
    <mergeCell ref="K428:AN428"/>
    <mergeCell ref="AO428:AV428"/>
    <mergeCell ref="AW428:BX428"/>
    <mergeCell ref="BY428:CE428"/>
    <mergeCell ref="CF428:CK428"/>
    <mergeCell ref="CL428:CQ428"/>
    <mergeCell ref="CR428:CX428"/>
    <mergeCell ref="CY428:DH428"/>
    <mergeCell ref="DI428:DY428"/>
    <mergeCell ref="DZ428:EE428"/>
    <mergeCell ref="EF428:EL428"/>
    <mergeCell ref="EM428:ES428"/>
    <mergeCell ref="ET428:FL428"/>
    <mergeCell ref="FM428:FZ428"/>
    <mergeCell ref="GA428:GT428"/>
    <mergeCell ref="BY430:CE430"/>
    <mergeCell ref="CF430:CK430"/>
    <mergeCell ref="CL430:CQ430"/>
    <mergeCell ref="CR430:CX430"/>
    <mergeCell ref="CY430:DH430"/>
    <mergeCell ref="DI430:DY430"/>
    <mergeCell ref="DZ430:EE430"/>
    <mergeCell ref="EF430:EL430"/>
    <mergeCell ref="EM430:ES430"/>
    <mergeCell ref="ET430:FL430"/>
    <mergeCell ref="FM430:FZ430"/>
    <mergeCell ref="GA430:GT430"/>
    <mergeCell ref="GU428:HB428"/>
    <mergeCell ref="HC428:HX428"/>
    <mergeCell ref="B429:D429"/>
    <mergeCell ref="E429:J429"/>
    <mergeCell ref="K429:AN429"/>
    <mergeCell ref="AO429:AV429"/>
    <mergeCell ref="AW429:BX429"/>
    <mergeCell ref="BY429:CE429"/>
    <mergeCell ref="CF429:CK429"/>
    <mergeCell ref="CL429:CQ429"/>
    <mergeCell ref="CR429:CX429"/>
    <mergeCell ref="CY429:DH429"/>
    <mergeCell ref="DI429:DY429"/>
    <mergeCell ref="DZ429:EE429"/>
    <mergeCell ref="EF429:EL429"/>
    <mergeCell ref="EM429:ES429"/>
    <mergeCell ref="ET429:FL429"/>
    <mergeCell ref="FM429:FZ429"/>
    <mergeCell ref="GA429:GT429"/>
    <mergeCell ref="GU429:HB429"/>
    <mergeCell ref="DZ432:EE432"/>
    <mergeCell ref="EF432:EL432"/>
    <mergeCell ref="EM432:ES432"/>
    <mergeCell ref="ET432:FL432"/>
    <mergeCell ref="FM432:FZ432"/>
    <mergeCell ref="GA432:GT432"/>
    <mergeCell ref="GU430:HB430"/>
    <mergeCell ref="HC430:HX430"/>
    <mergeCell ref="B431:D431"/>
    <mergeCell ref="E431:J431"/>
    <mergeCell ref="K431:AN431"/>
    <mergeCell ref="AO431:AV431"/>
    <mergeCell ref="AW431:BX431"/>
    <mergeCell ref="BY431:CE431"/>
    <mergeCell ref="CF431:CK431"/>
    <mergeCell ref="CL431:CQ431"/>
    <mergeCell ref="CR431:CX431"/>
    <mergeCell ref="CY431:DH431"/>
    <mergeCell ref="DI431:DY431"/>
    <mergeCell ref="DZ431:EE431"/>
    <mergeCell ref="EF431:EL431"/>
    <mergeCell ref="EM431:ES431"/>
    <mergeCell ref="ET431:FL431"/>
    <mergeCell ref="FM431:FZ431"/>
    <mergeCell ref="GA431:GT431"/>
    <mergeCell ref="GU431:HB431"/>
    <mergeCell ref="HC431:HX431"/>
    <mergeCell ref="B430:D430"/>
    <mergeCell ref="E430:J430"/>
    <mergeCell ref="K430:AN430"/>
    <mergeCell ref="AO430:AV430"/>
    <mergeCell ref="AW430:BX430"/>
    <mergeCell ref="GU432:HB432"/>
    <mergeCell ref="HC432:HX432"/>
    <mergeCell ref="B433:D433"/>
    <mergeCell ref="E433:J433"/>
    <mergeCell ref="K433:AN433"/>
    <mergeCell ref="AO433:AV433"/>
    <mergeCell ref="AW433:BX433"/>
    <mergeCell ref="BY433:CE433"/>
    <mergeCell ref="CF433:CK433"/>
    <mergeCell ref="CL433:CQ433"/>
    <mergeCell ref="CR433:CX433"/>
    <mergeCell ref="CY433:DH433"/>
    <mergeCell ref="DI433:DY433"/>
    <mergeCell ref="DZ433:EE433"/>
    <mergeCell ref="EF433:EL433"/>
    <mergeCell ref="EM433:ES433"/>
    <mergeCell ref="ET433:FL433"/>
    <mergeCell ref="FM433:FZ433"/>
    <mergeCell ref="GA433:GT433"/>
    <mergeCell ref="GU433:HB433"/>
    <mergeCell ref="HC433:HX433"/>
    <mergeCell ref="B432:D432"/>
    <mergeCell ref="E432:J432"/>
    <mergeCell ref="K432:AN432"/>
    <mergeCell ref="AO432:AV432"/>
    <mergeCell ref="AW432:BX432"/>
    <mergeCell ref="BY432:CE432"/>
    <mergeCell ref="CF432:CK432"/>
    <mergeCell ref="CL432:CQ432"/>
    <mergeCell ref="CR432:CX432"/>
    <mergeCell ref="CY432:DH432"/>
    <mergeCell ref="DI432:DY432"/>
    <mergeCell ref="HC435:HX435"/>
    <mergeCell ref="B434:D434"/>
    <mergeCell ref="E434:J434"/>
    <mergeCell ref="K434:AN434"/>
    <mergeCell ref="AO434:AV434"/>
    <mergeCell ref="AW434:BX434"/>
    <mergeCell ref="BY434:CE434"/>
    <mergeCell ref="CF434:CK434"/>
    <mergeCell ref="CL434:CQ434"/>
    <mergeCell ref="CR434:CX434"/>
    <mergeCell ref="CY434:DH434"/>
    <mergeCell ref="DI434:DY434"/>
    <mergeCell ref="DZ434:EE434"/>
    <mergeCell ref="EF434:EL434"/>
    <mergeCell ref="EM434:ES434"/>
    <mergeCell ref="ET434:FL434"/>
    <mergeCell ref="FM434:FZ434"/>
    <mergeCell ref="GA434:GT434"/>
    <mergeCell ref="BY436:CE436"/>
    <mergeCell ref="CF436:CK436"/>
    <mergeCell ref="CL436:CQ436"/>
    <mergeCell ref="CR436:CX436"/>
    <mergeCell ref="CY436:DH436"/>
    <mergeCell ref="DI436:DY436"/>
    <mergeCell ref="DZ436:EE436"/>
    <mergeCell ref="EF436:EL436"/>
    <mergeCell ref="EM436:ES436"/>
    <mergeCell ref="ET436:FL436"/>
    <mergeCell ref="FM436:FZ436"/>
    <mergeCell ref="GA436:GT436"/>
    <mergeCell ref="GU434:HB434"/>
    <mergeCell ref="HC434:HX434"/>
    <mergeCell ref="B435:D435"/>
    <mergeCell ref="E435:J435"/>
    <mergeCell ref="K435:AN435"/>
    <mergeCell ref="AO435:AV435"/>
    <mergeCell ref="AW435:BX435"/>
    <mergeCell ref="BY435:CE435"/>
    <mergeCell ref="CF435:CK435"/>
    <mergeCell ref="CL435:CQ435"/>
    <mergeCell ref="CR435:CX435"/>
    <mergeCell ref="CY435:DH435"/>
    <mergeCell ref="DI435:DY435"/>
    <mergeCell ref="DZ435:EE435"/>
    <mergeCell ref="EF435:EL435"/>
    <mergeCell ref="EM435:ES435"/>
    <mergeCell ref="ET435:FL435"/>
    <mergeCell ref="FM435:FZ435"/>
    <mergeCell ref="GA435:GT435"/>
    <mergeCell ref="GU435:HB435"/>
    <mergeCell ref="DZ438:EE438"/>
    <mergeCell ref="EF438:EL438"/>
    <mergeCell ref="EM438:ES438"/>
    <mergeCell ref="ET438:FL438"/>
    <mergeCell ref="FM438:FZ438"/>
    <mergeCell ref="GA438:GT438"/>
    <mergeCell ref="GU436:HB436"/>
    <mergeCell ref="HC436:HX436"/>
    <mergeCell ref="B437:D437"/>
    <mergeCell ref="E437:J437"/>
    <mergeCell ref="K437:AN437"/>
    <mergeCell ref="AO437:AV437"/>
    <mergeCell ref="AW437:BX437"/>
    <mergeCell ref="BY437:CE437"/>
    <mergeCell ref="CF437:CK437"/>
    <mergeCell ref="CL437:CQ437"/>
    <mergeCell ref="CR437:CX437"/>
    <mergeCell ref="CY437:DH437"/>
    <mergeCell ref="DI437:DY437"/>
    <mergeCell ref="DZ437:EE437"/>
    <mergeCell ref="EF437:EL437"/>
    <mergeCell ref="EM437:ES437"/>
    <mergeCell ref="ET437:FL437"/>
    <mergeCell ref="FM437:FZ437"/>
    <mergeCell ref="GA437:GT437"/>
    <mergeCell ref="GU437:HB437"/>
    <mergeCell ref="HC437:HX437"/>
    <mergeCell ref="B436:D436"/>
    <mergeCell ref="E436:J436"/>
    <mergeCell ref="K436:AN436"/>
    <mergeCell ref="AO436:AV436"/>
    <mergeCell ref="AW436:BX436"/>
    <mergeCell ref="GU438:HB438"/>
    <mergeCell ref="HC438:HX438"/>
    <mergeCell ref="B439:D439"/>
    <mergeCell ref="E439:J439"/>
    <mergeCell ref="K439:AN439"/>
    <mergeCell ref="AO439:AV439"/>
    <mergeCell ref="AW439:BX439"/>
    <mergeCell ref="BY439:CE439"/>
    <mergeCell ref="CF439:CK439"/>
    <mergeCell ref="CL439:CQ439"/>
    <mergeCell ref="CR439:CX439"/>
    <mergeCell ref="CY439:DH439"/>
    <mergeCell ref="DI439:DY439"/>
    <mergeCell ref="DZ439:EE439"/>
    <mergeCell ref="EF439:EL439"/>
    <mergeCell ref="EM439:ES439"/>
    <mergeCell ref="ET439:FL439"/>
    <mergeCell ref="FM439:FZ439"/>
    <mergeCell ref="GA439:GT439"/>
    <mergeCell ref="GU439:HB439"/>
    <mergeCell ref="HC439:HX439"/>
    <mergeCell ref="B438:D438"/>
    <mergeCell ref="E438:J438"/>
    <mergeCell ref="K438:AN438"/>
    <mergeCell ref="AO438:AV438"/>
    <mergeCell ref="AW438:BX438"/>
    <mergeCell ref="BY438:CE438"/>
    <mergeCell ref="CF438:CK438"/>
    <mergeCell ref="CL438:CQ438"/>
    <mergeCell ref="CR438:CX438"/>
    <mergeCell ref="CY438:DH438"/>
    <mergeCell ref="DI438:DY438"/>
    <mergeCell ref="HC441:HX441"/>
    <mergeCell ref="B440:D440"/>
    <mergeCell ref="E440:J440"/>
    <mergeCell ref="K440:AN440"/>
    <mergeCell ref="AO440:AV440"/>
    <mergeCell ref="AW440:BX440"/>
    <mergeCell ref="BY440:CE440"/>
    <mergeCell ref="CF440:CK440"/>
    <mergeCell ref="CL440:CQ440"/>
    <mergeCell ref="CR440:CX440"/>
    <mergeCell ref="CY440:DH440"/>
    <mergeCell ref="DI440:DY440"/>
    <mergeCell ref="DZ440:EE440"/>
    <mergeCell ref="EF440:EL440"/>
    <mergeCell ref="EM440:ES440"/>
    <mergeCell ref="ET440:FL440"/>
    <mergeCell ref="FM440:FZ440"/>
    <mergeCell ref="GA440:GT440"/>
    <mergeCell ref="BY442:CE442"/>
    <mergeCell ref="CF442:CK442"/>
    <mergeCell ref="CL442:CQ442"/>
    <mergeCell ref="CR442:CX442"/>
    <mergeCell ref="CY442:DH442"/>
    <mergeCell ref="DI442:DY442"/>
    <mergeCell ref="DZ442:EE442"/>
    <mergeCell ref="EF442:EL442"/>
    <mergeCell ref="EM442:ES442"/>
    <mergeCell ref="ET442:FL442"/>
    <mergeCell ref="FM442:FZ442"/>
    <mergeCell ref="GA442:GT442"/>
    <mergeCell ref="GU440:HB440"/>
    <mergeCell ref="HC440:HX440"/>
    <mergeCell ref="B441:D441"/>
    <mergeCell ref="E441:J441"/>
    <mergeCell ref="K441:AN441"/>
    <mergeCell ref="AO441:AV441"/>
    <mergeCell ref="AW441:BX441"/>
    <mergeCell ref="BY441:CE441"/>
    <mergeCell ref="CF441:CK441"/>
    <mergeCell ref="CL441:CQ441"/>
    <mergeCell ref="CR441:CX441"/>
    <mergeCell ref="CY441:DH441"/>
    <mergeCell ref="DI441:DY441"/>
    <mergeCell ref="DZ441:EE441"/>
    <mergeCell ref="EF441:EL441"/>
    <mergeCell ref="EM441:ES441"/>
    <mergeCell ref="ET441:FL441"/>
    <mergeCell ref="FM441:FZ441"/>
    <mergeCell ref="GA441:GT441"/>
    <mergeCell ref="GU441:HB441"/>
    <mergeCell ref="DZ444:EE444"/>
    <mergeCell ref="EF444:EL444"/>
    <mergeCell ref="EM444:ES444"/>
    <mergeCell ref="ET444:FL444"/>
    <mergeCell ref="FM444:FZ444"/>
    <mergeCell ref="GA444:GT444"/>
    <mergeCell ref="GU442:HB442"/>
    <mergeCell ref="HC442:HX442"/>
    <mergeCell ref="B443:D443"/>
    <mergeCell ref="E443:J443"/>
    <mergeCell ref="K443:AN443"/>
    <mergeCell ref="AO443:AV443"/>
    <mergeCell ref="AW443:BX443"/>
    <mergeCell ref="BY443:CE443"/>
    <mergeCell ref="CF443:CK443"/>
    <mergeCell ref="CL443:CQ443"/>
    <mergeCell ref="CR443:CX443"/>
    <mergeCell ref="CY443:DH443"/>
    <mergeCell ref="DI443:DY443"/>
    <mergeCell ref="DZ443:EE443"/>
    <mergeCell ref="EF443:EL443"/>
    <mergeCell ref="EM443:ES443"/>
    <mergeCell ref="ET443:FL443"/>
    <mergeCell ref="FM443:FZ443"/>
    <mergeCell ref="GA443:GT443"/>
    <mergeCell ref="GU443:HB443"/>
    <mergeCell ref="HC443:HX443"/>
    <mergeCell ref="B442:D442"/>
    <mergeCell ref="E442:J442"/>
    <mergeCell ref="K442:AN442"/>
    <mergeCell ref="AO442:AV442"/>
    <mergeCell ref="AW442:BX442"/>
    <mergeCell ref="GU444:HB444"/>
    <mergeCell ref="HC444:HX444"/>
    <mergeCell ref="B445:D445"/>
    <mergeCell ref="E445:J445"/>
    <mergeCell ref="K445:AN445"/>
    <mergeCell ref="AO445:AV445"/>
    <mergeCell ref="AW445:BX445"/>
    <mergeCell ref="BY445:CE445"/>
    <mergeCell ref="CF445:CK445"/>
    <mergeCell ref="CL445:CQ445"/>
    <mergeCell ref="CR445:CX445"/>
    <mergeCell ref="CY445:DH445"/>
    <mergeCell ref="DI445:DY445"/>
    <mergeCell ref="DZ445:EE445"/>
    <mergeCell ref="EF445:EL445"/>
    <mergeCell ref="EM445:ES445"/>
    <mergeCell ref="ET445:FL445"/>
    <mergeCell ref="FM445:FZ445"/>
    <mergeCell ref="GA445:GT445"/>
    <mergeCell ref="GU445:HB445"/>
    <mergeCell ref="HC445:HX445"/>
    <mergeCell ref="B444:D444"/>
    <mergeCell ref="E444:J444"/>
    <mergeCell ref="K444:AN444"/>
    <mergeCell ref="AO444:AV444"/>
    <mergeCell ref="AW444:BX444"/>
    <mergeCell ref="BY444:CE444"/>
    <mergeCell ref="CF444:CK444"/>
    <mergeCell ref="CL444:CQ444"/>
    <mergeCell ref="CR444:CX444"/>
    <mergeCell ref="CY444:DH444"/>
    <mergeCell ref="DI444:DY444"/>
    <mergeCell ref="HC447:HX447"/>
    <mergeCell ref="B446:D446"/>
    <mergeCell ref="E446:J446"/>
    <mergeCell ref="K446:AN446"/>
    <mergeCell ref="AO446:AV446"/>
    <mergeCell ref="AW446:BX446"/>
    <mergeCell ref="BY446:CE446"/>
    <mergeCell ref="CF446:CK446"/>
    <mergeCell ref="CL446:CQ446"/>
    <mergeCell ref="CR446:CX446"/>
    <mergeCell ref="CY446:DH446"/>
    <mergeCell ref="DI446:DY446"/>
    <mergeCell ref="DZ446:EE446"/>
    <mergeCell ref="EF446:EL446"/>
    <mergeCell ref="EM446:ES446"/>
    <mergeCell ref="ET446:FL446"/>
    <mergeCell ref="FM446:FZ446"/>
    <mergeCell ref="GA446:GT446"/>
    <mergeCell ref="BY448:CE448"/>
    <mergeCell ref="CF448:CK448"/>
    <mergeCell ref="CL448:CQ448"/>
    <mergeCell ref="CR448:CX448"/>
    <mergeCell ref="CY448:DH448"/>
    <mergeCell ref="DI448:DY448"/>
    <mergeCell ref="DZ448:EE448"/>
    <mergeCell ref="EF448:EL448"/>
    <mergeCell ref="EM448:ES448"/>
    <mergeCell ref="ET448:FL448"/>
    <mergeCell ref="FM448:FZ448"/>
    <mergeCell ref="GA448:GT448"/>
    <mergeCell ref="GU446:HB446"/>
    <mergeCell ref="HC446:HX446"/>
    <mergeCell ref="B447:D447"/>
    <mergeCell ref="E447:J447"/>
    <mergeCell ref="K447:AN447"/>
    <mergeCell ref="AO447:AV447"/>
    <mergeCell ref="AW447:BX447"/>
    <mergeCell ref="BY447:CE447"/>
    <mergeCell ref="CF447:CK447"/>
    <mergeCell ref="CL447:CQ447"/>
    <mergeCell ref="CR447:CX447"/>
    <mergeCell ref="CY447:DH447"/>
    <mergeCell ref="DI447:DY447"/>
    <mergeCell ref="DZ447:EE447"/>
    <mergeCell ref="EF447:EL447"/>
    <mergeCell ref="EM447:ES447"/>
    <mergeCell ref="ET447:FL447"/>
    <mergeCell ref="FM447:FZ447"/>
    <mergeCell ref="GA447:GT447"/>
    <mergeCell ref="GU447:HB447"/>
    <mergeCell ref="DZ450:EE450"/>
    <mergeCell ref="EF450:EL450"/>
    <mergeCell ref="EM450:ES450"/>
    <mergeCell ref="ET450:FL450"/>
    <mergeCell ref="FM450:FZ450"/>
    <mergeCell ref="GA450:GT450"/>
    <mergeCell ref="GU448:HB448"/>
    <mergeCell ref="HC448:HX448"/>
    <mergeCell ref="B449:D449"/>
    <mergeCell ref="E449:J449"/>
    <mergeCell ref="K449:AN449"/>
    <mergeCell ref="AO449:AV449"/>
    <mergeCell ref="AW449:BX449"/>
    <mergeCell ref="BY449:CE449"/>
    <mergeCell ref="CF449:CK449"/>
    <mergeCell ref="CL449:CQ449"/>
    <mergeCell ref="CR449:CX449"/>
    <mergeCell ref="CY449:DH449"/>
    <mergeCell ref="DI449:DY449"/>
    <mergeCell ref="DZ449:EE449"/>
    <mergeCell ref="EF449:EL449"/>
    <mergeCell ref="EM449:ES449"/>
    <mergeCell ref="ET449:FL449"/>
    <mergeCell ref="FM449:FZ449"/>
    <mergeCell ref="GA449:GT449"/>
    <mergeCell ref="GU449:HB449"/>
    <mergeCell ref="HC449:HX449"/>
    <mergeCell ref="B448:D448"/>
    <mergeCell ref="E448:J448"/>
    <mergeCell ref="K448:AN448"/>
    <mergeCell ref="AO448:AV448"/>
    <mergeCell ref="AW448:BX448"/>
    <mergeCell ref="GU450:HB450"/>
    <mergeCell ref="HC450:HX450"/>
    <mergeCell ref="B451:D451"/>
    <mergeCell ref="E451:J451"/>
    <mergeCell ref="K451:AN451"/>
    <mergeCell ref="AO451:AV451"/>
    <mergeCell ref="AW451:BX451"/>
    <mergeCell ref="BY451:CE451"/>
    <mergeCell ref="CF451:CK451"/>
    <mergeCell ref="CL451:CQ451"/>
    <mergeCell ref="CR451:CX451"/>
    <mergeCell ref="CY451:DH451"/>
    <mergeCell ref="DI451:DY451"/>
    <mergeCell ref="DZ451:EE451"/>
    <mergeCell ref="EF451:EL451"/>
    <mergeCell ref="EM451:ES451"/>
    <mergeCell ref="ET451:FL451"/>
    <mergeCell ref="FM451:FZ451"/>
    <mergeCell ref="GA451:GT451"/>
    <mergeCell ref="GU451:HB451"/>
    <mergeCell ref="HC451:HX451"/>
    <mergeCell ref="B450:D450"/>
    <mergeCell ref="E450:J450"/>
    <mergeCell ref="K450:AN450"/>
    <mergeCell ref="AO450:AV450"/>
    <mergeCell ref="AW450:BX450"/>
    <mergeCell ref="BY450:CE450"/>
    <mergeCell ref="CF450:CK450"/>
    <mergeCell ref="CL450:CQ450"/>
    <mergeCell ref="CR450:CX450"/>
    <mergeCell ref="CY450:DH450"/>
    <mergeCell ref="DI450:DY450"/>
    <mergeCell ref="GA453:GT453"/>
    <mergeCell ref="GU453:HB453"/>
    <mergeCell ref="HC453:HX453"/>
    <mergeCell ref="B452:D452"/>
    <mergeCell ref="E452:J452"/>
    <mergeCell ref="K452:AN452"/>
    <mergeCell ref="AO452:AV452"/>
    <mergeCell ref="AW452:BX452"/>
    <mergeCell ref="BY452:CE452"/>
    <mergeCell ref="CF452:CK452"/>
    <mergeCell ref="CL452:CQ452"/>
    <mergeCell ref="CR452:CX452"/>
    <mergeCell ref="CY452:DH452"/>
    <mergeCell ref="DI452:DY452"/>
    <mergeCell ref="DZ452:EE452"/>
    <mergeCell ref="EF452:EL452"/>
    <mergeCell ref="EM452:ES452"/>
    <mergeCell ref="ET452:FL452"/>
    <mergeCell ref="FM452:FZ452"/>
    <mergeCell ref="GA452:GT452"/>
    <mergeCell ref="AO454:AV454"/>
    <mergeCell ref="AW454:BX454"/>
    <mergeCell ref="BY454:CE454"/>
    <mergeCell ref="CF454:CK454"/>
    <mergeCell ref="CL454:CQ454"/>
    <mergeCell ref="CR454:CX454"/>
    <mergeCell ref="CY454:DH454"/>
    <mergeCell ref="DI454:DY454"/>
    <mergeCell ref="DZ454:EE454"/>
    <mergeCell ref="EF454:EL454"/>
    <mergeCell ref="EM454:ES454"/>
    <mergeCell ref="ET454:FL454"/>
    <mergeCell ref="FM454:FZ454"/>
    <mergeCell ref="GA454:GT454"/>
    <mergeCell ref="GU452:HB452"/>
    <mergeCell ref="HC452:HX452"/>
    <mergeCell ref="B453:D453"/>
    <mergeCell ref="E453:J453"/>
    <mergeCell ref="K453:AN453"/>
    <mergeCell ref="AO453:AV453"/>
    <mergeCell ref="AW453:BX453"/>
    <mergeCell ref="BY453:CE453"/>
    <mergeCell ref="CF453:CK453"/>
    <mergeCell ref="CL453:CQ453"/>
    <mergeCell ref="CR453:CX453"/>
    <mergeCell ref="CY453:DH453"/>
    <mergeCell ref="DI453:DY453"/>
    <mergeCell ref="DZ453:EE453"/>
    <mergeCell ref="EF453:EL453"/>
    <mergeCell ref="EM453:ES453"/>
    <mergeCell ref="ET453:FL453"/>
    <mergeCell ref="FM453:FZ453"/>
    <mergeCell ref="IB22:IN24"/>
    <mergeCell ref="IO16:IY18"/>
    <mergeCell ref="IO19:IY21"/>
    <mergeCell ref="IO22:IY24"/>
    <mergeCell ref="IB16:ID21"/>
    <mergeCell ref="IE16:IN18"/>
    <mergeCell ref="IE19:IN21"/>
    <mergeCell ref="IB14:IY15"/>
    <mergeCell ref="GU454:HB454"/>
    <mergeCell ref="HC454:HX454"/>
    <mergeCell ref="B455:D455"/>
    <mergeCell ref="E455:J455"/>
    <mergeCell ref="K455:AN455"/>
    <mergeCell ref="AO455:AV455"/>
    <mergeCell ref="AW455:BX455"/>
    <mergeCell ref="BY455:CE455"/>
    <mergeCell ref="CF455:CK455"/>
    <mergeCell ref="CL455:CQ455"/>
    <mergeCell ref="CR455:CX455"/>
    <mergeCell ref="CY455:DH455"/>
    <mergeCell ref="DI455:DY455"/>
    <mergeCell ref="DZ455:EE455"/>
    <mergeCell ref="EF455:EL455"/>
    <mergeCell ref="EM455:ES455"/>
    <mergeCell ref="ET455:FL455"/>
    <mergeCell ref="FM455:FZ455"/>
    <mergeCell ref="GA455:GT455"/>
    <mergeCell ref="GU455:HB455"/>
    <mergeCell ref="HC455:HX455"/>
    <mergeCell ref="B454:D454"/>
    <mergeCell ref="E454:J454"/>
    <mergeCell ref="K454:AN454"/>
  </mergeCells>
  <phoneticPr fontId="1"/>
  <conditionalFormatting sqref="AO56:CE56 CL56:CX56 DI56:DY56 GA56:HB56">
    <cfRule type="expression" dxfId="3" priority="5">
      <formula>$K56=5</formula>
    </cfRule>
  </conditionalFormatting>
  <conditionalFormatting sqref="AO57:CE455 CL57:CX455 DI57:DY455 GA57:HB455">
    <cfRule type="expression" dxfId="2" priority="1">
      <formula>$K57=5</formula>
    </cfRule>
  </conditionalFormatting>
  <printOptions horizontalCentered="1"/>
  <pageMargins left="0.23622047244094491" right="0.23622047244094491" top="0.35433070866141736" bottom="0.35433070866141736" header="0.19685039370078741" footer="0.31496062992125984"/>
  <pageSetup paperSize="9" scale="80" fitToWidth="0" fitToHeight="0" orientation="landscape" r:id="rId1"/>
  <headerFooter>
    <oddHeader>&amp;R&amp;P&amp;　枚目</oddHeader>
  </headerFooter>
  <rowBreaks count="9" manualBreakCount="9">
    <brk id="65" max="236" man="1"/>
    <brk id="75" max="236" man="1"/>
    <brk id="85" max="236" man="1"/>
    <brk id="95" max="236" man="1"/>
    <brk id="105" max="236" man="1"/>
    <brk id="115" max="236" man="1"/>
    <brk id="125" max="236" man="1"/>
    <brk id="135" max="236" man="1"/>
    <brk id="145" max="236" man="1"/>
  </rowBreaks>
  <ignoredErrors>
    <ignoredError sqref="EN10:EY24 C10:BJ11 K13:BJ23 GB9 BV14:DD15 BL10:DD13 BL16:DD23 BL14:BU15 E57:HX71 E72:HX455" unlockedFormula="1"/>
    <ignoredError sqref="B27:HX55 B56:D56 B57:D455" numberStoredAsText="1"/>
    <ignoredError sqref="E56:HB56 HD56:HX56" numberStoredAsText="1"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02294BA2-88F6-48B7-8A76-50BD9FDCE08A}">
            <xm:f>事業所に係る事項!$EN$13+事業所に係る事項!$EN$19&lt;10</xm:f>
            <x14:dxf>
              <fill>
                <patternFill>
                  <bgColor theme="0" tint="-0.34998626667073579"/>
                </patternFill>
              </fill>
            </x14:dxf>
          </x14:cfRule>
          <xm:sqref>CR56:CX56 DI56:DY56</xm:sqref>
        </x14:conditionalFormatting>
        <x14:conditionalFormatting xmlns:xm="http://schemas.microsoft.com/office/excel/2006/main">
          <x14:cfRule type="expression" priority="2" id="{4D9021F5-0129-408F-A571-01C02BAC0033}">
            <xm:f>事業所に係る事項!$EN$13+事業所に係る事項!$EN$19&lt;10</xm:f>
            <x14:dxf>
              <fill>
                <patternFill>
                  <bgColor theme="0" tint="-0.34998626667073579"/>
                </patternFill>
              </fill>
            </x14:dxf>
          </x14:cfRule>
          <xm:sqref>CR57:CX455 DI57:DY455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F145"/>
  <sheetViews>
    <sheetView topLeftCell="T100" zoomScaleNormal="100" workbookViewId="0">
      <selection activeCell="V1" sqref="V1:W145"/>
    </sheetView>
  </sheetViews>
  <sheetFormatPr defaultColWidth="9" defaultRowHeight="13.5" x14ac:dyDescent="0.15"/>
  <cols>
    <col min="1" max="1" width="11" style="4" bestFit="1" customWidth="1"/>
    <col min="2" max="2" width="13.625" style="4" bestFit="1" customWidth="1"/>
    <col min="3" max="6" width="9" style="4"/>
    <col min="7" max="7" width="13" style="4" bestFit="1" customWidth="1"/>
    <col min="8" max="8" width="32.875" style="4" bestFit="1" customWidth="1"/>
    <col min="9" max="9" width="9" style="4"/>
    <col min="10" max="10" width="11" style="4" bestFit="1" customWidth="1"/>
    <col min="11" max="11" width="13" style="4" bestFit="1" customWidth="1"/>
    <col min="12" max="12" width="9" style="4"/>
    <col min="13" max="14" width="13" style="4" bestFit="1" customWidth="1"/>
    <col min="15" max="15" width="9" style="4"/>
    <col min="16" max="16" width="13" style="4" bestFit="1" customWidth="1"/>
    <col min="17" max="17" width="15.125" style="4" bestFit="1" customWidth="1"/>
    <col min="18" max="19" width="9" style="4"/>
    <col min="20" max="20" width="10.875" style="4" bestFit="1" customWidth="1"/>
    <col min="21" max="22" width="9" style="4"/>
    <col min="23" max="23" width="59" style="4" bestFit="1" customWidth="1"/>
    <col min="24" max="24" width="9" style="4"/>
    <col min="25" max="25" width="11" style="4" bestFit="1" customWidth="1"/>
    <col min="26" max="26" width="13" style="4" bestFit="1" customWidth="1"/>
    <col min="27" max="27" width="9" style="4"/>
    <col min="28" max="28" width="15.125" style="4" bestFit="1" customWidth="1"/>
    <col min="29" max="29" width="23.625" style="4" bestFit="1" customWidth="1"/>
    <col min="30" max="30" width="9" style="4"/>
    <col min="31" max="31" width="28.625" style="4" bestFit="1" customWidth="1"/>
    <col min="32" max="32" width="22.375" style="4" bestFit="1" customWidth="1"/>
    <col min="33" max="16384" width="9" style="4"/>
  </cols>
  <sheetData>
    <row r="1" spans="1:32" x14ac:dyDescent="0.15">
      <c r="A1" s="75" t="s">
        <v>564</v>
      </c>
      <c r="B1" s="75" t="s">
        <v>563</v>
      </c>
      <c r="D1" s="70" t="s">
        <v>562</v>
      </c>
      <c r="E1" s="70" t="s">
        <v>561</v>
      </c>
      <c r="F1" s="74"/>
      <c r="G1" s="70" t="s">
        <v>560</v>
      </c>
      <c r="H1" s="71" t="s">
        <v>559</v>
      </c>
      <c r="J1" s="70" t="s">
        <v>558</v>
      </c>
      <c r="K1" s="70" t="s">
        <v>557</v>
      </c>
      <c r="M1" s="70" t="s">
        <v>556</v>
      </c>
      <c r="N1" s="70" t="s">
        <v>555</v>
      </c>
      <c r="P1" s="70" t="s">
        <v>554</v>
      </c>
      <c r="Q1" s="70" t="s">
        <v>553</v>
      </c>
      <c r="S1" s="70" t="s">
        <v>552</v>
      </c>
      <c r="T1" s="70" t="s">
        <v>551</v>
      </c>
      <c r="V1" s="70" t="s">
        <v>550</v>
      </c>
      <c r="W1" s="70" t="s">
        <v>549</v>
      </c>
      <c r="Y1" s="70" t="s">
        <v>548</v>
      </c>
      <c r="Z1" s="70" t="s">
        <v>547</v>
      </c>
      <c r="AB1" s="70" t="s">
        <v>546</v>
      </c>
      <c r="AC1" s="70" t="s">
        <v>545</v>
      </c>
      <c r="AE1" s="70" t="s">
        <v>544</v>
      </c>
      <c r="AF1" s="70" t="s">
        <v>543</v>
      </c>
    </row>
    <row r="2" spans="1:32" x14ac:dyDescent="0.15">
      <c r="A2" s="70">
        <v>1</v>
      </c>
      <c r="B2" s="70" t="s">
        <v>542</v>
      </c>
      <c r="D2" s="70">
        <v>1</v>
      </c>
      <c r="E2" s="70" t="s">
        <v>541</v>
      </c>
      <c r="F2" s="74"/>
      <c r="G2" s="70">
        <v>1</v>
      </c>
      <c r="H2" s="70" t="s">
        <v>540</v>
      </c>
      <c r="J2" s="70">
        <v>1</v>
      </c>
      <c r="K2" s="70" t="s">
        <v>539</v>
      </c>
      <c r="M2" s="70">
        <v>1</v>
      </c>
      <c r="N2" s="70" t="s">
        <v>538</v>
      </c>
      <c r="P2" s="70">
        <v>1</v>
      </c>
      <c r="Q2" s="70" t="s">
        <v>537</v>
      </c>
      <c r="S2" s="70">
        <v>101</v>
      </c>
      <c r="T2" s="70" t="s">
        <v>536</v>
      </c>
      <c r="V2" s="70">
        <v>1031</v>
      </c>
      <c r="W2" s="70" t="s">
        <v>535</v>
      </c>
      <c r="Y2" s="70">
        <v>1</v>
      </c>
      <c r="Z2" s="70" t="s">
        <v>534</v>
      </c>
      <c r="AB2" s="73" t="s">
        <v>533</v>
      </c>
      <c r="AC2" s="70" t="s">
        <v>532</v>
      </c>
      <c r="AE2" s="70" t="b">
        <v>1</v>
      </c>
      <c r="AF2" s="70" t="s">
        <v>531</v>
      </c>
    </row>
    <row r="3" spans="1:32" x14ac:dyDescent="0.15">
      <c r="A3" s="70">
        <v>2</v>
      </c>
      <c r="B3" s="70" t="s">
        <v>530</v>
      </c>
      <c r="D3" s="70">
        <v>2</v>
      </c>
      <c r="E3" s="70" t="s">
        <v>529</v>
      </c>
      <c r="F3" s="74"/>
      <c r="G3" s="70">
        <v>2</v>
      </c>
      <c r="H3" s="70" t="s">
        <v>528</v>
      </c>
      <c r="J3" s="70">
        <v>2</v>
      </c>
      <c r="K3" s="70" t="s">
        <v>527</v>
      </c>
      <c r="M3" s="70">
        <v>2</v>
      </c>
      <c r="N3" s="70" t="s">
        <v>526</v>
      </c>
      <c r="S3" s="70">
        <v>102</v>
      </c>
      <c r="T3" s="70" t="s">
        <v>525</v>
      </c>
      <c r="V3" s="70">
        <v>1051</v>
      </c>
      <c r="W3" s="70" t="s">
        <v>524</v>
      </c>
      <c r="Y3" s="70">
        <v>2</v>
      </c>
      <c r="Z3" s="70" t="s">
        <v>523</v>
      </c>
      <c r="AB3" s="73" t="s">
        <v>277</v>
      </c>
      <c r="AC3" s="70" t="s">
        <v>522</v>
      </c>
      <c r="AE3" s="70" t="b">
        <v>0</v>
      </c>
      <c r="AF3" s="70" t="s">
        <v>521</v>
      </c>
    </row>
    <row r="4" spans="1:32" x14ac:dyDescent="0.15">
      <c r="A4" s="70">
        <v>3</v>
      </c>
      <c r="B4" s="70" t="s">
        <v>520</v>
      </c>
      <c r="G4" s="70">
        <v>3</v>
      </c>
      <c r="H4" s="70" t="s">
        <v>519</v>
      </c>
      <c r="M4" s="70">
        <v>3</v>
      </c>
      <c r="N4" s="70" t="s">
        <v>518</v>
      </c>
      <c r="S4" s="70">
        <v>103</v>
      </c>
      <c r="T4" s="70" t="s">
        <v>517</v>
      </c>
      <c r="V4" s="70">
        <v>1072</v>
      </c>
      <c r="W4" s="70" t="s">
        <v>516</v>
      </c>
      <c r="Y4" s="70">
        <v>3</v>
      </c>
      <c r="Z4" s="70" t="s">
        <v>515</v>
      </c>
      <c r="AB4" s="73" t="s">
        <v>276</v>
      </c>
      <c r="AC4" s="70" t="s">
        <v>514</v>
      </c>
    </row>
    <row r="5" spans="1:32" x14ac:dyDescent="0.15">
      <c r="A5" s="70">
        <v>4</v>
      </c>
      <c r="B5" s="70" t="s">
        <v>513</v>
      </c>
      <c r="G5" s="70">
        <v>4</v>
      </c>
      <c r="H5" s="70" t="s">
        <v>512</v>
      </c>
      <c r="M5" s="70">
        <v>4</v>
      </c>
      <c r="N5" s="70" t="s">
        <v>511</v>
      </c>
      <c r="S5" s="70">
        <v>104</v>
      </c>
      <c r="T5" s="70" t="s">
        <v>510</v>
      </c>
      <c r="V5" s="70">
        <v>1073</v>
      </c>
      <c r="W5" s="70" t="s">
        <v>509</v>
      </c>
      <c r="Y5" s="70">
        <v>4</v>
      </c>
      <c r="Z5" s="70" t="s">
        <v>508</v>
      </c>
      <c r="AB5" s="73" t="s">
        <v>275</v>
      </c>
      <c r="AC5" s="70" t="s">
        <v>507</v>
      </c>
    </row>
    <row r="6" spans="1:32" x14ac:dyDescent="0.15">
      <c r="A6" s="70">
        <v>5</v>
      </c>
      <c r="B6" s="70" t="s">
        <v>506</v>
      </c>
      <c r="G6" s="70">
        <v>5</v>
      </c>
      <c r="H6" s="71" t="s">
        <v>505</v>
      </c>
      <c r="M6" s="70">
        <v>5</v>
      </c>
      <c r="N6" s="70" t="s">
        <v>504</v>
      </c>
      <c r="S6" s="70">
        <v>105</v>
      </c>
      <c r="T6" s="70" t="s">
        <v>503</v>
      </c>
      <c r="V6" s="70">
        <v>1074</v>
      </c>
      <c r="W6" s="72" t="s">
        <v>502</v>
      </c>
      <c r="Y6" s="70">
        <v>5</v>
      </c>
      <c r="Z6" s="70" t="s">
        <v>501</v>
      </c>
      <c r="AB6" s="73" t="s">
        <v>274</v>
      </c>
      <c r="AC6" s="70" t="s">
        <v>500</v>
      </c>
    </row>
    <row r="7" spans="1:32" x14ac:dyDescent="0.15">
      <c r="A7" s="70">
        <v>6</v>
      </c>
      <c r="B7" s="70" t="s">
        <v>499</v>
      </c>
      <c r="M7" s="70">
        <v>6</v>
      </c>
      <c r="N7" s="70" t="s">
        <v>498</v>
      </c>
      <c r="V7" s="70">
        <v>1076</v>
      </c>
      <c r="W7" s="70" t="s">
        <v>497</v>
      </c>
      <c r="AB7" s="73" t="s">
        <v>273</v>
      </c>
      <c r="AC7" s="70" t="s">
        <v>496</v>
      </c>
    </row>
    <row r="8" spans="1:32" x14ac:dyDescent="0.15">
      <c r="A8" s="70">
        <v>7</v>
      </c>
      <c r="B8" s="70" t="s">
        <v>495</v>
      </c>
      <c r="M8" s="70">
        <v>9</v>
      </c>
      <c r="N8" s="70" t="s">
        <v>494</v>
      </c>
      <c r="V8" s="70">
        <v>1077</v>
      </c>
      <c r="W8" s="70" t="s">
        <v>493</v>
      </c>
      <c r="AB8" s="73" t="s">
        <v>272</v>
      </c>
      <c r="AC8" s="70" t="s">
        <v>492</v>
      </c>
    </row>
    <row r="9" spans="1:32" x14ac:dyDescent="0.15">
      <c r="A9" s="70">
        <v>8</v>
      </c>
      <c r="B9" s="70" t="s">
        <v>491</v>
      </c>
      <c r="V9" s="70">
        <v>1091</v>
      </c>
      <c r="W9" s="70" t="s">
        <v>490</v>
      </c>
      <c r="AB9" s="73" t="s">
        <v>271</v>
      </c>
      <c r="AC9" s="70" t="s">
        <v>489</v>
      </c>
    </row>
    <row r="10" spans="1:32" x14ac:dyDescent="0.15">
      <c r="V10" s="70">
        <v>1092</v>
      </c>
      <c r="W10" s="70" t="s">
        <v>488</v>
      </c>
      <c r="AB10" s="73" t="s">
        <v>270</v>
      </c>
      <c r="AC10" s="70" t="s">
        <v>487</v>
      </c>
    </row>
    <row r="11" spans="1:32" x14ac:dyDescent="0.15">
      <c r="V11" s="70">
        <v>1093</v>
      </c>
      <c r="W11" s="70" t="s">
        <v>486</v>
      </c>
      <c r="AB11" s="73" t="s">
        <v>269</v>
      </c>
      <c r="AC11" s="70" t="s">
        <v>485</v>
      </c>
    </row>
    <row r="12" spans="1:32" x14ac:dyDescent="0.15">
      <c r="V12" s="70">
        <v>1101</v>
      </c>
      <c r="W12" s="70" t="s">
        <v>484</v>
      </c>
      <c r="AB12" s="73" t="s">
        <v>171</v>
      </c>
      <c r="AC12" s="70" t="s">
        <v>483</v>
      </c>
    </row>
    <row r="13" spans="1:32" x14ac:dyDescent="0.15">
      <c r="V13" s="70">
        <v>1104</v>
      </c>
      <c r="W13" s="70" t="s">
        <v>482</v>
      </c>
      <c r="AB13" s="73" t="s">
        <v>268</v>
      </c>
      <c r="AC13" s="70" t="s">
        <v>481</v>
      </c>
    </row>
    <row r="14" spans="1:32" x14ac:dyDescent="0.15">
      <c r="V14" s="70">
        <v>1109</v>
      </c>
      <c r="W14" s="70" t="s">
        <v>480</v>
      </c>
      <c r="AB14" s="73" t="s">
        <v>267</v>
      </c>
      <c r="AC14" s="70" t="s">
        <v>479</v>
      </c>
    </row>
    <row r="15" spans="1:32" x14ac:dyDescent="0.15">
      <c r="V15" s="70">
        <v>1119</v>
      </c>
      <c r="W15" s="70" t="s">
        <v>478</v>
      </c>
      <c r="AB15" s="73" t="s">
        <v>266</v>
      </c>
      <c r="AC15" s="70" t="s">
        <v>477</v>
      </c>
    </row>
    <row r="16" spans="1:32" x14ac:dyDescent="0.15">
      <c r="V16" s="70">
        <v>1121</v>
      </c>
      <c r="W16" s="70" t="s">
        <v>476</v>
      </c>
      <c r="AB16" s="73" t="s">
        <v>265</v>
      </c>
      <c r="AC16" s="70" t="s">
        <v>475</v>
      </c>
    </row>
    <row r="17" spans="22:29" x14ac:dyDescent="0.15">
      <c r="V17" s="70">
        <v>1122</v>
      </c>
      <c r="W17" s="70" t="s">
        <v>474</v>
      </c>
      <c r="AB17" s="73" t="s">
        <v>264</v>
      </c>
      <c r="AC17" s="70" t="s">
        <v>473</v>
      </c>
    </row>
    <row r="18" spans="22:29" x14ac:dyDescent="0.15">
      <c r="V18" s="70">
        <v>1123</v>
      </c>
      <c r="W18" s="70" t="s">
        <v>472</v>
      </c>
      <c r="AB18" s="73" t="s">
        <v>263</v>
      </c>
      <c r="AC18" s="70" t="s">
        <v>471</v>
      </c>
    </row>
    <row r="19" spans="22:29" x14ac:dyDescent="0.15">
      <c r="V19" s="70">
        <v>1124</v>
      </c>
      <c r="W19" s="70" t="s">
        <v>470</v>
      </c>
      <c r="AB19" s="73" t="s">
        <v>262</v>
      </c>
      <c r="AC19" s="70" t="s">
        <v>469</v>
      </c>
    </row>
    <row r="20" spans="22:29" x14ac:dyDescent="0.15">
      <c r="V20" s="70">
        <v>1131</v>
      </c>
      <c r="W20" s="70" t="s">
        <v>468</v>
      </c>
      <c r="AB20" s="73" t="s">
        <v>261</v>
      </c>
      <c r="AC20" s="70" t="s">
        <v>467</v>
      </c>
    </row>
    <row r="21" spans="22:29" x14ac:dyDescent="0.15">
      <c r="V21" s="70">
        <v>1132</v>
      </c>
      <c r="W21" s="70" t="s">
        <v>466</v>
      </c>
      <c r="AB21" s="73" t="s">
        <v>260</v>
      </c>
      <c r="AC21" s="70" t="s">
        <v>465</v>
      </c>
    </row>
    <row r="22" spans="22:29" x14ac:dyDescent="0.15">
      <c r="V22" s="70">
        <v>1133</v>
      </c>
      <c r="W22" s="70" t="s">
        <v>464</v>
      </c>
      <c r="AB22" s="73" t="s">
        <v>259</v>
      </c>
      <c r="AC22" s="70" t="s">
        <v>463</v>
      </c>
    </row>
    <row r="23" spans="22:29" x14ac:dyDescent="0.15">
      <c r="V23" s="70">
        <v>1134</v>
      </c>
      <c r="W23" s="70" t="s">
        <v>462</v>
      </c>
      <c r="AB23" s="73" t="s">
        <v>258</v>
      </c>
      <c r="AC23" s="70" t="s">
        <v>461</v>
      </c>
    </row>
    <row r="24" spans="22:29" x14ac:dyDescent="0.15">
      <c r="V24" s="70">
        <v>1141</v>
      </c>
      <c r="W24" s="70" t="s">
        <v>460</v>
      </c>
      <c r="AB24" s="73" t="s">
        <v>257</v>
      </c>
      <c r="AC24" s="70" t="s">
        <v>459</v>
      </c>
    </row>
    <row r="25" spans="22:29" x14ac:dyDescent="0.15">
      <c r="V25" s="70">
        <v>1143</v>
      </c>
      <c r="W25" s="70" t="s">
        <v>458</v>
      </c>
      <c r="AB25" s="73" t="s">
        <v>256</v>
      </c>
      <c r="AC25" s="70" t="s">
        <v>457</v>
      </c>
    </row>
    <row r="26" spans="22:29" x14ac:dyDescent="0.15">
      <c r="V26" s="70">
        <v>1144</v>
      </c>
      <c r="W26" s="70" t="s">
        <v>456</v>
      </c>
      <c r="AB26" s="73" t="s">
        <v>255</v>
      </c>
      <c r="AC26" s="70" t="s">
        <v>455</v>
      </c>
    </row>
    <row r="27" spans="22:29" x14ac:dyDescent="0.15">
      <c r="V27" s="70">
        <v>1146</v>
      </c>
      <c r="W27" s="70" t="s">
        <v>454</v>
      </c>
      <c r="AB27" s="73" t="s">
        <v>254</v>
      </c>
      <c r="AC27" s="70" t="s">
        <v>453</v>
      </c>
    </row>
    <row r="28" spans="22:29" x14ac:dyDescent="0.15">
      <c r="V28" s="70">
        <v>1147</v>
      </c>
      <c r="W28" s="70" t="s">
        <v>452</v>
      </c>
      <c r="AB28" s="73" t="s">
        <v>253</v>
      </c>
      <c r="AC28" s="70" t="s">
        <v>451</v>
      </c>
    </row>
    <row r="29" spans="22:29" x14ac:dyDescent="0.15">
      <c r="V29" s="70">
        <v>1151</v>
      </c>
      <c r="W29" s="70" t="s">
        <v>450</v>
      </c>
      <c r="AB29" s="73" t="s">
        <v>252</v>
      </c>
      <c r="AC29" s="70" t="s">
        <v>449</v>
      </c>
    </row>
    <row r="30" spans="22:29" x14ac:dyDescent="0.15">
      <c r="V30" s="70">
        <v>1159</v>
      </c>
      <c r="W30" s="72" t="s">
        <v>448</v>
      </c>
    </row>
    <row r="31" spans="22:29" x14ac:dyDescent="0.15">
      <c r="V31" s="70">
        <v>1163</v>
      </c>
      <c r="W31" s="70" t="s">
        <v>447</v>
      </c>
    </row>
    <row r="32" spans="22:29" x14ac:dyDescent="0.15">
      <c r="V32" s="70">
        <v>1168</v>
      </c>
      <c r="W32" s="70" t="s">
        <v>446</v>
      </c>
    </row>
    <row r="33" spans="22:23" x14ac:dyDescent="0.15">
      <c r="V33" s="70">
        <v>1169</v>
      </c>
      <c r="W33" s="72" t="s">
        <v>445</v>
      </c>
    </row>
    <row r="34" spans="22:23" x14ac:dyDescent="0.15">
      <c r="V34" s="70">
        <v>1173</v>
      </c>
      <c r="W34" s="70" t="s">
        <v>444</v>
      </c>
    </row>
    <row r="35" spans="22:23" x14ac:dyDescent="0.15">
      <c r="V35" s="70">
        <v>1181</v>
      </c>
      <c r="W35" s="70" t="s">
        <v>443</v>
      </c>
    </row>
    <row r="36" spans="22:23" x14ac:dyDescent="0.15">
      <c r="V36" s="70">
        <v>1189</v>
      </c>
      <c r="W36" s="70" t="s">
        <v>442</v>
      </c>
    </row>
    <row r="37" spans="22:23" x14ac:dyDescent="0.15">
      <c r="V37" s="70">
        <v>1191</v>
      </c>
      <c r="W37" s="70" t="s">
        <v>441</v>
      </c>
    </row>
    <row r="38" spans="22:23" x14ac:dyDescent="0.15">
      <c r="V38" s="70">
        <v>1192</v>
      </c>
      <c r="W38" s="70" t="s">
        <v>440</v>
      </c>
    </row>
    <row r="39" spans="22:23" x14ac:dyDescent="0.15">
      <c r="V39" s="70">
        <v>1194</v>
      </c>
      <c r="W39" s="70" t="s">
        <v>439</v>
      </c>
    </row>
    <row r="40" spans="22:23" x14ac:dyDescent="0.15">
      <c r="V40" s="70">
        <v>1196</v>
      </c>
      <c r="W40" s="70" t="s">
        <v>438</v>
      </c>
    </row>
    <row r="41" spans="22:23" x14ac:dyDescent="0.15">
      <c r="V41" s="70">
        <v>1197</v>
      </c>
      <c r="W41" s="70" t="s">
        <v>437</v>
      </c>
    </row>
    <row r="42" spans="22:23" x14ac:dyDescent="0.15">
      <c r="V42" s="70">
        <v>1198</v>
      </c>
      <c r="W42" s="70" t="s">
        <v>436</v>
      </c>
    </row>
    <row r="43" spans="22:23" x14ac:dyDescent="0.15">
      <c r="V43" s="70">
        <v>1199</v>
      </c>
      <c r="W43" s="70" t="s">
        <v>435</v>
      </c>
    </row>
    <row r="44" spans="22:23" x14ac:dyDescent="0.15">
      <c r="V44" s="70">
        <v>1201</v>
      </c>
      <c r="W44" s="70" t="s">
        <v>434</v>
      </c>
    </row>
    <row r="45" spans="22:23" x14ac:dyDescent="0.15">
      <c r="V45" s="70">
        <v>1211</v>
      </c>
      <c r="W45" s="70" t="s">
        <v>433</v>
      </c>
    </row>
    <row r="46" spans="22:23" x14ac:dyDescent="0.15">
      <c r="V46" s="70">
        <v>1221</v>
      </c>
      <c r="W46" s="70" t="s">
        <v>432</v>
      </c>
    </row>
    <row r="47" spans="22:23" x14ac:dyDescent="0.15">
      <c r="V47" s="71">
        <v>1224</v>
      </c>
      <c r="W47" s="70" t="s">
        <v>431</v>
      </c>
    </row>
    <row r="48" spans="22:23" x14ac:dyDescent="0.15">
      <c r="V48" s="71">
        <v>1231</v>
      </c>
      <c r="W48" s="70" t="s">
        <v>430</v>
      </c>
    </row>
    <row r="49" spans="22:23" x14ac:dyDescent="0.15">
      <c r="V49" s="71">
        <v>1244</v>
      </c>
      <c r="W49" s="70" t="s">
        <v>429</v>
      </c>
    </row>
    <row r="50" spans="22:23" x14ac:dyDescent="0.15">
      <c r="V50" s="71">
        <v>1249</v>
      </c>
      <c r="W50" s="70" t="s">
        <v>428</v>
      </c>
    </row>
    <row r="51" spans="22:23" x14ac:dyDescent="0.15">
      <c r="V51" s="71">
        <v>1251</v>
      </c>
      <c r="W51" s="70" t="s">
        <v>427</v>
      </c>
    </row>
    <row r="52" spans="22:23" x14ac:dyDescent="0.15">
      <c r="V52" s="71">
        <v>1253</v>
      </c>
      <c r="W52" s="70" t="s">
        <v>426</v>
      </c>
    </row>
    <row r="53" spans="22:23" x14ac:dyDescent="0.15">
      <c r="V53" s="71">
        <v>1254</v>
      </c>
      <c r="W53" s="72" t="s">
        <v>425</v>
      </c>
    </row>
    <row r="54" spans="22:23" x14ac:dyDescent="0.15">
      <c r="V54" s="71">
        <v>1255</v>
      </c>
      <c r="W54" s="70" t="s">
        <v>424</v>
      </c>
    </row>
    <row r="55" spans="22:23" x14ac:dyDescent="0.15">
      <c r="V55" s="71">
        <v>1256</v>
      </c>
      <c r="W55" s="70" t="s">
        <v>423</v>
      </c>
    </row>
    <row r="56" spans="22:23" x14ac:dyDescent="0.15">
      <c r="V56" s="71">
        <v>1257</v>
      </c>
      <c r="W56" s="70" t="s">
        <v>422</v>
      </c>
    </row>
    <row r="57" spans="22:23" x14ac:dyDescent="0.15">
      <c r="V57" s="71">
        <v>1259</v>
      </c>
      <c r="W57" s="70" t="s">
        <v>421</v>
      </c>
    </row>
    <row r="58" spans="22:23" x14ac:dyDescent="0.15">
      <c r="V58" s="71">
        <v>1261</v>
      </c>
      <c r="W58" s="70" t="s">
        <v>420</v>
      </c>
    </row>
    <row r="59" spans="22:23" x14ac:dyDescent="0.15">
      <c r="V59" s="71">
        <v>1271</v>
      </c>
      <c r="W59" s="70" t="s">
        <v>419</v>
      </c>
    </row>
    <row r="60" spans="22:23" x14ac:dyDescent="0.15">
      <c r="V60" s="71">
        <v>1281</v>
      </c>
      <c r="W60" s="70" t="s">
        <v>418</v>
      </c>
    </row>
    <row r="61" spans="22:23" x14ac:dyDescent="0.15">
      <c r="V61" s="71">
        <v>1291</v>
      </c>
      <c r="W61" s="70" t="s">
        <v>417</v>
      </c>
    </row>
    <row r="62" spans="22:23" x14ac:dyDescent="0.15">
      <c r="V62" s="71">
        <v>1301</v>
      </c>
      <c r="W62" s="70" t="s">
        <v>416</v>
      </c>
    </row>
    <row r="63" spans="22:23" x14ac:dyDescent="0.15">
      <c r="V63" s="71">
        <v>1311</v>
      </c>
      <c r="W63" s="70" t="s">
        <v>415</v>
      </c>
    </row>
    <row r="64" spans="22:23" x14ac:dyDescent="0.15">
      <c r="V64" s="71">
        <v>1321</v>
      </c>
      <c r="W64" s="70" t="s">
        <v>414</v>
      </c>
    </row>
    <row r="65" spans="22:23" x14ac:dyDescent="0.15">
      <c r="V65" s="71">
        <v>1324</v>
      </c>
      <c r="W65" s="70" t="s">
        <v>413</v>
      </c>
    </row>
    <row r="66" spans="22:23" x14ac:dyDescent="0.15">
      <c r="V66" s="71">
        <v>1331</v>
      </c>
      <c r="W66" s="70" t="s">
        <v>412</v>
      </c>
    </row>
    <row r="67" spans="22:23" x14ac:dyDescent="0.15">
      <c r="V67" s="70">
        <v>1344</v>
      </c>
      <c r="W67" s="70" t="s">
        <v>411</v>
      </c>
    </row>
    <row r="68" spans="22:23" x14ac:dyDescent="0.15">
      <c r="V68" s="70">
        <v>1345</v>
      </c>
      <c r="W68" s="70" t="s">
        <v>410</v>
      </c>
    </row>
    <row r="69" spans="22:23" x14ac:dyDescent="0.15">
      <c r="V69" s="70">
        <v>1346</v>
      </c>
      <c r="W69" s="70" t="s">
        <v>409</v>
      </c>
    </row>
    <row r="70" spans="22:23" x14ac:dyDescent="0.15">
      <c r="V70" s="70">
        <v>1347</v>
      </c>
      <c r="W70" s="70" t="s">
        <v>408</v>
      </c>
    </row>
    <row r="71" spans="22:23" x14ac:dyDescent="0.15">
      <c r="V71" s="70">
        <v>1349</v>
      </c>
      <c r="W71" s="70" t="s">
        <v>407</v>
      </c>
    </row>
    <row r="72" spans="22:23" x14ac:dyDescent="0.15">
      <c r="V72" s="70">
        <v>1361</v>
      </c>
      <c r="W72" s="70" t="s">
        <v>406</v>
      </c>
    </row>
    <row r="73" spans="22:23" x14ac:dyDescent="0.15">
      <c r="V73" s="70">
        <v>1362</v>
      </c>
      <c r="W73" s="70" t="s">
        <v>405</v>
      </c>
    </row>
    <row r="74" spans="22:23" x14ac:dyDescent="0.15">
      <c r="V74" s="70">
        <v>1371</v>
      </c>
      <c r="W74" s="70" t="s">
        <v>404</v>
      </c>
    </row>
    <row r="75" spans="22:23" x14ac:dyDescent="0.15">
      <c r="V75" s="70">
        <v>1379</v>
      </c>
      <c r="W75" s="70" t="s">
        <v>403</v>
      </c>
    </row>
    <row r="76" spans="22:23" x14ac:dyDescent="0.15">
      <c r="V76" s="70">
        <v>1381</v>
      </c>
      <c r="W76" s="70" t="s">
        <v>402</v>
      </c>
    </row>
    <row r="77" spans="22:23" x14ac:dyDescent="0.15">
      <c r="V77" s="70">
        <v>1383</v>
      </c>
      <c r="W77" s="70" t="s">
        <v>401</v>
      </c>
    </row>
    <row r="78" spans="22:23" x14ac:dyDescent="0.15">
      <c r="V78" s="70">
        <v>1385</v>
      </c>
      <c r="W78" s="70" t="s">
        <v>400</v>
      </c>
    </row>
    <row r="79" spans="22:23" x14ac:dyDescent="0.15">
      <c r="V79" s="70">
        <v>1391</v>
      </c>
      <c r="W79" s="70" t="s">
        <v>399</v>
      </c>
    </row>
    <row r="80" spans="22:23" x14ac:dyDescent="0.15">
      <c r="V80" s="70">
        <v>1403</v>
      </c>
      <c r="W80" s="70" t="s">
        <v>398</v>
      </c>
    </row>
    <row r="81" spans="22:23" x14ac:dyDescent="0.15">
      <c r="V81" s="70">
        <v>1404</v>
      </c>
      <c r="W81" s="70" t="s">
        <v>397</v>
      </c>
    </row>
    <row r="82" spans="22:23" x14ac:dyDescent="0.15">
      <c r="V82" s="70">
        <v>1405</v>
      </c>
      <c r="W82" s="70" t="s">
        <v>396</v>
      </c>
    </row>
    <row r="83" spans="22:23" x14ac:dyDescent="0.15">
      <c r="V83" s="70">
        <v>1406</v>
      </c>
      <c r="W83" s="70" t="s">
        <v>395</v>
      </c>
    </row>
    <row r="84" spans="22:23" x14ac:dyDescent="0.15">
      <c r="V84" s="70">
        <v>1411</v>
      </c>
      <c r="W84" s="70" t="s">
        <v>394</v>
      </c>
    </row>
    <row r="85" spans="22:23" x14ac:dyDescent="0.15">
      <c r="V85" s="70">
        <v>1421</v>
      </c>
      <c r="W85" s="70" t="s">
        <v>393</v>
      </c>
    </row>
    <row r="86" spans="22:23" x14ac:dyDescent="0.15">
      <c r="V86" s="70">
        <v>1453</v>
      </c>
      <c r="W86" s="70" t="s">
        <v>392</v>
      </c>
    </row>
    <row r="87" spans="22:23" x14ac:dyDescent="0.15">
      <c r="V87" s="70">
        <v>1459</v>
      </c>
      <c r="W87" s="70" t="s">
        <v>391</v>
      </c>
    </row>
    <row r="88" spans="22:23" x14ac:dyDescent="0.15">
      <c r="V88" s="70">
        <v>1461</v>
      </c>
      <c r="W88" s="70" t="s">
        <v>390</v>
      </c>
    </row>
    <row r="89" spans="22:23" x14ac:dyDescent="0.15">
      <c r="V89" s="70">
        <v>1491</v>
      </c>
      <c r="W89" s="70" t="s">
        <v>389</v>
      </c>
    </row>
    <row r="90" spans="22:23" x14ac:dyDescent="0.15">
      <c r="V90" s="70">
        <v>1492</v>
      </c>
      <c r="W90" s="70" t="s">
        <v>388</v>
      </c>
    </row>
    <row r="91" spans="22:23" x14ac:dyDescent="0.15">
      <c r="V91" s="70">
        <v>1493</v>
      </c>
      <c r="W91" s="70" t="s">
        <v>387</v>
      </c>
    </row>
    <row r="92" spans="22:23" x14ac:dyDescent="0.15">
      <c r="V92" s="70">
        <v>1494</v>
      </c>
      <c r="W92" s="70" t="s">
        <v>386</v>
      </c>
    </row>
    <row r="93" spans="22:23" x14ac:dyDescent="0.15">
      <c r="V93" s="70">
        <v>1495</v>
      </c>
      <c r="W93" s="70" t="s">
        <v>385</v>
      </c>
    </row>
    <row r="94" spans="22:23" x14ac:dyDescent="0.15">
      <c r="V94" s="70">
        <v>1496</v>
      </c>
      <c r="W94" s="70" t="s">
        <v>384</v>
      </c>
    </row>
    <row r="95" spans="22:23" x14ac:dyDescent="0.15">
      <c r="V95" s="70">
        <v>1497</v>
      </c>
      <c r="W95" s="70" t="s">
        <v>383</v>
      </c>
    </row>
    <row r="96" spans="22:23" x14ac:dyDescent="0.15">
      <c r="V96" s="70">
        <v>1498</v>
      </c>
      <c r="W96" s="70" t="s">
        <v>382</v>
      </c>
    </row>
    <row r="97" spans="22:23" x14ac:dyDescent="0.15">
      <c r="V97" s="70">
        <v>1499</v>
      </c>
      <c r="W97" s="70" t="s">
        <v>381</v>
      </c>
    </row>
    <row r="98" spans="22:23" x14ac:dyDescent="0.15">
      <c r="V98" s="70">
        <v>1501</v>
      </c>
      <c r="W98" s="70" t="s">
        <v>380</v>
      </c>
    </row>
    <row r="99" spans="22:23" x14ac:dyDescent="0.15">
      <c r="V99" s="70">
        <v>1502</v>
      </c>
      <c r="W99" s="70" t="s">
        <v>379</v>
      </c>
    </row>
    <row r="100" spans="22:23" x14ac:dyDescent="0.15">
      <c r="V100" s="70">
        <v>1503</v>
      </c>
      <c r="W100" s="70" t="s">
        <v>378</v>
      </c>
    </row>
    <row r="101" spans="22:23" x14ac:dyDescent="0.15">
      <c r="V101" s="70">
        <v>1505</v>
      </c>
      <c r="W101" s="70" t="s">
        <v>377</v>
      </c>
    </row>
    <row r="102" spans="22:23" x14ac:dyDescent="0.15">
      <c r="V102" s="70">
        <v>1506</v>
      </c>
      <c r="W102" s="70" t="s">
        <v>376</v>
      </c>
    </row>
    <row r="103" spans="22:23" x14ac:dyDescent="0.15">
      <c r="V103" s="70">
        <v>1507</v>
      </c>
      <c r="W103" s="70" t="s">
        <v>375</v>
      </c>
    </row>
    <row r="104" spans="22:23" x14ac:dyDescent="0.15">
      <c r="V104" s="70">
        <v>1508</v>
      </c>
      <c r="W104" s="70" t="s">
        <v>374</v>
      </c>
    </row>
    <row r="105" spans="22:23" x14ac:dyDescent="0.15">
      <c r="V105" s="70">
        <v>1509</v>
      </c>
      <c r="W105" s="70" t="s">
        <v>373</v>
      </c>
    </row>
    <row r="106" spans="22:23" x14ac:dyDescent="0.15">
      <c r="V106" s="70">
        <v>1511</v>
      </c>
      <c r="W106" s="70" t="s">
        <v>372</v>
      </c>
    </row>
    <row r="107" spans="22:23" x14ac:dyDescent="0.15">
      <c r="V107" s="70">
        <v>1512</v>
      </c>
      <c r="W107" s="70" t="s">
        <v>371</v>
      </c>
    </row>
    <row r="108" spans="22:23" x14ac:dyDescent="0.15">
      <c r="V108" s="70">
        <v>1513</v>
      </c>
      <c r="W108" s="70" t="s">
        <v>370</v>
      </c>
    </row>
    <row r="109" spans="22:23" x14ac:dyDescent="0.15">
      <c r="V109" s="70">
        <v>1514</v>
      </c>
      <c r="W109" s="70" t="s">
        <v>369</v>
      </c>
    </row>
    <row r="110" spans="22:23" x14ac:dyDescent="0.15">
      <c r="V110" s="70">
        <v>1551</v>
      </c>
      <c r="W110" s="70" t="s">
        <v>368</v>
      </c>
    </row>
    <row r="111" spans="22:23" x14ac:dyDescent="0.15">
      <c r="V111" s="70">
        <v>1553</v>
      </c>
      <c r="W111" s="70" t="s">
        <v>367</v>
      </c>
    </row>
    <row r="112" spans="22:23" x14ac:dyDescent="0.15">
      <c r="V112" s="70">
        <v>1554</v>
      </c>
      <c r="W112" s="70" t="s">
        <v>366</v>
      </c>
    </row>
    <row r="113" spans="22:23" x14ac:dyDescent="0.15">
      <c r="V113" s="70">
        <v>1561</v>
      </c>
      <c r="W113" s="70" t="s">
        <v>365</v>
      </c>
    </row>
    <row r="114" spans="22:23" x14ac:dyDescent="0.15">
      <c r="V114" s="70">
        <v>1571</v>
      </c>
      <c r="W114" s="70" t="s">
        <v>364</v>
      </c>
    </row>
    <row r="115" spans="22:23" x14ac:dyDescent="0.15">
      <c r="V115" s="70">
        <v>1581</v>
      </c>
      <c r="W115" s="70" t="s">
        <v>363</v>
      </c>
    </row>
    <row r="116" spans="22:23" x14ac:dyDescent="0.15">
      <c r="V116" s="70">
        <v>1591</v>
      </c>
      <c r="W116" s="70" t="s">
        <v>362</v>
      </c>
    </row>
    <row r="117" spans="22:23" x14ac:dyDescent="0.15">
      <c r="V117" s="70">
        <v>1592</v>
      </c>
      <c r="W117" s="70" t="s">
        <v>361</v>
      </c>
    </row>
    <row r="118" spans="22:23" x14ac:dyDescent="0.15">
      <c r="V118" s="70">
        <v>1601</v>
      </c>
      <c r="W118" s="70" t="s">
        <v>360</v>
      </c>
    </row>
    <row r="119" spans="22:23" x14ac:dyDescent="0.15">
      <c r="V119" s="70">
        <v>1611</v>
      </c>
      <c r="W119" s="70" t="s">
        <v>359</v>
      </c>
    </row>
    <row r="120" spans="22:23" x14ac:dyDescent="0.15">
      <c r="V120" s="70">
        <v>1612</v>
      </c>
      <c r="W120" s="70" t="s">
        <v>358</v>
      </c>
    </row>
    <row r="121" spans="22:23" x14ac:dyDescent="0.15">
      <c r="V121" s="70">
        <v>1613</v>
      </c>
      <c r="W121" s="70" t="s">
        <v>357</v>
      </c>
    </row>
    <row r="122" spans="22:23" x14ac:dyDescent="0.15">
      <c r="V122" s="70">
        <v>1614</v>
      </c>
      <c r="W122" s="70" t="s">
        <v>356</v>
      </c>
    </row>
    <row r="123" spans="22:23" x14ac:dyDescent="0.15">
      <c r="V123" s="70">
        <v>1615</v>
      </c>
      <c r="W123" s="70" t="s">
        <v>355</v>
      </c>
    </row>
    <row r="124" spans="22:23" x14ac:dyDescent="0.15">
      <c r="V124" s="70">
        <v>1616</v>
      </c>
      <c r="W124" s="70" t="s">
        <v>354</v>
      </c>
    </row>
    <row r="125" spans="22:23" x14ac:dyDescent="0.15">
      <c r="V125" s="70">
        <v>1619</v>
      </c>
      <c r="W125" s="70" t="s">
        <v>353</v>
      </c>
    </row>
    <row r="126" spans="22:23" x14ac:dyDescent="0.15">
      <c r="V126" s="70">
        <v>1624</v>
      </c>
      <c r="W126" s="70" t="s">
        <v>352</v>
      </c>
    </row>
    <row r="127" spans="22:23" x14ac:dyDescent="0.15">
      <c r="V127" s="70">
        <v>1631</v>
      </c>
      <c r="W127" s="70" t="s">
        <v>351</v>
      </c>
    </row>
    <row r="128" spans="22:23" x14ac:dyDescent="0.15">
      <c r="V128" s="70">
        <v>1639</v>
      </c>
      <c r="W128" s="70" t="s">
        <v>350</v>
      </c>
    </row>
    <row r="129" spans="22:23" x14ac:dyDescent="0.15">
      <c r="V129" s="70">
        <v>1641</v>
      </c>
      <c r="W129" s="70" t="s">
        <v>349</v>
      </c>
    </row>
    <row r="130" spans="22:23" x14ac:dyDescent="0.15">
      <c r="V130" s="70">
        <v>1643</v>
      </c>
      <c r="W130" s="70" t="s">
        <v>348</v>
      </c>
    </row>
    <row r="131" spans="22:23" x14ac:dyDescent="0.15">
      <c r="V131" s="70">
        <v>1645</v>
      </c>
      <c r="W131" s="70" t="s">
        <v>347</v>
      </c>
    </row>
    <row r="132" spans="22:23" x14ac:dyDescent="0.15">
      <c r="V132" s="70">
        <v>1649</v>
      </c>
      <c r="W132" s="70" t="s">
        <v>346</v>
      </c>
    </row>
    <row r="133" spans="22:23" x14ac:dyDescent="0.15">
      <c r="V133" s="70">
        <v>1651</v>
      </c>
      <c r="W133" s="70" t="s">
        <v>345</v>
      </c>
    </row>
    <row r="134" spans="22:23" x14ac:dyDescent="0.15">
      <c r="V134" s="70">
        <v>1661</v>
      </c>
      <c r="W134" s="70" t="s">
        <v>344</v>
      </c>
    </row>
    <row r="135" spans="22:23" x14ac:dyDescent="0.15">
      <c r="V135" s="70">
        <v>1666</v>
      </c>
      <c r="W135" s="70" t="s">
        <v>343</v>
      </c>
    </row>
    <row r="136" spans="22:23" x14ac:dyDescent="0.15">
      <c r="V136" s="70">
        <v>1669</v>
      </c>
      <c r="W136" s="70" t="s">
        <v>342</v>
      </c>
    </row>
    <row r="137" spans="22:23" x14ac:dyDescent="0.15">
      <c r="V137" s="70">
        <v>1671</v>
      </c>
      <c r="W137" s="70" t="s">
        <v>341</v>
      </c>
    </row>
    <row r="138" spans="22:23" x14ac:dyDescent="0.15">
      <c r="V138" s="70">
        <v>1681</v>
      </c>
      <c r="W138" s="70" t="s">
        <v>340</v>
      </c>
    </row>
    <row r="139" spans="22:23" x14ac:dyDescent="0.15">
      <c r="V139" s="70">
        <v>1691</v>
      </c>
      <c r="W139" s="70" t="s">
        <v>339</v>
      </c>
    </row>
    <row r="140" spans="22:23" x14ac:dyDescent="0.15">
      <c r="V140" s="70">
        <v>1702</v>
      </c>
      <c r="W140" s="70" t="s">
        <v>338</v>
      </c>
    </row>
    <row r="141" spans="22:23" x14ac:dyDescent="0.15">
      <c r="V141" s="70">
        <v>1703</v>
      </c>
      <c r="W141" s="70" t="s">
        <v>337</v>
      </c>
    </row>
    <row r="142" spans="22:23" x14ac:dyDescent="0.15">
      <c r="V142" s="70">
        <v>1711</v>
      </c>
      <c r="W142" s="70" t="s">
        <v>336</v>
      </c>
    </row>
    <row r="143" spans="22:23" x14ac:dyDescent="0.15">
      <c r="V143" s="70">
        <v>1712</v>
      </c>
      <c r="W143" s="70" t="s">
        <v>335</v>
      </c>
    </row>
    <row r="144" spans="22:23" x14ac:dyDescent="0.15">
      <c r="V144" s="70">
        <v>1721</v>
      </c>
      <c r="W144" s="70" t="s">
        <v>334</v>
      </c>
    </row>
    <row r="145" spans="22:23" x14ac:dyDescent="0.15">
      <c r="V145" s="70">
        <v>1739</v>
      </c>
      <c r="W145" s="70" t="s">
        <v>333</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101"/>
  <sheetViews>
    <sheetView topLeftCell="B1" workbookViewId="0">
      <pane xSplit="1" ySplit="3" topLeftCell="C67" activePane="bottomRight" state="frozen"/>
      <selection activeCell="V1" sqref="V1:W145"/>
      <selection pane="topRight" activeCell="V1" sqref="V1:W145"/>
      <selection pane="bottomLeft" activeCell="V1" sqref="V1:W145"/>
      <selection pane="bottomRight" activeCell="V1" sqref="V1:W145"/>
    </sheetView>
  </sheetViews>
  <sheetFormatPr defaultColWidth="9" defaultRowHeight="13.5" x14ac:dyDescent="0.15"/>
  <cols>
    <col min="1" max="1" width="9" style="78"/>
    <col min="2" max="2" width="7.125" style="78" bestFit="1" customWidth="1"/>
    <col min="3" max="3" width="9.5" style="78" bestFit="1" customWidth="1"/>
    <col min="4" max="4" width="9.5" style="77" bestFit="1" customWidth="1"/>
    <col min="5" max="5" width="8.5" style="78" bestFit="1" customWidth="1"/>
    <col min="6" max="6" width="6.5" style="78" bestFit="1" customWidth="1"/>
    <col min="7" max="7" width="7.5" style="78" bestFit="1" customWidth="1"/>
    <col min="8" max="9" width="6.5" style="78" bestFit="1" customWidth="1"/>
    <col min="10" max="10" width="5.5" style="77" bestFit="1" customWidth="1"/>
    <col min="11" max="11" width="8.25" style="77" customWidth="1"/>
    <col min="12" max="16384" width="9" style="76"/>
  </cols>
  <sheetData>
    <row r="1" spans="1:17" x14ac:dyDescent="0.15">
      <c r="E1" s="77"/>
      <c r="F1" s="77"/>
      <c r="G1" s="77"/>
      <c r="H1" s="77"/>
      <c r="I1" s="77"/>
      <c r="J1" s="78"/>
      <c r="K1" s="78"/>
      <c r="L1" s="98" t="s">
        <v>681</v>
      </c>
    </row>
    <row r="2" spans="1:17" x14ac:dyDescent="0.15">
      <c r="A2" s="92"/>
      <c r="B2" s="97"/>
      <c r="C2" s="86" t="s">
        <v>680</v>
      </c>
      <c r="D2" s="86" t="s">
        <v>679</v>
      </c>
      <c r="E2" s="86" t="s">
        <v>678</v>
      </c>
      <c r="F2" s="86" t="s">
        <v>677</v>
      </c>
      <c r="G2" s="96" t="s">
        <v>676</v>
      </c>
      <c r="H2" s="96" t="s">
        <v>675</v>
      </c>
      <c r="I2" s="96" t="s">
        <v>674</v>
      </c>
      <c r="J2" s="96" t="s">
        <v>673</v>
      </c>
      <c r="K2" s="78"/>
      <c r="L2" s="95" t="s">
        <v>672</v>
      </c>
    </row>
    <row r="3" spans="1:17" x14ac:dyDescent="0.15">
      <c r="A3" s="92"/>
      <c r="B3" s="94" t="s">
        <v>671</v>
      </c>
      <c r="C3" s="83" t="s">
        <v>670</v>
      </c>
      <c r="D3" s="83" t="s">
        <v>669</v>
      </c>
      <c r="E3" s="83" t="s">
        <v>668</v>
      </c>
      <c r="F3" s="83" t="s">
        <v>667</v>
      </c>
      <c r="G3" s="93" t="s">
        <v>666</v>
      </c>
      <c r="H3" s="93" t="s">
        <v>665</v>
      </c>
      <c r="I3" s="93" t="s">
        <v>664</v>
      </c>
      <c r="J3" s="93" t="s">
        <v>663</v>
      </c>
      <c r="K3" s="78"/>
    </row>
    <row r="4" spans="1:17" x14ac:dyDescent="0.15">
      <c r="A4" s="92"/>
      <c r="B4" s="91">
        <v>5</v>
      </c>
      <c r="C4" s="90">
        <v>90</v>
      </c>
      <c r="D4" s="81">
        <v>20</v>
      </c>
      <c r="E4" s="81">
        <v>10</v>
      </c>
      <c r="F4" s="81">
        <v>8</v>
      </c>
      <c r="G4" s="89">
        <v>4</v>
      </c>
      <c r="H4" s="89">
        <v>2</v>
      </c>
      <c r="I4" s="89">
        <v>1</v>
      </c>
      <c r="J4" s="89">
        <v>1</v>
      </c>
      <c r="K4" s="78">
        <v>5</v>
      </c>
      <c r="L4" s="76" t="s">
        <v>662</v>
      </c>
      <c r="P4" s="76">
        <v>101</v>
      </c>
      <c r="Q4" s="76">
        <v>101</v>
      </c>
    </row>
    <row r="5" spans="1:17" x14ac:dyDescent="0.15">
      <c r="A5" s="92"/>
      <c r="B5" s="91">
        <v>6</v>
      </c>
      <c r="C5" s="90">
        <v>90</v>
      </c>
      <c r="D5" s="81">
        <v>60</v>
      </c>
      <c r="E5" s="81">
        <v>30</v>
      </c>
      <c r="F5" s="81">
        <v>25</v>
      </c>
      <c r="G5" s="89">
        <v>5</v>
      </c>
      <c r="H5" s="89">
        <v>2</v>
      </c>
      <c r="I5" s="89">
        <v>1</v>
      </c>
      <c r="J5" s="89">
        <v>1</v>
      </c>
      <c r="K5" s="78">
        <v>6</v>
      </c>
      <c r="L5" s="76" t="s">
        <v>661</v>
      </c>
      <c r="P5" s="76">
        <v>102</v>
      </c>
      <c r="Q5" s="76">
        <v>102</v>
      </c>
    </row>
    <row r="6" spans="1:17" x14ac:dyDescent="0.15">
      <c r="A6" s="92"/>
      <c r="B6" s="91">
        <v>7</v>
      </c>
      <c r="C6" s="90">
        <v>90</v>
      </c>
      <c r="D6" s="81">
        <v>60</v>
      </c>
      <c r="E6" s="81">
        <v>30</v>
      </c>
      <c r="F6" s="81">
        <v>25</v>
      </c>
      <c r="G6" s="89">
        <v>5</v>
      </c>
      <c r="H6" s="89">
        <v>2</v>
      </c>
      <c r="I6" s="89">
        <v>1</v>
      </c>
      <c r="J6" s="89">
        <v>1</v>
      </c>
      <c r="K6" s="78">
        <v>7</v>
      </c>
      <c r="L6" s="76" t="s">
        <v>660</v>
      </c>
      <c r="P6" s="76">
        <v>103</v>
      </c>
      <c r="Q6" s="76">
        <v>103</v>
      </c>
    </row>
    <row r="7" spans="1:17" x14ac:dyDescent="0.15">
      <c r="A7" s="92"/>
      <c r="B7" s="91">
        <v>8</v>
      </c>
      <c r="C7" s="90">
        <v>90</v>
      </c>
      <c r="D7" s="81">
        <v>60</v>
      </c>
      <c r="E7" s="81">
        <v>30</v>
      </c>
      <c r="F7" s="81">
        <v>25</v>
      </c>
      <c r="G7" s="89">
        <v>5</v>
      </c>
      <c r="H7" s="89">
        <v>2</v>
      </c>
      <c r="I7" s="89">
        <v>1</v>
      </c>
      <c r="J7" s="89">
        <v>1</v>
      </c>
      <c r="K7" s="78">
        <v>8</v>
      </c>
      <c r="L7" s="76" t="s">
        <v>659</v>
      </c>
      <c r="P7" s="76">
        <v>104</v>
      </c>
      <c r="Q7" s="76">
        <v>105</v>
      </c>
    </row>
    <row r="8" spans="1:17" x14ac:dyDescent="0.15">
      <c r="A8" s="92"/>
      <c r="B8" s="91">
        <v>9</v>
      </c>
      <c r="C8" s="90">
        <v>90</v>
      </c>
      <c r="D8" s="81">
        <v>40</v>
      </c>
      <c r="E8" s="81">
        <v>20</v>
      </c>
      <c r="F8" s="81">
        <v>20</v>
      </c>
      <c r="G8" s="89">
        <v>5</v>
      </c>
      <c r="H8" s="89">
        <v>2</v>
      </c>
      <c r="I8" s="89">
        <v>1</v>
      </c>
      <c r="J8" s="89">
        <v>1</v>
      </c>
      <c r="K8" s="78">
        <v>9</v>
      </c>
      <c r="L8" s="76" t="s">
        <v>658</v>
      </c>
      <c r="P8" s="76">
        <v>105</v>
      </c>
    </row>
    <row r="9" spans="1:17" x14ac:dyDescent="0.15">
      <c r="A9" s="92"/>
      <c r="B9" s="91">
        <v>10</v>
      </c>
      <c r="C9" s="90">
        <v>90</v>
      </c>
      <c r="D9" s="81">
        <v>40</v>
      </c>
      <c r="E9" s="81">
        <v>20</v>
      </c>
      <c r="F9" s="81">
        <v>20</v>
      </c>
      <c r="G9" s="89">
        <v>5</v>
      </c>
      <c r="H9" s="89">
        <v>2</v>
      </c>
      <c r="I9" s="89">
        <v>1</v>
      </c>
      <c r="J9" s="89">
        <v>1</v>
      </c>
      <c r="K9" s="78">
        <v>10</v>
      </c>
      <c r="L9" s="76" t="s">
        <v>657</v>
      </c>
    </row>
    <row r="10" spans="1:17" x14ac:dyDescent="0.15">
      <c r="A10" s="92"/>
      <c r="B10" s="91">
        <v>11</v>
      </c>
      <c r="C10" s="90">
        <v>90</v>
      </c>
      <c r="D10" s="81">
        <v>60</v>
      </c>
      <c r="E10" s="81">
        <v>15</v>
      </c>
      <c r="F10" s="81">
        <v>15</v>
      </c>
      <c r="G10" s="89">
        <v>5</v>
      </c>
      <c r="H10" s="89">
        <v>2</v>
      </c>
      <c r="I10" s="89">
        <v>1</v>
      </c>
      <c r="J10" s="89">
        <v>1</v>
      </c>
      <c r="K10" s="78">
        <v>11</v>
      </c>
      <c r="L10" s="76" t="s">
        <v>656</v>
      </c>
    </row>
    <row r="11" spans="1:17" x14ac:dyDescent="0.15">
      <c r="A11" s="92"/>
      <c r="B11" s="91">
        <v>12</v>
      </c>
      <c r="C11" s="90">
        <v>90</v>
      </c>
      <c r="D11" s="81">
        <v>20</v>
      </c>
      <c r="E11" s="81">
        <v>20</v>
      </c>
      <c r="F11" s="81">
        <v>15</v>
      </c>
      <c r="G11" s="89">
        <v>5</v>
      </c>
      <c r="H11" s="89">
        <v>2</v>
      </c>
      <c r="I11" s="89">
        <v>1</v>
      </c>
      <c r="J11" s="89">
        <v>1</v>
      </c>
      <c r="K11" s="78">
        <v>12</v>
      </c>
      <c r="L11" s="76" t="s">
        <v>655</v>
      </c>
    </row>
    <row r="12" spans="1:17" x14ac:dyDescent="0.15">
      <c r="A12" s="92"/>
      <c r="B12" s="91">
        <v>13</v>
      </c>
      <c r="C12" s="90">
        <v>90</v>
      </c>
      <c r="D12" s="81">
        <v>20</v>
      </c>
      <c r="E12" s="81">
        <v>20</v>
      </c>
      <c r="F12" s="81">
        <v>15</v>
      </c>
      <c r="G12" s="89">
        <v>5</v>
      </c>
      <c r="H12" s="89">
        <v>2</v>
      </c>
      <c r="I12" s="89">
        <v>1</v>
      </c>
      <c r="J12" s="89">
        <v>1</v>
      </c>
      <c r="K12" s="78">
        <v>13</v>
      </c>
      <c r="L12" s="76" t="s">
        <v>654</v>
      </c>
    </row>
    <row r="13" spans="1:17" x14ac:dyDescent="0.15">
      <c r="A13" s="92"/>
      <c r="B13" s="91">
        <v>14</v>
      </c>
      <c r="C13" s="90">
        <v>90</v>
      </c>
      <c r="D13" s="81">
        <v>30</v>
      </c>
      <c r="E13" s="81">
        <v>25</v>
      </c>
      <c r="F13" s="81">
        <v>10</v>
      </c>
      <c r="G13" s="89">
        <v>5</v>
      </c>
      <c r="H13" s="89">
        <v>2</v>
      </c>
      <c r="I13" s="89">
        <v>1</v>
      </c>
      <c r="J13" s="89">
        <v>1</v>
      </c>
      <c r="K13" s="78">
        <v>14</v>
      </c>
      <c r="L13" s="76" t="s">
        <v>653</v>
      </c>
    </row>
    <row r="14" spans="1:17" x14ac:dyDescent="0.15">
      <c r="A14" s="92"/>
      <c r="B14" s="91">
        <v>15</v>
      </c>
      <c r="C14" s="90">
        <v>90</v>
      </c>
      <c r="D14" s="81">
        <v>30</v>
      </c>
      <c r="E14" s="81">
        <v>15</v>
      </c>
      <c r="F14" s="81">
        <v>10</v>
      </c>
      <c r="G14" s="89">
        <v>5</v>
      </c>
      <c r="H14" s="89">
        <v>2</v>
      </c>
      <c r="I14" s="89">
        <v>1</v>
      </c>
      <c r="J14" s="89">
        <v>1</v>
      </c>
      <c r="K14" s="78">
        <v>15</v>
      </c>
      <c r="L14" s="76" t="s">
        <v>652</v>
      </c>
    </row>
    <row r="15" spans="1:17" x14ac:dyDescent="0.15">
      <c r="A15" s="92"/>
      <c r="B15" s="91">
        <v>16</v>
      </c>
      <c r="C15" s="90">
        <v>90</v>
      </c>
      <c r="D15" s="81">
        <v>40</v>
      </c>
      <c r="E15" s="81">
        <v>30</v>
      </c>
      <c r="F15" s="81">
        <v>20</v>
      </c>
      <c r="G15" s="89">
        <v>5</v>
      </c>
      <c r="H15" s="89">
        <v>2</v>
      </c>
      <c r="I15" s="89">
        <v>1</v>
      </c>
      <c r="J15" s="89">
        <v>1</v>
      </c>
      <c r="K15" s="78">
        <v>16</v>
      </c>
      <c r="L15" s="76" t="s">
        <v>651</v>
      </c>
    </row>
    <row r="16" spans="1:17" x14ac:dyDescent="0.15">
      <c r="A16" s="92"/>
      <c r="B16" s="91">
        <v>17</v>
      </c>
      <c r="C16" s="90">
        <v>90</v>
      </c>
      <c r="D16" s="81">
        <v>40</v>
      </c>
      <c r="E16" s="81">
        <v>30</v>
      </c>
      <c r="F16" s="81">
        <v>20</v>
      </c>
      <c r="G16" s="89">
        <v>5</v>
      </c>
      <c r="H16" s="89">
        <v>2</v>
      </c>
      <c r="I16" s="89">
        <v>1</v>
      </c>
      <c r="J16" s="89">
        <v>1</v>
      </c>
      <c r="K16" s="78">
        <v>17</v>
      </c>
      <c r="L16" s="76" t="s">
        <v>650</v>
      </c>
    </row>
    <row r="17" spans="1:12" x14ac:dyDescent="0.15">
      <c r="A17" s="92"/>
      <c r="B17" s="91">
        <v>18</v>
      </c>
      <c r="C17" s="90">
        <v>90</v>
      </c>
      <c r="D17" s="81">
        <v>30</v>
      </c>
      <c r="E17" s="81">
        <v>15</v>
      </c>
      <c r="F17" s="81">
        <v>15</v>
      </c>
      <c r="G17" s="89">
        <v>5</v>
      </c>
      <c r="H17" s="89">
        <v>2</v>
      </c>
      <c r="I17" s="89">
        <v>1</v>
      </c>
      <c r="J17" s="89">
        <v>1</v>
      </c>
      <c r="K17" s="78">
        <v>18</v>
      </c>
      <c r="L17" s="76" t="s">
        <v>649</v>
      </c>
    </row>
    <row r="18" spans="1:12" x14ac:dyDescent="0.15">
      <c r="A18" s="92"/>
      <c r="B18" s="91">
        <v>19</v>
      </c>
      <c r="C18" s="90">
        <v>90</v>
      </c>
      <c r="D18" s="81">
        <v>30</v>
      </c>
      <c r="E18" s="81">
        <v>20</v>
      </c>
      <c r="F18" s="81">
        <v>15</v>
      </c>
      <c r="G18" s="89">
        <v>5</v>
      </c>
      <c r="H18" s="89">
        <v>2</v>
      </c>
      <c r="I18" s="89">
        <v>1</v>
      </c>
      <c r="J18" s="89">
        <v>1</v>
      </c>
      <c r="K18" s="78">
        <v>19</v>
      </c>
      <c r="L18" s="76" t="s">
        <v>648</v>
      </c>
    </row>
    <row r="19" spans="1:12" x14ac:dyDescent="0.15">
      <c r="A19" s="92"/>
      <c r="B19" s="91">
        <v>20</v>
      </c>
      <c r="C19" s="90">
        <v>90</v>
      </c>
      <c r="D19" s="81">
        <v>20</v>
      </c>
      <c r="E19" s="81">
        <v>20</v>
      </c>
      <c r="F19" s="81">
        <v>15</v>
      </c>
      <c r="G19" s="89">
        <v>5</v>
      </c>
      <c r="H19" s="89">
        <v>2</v>
      </c>
      <c r="I19" s="89">
        <v>1</v>
      </c>
      <c r="J19" s="89">
        <v>1</v>
      </c>
      <c r="K19" s="78">
        <v>20</v>
      </c>
      <c r="L19" s="76" t="s">
        <v>647</v>
      </c>
    </row>
    <row r="20" spans="1:12" x14ac:dyDescent="0.15">
      <c r="A20" s="92"/>
      <c r="B20" s="91">
        <v>21</v>
      </c>
      <c r="C20" s="90">
        <v>90</v>
      </c>
      <c r="D20" s="81">
        <v>40</v>
      </c>
      <c r="E20" s="81">
        <v>20</v>
      </c>
      <c r="F20" s="81">
        <v>15</v>
      </c>
      <c r="G20" s="89">
        <v>5</v>
      </c>
      <c r="H20" s="89">
        <v>2</v>
      </c>
      <c r="I20" s="89">
        <v>1</v>
      </c>
      <c r="J20" s="89">
        <v>1</v>
      </c>
      <c r="K20" s="78">
        <v>21</v>
      </c>
      <c r="L20" s="76" t="s">
        <v>646</v>
      </c>
    </row>
    <row r="21" spans="1:12" x14ac:dyDescent="0.15">
      <c r="A21" s="92"/>
      <c r="B21" s="91">
        <v>22</v>
      </c>
      <c r="C21" s="90">
        <v>90</v>
      </c>
      <c r="D21" s="81">
        <v>60</v>
      </c>
      <c r="E21" s="81">
        <v>35</v>
      </c>
      <c r="F21" s="81">
        <v>20</v>
      </c>
      <c r="G21" s="89">
        <v>5</v>
      </c>
      <c r="H21" s="89">
        <v>2</v>
      </c>
      <c r="I21" s="89">
        <v>1</v>
      </c>
      <c r="J21" s="89">
        <v>1</v>
      </c>
      <c r="K21" s="78">
        <v>22</v>
      </c>
      <c r="L21" s="76" t="s">
        <v>645</v>
      </c>
    </row>
    <row r="22" spans="1:12" x14ac:dyDescent="0.15">
      <c r="A22" s="92"/>
      <c r="B22" s="91">
        <v>23</v>
      </c>
      <c r="C22" s="90">
        <v>90</v>
      </c>
      <c r="D22" s="81">
        <v>30</v>
      </c>
      <c r="E22" s="81">
        <v>20</v>
      </c>
      <c r="F22" s="81">
        <v>15</v>
      </c>
      <c r="G22" s="89">
        <v>5</v>
      </c>
      <c r="H22" s="89">
        <v>2</v>
      </c>
      <c r="I22" s="89">
        <v>1</v>
      </c>
      <c r="J22" s="89">
        <v>1</v>
      </c>
      <c r="K22" s="78">
        <v>23</v>
      </c>
      <c r="L22" s="76" t="s">
        <v>644</v>
      </c>
    </row>
    <row r="23" spans="1:12" x14ac:dyDescent="0.15">
      <c r="A23" s="92"/>
      <c r="B23" s="91">
        <v>24</v>
      </c>
      <c r="C23" s="90">
        <v>90</v>
      </c>
      <c r="D23" s="81">
        <v>40</v>
      </c>
      <c r="E23" s="81">
        <v>20</v>
      </c>
      <c r="F23" s="81">
        <v>20</v>
      </c>
      <c r="G23" s="89">
        <v>5</v>
      </c>
      <c r="H23" s="89">
        <v>2</v>
      </c>
      <c r="I23" s="89">
        <v>1</v>
      </c>
      <c r="J23" s="89">
        <v>1</v>
      </c>
      <c r="K23" s="78">
        <v>24</v>
      </c>
      <c r="L23" s="76" t="s">
        <v>643</v>
      </c>
    </row>
    <row r="24" spans="1:12" x14ac:dyDescent="0.15">
      <c r="A24" s="92"/>
      <c r="B24" s="91">
        <v>25</v>
      </c>
      <c r="C24" s="90">
        <v>90</v>
      </c>
      <c r="D24" s="81">
        <v>60</v>
      </c>
      <c r="E24" s="81">
        <v>35</v>
      </c>
      <c r="F24" s="81">
        <v>25</v>
      </c>
      <c r="G24" s="89">
        <v>5</v>
      </c>
      <c r="H24" s="89">
        <v>2</v>
      </c>
      <c r="I24" s="89">
        <v>1</v>
      </c>
      <c r="J24" s="89">
        <v>1</v>
      </c>
      <c r="K24" s="78">
        <v>25</v>
      </c>
      <c r="L24" s="76" t="s">
        <v>642</v>
      </c>
    </row>
    <row r="25" spans="1:12" x14ac:dyDescent="0.15">
      <c r="A25" s="92"/>
      <c r="B25" s="91">
        <v>26</v>
      </c>
      <c r="C25" s="90">
        <v>90</v>
      </c>
      <c r="D25" s="81">
        <v>60</v>
      </c>
      <c r="E25" s="81">
        <v>35</v>
      </c>
      <c r="F25" s="81">
        <v>25</v>
      </c>
      <c r="G25" s="89">
        <v>5</v>
      </c>
      <c r="H25" s="89">
        <v>2</v>
      </c>
      <c r="I25" s="89">
        <v>1</v>
      </c>
      <c r="J25" s="89">
        <v>1</v>
      </c>
      <c r="K25" s="78">
        <v>26</v>
      </c>
      <c r="L25" s="76" t="s">
        <v>641</v>
      </c>
    </row>
    <row r="26" spans="1:12" x14ac:dyDescent="0.15">
      <c r="A26" s="92"/>
      <c r="B26" s="91">
        <v>27</v>
      </c>
      <c r="C26" s="90">
        <v>90</v>
      </c>
      <c r="D26" s="81">
        <v>60</v>
      </c>
      <c r="E26" s="81">
        <v>35</v>
      </c>
      <c r="F26" s="81">
        <v>25</v>
      </c>
      <c r="G26" s="89">
        <v>5</v>
      </c>
      <c r="H26" s="89">
        <v>2</v>
      </c>
      <c r="I26" s="89">
        <v>1</v>
      </c>
      <c r="J26" s="89">
        <v>1</v>
      </c>
      <c r="K26" s="78">
        <v>27</v>
      </c>
      <c r="L26" s="76" t="s">
        <v>640</v>
      </c>
    </row>
    <row r="27" spans="1:12" x14ac:dyDescent="0.15">
      <c r="A27" s="92"/>
      <c r="B27" s="91">
        <v>28</v>
      </c>
      <c r="C27" s="90">
        <v>90</v>
      </c>
      <c r="D27" s="81">
        <v>60</v>
      </c>
      <c r="E27" s="81">
        <v>35</v>
      </c>
      <c r="F27" s="81">
        <v>25</v>
      </c>
      <c r="G27" s="89">
        <v>5</v>
      </c>
      <c r="H27" s="89">
        <v>2</v>
      </c>
      <c r="I27" s="89">
        <v>1</v>
      </c>
      <c r="J27" s="89">
        <v>1</v>
      </c>
      <c r="K27" s="78">
        <v>28</v>
      </c>
      <c r="L27" s="76" t="s">
        <v>639</v>
      </c>
    </row>
    <row r="28" spans="1:12" x14ac:dyDescent="0.15">
      <c r="A28" s="92"/>
      <c r="B28" s="91">
        <v>29</v>
      </c>
      <c r="C28" s="90">
        <v>90</v>
      </c>
      <c r="D28" s="81">
        <v>60</v>
      </c>
      <c r="E28" s="81">
        <v>35</v>
      </c>
      <c r="F28" s="81">
        <v>25</v>
      </c>
      <c r="G28" s="89">
        <v>5</v>
      </c>
      <c r="H28" s="89">
        <v>2</v>
      </c>
      <c r="I28" s="89">
        <v>1</v>
      </c>
      <c r="J28" s="89">
        <v>1</v>
      </c>
      <c r="K28" s="78">
        <v>29</v>
      </c>
      <c r="L28" s="76" t="s">
        <v>638</v>
      </c>
    </row>
    <row r="29" spans="1:12" x14ac:dyDescent="0.15">
      <c r="A29" s="92"/>
      <c r="B29" s="91">
        <v>30</v>
      </c>
      <c r="C29" s="90">
        <v>90</v>
      </c>
      <c r="D29" s="81">
        <v>60</v>
      </c>
      <c r="E29" s="81">
        <v>35</v>
      </c>
      <c r="F29" s="81">
        <v>25</v>
      </c>
      <c r="G29" s="89">
        <v>5</v>
      </c>
      <c r="H29" s="89">
        <v>2</v>
      </c>
      <c r="I29" s="89">
        <v>1</v>
      </c>
      <c r="J29" s="89">
        <v>1</v>
      </c>
      <c r="K29" s="78">
        <v>30</v>
      </c>
      <c r="L29" s="76" t="s">
        <v>637</v>
      </c>
    </row>
    <row r="30" spans="1:12" x14ac:dyDescent="0.15">
      <c r="A30" s="92"/>
      <c r="B30" s="91">
        <v>31</v>
      </c>
      <c r="C30" s="90">
        <v>90</v>
      </c>
      <c r="D30" s="81">
        <v>60</v>
      </c>
      <c r="E30" s="81">
        <v>35</v>
      </c>
      <c r="F30" s="81">
        <v>25</v>
      </c>
      <c r="G30" s="89">
        <v>5</v>
      </c>
      <c r="H30" s="89">
        <v>2</v>
      </c>
      <c r="I30" s="89">
        <v>1</v>
      </c>
      <c r="J30" s="89">
        <v>1</v>
      </c>
      <c r="K30" s="78">
        <v>31</v>
      </c>
      <c r="L30" s="76" t="s">
        <v>636</v>
      </c>
    </row>
    <row r="31" spans="1:12" x14ac:dyDescent="0.15">
      <c r="A31" s="92"/>
      <c r="B31" s="91">
        <v>32</v>
      </c>
      <c r="C31" s="90">
        <v>90</v>
      </c>
      <c r="D31" s="81">
        <v>30</v>
      </c>
      <c r="E31" s="81">
        <v>15</v>
      </c>
      <c r="F31" s="81">
        <v>15</v>
      </c>
      <c r="G31" s="89">
        <v>5</v>
      </c>
      <c r="H31" s="89">
        <v>2</v>
      </c>
      <c r="I31" s="89">
        <v>1</v>
      </c>
      <c r="J31" s="89">
        <v>1</v>
      </c>
      <c r="K31" s="78">
        <v>32</v>
      </c>
      <c r="L31" s="88" t="s">
        <v>635</v>
      </c>
    </row>
    <row r="32" spans="1:12" x14ac:dyDescent="0.15">
      <c r="A32" s="92"/>
      <c r="B32" s="91">
        <v>33</v>
      </c>
      <c r="C32" s="90">
        <v>90</v>
      </c>
      <c r="D32" s="81">
        <v>80</v>
      </c>
      <c r="E32" s="81">
        <v>40</v>
      </c>
      <c r="F32" s="81">
        <v>15</v>
      </c>
      <c r="G32" s="89">
        <v>5</v>
      </c>
      <c r="H32" s="89">
        <v>2</v>
      </c>
      <c r="I32" s="89">
        <v>1</v>
      </c>
      <c r="J32" s="89">
        <v>1</v>
      </c>
      <c r="K32" s="78">
        <v>33</v>
      </c>
      <c r="L32" s="76" t="s">
        <v>634</v>
      </c>
    </row>
    <row r="33" spans="1:12" x14ac:dyDescent="0.15">
      <c r="A33" s="92"/>
      <c r="B33" s="91">
        <v>34</v>
      </c>
      <c r="C33" s="90">
        <v>90</v>
      </c>
      <c r="D33" s="81">
        <v>30</v>
      </c>
      <c r="E33" s="81">
        <v>15</v>
      </c>
      <c r="F33" s="81">
        <v>10</v>
      </c>
      <c r="G33" s="89">
        <v>5</v>
      </c>
      <c r="H33" s="89">
        <v>2</v>
      </c>
      <c r="I33" s="89">
        <v>1</v>
      </c>
      <c r="J33" s="89">
        <v>1</v>
      </c>
      <c r="K33" s="78">
        <v>34</v>
      </c>
      <c r="L33" s="76" t="s">
        <v>633</v>
      </c>
    </row>
    <row r="34" spans="1:12" x14ac:dyDescent="0.15">
      <c r="A34" s="92"/>
      <c r="B34" s="91">
        <v>35</v>
      </c>
      <c r="C34" s="90">
        <v>90</v>
      </c>
      <c r="D34" s="81">
        <v>30</v>
      </c>
      <c r="E34" s="81">
        <v>15</v>
      </c>
      <c r="F34" s="81">
        <v>10</v>
      </c>
      <c r="G34" s="89">
        <v>5</v>
      </c>
      <c r="H34" s="89">
        <v>2</v>
      </c>
      <c r="I34" s="89">
        <v>1</v>
      </c>
      <c r="J34" s="89">
        <v>1</v>
      </c>
      <c r="K34" s="78">
        <v>35</v>
      </c>
      <c r="L34" s="76" t="s">
        <v>632</v>
      </c>
    </row>
    <row r="35" spans="1:12" x14ac:dyDescent="0.15">
      <c r="A35" s="92"/>
      <c r="B35" s="91">
        <v>36</v>
      </c>
      <c r="C35" s="90">
        <v>90</v>
      </c>
      <c r="D35" s="81">
        <v>35</v>
      </c>
      <c r="E35" s="81">
        <v>35</v>
      </c>
      <c r="F35" s="81">
        <v>15</v>
      </c>
      <c r="G35" s="89">
        <v>5</v>
      </c>
      <c r="H35" s="89">
        <v>2</v>
      </c>
      <c r="I35" s="89">
        <v>1</v>
      </c>
      <c r="J35" s="89">
        <v>1</v>
      </c>
      <c r="K35" s="78">
        <v>36</v>
      </c>
      <c r="L35" s="76" t="s">
        <v>631</v>
      </c>
    </row>
    <row r="36" spans="1:12" x14ac:dyDescent="0.15">
      <c r="A36" s="92"/>
      <c r="B36" s="91">
        <v>37</v>
      </c>
      <c r="C36" s="90">
        <v>90</v>
      </c>
      <c r="D36" s="81">
        <v>70</v>
      </c>
      <c r="E36" s="81">
        <v>40</v>
      </c>
      <c r="F36" s="81">
        <v>15</v>
      </c>
      <c r="G36" s="89">
        <v>5</v>
      </c>
      <c r="H36" s="89">
        <v>2</v>
      </c>
      <c r="I36" s="89">
        <v>1</v>
      </c>
      <c r="J36" s="89">
        <v>1</v>
      </c>
      <c r="K36" s="78">
        <v>37</v>
      </c>
      <c r="L36" s="76" t="s">
        <v>630</v>
      </c>
    </row>
    <row r="37" spans="1:12" x14ac:dyDescent="0.15">
      <c r="A37" s="92"/>
      <c r="B37" s="91">
        <v>38</v>
      </c>
      <c r="C37" s="90">
        <v>90</v>
      </c>
      <c r="D37" s="81">
        <v>70</v>
      </c>
      <c r="E37" s="81">
        <v>40</v>
      </c>
      <c r="F37" s="81">
        <v>15</v>
      </c>
      <c r="G37" s="89">
        <v>5</v>
      </c>
      <c r="H37" s="89">
        <v>2</v>
      </c>
      <c r="I37" s="89">
        <v>1</v>
      </c>
      <c r="J37" s="89">
        <v>1</v>
      </c>
      <c r="K37" s="78">
        <v>38</v>
      </c>
      <c r="L37" s="76" t="s">
        <v>629</v>
      </c>
    </row>
    <row r="38" spans="1:12" x14ac:dyDescent="0.15">
      <c r="A38" s="92"/>
      <c r="B38" s="91">
        <v>39</v>
      </c>
      <c r="C38" s="90">
        <v>90</v>
      </c>
      <c r="D38" s="81">
        <v>80</v>
      </c>
      <c r="E38" s="81">
        <v>40</v>
      </c>
      <c r="F38" s="81">
        <v>15</v>
      </c>
      <c r="G38" s="89">
        <v>5</v>
      </c>
      <c r="H38" s="89">
        <v>2</v>
      </c>
      <c r="I38" s="89">
        <v>1</v>
      </c>
      <c r="J38" s="89">
        <v>1</v>
      </c>
      <c r="K38" s="78">
        <v>39</v>
      </c>
      <c r="L38" s="76" t="s">
        <v>628</v>
      </c>
    </row>
    <row r="39" spans="1:12" x14ac:dyDescent="0.15">
      <c r="A39" s="92"/>
      <c r="B39" s="91">
        <v>40</v>
      </c>
      <c r="C39" s="90">
        <v>90</v>
      </c>
      <c r="D39" s="81">
        <v>80</v>
      </c>
      <c r="E39" s="81">
        <v>40</v>
      </c>
      <c r="F39" s="81">
        <v>15</v>
      </c>
      <c r="G39" s="89">
        <v>5</v>
      </c>
      <c r="H39" s="89">
        <v>2</v>
      </c>
      <c r="I39" s="89">
        <v>1</v>
      </c>
      <c r="J39" s="89">
        <v>1</v>
      </c>
      <c r="K39" s="78">
        <v>40</v>
      </c>
      <c r="L39" s="76" t="s">
        <v>627</v>
      </c>
    </row>
    <row r="40" spans="1:12" x14ac:dyDescent="0.15">
      <c r="A40" s="92"/>
      <c r="B40" s="91">
        <v>41</v>
      </c>
      <c r="C40" s="90">
        <v>90</v>
      </c>
      <c r="D40" s="81">
        <v>40</v>
      </c>
      <c r="E40" s="81">
        <v>15</v>
      </c>
      <c r="F40" s="81">
        <v>15</v>
      </c>
      <c r="G40" s="89">
        <v>5</v>
      </c>
      <c r="H40" s="89">
        <v>2</v>
      </c>
      <c r="I40" s="89">
        <v>1</v>
      </c>
      <c r="J40" s="89">
        <v>1</v>
      </c>
      <c r="K40" s="78">
        <v>41</v>
      </c>
      <c r="L40" s="88" t="s">
        <v>626</v>
      </c>
    </row>
    <row r="41" spans="1:12" x14ac:dyDescent="0.15">
      <c r="A41" s="92"/>
      <c r="B41" s="91">
        <v>42</v>
      </c>
      <c r="C41" s="90">
        <v>90</v>
      </c>
      <c r="D41" s="81">
        <v>40</v>
      </c>
      <c r="E41" s="81">
        <v>35</v>
      </c>
      <c r="F41" s="81">
        <v>15</v>
      </c>
      <c r="G41" s="89">
        <v>5</v>
      </c>
      <c r="H41" s="89">
        <v>2</v>
      </c>
      <c r="I41" s="89">
        <v>1</v>
      </c>
      <c r="J41" s="89">
        <v>1</v>
      </c>
      <c r="K41" s="78">
        <v>42</v>
      </c>
      <c r="L41" s="76" t="s">
        <v>625</v>
      </c>
    </row>
    <row r="42" spans="1:12" x14ac:dyDescent="0.15">
      <c r="A42" s="92"/>
      <c r="B42" s="91">
        <v>43</v>
      </c>
      <c r="C42" s="90">
        <v>90</v>
      </c>
      <c r="D42" s="81">
        <v>40</v>
      </c>
      <c r="E42" s="81">
        <v>40</v>
      </c>
      <c r="F42" s="81">
        <v>20</v>
      </c>
      <c r="G42" s="89">
        <v>5</v>
      </c>
      <c r="H42" s="89">
        <v>2</v>
      </c>
      <c r="I42" s="89">
        <v>1</v>
      </c>
      <c r="J42" s="89">
        <v>1</v>
      </c>
      <c r="K42" s="78">
        <v>43</v>
      </c>
      <c r="L42" s="76" t="s">
        <v>624</v>
      </c>
    </row>
    <row r="43" spans="1:12" x14ac:dyDescent="0.15">
      <c r="A43" s="92"/>
      <c r="B43" s="91">
        <v>44</v>
      </c>
      <c r="C43" s="90">
        <v>90</v>
      </c>
      <c r="D43" s="81">
        <v>60</v>
      </c>
      <c r="E43" s="81">
        <v>40</v>
      </c>
      <c r="F43" s="81">
        <v>20</v>
      </c>
      <c r="G43" s="89">
        <v>5</v>
      </c>
      <c r="H43" s="89">
        <v>2</v>
      </c>
      <c r="I43" s="89">
        <v>1</v>
      </c>
      <c r="J43" s="89">
        <v>1</v>
      </c>
      <c r="K43" s="78">
        <v>44</v>
      </c>
      <c r="L43" s="76" t="s">
        <v>623</v>
      </c>
    </row>
    <row r="44" spans="1:12" x14ac:dyDescent="0.15">
      <c r="A44" s="92"/>
      <c r="B44" s="91">
        <v>45</v>
      </c>
      <c r="C44" s="90">
        <v>90</v>
      </c>
      <c r="D44" s="81">
        <v>30</v>
      </c>
      <c r="E44" s="81">
        <v>15</v>
      </c>
      <c r="F44" s="81">
        <v>15</v>
      </c>
      <c r="G44" s="89">
        <v>5</v>
      </c>
      <c r="H44" s="89">
        <v>2</v>
      </c>
      <c r="I44" s="89">
        <v>1</v>
      </c>
      <c r="J44" s="89">
        <v>1</v>
      </c>
      <c r="K44" s="78">
        <v>45</v>
      </c>
      <c r="L44" s="76" t="s">
        <v>622</v>
      </c>
    </row>
    <row r="45" spans="1:12" x14ac:dyDescent="0.15">
      <c r="A45" s="92"/>
      <c r="B45" s="91">
        <v>46</v>
      </c>
      <c r="C45" s="90">
        <v>90</v>
      </c>
      <c r="D45" s="81">
        <v>30</v>
      </c>
      <c r="E45" s="81">
        <v>15</v>
      </c>
      <c r="F45" s="81">
        <v>15</v>
      </c>
      <c r="G45" s="89">
        <v>5</v>
      </c>
      <c r="H45" s="89">
        <v>2</v>
      </c>
      <c r="I45" s="89">
        <v>1</v>
      </c>
      <c r="J45" s="89">
        <v>1</v>
      </c>
      <c r="K45" s="78">
        <v>46</v>
      </c>
      <c r="L45" s="76" t="s">
        <v>621</v>
      </c>
    </row>
    <row r="46" spans="1:12" x14ac:dyDescent="0.15">
      <c r="A46" s="92"/>
      <c r="B46" s="91">
        <v>47</v>
      </c>
      <c r="C46" s="90">
        <v>90</v>
      </c>
      <c r="D46" s="81">
        <v>40</v>
      </c>
      <c r="E46" s="81">
        <v>20</v>
      </c>
      <c r="F46" s="81">
        <v>15</v>
      </c>
      <c r="G46" s="89">
        <v>5</v>
      </c>
      <c r="H46" s="89">
        <v>2</v>
      </c>
      <c r="I46" s="89">
        <v>1</v>
      </c>
      <c r="J46" s="89">
        <v>1</v>
      </c>
      <c r="K46" s="78">
        <v>47</v>
      </c>
      <c r="L46" s="76" t="s">
        <v>620</v>
      </c>
    </row>
    <row r="47" spans="1:12" x14ac:dyDescent="0.15">
      <c r="A47" s="92"/>
      <c r="B47" s="91">
        <v>48</v>
      </c>
      <c r="C47" s="90">
        <v>90</v>
      </c>
      <c r="D47" s="81">
        <v>40</v>
      </c>
      <c r="E47" s="81">
        <v>20</v>
      </c>
      <c r="F47" s="81">
        <v>20</v>
      </c>
      <c r="G47" s="89">
        <v>5</v>
      </c>
      <c r="H47" s="89">
        <v>2</v>
      </c>
      <c r="I47" s="89">
        <v>1</v>
      </c>
      <c r="J47" s="89">
        <v>1</v>
      </c>
      <c r="K47" s="78">
        <v>48</v>
      </c>
      <c r="L47" s="76" t="s">
        <v>619</v>
      </c>
    </row>
    <row r="48" spans="1:12" x14ac:dyDescent="0.15">
      <c r="A48" s="92"/>
      <c r="B48" s="91">
        <v>49</v>
      </c>
      <c r="C48" s="90">
        <v>90</v>
      </c>
      <c r="D48" s="81">
        <v>70</v>
      </c>
      <c r="E48" s="81">
        <v>40</v>
      </c>
      <c r="F48" s="81">
        <v>15</v>
      </c>
      <c r="G48" s="89">
        <v>5</v>
      </c>
      <c r="H48" s="89">
        <v>2</v>
      </c>
      <c r="I48" s="89">
        <v>1</v>
      </c>
      <c r="J48" s="89">
        <v>1</v>
      </c>
      <c r="K48" s="78">
        <v>49</v>
      </c>
      <c r="L48" s="76" t="s">
        <v>618</v>
      </c>
    </row>
    <row r="49" spans="1:12" x14ac:dyDescent="0.15">
      <c r="A49" s="92"/>
      <c r="B49" s="91">
        <v>50</v>
      </c>
      <c r="C49" s="90">
        <v>90</v>
      </c>
      <c r="D49" s="81">
        <v>40</v>
      </c>
      <c r="E49" s="81">
        <v>20</v>
      </c>
      <c r="F49" s="81">
        <v>15</v>
      </c>
      <c r="G49" s="89">
        <v>5</v>
      </c>
      <c r="H49" s="89">
        <v>2</v>
      </c>
      <c r="I49" s="89">
        <v>1</v>
      </c>
      <c r="J49" s="89">
        <v>1</v>
      </c>
      <c r="K49" s="78">
        <v>50</v>
      </c>
      <c r="L49" s="76" t="s">
        <v>617</v>
      </c>
    </row>
    <row r="50" spans="1:12" x14ac:dyDescent="0.15">
      <c r="A50" s="92"/>
      <c r="B50" s="91">
        <v>51</v>
      </c>
      <c r="C50" s="90">
        <v>90</v>
      </c>
      <c r="D50" s="81">
        <v>40</v>
      </c>
      <c r="E50" s="81">
        <v>15</v>
      </c>
      <c r="F50" s="81">
        <v>15</v>
      </c>
      <c r="G50" s="89">
        <v>5</v>
      </c>
      <c r="H50" s="89">
        <v>2</v>
      </c>
      <c r="I50" s="89">
        <v>1</v>
      </c>
      <c r="J50" s="89">
        <v>1</v>
      </c>
      <c r="K50" s="78">
        <v>51</v>
      </c>
      <c r="L50" s="76" t="s">
        <v>616</v>
      </c>
    </row>
    <row r="51" spans="1:12" x14ac:dyDescent="0.15">
      <c r="A51" s="92"/>
      <c r="B51" s="91">
        <v>52</v>
      </c>
      <c r="C51" s="90">
        <v>90</v>
      </c>
      <c r="D51" s="81">
        <v>40</v>
      </c>
      <c r="E51" s="81">
        <v>25</v>
      </c>
      <c r="F51" s="81">
        <v>15</v>
      </c>
      <c r="G51" s="89">
        <v>5</v>
      </c>
      <c r="H51" s="89">
        <v>2</v>
      </c>
      <c r="I51" s="89">
        <v>1</v>
      </c>
      <c r="J51" s="89">
        <v>1</v>
      </c>
      <c r="K51" s="78">
        <v>52</v>
      </c>
      <c r="L51" s="76" t="s">
        <v>615</v>
      </c>
    </row>
    <row r="52" spans="1:12" x14ac:dyDescent="0.15">
      <c r="A52" s="92"/>
      <c r="B52" s="91">
        <v>53</v>
      </c>
      <c r="C52" s="90">
        <v>90</v>
      </c>
      <c r="D52" s="81">
        <v>40</v>
      </c>
      <c r="E52" s="81">
        <v>20</v>
      </c>
      <c r="F52" s="81">
        <v>15</v>
      </c>
      <c r="G52" s="89">
        <v>5</v>
      </c>
      <c r="H52" s="89">
        <v>2</v>
      </c>
      <c r="I52" s="89">
        <v>1</v>
      </c>
      <c r="J52" s="89">
        <v>1</v>
      </c>
      <c r="K52" s="78">
        <v>53</v>
      </c>
      <c r="L52" s="76" t="s">
        <v>614</v>
      </c>
    </row>
    <row r="53" spans="1:12" x14ac:dyDescent="0.15">
      <c r="A53" s="92"/>
      <c r="B53" s="91">
        <v>54</v>
      </c>
      <c r="C53" s="90">
        <v>90</v>
      </c>
      <c r="D53" s="81">
        <v>40</v>
      </c>
      <c r="E53" s="81">
        <v>25</v>
      </c>
      <c r="F53" s="81">
        <v>15</v>
      </c>
      <c r="G53" s="89">
        <v>5</v>
      </c>
      <c r="H53" s="89">
        <v>2</v>
      </c>
      <c r="I53" s="89">
        <v>1</v>
      </c>
      <c r="J53" s="89">
        <v>1</v>
      </c>
      <c r="K53" s="78">
        <v>54</v>
      </c>
      <c r="L53" s="76" t="s">
        <v>613</v>
      </c>
    </row>
    <row r="54" spans="1:12" x14ac:dyDescent="0.15">
      <c r="A54" s="92"/>
      <c r="B54" s="91">
        <v>55</v>
      </c>
      <c r="C54" s="90">
        <v>90</v>
      </c>
      <c r="D54" s="81">
        <v>40</v>
      </c>
      <c r="E54" s="81">
        <v>25</v>
      </c>
      <c r="F54" s="81">
        <v>15</v>
      </c>
      <c r="G54" s="89">
        <v>5</v>
      </c>
      <c r="H54" s="89">
        <v>2</v>
      </c>
      <c r="I54" s="89">
        <v>1</v>
      </c>
      <c r="J54" s="89">
        <v>1</v>
      </c>
      <c r="K54" s="78">
        <v>55</v>
      </c>
      <c r="L54" s="88" t="s">
        <v>612</v>
      </c>
    </row>
    <row r="55" spans="1:12" x14ac:dyDescent="0.15">
      <c r="A55" s="92"/>
      <c r="B55" s="91">
        <v>56</v>
      </c>
      <c r="C55" s="90">
        <v>90</v>
      </c>
      <c r="D55" s="81">
        <v>60</v>
      </c>
      <c r="E55" s="81">
        <v>35</v>
      </c>
      <c r="F55" s="81">
        <v>10</v>
      </c>
      <c r="G55" s="89">
        <v>5</v>
      </c>
      <c r="H55" s="89">
        <v>2</v>
      </c>
      <c r="I55" s="89">
        <v>1</v>
      </c>
      <c r="J55" s="89">
        <v>1</v>
      </c>
      <c r="K55" s="78">
        <v>56</v>
      </c>
      <c r="L55" s="88" t="s">
        <v>611</v>
      </c>
    </row>
    <row r="56" spans="1:12" x14ac:dyDescent="0.15">
      <c r="A56" s="92"/>
      <c r="B56" s="91">
        <v>57</v>
      </c>
      <c r="C56" s="90">
        <v>90</v>
      </c>
      <c r="D56" s="81">
        <v>80</v>
      </c>
      <c r="E56" s="81">
        <v>40</v>
      </c>
      <c r="F56" s="81">
        <v>20</v>
      </c>
      <c r="G56" s="89">
        <v>5</v>
      </c>
      <c r="H56" s="89">
        <v>2</v>
      </c>
      <c r="I56" s="89">
        <v>1</v>
      </c>
      <c r="J56" s="89">
        <v>1</v>
      </c>
      <c r="K56" s="78">
        <v>57</v>
      </c>
      <c r="L56" s="76" t="s">
        <v>610</v>
      </c>
    </row>
    <row r="57" spans="1:12" x14ac:dyDescent="0.15">
      <c r="A57" s="92"/>
      <c r="B57" s="91">
        <v>58</v>
      </c>
      <c r="C57" s="90">
        <v>90</v>
      </c>
      <c r="D57" s="81">
        <v>80</v>
      </c>
      <c r="E57" s="81">
        <v>30</v>
      </c>
      <c r="F57" s="81">
        <v>20</v>
      </c>
      <c r="G57" s="89">
        <v>5</v>
      </c>
      <c r="H57" s="89">
        <v>2</v>
      </c>
      <c r="I57" s="89">
        <v>1</v>
      </c>
      <c r="J57" s="89">
        <v>1</v>
      </c>
      <c r="K57" s="78">
        <v>58</v>
      </c>
      <c r="L57" s="76" t="s">
        <v>609</v>
      </c>
    </row>
    <row r="58" spans="1:12" x14ac:dyDescent="0.15">
      <c r="A58" s="92"/>
      <c r="B58" s="91">
        <v>59</v>
      </c>
      <c r="C58" s="90">
        <v>90</v>
      </c>
      <c r="D58" s="81">
        <v>80</v>
      </c>
      <c r="E58" s="81">
        <v>40</v>
      </c>
      <c r="F58" s="81">
        <v>20</v>
      </c>
      <c r="G58" s="89">
        <v>5</v>
      </c>
      <c r="H58" s="89">
        <v>2</v>
      </c>
      <c r="I58" s="89">
        <v>1</v>
      </c>
      <c r="J58" s="89">
        <v>1</v>
      </c>
      <c r="K58" s="78">
        <v>59</v>
      </c>
      <c r="L58" s="76" t="s">
        <v>608</v>
      </c>
    </row>
    <row r="59" spans="1:12" x14ac:dyDescent="0.15">
      <c r="A59" s="92"/>
      <c r="B59" s="91">
        <v>60</v>
      </c>
      <c r="C59" s="90">
        <v>90</v>
      </c>
      <c r="D59" s="81">
        <v>80</v>
      </c>
      <c r="E59" s="81">
        <v>40</v>
      </c>
      <c r="F59" s="81">
        <v>20</v>
      </c>
      <c r="G59" s="89">
        <v>5</v>
      </c>
      <c r="H59" s="89">
        <v>2</v>
      </c>
      <c r="I59" s="89">
        <v>1</v>
      </c>
      <c r="J59" s="89">
        <v>1</v>
      </c>
      <c r="K59" s="78">
        <v>60</v>
      </c>
      <c r="L59" s="88" t="s">
        <v>607</v>
      </c>
    </row>
    <row r="60" spans="1:12" x14ac:dyDescent="0.15">
      <c r="A60" s="92"/>
      <c r="B60" s="91">
        <v>61</v>
      </c>
      <c r="C60" s="90">
        <v>90</v>
      </c>
      <c r="D60" s="81">
        <v>80</v>
      </c>
      <c r="E60" s="81">
        <v>40</v>
      </c>
      <c r="F60" s="81">
        <v>20</v>
      </c>
      <c r="G60" s="89">
        <v>5</v>
      </c>
      <c r="H60" s="89">
        <v>2</v>
      </c>
      <c r="I60" s="89">
        <v>1</v>
      </c>
      <c r="J60" s="89">
        <v>1</v>
      </c>
      <c r="K60" s="78">
        <v>61</v>
      </c>
      <c r="L60" s="88" t="s">
        <v>606</v>
      </c>
    </row>
    <row r="61" spans="1:12" x14ac:dyDescent="0.15">
      <c r="A61" s="92"/>
      <c r="B61" s="91">
        <v>62</v>
      </c>
      <c r="C61" s="90">
        <v>90</v>
      </c>
      <c r="D61" s="81">
        <v>80</v>
      </c>
      <c r="E61" s="81">
        <v>40</v>
      </c>
      <c r="F61" s="81">
        <v>20</v>
      </c>
      <c r="G61" s="89">
        <v>5</v>
      </c>
      <c r="H61" s="89">
        <v>2</v>
      </c>
      <c r="I61" s="89">
        <v>1</v>
      </c>
      <c r="J61" s="89">
        <v>1</v>
      </c>
      <c r="K61" s="78">
        <v>62</v>
      </c>
      <c r="L61" s="76" t="s">
        <v>605</v>
      </c>
    </row>
    <row r="62" spans="1:12" x14ac:dyDescent="0.15">
      <c r="A62" s="92"/>
      <c r="B62" s="91">
        <v>63</v>
      </c>
      <c r="C62" s="90">
        <v>90</v>
      </c>
      <c r="D62" s="81">
        <v>30</v>
      </c>
      <c r="E62" s="81">
        <v>25</v>
      </c>
      <c r="F62" s="81">
        <v>15</v>
      </c>
      <c r="G62" s="89">
        <v>5</v>
      </c>
      <c r="H62" s="89">
        <v>2</v>
      </c>
      <c r="I62" s="89">
        <v>1</v>
      </c>
      <c r="J62" s="89">
        <v>1</v>
      </c>
      <c r="K62" s="78">
        <v>63</v>
      </c>
      <c r="L62" s="76" t="s">
        <v>604</v>
      </c>
    </row>
    <row r="63" spans="1:12" x14ac:dyDescent="0.15">
      <c r="A63" s="92"/>
      <c r="B63" s="91">
        <v>64</v>
      </c>
      <c r="C63" s="90">
        <v>90</v>
      </c>
      <c r="D63" s="81">
        <v>80</v>
      </c>
      <c r="E63" s="81">
        <v>20</v>
      </c>
      <c r="F63" s="81">
        <v>15</v>
      </c>
      <c r="G63" s="89">
        <v>5</v>
      </c>
      <c r="H63" s="89">
        <v>2</v>
      </c>
      <c r="I63" s="89">
        <v>1</v>
      </c>
      <c r="J63" s="89">
        <v>1</v>
      </c>
      <c r="K63" s="78">
        <v>64</v>
      </c>
      <c r="L63" s="76" t="s">
        <v>603</v>
      </c>
    </row>
    <row r="64" spans="1:12" x14ac:dyDescent="0.15">
      <c r="A64" s="92"/>
      <c r="B64" s="91">
        <v>65</v>
      </c>
      <c r="C64" s="90">
        <v>90</v>
      </c>
      <c r="D64" s="81">
        <v>20</v>
      </c>
      <c r="E64" s="81">
        <v>15</v>
      </c>
      <c r="F64" s="81">
        <v>10</v>
      </c>
      <c r="G64" s="89">
        <v>5</v>
      </c>
      <c r="H64" s="89">
        <v>2</v>
      </c>
      <c r="I64" s="89">
        <v>1</v>
      </c>
      <c r="J64" s="89">
        <v>1</v>
      </c>
      <c r="K64" s="78">
        <v>65</v>
      </c>
      <c r="L64" s="76" t="s">
        <v>602</v>
      </c>
    </row>
    <row r="65" spans="1:12" x14ac:dyDescent="0.15">
      <c r="A65" s="92"/>
      <c r="B65" s="91">
        <v>66</v>
      </c>
      <c r="C65" s="90">
        <v>90</v>
      </c>
      <c r="D65" s="81">
        <v>80</v>
      </c>
      <c r="E65" s="81">
        <v>20</v>
      </c>
      <c r="F65" s="81">
        <v>15</v>
      </c>
      <c r="G65" s="89">
        <v>5</v>
      </c>
      <c r="H65" s="89">
        <v>2</v>
      </c>
      <c r="I65" s="89">
        <v>1</v>
      </c>
      <c r="J65" s="89">
        <v>1</v>
      </c>
      <c r="K65" s="78">
        <v>66</v>
      </c>
      <c r="L65" s="76" t="s">
        <v>601</v>
      </c>
    </row>
    <row r="66" spans="1:12" x14ac:dyDescent="0.15">
      <c r="A66" s="92"/>
      <c r="B66" s="91">
        <v>67</v>
      </c>
      <c r="C66" s="90">
        <v>90</v>
      </c>
      <c r="D66" s="81">
        <v>80</v>
      </c>
      <c r="E66" s="81">
        <v>35</v>
      </c>
      <c r="F66" s="81">
        <v>20</v>
      </c>
      <c r="G66" s="89">
        <v>5</v>
      </c>
      <c r="H66" s="89">
        <v>2</v>
      </c>
      <c r="I66" s="89">
        <v>1</v>
      </c>
      <c r="J66" s="89">
        <v>1</v>
      </c>
      <c r="K66" s="78">
        <v>67</v>
      </c>
      <c r="L66" s="76" t="s">
        <v>600</v>
      </c>
    </row>
    <row r="67" spans="1:12" x14ac:dyDescent="0.15">
      <c r="A67" s="92"/>
      <c r="B67" s="91">
        <v>68</v>
      </c>
      <c r="C67" s="90">
        <v>90</v>
      </c>
      <c r="D67" s="81">
        <v>30</v>
      </c>
      <c r="E67" s="81">
        <v>30</v>
      </c>
      <c r="F67" s="81">
        <v>10</v>
      </c>
      <c r="G67" s="89">
        <v>5</v>
      </c>
      <c r="H67" s="89">
        <v>2</v>
      </c>
      <c r="I67" s="89">
        <v>1</v>
      </c>
      <c r="J67" s="89">
        <v>1</v>
      </c>
      <c r="K67" s="78">
        <v>68</v>
      </c>
      <c r="L67" s="76" t="s">
        <v>599</v>
      </c>
    </row>
    <row r="68" spans="1:12" x14ac:dyDescent="0.15">
      <c r="A68" s="92"/>
      <c r="B68" s="91">
        <v>69</v>
      </c>
      <c r="C68" s="90">
        <v>90</v>
      </c>
      <c r="D68" s="81">
        <v>30</v>
      </c>
      <c r="E68" s="81">
        <v>30</v>
      </c>
      <c r="F68" s="81">
        <v>10</v>
      </c>
      <c r="G68" s="89">
        <v>5</v>
      </c>
      <c r="H68" s="89">
        <v>2</v>
      </c>
      <c r="I68" s="89">
        <v>1</v>
      </c>
      <c r="J68" s="89">
        <v>1</v>
      </c>
      <c r="K68" s="78">
        <v>69</v>
      </c>
      <c r="L68" s="76" t="s">
        <v>598</v>
      </c>
    </row>
    <row r="69" spans="1:12" x14ac:dyDescent="0.15">
      <c r="A69" s="92"/>
      <c r="B69" s="91">
        <v>70</v>
      </c>
      <c r="C69" s="90">
        <v>90</v>
      </c>
      <c r="D69" s="81">
        <v>30</v>
      </c>
      <c r="E69" s="81">
        <v>30</v>
      </c>
      <c r="F69" s="81">
        <v>10</v>
      </c>
      <c r="G69" s="89">
        <v>5</v>
      </c>
      <c r="H69" s="89">
        <v>2</v>
      </c>
      <c r="I69" s="89">
        <v>1</v>
      </c>
      <c r="J69" s="89">
        <v>1</v>
      </c>
      <c r="K69" s="78">
        <v>70</v>
      </c>
      <c r="L69" s="76" t="s">
        <v>597</v>
      </c>
    </row>
    <row r="70" spans="1:12" x14ac:dyDescent="0.15">
      <c r="A70" s="92"/>
      <c r="B70" s="91">
        <v>71</v>
      </c>
      <c r="C70" s="90">
        <v>90</v>
      </c>
      <c r="D70" s="81">
        <v>70</v>
      </c>
      <c r="E70" s="81">
        <v>40</v>
      </c>
      <c r="F70" s="81">
        <v>20</v>
      </c>
      <c r="G70" s="89">
        <v>5</v>
      </c>
      <c r="H70" s="89">
        <v>2</v>
      </c>
      <c r="I70" s="89">
        <v>1</v>
      </c>
      <c r="J70" s="89">
        <v>1</v>
      </c>
      <c r="K70" s="78">
        <v>71</v>
      </c>
      <c r="L70" s="76" t="s">
        <v>596</v>
      </c>
    </row>
    <row r="71" spans="1:12" x14ac:dyDescent="0.15">
      <c r="A71" s="92"/>
      <c r="B71" s="91">
        <v>72</v>
      </c>
      <c r="C71" s="90">
        <v>90</v>
      </c>
      <c r="D71" s="81">
        <v>40</v>
      </c>
      <c r="E71" s="81">
        <v>30</v>
      </c>
      <c r="F71" s="81">
        <v>25</v>
      </c>
      <c r="G71" s="89">
        <v>5</v>
      </c>
      <c r="H71" s="89">
        <v>2</v>
      </c>
      <c r="I71" s="89">
        <v>1</v>
      </c>
      <c r="J71" s="89">
        <v>1</v>
      </c>
      <c r="K71" s="78">
        <v>72</v>
      </c>
      <c r="L71" s="88" t="s">
        <v>595</v>
      </c>
    </row>
    <row r="72" spans="1:12" x14ac:dyDescent="0.15">
      <c r="A72" s="92"/>
      <c r="B72" s="91">
        <v>73</v>
      </c>
      <c r="C72" s="90">
        <v>90</v>
      </c>
      <c r="D72" s="81">
        <v>20</v>
      </c>
      <c r="E72" s="81">
        <v>20</v>
      </c>
      <c r="F72" s="81">
        <v>15</v>
      </c>
      <c r="G72" s="89">
        <v>5</v>
      </c>
      <c r="H72" s="89">
        <v>2</v>
      </c>
      <c r="I72" s="89">
        <v>1</v>
      </c>
      <c r="J72" s="89">
        <v>1</v>
      </c>
      <c r="K72" s="78">
        <v>73</v>
      </c>
      <c r="L72" s="76" t="s">
        <v>594</v>
      </c>
    </row>
    <row r="73" spans="1:12" x14ac:dyDescent="0.15">
      <c r="A73" s="92"/>
      <c r="B73" s="91">
        <v>74</v>
      </c>
      <c r="C73" s="90">
        <v>90</v>
      </c>
      <c r="D73" s="81">
        <v>40</v>
      </c>
      <c r="E73" s="81">
        <v>30</v>
      </c>
      <c r="F73" s="81">
        <v>25</v>
      </c>
      <c r="G73" s="89">
        <v>5</v>
      </c>
      <c r="H73" s="89">
        <v>2</v>
      </c>
      <c r="I73" s="89">
        <v>1</v>
      </c>
      <c r="J73" s="89">
        <v>1</v>
      </c>
      <c r="K73" s="78">
        <v>74</v>
      </c>
      <c r="L73" s="88" t="s">
        <v>593</v>
      </c>
    </row>
    <row r="74" spans="1:12" x14ac:dyDescent="0.15">
      <c r="A74" s="92"/>
      <c r="B74" s="91">
        <v>75</v>
      </c>
      <c r="C74" s="90">
        <v>90</v>
      </c>
      <c r="D74" s="81">
        <v>20</v>
      </c>
      <c r="E74" s="81">
        <v>20</v>
      </c>
      <c r="F74" s="81">
        <v>10</v>
      </c>
      <c r="G74" s="89">
        <v>5</v>
      </c>
      <c r="H74" s="89">
        <v>2</v>
      </c>
      <c r="I74" s="89">
        <v>1</v>
      </c>
      <c r="J74" s="89">
        <v>1</v>
      </c>
      <c r="K74" s="78">
        <v>75</v>
      </c>
      <c r="L74" s="76" t="s">
        <v>592</v>
      </c>
    </row>
    <row r="75" spans="1:12" x14ac:dyDescent="0.15">
      <c r="A75" s="92"/>
      <c r="B75" s="91">
        <v>76</v>
      </c>
      <c r="C75" s="90">
        <v>90</v>
      </c>
      <c r="D75" s="81">
        <v>30</v>
      </c>
      <c r="E75" s="81">
        <v>30</v>
      </c>
      <c r="F75" s="81">
        <v>15</v>
      </c>
      <c r="G75" s="89">
        <v>5</v>
      </c>
      <c r="H75" s="89">
        <v>2</v>
      </c>
      <c r="I75" s="89">
        <v>1</v>
      </c>
      <c r="J75" s="89">
        <v>1</v>
      </c>
      <c r="K75" s="78">
        <v>76</v>
      </c>
      <c r="L75" s="76" t="s">
        <v>591</v>
      </c>
    </row>
    <row r="76" spans="1:12" x14ac:dyDescent="0.15">
      <c r="A76" s="92"/>
      <c r="B76" s="91">
        <v>77</v>
      </c>
      <c r="C76" s="90">
        <v>90</v>
      </c>
      <c r="D76" s="81">
        <v>80</v>
      </c>
      <c r="E76" s="81">
        <v>30</v>
      </c>
      <c r="F76" s="81">
        <v>20</v>
      </c>
      <c r="G76" s="89">
        <v>5</v>
      </c>
      <c r="H76" s="89">
        <v>2</v>
      </c>
      <c r="I76" s="89">
        <v>1</v>
      </c>
      <c r="J76" s="89">
        <v>1</v>
      </c>
      <c r="K76" s="78">
        <v>77</v>
      </c>
      <c r="L76" s="76" t="s">
        <v>590</v>
      </c>
    </row>
    <row r="77" spans="1:12" x14ac:dyDescent="0.15">
      <c r="A77" s="92"/>
      <c r="B77" s="91">
        <v>78</v>
      </c>
      <c r="C77" s="90">
        <v>90</v>
      </c>
      <c r="D77" s="81">
        <v>40</v>
      </c>
      <c r="E77" s="81">
        <v>40</v>
      </c>
      <c r="F77" s="81">
        <v>10</v>
      </c>
      <c r="G77" s="89">
        <v>5</v>
      </c>
      <c r="H77" s="89">
        <v>2</v>
      </c>
      <c r="I77" s="89">
        <v>1</v>
      </c>
      <c r="J77" s="89">
        <v>1</v>
      </c>
      <c r="K77" s="78">
        <v>78</v>
      </c>
      <c r="L77" s="76" t="s">
        <v>589</v>
      </c>
    </row>
    <row r="78" spans="1:12" x14ac:dyDescent="0.15">
      <c r="A78" s="92"/>
      <c r="B78" s="91">
        <v>79</v>
      </c>
      <c r="C78" s="90">
        <v>90</v>
      </c>
      <c r="D78" s="81">
        <v>80</v>
      </c>
      <c r="E78" s="81">
        <v>40</v>
      </c>
      <c r="F78" s="81">
        <v>15</v>
      </c>
      <c r="G78" s="89">
        <v>5</v>
      </c>
      <c r="H78" s="89">
        <v>2</v>
      </c>
      <c r="I78" s="89">
        <v>1</v>
      </c>
      <c r="J78" s="89">
        <v>1</v>
      </c>
      <c r="K78" s="78">
        <v>79</v>
      </c>
      <c r="L78" s="88" t="s">
        <v>588</v>
      </c>
    </row>
    <row r="79" spans="1:12" x14ac:dyDescent="0.15">
      <c r="A79" s="92"/>
      <c r="B79" s="91">
        <v>80</v>
      </c>
      <c r="C79" s="90">
        <v>90</v>
      </c>
      <c r="D79" s="81">
        <v>40</v>
      </c>
      <c r="E79" s="81">
        <v>15</v>
      </c>
      <c r="F79" s="81">
        <v>15</v>
      </c>
      <c r="G79" s="89">
        <v>5</v>
      </c>
      <c r="H79" s="89">
        <v>2</v>
      </c>
      <c r="I79" s="89">
        <v>1</v>
      </c>
      <c r="J79" s="89">
        <v>1</v>
      </c>
      <c r="K79" s="78">
        <v>80</v>
      </c>
      <c r="L79" s="76" t="s">
        <v>587</v>
      </c>
    </row>
    <row r="80" spans="1:12" x14ac:dyDescent="0.15">
      <c r="A80" s="92"/>
      <c r="B80" s="91">
        <v>81</v>
      </c>
      <c r="C80" s="90">
        <v>90</v>
      </c>
      <c r="D80" s="81">
        <v>60</v>
      </c>
      <c r="E80" s="81">
        <v>15</v>
      </c>
      <c r="F80" s="81">
        <v>15</v>
      </c>
      <c r="G80" s="89">
        <v>5</v>
      </c>
      <c r="H80" s="89">
        <v>2</v>
      </c>
      <c r="I80" s="89">
        <v>1</v>
      </c>
      <c r="J80" s="89">
        <v>1</v>
      </c>
      <c r="K80" s="78">
        <v>81</v>
      </c>
      <c r="L80" s="76" t="s">
        <v>586</v>
      </c>
    </row>
    <row r="81" spans="1:12" x14ac:dyDescent="0.15">
      <c r="A81" s="92"/>
      <c r="B81" s="91">
        <v>82</v>
      </c>
      <c r="C81" s="90">
        <v>90</v>
      </c>
      <c r="D81" s="81">
        <v>60</v>
      </c>
      <c r="E81" s="81">
        <v>30</v>
      </c>
      <c r="F81" s="81">
        <v>25</v>
      </c>
      <c r="G81" s="89">
        <v>5</v>
      </c>
      <c r="H81" s="89">
        <v>2</v>
      </c>
      <c r="I81" s="89">
        <v>1</v>
      </c>
      <c r="J81" s="89">
        <v>1</v>
      </c>
      <c r="K81" s="78">
        <v>82</v>
      </c>
      <c r="L81" s="88" t="s">
        <v>585</v>
      </c>
    </row>
    <row r="82" spans="1:12" x14ac:dyDescent="0.15">
      <c r="A82" s="92"/>
      <c r="B82" s="91">
        <v>83</v>
      </c>
      <c r="C82" s="90">
        <v>90</v>
      </c>
      <c r="D82" s="81">
        <v>60</v>
      </c>
      <c r="E82" s="81">
        <v>25</v>
      </c>
      <c r="F82" s="81">
        <v>15</v>
      </c>
      <c r="G82" s="89">
        <v>5</v>
      </c>
      <c r="H82" s="89">
        <v>2</v>
      </c>
      <c r="I82" s="89">
        <v>1</v>
      </c>
      <c r="J82" s="89">
        <v>1</v>
      </c>
      <c r="K82" s="78">
        <v>83</v>
      </c>
      <c r="L82" s="76" t="s">
        <v>584</v>
      </c>
    </row>
    <row r="83" spans="1:12" x14ac:dyDescent="0.15">
      <c r="A83" s="92"/>
      <c r="B83" s="91">
        <v>84</v>
      </c>
      <c r="C83" s="90">
        <v>90</v>
      </c>
      <c r="D83" s="81">
        <v>40</v>
      </c>
      <c r="E83" s="81">
        <v>20</v>
      </c>
      <c r="F83" s="81">
        <v>10</v>
      </c>
      <c r="G83" s="89">
        <v>5</v>
      </c>
      <c r="H83" s="89">
        <v>2</v>
      </c>
      <c r="I83" s="89">
        <v>1</v>
      </c>
      <c r="J83" s="89">
        <v>1</v>
      </c>
      <c r="K83" s="78">
        <v>84</v>
      </c>
      <c r="L83" s="76" t="s">
        <v>583</v>
      </c>
    </row>
    <row r="84" spans="1:12" x14ac:dyDescent="0.15">
      <c r="A84" s="92"/>
      <c r="B84" s="91">
        <v>85</v>
      </c>
      <c r="C84" s="90">
        <v>90</v>
      </c>
      <c r="D84" s="81">
        <v>40</v>
      </c>
      <c r="E84" s="81">
        <v>20</v>
      </c>
      <c r="F84" s="81">
        <v>10</v>
      </c>
      <c r="G84" s="89">
        <v>5</v>
      </c>
      <c r="H84" s="89">
        <v>2</v>
      </c>
      <c r="I84" s="89">
        <v>1</v>
      </c>
      <c r="J84" s="89">
        <v>1</v>
      </c>
      <c r="K84" s="78">
        <v>85</v>
      </c>
      <c r="L84" s="76" t="s">
        <v>582</v>
      </c>
    </row>
    <row r="85" spans="1:12" x14ac:dyDescent="0.15">
      <c r="A85" s="92"/>
      <c r="B85" s="91">
        <v>86</v>
      </c>
      <c r="C85" s="90">
        <v>90</v>
      </c>
      <c r="D85" s="81">
        <v>80</v>
      </c>
      <c r="E85" s="81">
        <v>40</v>
      </c>
      <c r="F85" s="81">
        <v>25</v>
      </c>
      <c r="G85" s="89">
        <v>5</v>
      </c>
      <c r="H85" s="89">
        <v>2</v>
      </c>
      <c r="I85" s="89">
        <v>1</v>
      </c>
      <c r="J85" s="89">
        <v>1</v>
      </c>
      <c r="K85" s="78">
        <v>86</v>
      </c>
      <c r="L85" s="76" t="s">
        <v>581</v>
      </c>
    </row>
    <row r="86" spans="1:12" x14ac:dyDescent="0.15">
      <c r="A86" s="92"/>
      <c r="B86" s="91">
        <v>87</v>
      </c>
      <c r="C86" s="90">
        <v>90</v>
      </c>
      <c r="D86" s="81">
        <v>80</v>
      </c>
      <c r="E86" s="81">
        <v>15</v>
      </c>
      <c r="F86" s="81">
        <v>15</v>
      </c>
      <c r="G86" s="89">
        <v>5</v>
      </c>
      <c r="H86" s="89">
        <v>2</v>
      </c>
      <c r="I86" s="89">
        <v>1</v>
      </c>
      <c r="J86" s="89">
        <v>1</v>
      </c>
      <c r="K86" s="78">
        <v>87</v>
      </c>
      <c r="L86" s="88" t="s">
        <v>580</v>
      </c>
    </row>
    <row r="87" spans="1:12" x14ac:dyDescent="0.15">
      <c r="A87" s="92"/>
      <c r="B87" s="91">
        <v>88</v>
      </c>
      <c r="C87" s="90">
        <v>90</v>
      </c>
      <c r="D87" s="81">
        <v>80</v>
      </c>
      <c r="E87" s="81">
        <v>40</v>
      </c>
      <c r="F87" s="81">
        <v>25</v>
      </c>
      <c r="G87" s="89">
        <v>5</v>
      </c>
      <c r="H87" s="89">
        <v>2</v>
      </c>
      <c r="I87" s="89">
        <v>1</v>
      </c>
      <c r="J87" s="89">
        <v>1</v>
      </c>
      <c r="K87" s="78">
        <v>88</v>
      </c>
      <c r="L87" s="76" t="s">
        <v>579</v>
      </c>
    </row>
    <row r="88" spans="1:12" x14ac:dyDescent="0.15">
      <c r="A88" s="92"/>
      <c r="B88" s="91">
        <v>89</v>
      </c>
      <c r="C88" s="90">
        <v>90</v>
      </c>
      <c r="D88" s="81">
        <v>30</v>
      </c>
      <c r="E88" s="81">
        <v>30</v>
      </c>
      <c r="F88" s="81">
        <v>10</v>
      </c>
      <c r="G88" s="89">
        <v>5</v>
      </c>
      <c r="H88" s="89">
        <v>2</v>
      </c>
      <c r="I88" s="89">
        <v>1</v>
      </c>
      <c r="J88" s="89">
        <v>1</v>
      </c>
      <c r="K88" s="78">
        <v>89</v>
      </c>
      <c r="L88" s="76" t="s">
        <v>578</v>
      </c>
    </row>
    <row r="89" spans="1:12" x14ac:dyDescent="0.15">
      <c r="A89" s="92"/>
      <c r="B89" s="91">
        <v>90</v>
      </c>
      <c r="C89" s="90">
        <v>90</v>
      </c>
      <c r="D89" s="81">
        <v>30</v>
      </c>
      <c r="E89" s="81">
        <v>30</v>
      </c>
      <c r="F89" s="81">
        <v>25</v>
      </c>
      <c r="G89" s="89">
        <v>5</v>
      </c>
      <c r="H89" s="89">
        <v>2</v>
      </c>
      <c r="I89" s="89">
        <v>1</v>
      </c>
      <c r="J89" s="89">
        <v>1</v>
      </c>
      <c r="K89" s="78">
        <v>90</v>
      </c>
      <c r="L89" s="76" t="s">
        <v>577</v>
      </c>
    </row>
    <row r="90" spans="1:12" x14ac:dyDescent="0.15">
      <c r="A90" s="92"/>
      <c r="B90" s="91">
        <v>91</v>
      </c>
      <c r="C90" s="90">
        <v>90</v>
      </c>
      <c r="D90" s="81">
        <v>60</v>
      </c>
      <c r="E90" s="81">
        <v>25</v>
      </c>
      <c r="F90" s="81">
        <v>25</v>
      </c>
      <c r="G90" s="89">
        <v>5</v>
      </c>
      <c r="H90" s="89">
        <v>2</v>
      </c>
      <c r="I90" s="89">
        <v>1</v>
      </c>
      <c r="J90" s="89">
        <v>1</v>
      </c>
      <c r="K90" s="78">
        <v>91</v>
      </c>
      <c r="L90" s="76" t="s">
        <v>576</v>
      </c>
    </row>
    <row r="91" spans="1:12" x14ac:dyDescent="0.15">
      <c r="A91" s="92"/>
      <c r="B91" s="91">
        <v>92</v>
      </c>
      <c r="C91" s="90">
        <v>90</v>
      </c>
      <c r="D91" s="81">
        <v>60</v>
      </c>
      <c r="E91" s="81">
        <v>25</v>
      </c>
      <c r="F91" s="81">
        <v>25</v>
      </c>
      <c r="G91" s="89">
        <v>5</v>
      </c>
      <c r="H91" s="89">
        <v>2</v>
      </c>
      <c r="I91" s="89">
        <v>1</v>
      </c>
      <c r="J91" s="89">
        <v>1</v>
      </c>
      <c r="K91" s="78">
        <v>92</v>
      </c>
      <c r="L91" s="88" t="s">
        <v>575</v>
      </c>
    </row>
    <row r="92" spans="1:12" x14ac:dyDescent="0.15">
      <c r="A92" s="92"/>
      <c r="B92" s="91">
        <v>93</v>
      </c>
      <c r="C92" s="90">
        <v>90</v>
      </c>
      <c r="D92" s="81">
        <v>70</v>
      </c>
      <c r="E92" s="81">
        <v>40</v>
      </c>
      <c r="F92" s="81">
        <v>20</v>
      </c>
      <c r="G92" s="89">
        <v>5</v>
      </c>
      <c r="H92" s="89">
        <v>2</v>
      </c>
      <c r="I92" s="89">
        <v>1</v>
      </c>
      <c r="J92" s="89">
        <v>1</v>
      </c>
      <c r="K92" s="78">
        <v>93</v>
      </c>
      <c r="L92" s="76" t="s">
        <v>574</v>
      </c>
    </row>
    <row r="93" spans="1:12" x14ac:dyDescent="0.15">
      <c r="A93" s="92"/>
      <c r="B93" s="91">
        <v>94</v>
      </c>
      <c r="C93" s="90">
        <v>90</v>
      </c>
      <c r="D93" s="81">
        <v>70</v>
      </c>
      <c r="E93" s="81">
        <v>40</v>
      </c>
      <c r="F93" s="81">
        <v>20</v>
      </c>
      <c r="G93" s="89">
        <v>5</v>
      </c>
      <c r="H93" s="89">
        <v>2</v>
      </c>
      <c r="I93" s="89">
        <v>1</v>
      </c>
      <c r="J93" s="89">
        <v>1</v>
      </c>
      <c r="K93" s="78">
        <v>94</v>
      </c>
      <c r="L93" s="76" t="s">
        <v>573</v>
      </c>
    </row>
    <row r="94" spans="1:12" x14ac:dyDescent="0.15">
      <c r="A94" s="92"/>
      <c r="B94" s="91">
        <v>95</v>
      </c>
      <c r="C94" s="90">
        <v>90</v>
      </c>
      <c r="D94" s="81">
        <v>70</v>
      </c>
      <c r="E94" s="81">
        <v>40</v>
      </c>
      <c r="F94" s="81">
        <v>20</v>
      </c>
      <c r="G94" s="89">
        <v>5</v>
      </c>
      <c r="H94" s="89">
        <v>2</v>
      </c>
      <c r="I94" s="89">
        <v>1</v>
      </c>
      <c r="J94" s="89">
        <v>1</v>
      </c>
      <c r="K94" s="78">
        <v>95</v>
      </c>
      <c r="L94" s="88" t="s">
        <v>572</v>
      </c>
    </row>
    <row r="95" spans="1:12" x14ac:dyDescent="0.15">
      <c r="B95" s="87"/>
      <c r="C95" s="86"/>
      <c r="D95" s="86"/>
      <c r="E95" s="86"/>
      <c r="F95" s="86"/>
      <c r="G95" s="85"/>
      <c r="H95" s="85"/>
      <c r="I95" s="85"/>
      <c r="J95" s="81"/>
      <c r="K95" s="77">
        <v>0</v>
      </c>
    </row>
    <row r="96" spans="1:12" x14ac:dyDescent="0.15">
      <c r="B96" s="84"/>
      <c r="C96" s="83"/>
      <c r="D96" s="83"/>
      <c r="E96" s="83"/>
      <c r="F96" s="83"/>
      <c r="G96" s="82"/>
      <c r="H96" s="82"/>
      <c r="I96" s="82"/>
      <c r="J96" s="81">
        <v>1</v>
      </c>
    </row>
    <row r="97" spans="2:13" x14ac:dyDescent="0.15">
      <c r="B97" s="79" t="s">
        <v>571</v>
      </c>
      <c r="C97" s="80">
        <v>2</v>
      </c>
      <c r="D97" s="80">
        <v>3</v>
      </c>
      <c r="E97" s="80">
        <v>4</v>
      </c>
      <c r="F97" s="79">
        <v>5</v>
      </c>
      <c r="G97" s="79">
        <v>6</v>
      </c>
      <c r="H97" s="79">
        <v>7</v>
      </c>
      <c r="I97" s="79">
        <v>8</v>
      </c>
      <c r="J97" s="81">
        <v>1</v>
      </c>
    </row>
    <row r="98" spans="2:13" x14ac:dyDescent="0.15">
      <c r="C98" s="77"/>
      <c r="E98" s="77"/>
      <c r="J98" s="78"/>
    </row>
    <row r="99" spans="2:13" x14ac:dyDescent="0.15">
      <c r="B99" s="79" t="s">
        <v>570</v>
      </c>
      <c r="C99" s="79" t="s">
        <v>569</v>
      </c>
      <c r="D99" s="80" t="s">
        <v>568</v>
      </c>
      <c r="E99" s="78" t="s">
        <v>567</v>
      </c>
      <c r="I99" s="78" t="s">
        <v>566</v>
      </c>
      <c r="M99" s="242" t="s">
        <v>903</v>
      </c>
    </row>
    <row r="100" spans="2:13" x14ac:dyDescent="0.15">
      <c r="B100" s="240" t="e">
        <f>LEFT(RIGHT(事業所に係る事項!AQ13,3),2)*1</f>
        <v>#VALUE!</v>
      </c>
      <c r="C100" s="79">
        <f>IF(M100=0,9,(M100&lt;15000)+(M100&lt;5000)+(M100&lt;1000)+(M100&lt;500)+(M100&lt;100)+(M100&lt;30)+(M100&lt;10)+(M100&lt;5)+2)</f>
        <v>9</v>
      </c>
      <c r="D100" s="79" t="e">
        <f>VLOOKUP($B$100,$B$4:$J$95,$C$100,0)</f>
        <v>#VALUE!</v>
      </c>
      <c r="E100" s="78" t="e">
        <f>IF(AND(B100&gt;4,B100,96),VLOOKUP(B100,B4:L94,11),"")</f>
        <v>#VALUE!</v>
      </c>
      <c r="I100" s="78" t="s">
        <v>565</v>
      </c>
      <c r="M100" s="243">
        <f>事業所に係る事項!EN13+事業所に係る事項!EN19</f>
        <v>0</v>
      </c>
    </row>
    <row r="101" spans="2:13" x14ac:dyDescent="0.15">
      <c r="E101" s="78" t="e">
        <f>IF(AND(B100&lt;&gt;0,ISNA(D100)),"「産業分類番号」の入力内容に誤りがあります。",IF(E100&lt;&gt;"",CONCATENATE(CONCATENATE(I99,E100),I100),""))</f>
        <v>#VALUE!</v>
      </c>
    </row>
  </sheetData>
  <phoneticPr fontId="1"/>
  <pageMargins left="0" right="0" top="0" bottom="0"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B1:L46"/>
  <sheetViews>
    <sheetView showGridLines="0" zoomScaleNormal="100" workbookViewId="0">
      <selection activeCell="H25" sqref="H25"/>
    </sheetView>
  </sheetViews>
  <sheetFormatPr defaultColWidth="9" defaultRowHeight="13.5" x14ac:dyDescent="0.15"/>
  <cols>
    <col min="1" max="1" width="2.625" style="76" customWidth="1"/>
    <col min="2" max="2" width="5.25" style="76" bestFit="1" customWidth="1"/>
    <col min="3" max="3" width="10.875" style="76" bestFit="1" customWidth="1"/>
    <col min="4" max="4" width="2.625" style="76" customWidth="1"/>
    <col min="5" max="5" width="6.625" style="76" customWidth="1"/>
    <col min="6" max="6" width="37.5" style="76" customWidth="1"/>
    <col min="7" max="7" width="6.875" style="76" customWidth="1"/>
    <col min="8" max="8" width="37.5" style="76" bestFit="1" customWidth="1"/>
    <col min="9" max="9" width="7.625" style="76" customWidth="1"/>
    <col min="10" max="10" width="37.5" style="76" customWidth="1"/>
    <col min="11" max="11" width="7.625" style="76" customWidth="1"/>
    <col min="12" max="12" width="37.5" style="76" customWidth="1"/>
    <col min="13" max="16384" width="9" style="76"/>
  </cols>
  <sheetData>
    <row r="1" spans="2:12" ht="17.25" x14ac:dyDescent="0.2">
      <c r="B1" s="1157" t="s">
        <v>682</v>
      </c>
      <c r="C1" s="1157"/>
      <c r="D1" s="1157"/>
      <c r="E1" s="1157"/>
      <c r="F1" s="1157"/>
      <c r="G1" s="1157"/>
      <c r="H1" s="1157"/>
      <c r="I1" s="1157"/>
      <c r="J1" s="1157"/>
      <c r="K1" s="1157"/>
      <c r="L1" s="1157"/>
    </row>
    <row r="2" spans="2:12" ht="14.25" thickBot="1" x14ac:dyDescent="0.2">
      <c r="E2" s="433"/>
      <c r="F2" s="433"/>
      <c r="G2" s="433"/>
      <c r="H2" s="433"/>
      <c r="I2" s="433"/>
      <c r="J2" s="433"/>
      <c r="K2" s="433"/>
      <c r="L2" s="433"/>
    </row>
    <row r="3" spans="2:12" x14ac:dyDescent="0.15">
      <c r="B3" s="99" t="s">
        <v>11</v>
      </c>
      <c r="C3" s="100"/>
      <c r="E3" s="101" t="s">
        <v>897</v>
      </c>
      <c r="F3" s="102"/>
      <c r="G3" s="102"/>
      <c r="H3" s="102"/>
      <c r="I3" s="102"/>
      <c r="J3" s="102"/>
      <c r="K3" s="102"/>
      <c r="L3" s="103"/>
    </row>
    <row r="4" spans="2:12" x14ac:dyDescent="0.15">
      <c r="B4" s="104">
        <v>101</v>
      </c>
      <c r="C4" s="105" t="s">
        <v>683</v>
      </c>
      <c r="E4" s="1158" t="s">
        <v>915</v>
      </c>
      <c r="F4" s="1155"/>
      <c r="G4" s="108">
        <v>1194</v>
      </c>
      <c r="H4" s="421" t="s">
        <v>439</v>
      </c>
      <c r="I4" s="108">
        <v>1381</v>
      </c>
      <c r="J4" s="108" t="s">
        <v>402</v>
      </c>
      <c r="K4" s="112">
        <v>1553</v>
      </c>
      <c r="L4" s="105" t="s">
        <v>367</v>
      </c>
    </row>
    <row r="5" spans="2:12" x14ac:dyDescent="0.15">
      <c r="B5" s="104">
        <v>102</v>
      </c>
      <c r="C5" s="106" t="s">
        <v>684</v>
      </c>
      <c r="E5" s="107">
        <v>1031</v>
      </c>
      <c r="F5" s="421" t="s">
        <v>535</v>
      </c>
      <c r="G5" s="112">
        <v>1196</v>
      </c>
      <c r="H5" s="119" t="s">
        <v>438</v>
      </c>
      <c r="I5" s="430">
        <v>1383</v>
      </c>
      <c r="J5" s="430" t="s">
        <v>401</v>
      </c>
      <c r="K5" s="112">
        <v>1554</v>
      </c>
      <c r="L5" s="106" t="s">
        <v>366</v>
      </c>
    </row>
    <row r="6" spans="2:12" x14ac:dyDescent="0.15">
      <c r="B6" s="104">
        <v>103</v>
      </c>
      <c r="C6" s="106" t="s">
        <v>685</v>
      </c>
      <c r="E6" s="1158" t="s">
        <v>916</v>
      </c>
      <c r="F6" s="1155"/>
      <c r="G6" s="112">
        <v>1197</v>
      </c>
      <c r="H6" s="119" t="s">
        <v>437</v>
      </c>
      <c r="I6" s="112">
        <v>1385</v>
      </c>
      <c r="J6" s="112" t="s">
        <v>400</v>
      </c>
      <c r="K6" s="112">
        <v>1561</v>
      </c>
      <c r="L6" s="106" t="s">
        <v>365</v>
      </c>
    </row>
    <row r="7" spans="2:12" x14ac:dyDescent="0.15">
      <c r="B7" s="104">
        <v>104</v>
      </c>
      <c r="C7" s="106" t="s">
        <v>686</v>
      </c>
      <c r="E7" s="111">
        <v>1051</v>
      </c>
      <c r="F7" s="119" t="s">
        <v>524</v>
      </c>
      <c r="G7" s="112">
        <v>1198</v>
      </c>
      <c r="H7" s="119" t="s">
        <v>436</v>
      </c>
      <c r="I7" s="112">
        <v>1391</v>
      </c>
      <c r="J7" s="112" t="s">
        <v>399</v>
      </c>
      <c r="K7" s="430">
        <v>1571</v>
      </c>
      <c r="L7" s="431" t="s">
        <v>364</v>
      </c>
    </row>
    <row r="8" spans="2:12" ht="14.25" thickBot="1" x14ac:dyDescent="0.2">
      <c r="B8" s="114">
        <v>105</v>
      </c>
      <c r="C8" s="115" t="s">
        <v>687</v>
      </c>
      <c r="E8" s="111">
        <v>1072</v>
      </c>
      <c r="F8" s="119" t="s">
        <v>927</v>
      </c>
      <c r="G8" s="430">
        <v>1199</v>
      </c>
      <c r="H8" s="427" t="s">
        <v>435</v>
      </c>
      <c r="I8" s="112">
        <v>1403</v>
      </c>
      <c r="J8" s="112" t="s">
        <v>398</v>
      </c>
      <c r="K8" s="112">
        <v>1581</v>
      </c>
      <c r="L8" s="106" t="s">
        <v>363</v>
      </c>
    </row>
    <row r="9" spans="2:12" x14ac:dyDescent="0.15">
      <c r="B9" s="119"/>
      <c r="C9" s="119"/>
      <c r="E9" s="111"/>
      <c r="F9" s="119" t="s">
        <v>928</v>
      </c>
      <c r="G9" s="112">
        <v>1201</v>
      </c>
      <c r="H9" s="109" t="s">
        <v>434</v>
      </c>
      <c r="I9" s="113">
        <v>1404</v>
      </c>
      <c r="J9" s="113" t="s">
        <v>397</v>
      </c>
      <c r="K9" s="112">
        <v>1591</v>
      </c>
      <c r="L9" s="106" t="s">
        <v>362</v>
      </c>
    </row>
    <row r="10" spans="2:12" x14ac:dyDescent="0.15">
      <c r="E10" s="111">
        <v>1073</v>
      </c>
      <c r="F10" s="119" t="s">
        <v>509</v>
      </c>
      <c r="G10" s="112">
        <v>1211</v>
      </c>
      <c r="H10" s="109" t="s">
        <v>433</v>
      </c>
      <c r="I10" s="112">
        <v>1405</v>
      </c>
      <c r="J10" s="112" t="s">
        <v>396</v>
      </c>
      <c r="K10" s="112">
        <v>1592</v>
      </c>
      <c r="L10" s="106" t="s">
        <v>361</v>
      </c>
    </row>
    <row r="11" spans="2:12" x14ac:dyDescent="0.15">
      <c r="E11" s="111">
        <v>1074</v>
      </c>
      <c r="F11" s="119" t="s">
        <v>502</v>
      </c>
      <c r="G11" s="112">
        <v>1221</v>
      </c>
      <c r="H11" s="109" t="s">
        <v>432</v>
      </c>
      <c r="I11" s="112">
        <v>1406</v>
      </c>
      <c r="J11" s="112" t="s">
        <v>395</v>
      </c>
      <c r="K11" s="1154" t="s">
        <v>924</v>
      </c>
      <c r="L11" s="1159"/>
    </row>
    <row r="12" spans="2:12" x14ac:dyDescent="0.15">
      <c r="E12" s="111">
        <v>1076</v>
      </c>
      <c r="F12" s="119" t="s">
        <v>497</v>
      </c>
      <c r="G12" s="113">
        <v>1224</v>
      </c>
      <c r="H12" s="118" t="s">
        <v>431</v>
      </c>
      <c r="I12" s="112">
        <v>1411</v>
      </c>
      <c r="J12" s="112" t="s">
        <v>394</v>
      </c>
      <c r="K12" s="112">
        <v>1601</v>
      </c>
      <c r="L12" s="106" t="s">
        <v>360</v>
      </c>
    </row>
    <row r="13" spans="2:12" x14ac:dyDescent="0.15">
      <c r="E13" s="426">
        <v>1077</v>
      </c>
      <c r="F13" s="427" t="s">
        <v>493</v>
      </c>
      <c r="G13" s="112">
        <v>1231</v>
      </c>
      <c r="H13" s="119" t="s">
        <v>430</v>
      </c>
      <c r="I13" s="112">
        <v>1421</v>
      </c>
      <c r="J13" s="112" t="s">
        <v>393</v>
      </c>
      <c r="K13" s="112">
        <v>1611</v>
      </c>
      <c r="L13" s="106" t="s">
        <v>359</v>
      </c>
    </row>
    <row r="14" spans="2:12" x14ac:dyDescent="0.15">
      <c r="E14" s="111">
        <v>1091</v>
      </c>
      <c r="F14" s="109" t="s">
        <v>490</v>
      </c>
      <c r="G14" s="112">
        <v>1244</v>
      </c>
      <c r="H14" s="119" t="s">
        <v>429</v>
      </c>
      <c r="I14" s="1154" t="s">
        <v>921</v>
      </c>
      <c r="J14" s="1156"/>
      <c r="K14" s="112">
        <v>1612</v>
      </c>
      <c r="L14" s="106" t="s">
        <v>358</v>
      </c>
    </row>
    <row r="15" spans="2:12" x14ac:dyDescent="0.15">
      <c r="E15" s="111">
        <v>1092</v>
      </c>
      <c r="F15" s="109" t="s">
        <v>488</v>
      </c>
      <c r="G15" s="112">
        <v>1249</v>
      </c>
      <c r="H15" s="119" t="s">
        <v>428</v>
      </c>
      <c r="I15" s="112">
        <v>1453</v>
      </c>
      <c r="J15" s="112" t="s">
        <v>392</v>
      </c>
      <c r="K15" s="112">
        <v>1613</v>
      </c>
      <c r="L15" s="106" t="s">
        <v>357</v>
      </c>
    </row>
    <row r="16" spans="2:12" x14ac:dyDescent="0.15">
      <c r="E16" s="111">
        <v>1093</v>
      </c>
      <c r="F16" s="109" t="s">
        <v>486</v>
      </c>
      <c r="G16" s="1154" t="s">
        <v>918</v>
      </c>
      <c r="H16" s="1155"/>
      <c r="I16" s="112">
        <v>1459</v>
      </c>
      <c r="J16" s="112" t="s">
        <v>391</v>
      </c>
      <c r="K16" s="113">
        <v>1614</v>
      </c>
      <c r="L16" s="432" t="s">
        <v>356</v>
      </c>
    </row>
    <row r="17" spans="5:12" x14ac:dyDescent="0.15">
      <c r="E17" s="117">
        <v>1101</v>
      </c>
      <c r="F17" s="118" t="s">
        <v>484</v>
      </c>
      <c r="G17" s="112">
        <v>1251</v>
      </c>
      <c r="H17" s="119" t="s">
        <v>427</v>
      </c>
      <c r="I17" s="1154" t="s">
        <v>923</v>
      </c>
      <c r="J17" s="1156"/>
      <c r="K17" s="112">
        <v>1615</v>
      </c>
      <c r="L17" s="106" t="s">
        <v>355</v>
      </c>
    </row>
    <row r="18" spans="5:12" x14ac:dyDescent="0.15">
      <c r="E18" s="111">
        <v>1104</v>
      </c>
      <c r="F18" s="119" t="s">
        <v>482</v>
      </c>
      <c r="G18" s="112">
        <v>1253</v>
      </c>
      <c r="H18" s="119" t="s">
        <v>426</v>
      </c>
      <c r="I18" s="112">
        <v>1461</v>
      </c>
      <c r="J18" s="112" t="s">
        <v>390</v>
      </c>
      <c r="K18" s="112">
        <v>1616</v>
      </c>
      <c r="L18" s="106" t="s">
        <v>354</v>
      </c>
    </row>
    <row r="19" spans="5:12" x14ac:dyDescent="0.15">
      <c r="E19" s="111">
        <v>1109</v>
      </c>
      <c r="F19" s="119" t="s">
        <v>480</v>
      </c>
      <c r="G19" s="112">
        <v>1254</v>
      </c>
      <c r="H19" s="119" t="s">
        <v>425</v>
      </c>
      <c r="I19" s="1154" t="s">
        <v>922</v>
      </c>
      <c r="J19" s="1156"/>
      <c r="K19" s="112">
        <v>1619</v>
      </c>
      <c r="L19" s="106" t="s">
        <v>353</v>
      </c>
    </row>
    <row r="20" spans="5:12" x14ac:dyDescent="0.15">
      <c r="E20" s="111">
        <v>1119</v>
      </c>
      <c r="F20" s="119" t="s">
        <v>478</v>
      </c>
      <c r="G20" s="112">
        <v>1255</v>
      </c>
      <c r="H20" s="119" t="s">
        <v>424</v>
      </c>
      <c r="I20" s="112">
        <v>1491</v>
      </c>
      <c r="J20" s="112" t="s">
        <v>389</v>
      </c>
      <c r="K20" s="112">
        <v>1624</v>
      </c>
      <c r="L20" s="106" t="s">
        <v>352</v>
      </c>
    </row>
    <row r="21" spans="5:12" x14ac:dyDescent="0.15">
      <c r="E21" s="111">
        <v>1121</v>
      </c>
      <c r="F21" s="119" t="s">
        <v>476</v>
      </c>
      <c r="G21" s="112">
        <v>1256</v>
      </c>
      <c r="H21" s="119" t="s">
        <v>423</v>
      </c>
      <c r="I21" s="112">
        <v>1492</v>
      </c>
      <c r="J21" s="112" t="s">
        <v>388</v>
      </c>
      <c r="K21" s="112">
        <v>1631</v>
      </c>
      <c r="L21" s="106" t="s">
        <v>351</v>
      </c>
    </row>
    <row r="22" spans="5:12" x14ac:dyDescent="0.15">
      <c r="E22" s="111">
        <v>1122</v>
      </c>
      <c r="F22" s="119" t="s">
        <v>474</v>
      </c>
      <c r="G22" s="430">
        <v>1257</v>
      </c>
      <c r="H22" s="427" t="s">
        <v>422</v>
      </c>
      <c r="I22" s="112">
        <v>1493</v>
      </c>
      <c r="J22" s="112" t="s">
        <v>387</v>
      </c>
      <c r="K22" s="430">
        <v>1639</v>
      </c>
      <c r="L22" s="431" t="s">
        <v>350</v>
      </c>
    </row>
    <row r="23" spans="5:12" x14ac:dyDescent="0.15">
      <c r="E23" s="426">
        <v>1123</v>
      </c>
      <c r="F23" s="427" t="s">
        <v>472</v>
      </c>
      <c r="G23" s="112">
        <v>1259</v>
      </c>
      <c r="H23" s="109" t="s">
        <v>421</v>
      </c>
      <c r="I23" s="112">
        <v>1494</v>
      </c>
      <c r="J23" s="112" t="s">
        <v>386</v>
      </c>
      <c r="K23" s="112">
        <v>1641</v>
      </c>
      <c r="L23" s="106" t="s">
        <v>349</v>
      </c>
    </row>
    <row r="24" spans="5:12" x14ac:dyDescent="0.15">
      <c r="E24" s="111">
        <v>1124</v>
      </c>
      <c r="F24" s="109" t="s">
        <v>470</v>
      </c>
      <c r="G24" s="112">
        <v>1261</v>
      </c>
      <c r="H24" s="109" t="s">
        <v>420</v>
      </c>
      <c r="I24" s="112">
        <v>1495</v>
      </c>
      <c r="J24" s="112" t="s">
        <v>385</v>
      </c>
      <c r="K24" s="112">
        <v>1643</v>
      </c>
      <c r="L24" s="106" t="s">
        <v>348</v>
      </c>
    </row>
    <row r="25" spans="5:12" x14ac:dyDescent="0.15">
      <c r="E25" s="111">
        <v>1131</v>
      </c>
      <c r="F25" s="109" t="s">
        <v>468</v>
      </c>
      <c r="G25" s="112">
        <v>1271</v>
      </c>
      <c r="H25" s="109" t="s">
        <v>419</v>
      </c>
      <c r="I25" s="430">
        <v>1496</v>
      </c>
      <c r="J25" s="430" t="s">
        <v>384</v>
      </c>
      <c r="K25" s="112">
        <v>1645</v>
      </c>
      <c r="L25" s="106" t="s">
        <v>347</v>
      </c>
    </row>
    <row r="26" spans="5:12" x14ac:dyDescent="0.15">
      <c r="E26" s="111">
        <v>1132</v>
      </c>
      <c r="F26" s="109" t="s">
        <v>466</v>
      </c>
      <c r="G26" s="113">
        <v>1281</v>
      </c>
      <c r="H26" s="118" t="s">
        <v>418</v>
      </c>
      <c r="I26" s="112">
        <v>1497</v>
      </c>
      <c r="J26" s="112" t="s">
        <v>383</v>
      </c>
      <c r="K26" s="112">
        <v>1649</v>
      </c>
      <c r="L26" s="106" t="s">
        <v>346</v>
      </c>
    </row>
    <row r="27" spans="5:12" x14ac:dyDescent="0.15">
      <c r="E27" s="117">
        <v>1133</v>
      </c>
      <c r="F27" s="118" t="s">
        <v>464</v>
      </c>
      <c r="G27" s="112">
        <v>1291</v>
      </c>
      <c r="H27" s="119" t="s">
        <v>417</v>
      </c>
      <c r="I27" s="112">
        <v>1498</v>
      </c>
      <c r="J27" s="112" t="s">
        <v>382</v>
      </c>
      <c r="K27" s="1154" t="s">
        <v>925</v>
      </c>
      <c r="L27" s="1159"/>
    </row>
    <row r="28" spans="5:12" x14ac:dyDescent="0.15">
      <c r="E28" s="111">
        <v>1134</v>
      </c>
      <c r="F28" s="119" t="s">
        <v>462</v>
      </c>
      <c r="G28" s="112">
        <v>1301</v>
      </c>
      <c r="H28" s="119" t="s">
        <v>416</v>
      </c>
      <c r="I28" s="112">
        <v>1499</v>
      </c>
      <c r="J28" s="112" t="s">
        <v>936</v>
      </c>
      <c r="K28" s="112">
        <v>1651</v>
      </c>
      <c r="L28" s="106" t="s">
        <v>345</v>
      </c>
    </row>
    <row r="29" spans="5:12" x14ac:dyDescent="0.15">
      <c r="E29" s="111">
        <v>1141</v>
      </c>
      <c r="F29" s="119" t="s">
        <v>460</v>
      </c>
      <c r="G29" s="112">
        <v>1311</v>
      </c>
      <c r="H29" s="119" t="s">
        <v>415</v>
      </c>
      <c r="I29" s="112"/>
      <c r="J29" s="112" t="s">
        <v>937</v>
      </c>
      <c r="K29" s="112">
        <v>1661</v>
      </c>
      <c r="L29" s="106" t="s">
        <v>344</v>
      </c>
    </row>
    <row r="30" spans="5:12" x14ac:dyDescent="0.15">
      <c r="E30" s="111">
        <v>1143</v>
      </c>
      <c r="F30" s="119" t="s">
        <v>458</v>
      </c>
      <c r="G30" s="1154" t="s">
        <v>919</v>
      </c>
      <c r="H30" s="1155"/>
      <c r="I30" s="113">
        <v>1501</v>
      </c>
      <c r="J30" s="113" t="s">
        <v>380</v>
      </c>
      <c r="K30" s="112">
        <v>1666</v>
      </c>
      <c r="L30" s="106" t="s">
        <v>343</v>
      </c>
    </row>
    <row r="31" spans="5:12" x14ac:dyDescent="0.15">
      <c r="E31" s="111">
        <v>1144</v>
      </c>
      <c r="F31" s="119" t="s">
        <v>935</v>
      </c>
      <c r="G31" s="112">
        <v>1321</v>
      </c>
      <c r="H31" s="119" t="s">
        <v>414</v>
      </c>
      <c r="I31" s="112">
        <v>1502</v>
      </c>
      <c r="J31" s="112" t="s">
        <v>379</v>
      </c>
      <c r="K31" s="112">
        <v>1669</v>
      </c>
      <c r="L31" s="106" t="s">
        <v>342</v>
      </c>
    </row>
    <row r="32" spans="5:12" x14ac:dyDescent="0.15">
      <c r="E32" s="111"/>
      <c r="F32" s="119" t="s">
        <v>917</v>
      </c>
      <c r="G32" s="112">
        <v>1324</v>
      </c>
      <c r="H32" s="119" t="s">
        <v>413</v>
      </c>
      <c r="I32" s="112">
        <v>1503</v>
      </c>
      <c r="J32" s="112" t="s">
        <v>378</v>
      </c>
      <c r="K32" s="113">
        <v>1671</v>
      </c>
      <c r="L32" s="432" t="s">
        <v>341</v>
      </c>
    </row>
    <row r="33" spans="5:12" x14ac:dyDescent="0.15">
      <c r="E33" s="111">
        <v>1146</v>
      </c>
      <c r="F33" s="118" t="s">
        <v>454</v>
      </c>
      <c r="G33" s="112">
        <v>1331</v>
      </c>
      <c r="H33" s="119" t="s">
        <v>412</v>
      </c>
      <c r="I33" s="112">
        <v>1505</v>
      </c>
      <c r="J33" s="112" t="s">
        <v>377</v>
      </c>
      <c r="K33" s="112">
        <v>1681</v>
      </c>
      <c r="L33" s="106" t="s">
        <v>340</v>
      </c>
    </row>
    <row r="34" spans="5:12" x14ac:dyDescent="0.15">
      <c r="E34" s="426">
        <v>1147</v>
      </c>
      <c r="F34" s="427" t="s">
        <v>452</v>
      </c>
      <c r="G34" s="112">
        <v>1344</v>
      </c>
      <c r="H34" s="119" t="s">
        <v>411</v>
      </c>
      <c r="I34" s="112">
        <v>1506</v>
      </c>
      <c r="J34" s="112" t="s">
        <v>376</v>
      </c>
      <c r="K34" s="112">
        <v>1691</v>
      </c>
      <c r="L34" s="106" t="s">
        <v>339</v>
      </c>
    </row>
    <row r="35" spans="5:12" x14ac:dyDescent="0.15">
      <c r="E35" s="111">
        <v>1151</v>
      </c>
      <c r="F35" s="109" t="s">
        <v>450</v>
      </c>
      <c r="G35" s="112">
        <v>1345</v>
      </c>
      <c r="H35" s="422" t="s">
        <v>929</v>
      </c>
      <c r="I35" s="112">
        <v>1507</v>
      </c>
      <c r="J35" s="112" t="s">
        <v>375</v>
      </c>
      <c r="K35" s="1154" t="s">
        <v>926</v>
      </c>
      <c r="L35" s="1159"/>
    </row>
    <row r="36" spans="5:12" x14ac:dyDescent="0.15">
      <c r="E36" s="111">
        <v>1159</v>
      </c>
      <c r="F36" s="109" t="s">
        <v>448</v>
      </c>
      <c r="G36" s="112"/>
      <c r="H36" s="422" t="s">
        <v>930</v>
      </c>
      <c r="I36" s="430">
        <v>1508</v>
      </c>
      <c r="J36" s="430" t="s">
        <v>374</v>
      </c>
      <c r="K36" s="112">
        <v>1702</v>
      </c>
      <c r="L36" s="106" t="s">
        <v>338</v>
      </c>
    </row>
    <row r="37" spans="5:12" x14ac:dyDescent="0.15">
      <c r="E37" s="111">
        <v>1163</v>
      </c>
      <c r="F37" s="109" t="s">
        <v>447</v>
      </c>
      <c r="G37" s="430">
        <v>1346</v>
      </c>
      <c r="H37" s="430" t="s">
        <v>409</v>
      </c>
      <c r="I37" s="112">
        <v>1509</v>
      </c>
      <c r="J37" s="112" t="s">
        <v>931</v>
      </c>
      <c r="K37" s="112">
        <v>1703</v>
      </c>
      <c r="L37" s="106" t="s">
        <v>337</v>
      </c>
    </row>
    <row r="38" spans="5:12" x14ac:dyDescent="0.15">
      <c r="E38" s="117">
        <v>1168</v>
      </c>
      <c r="F38" s="118" t="s">
        <v>446</v>
      </c>
      <c r="G38" s="112">
        <v>1347</v>
      </c>
      <c r="H38" s="422" t="s">
        <v>408</v>
      </c>
      <c r="I38" s="112"/>
      <c r="J38" s="112" t="s">
        <v>934</v>
      </c>
      <c r="K38" s="112">
        <v>1711</v>
      </c>
      <c r="L38" s="106" t="s">
        <v>336</v>
      </c>
    </row>
    <row r="39" spans="5:12" x14ac:dyDescent="0.15">
      <c r="E39" s="111">
        <v>1169</v>
      </c>
      <c r="F39" s="119" t="s">
        <v>445</v>
      </c>
      <c r="G39" s="116">
        <v>1349</v>
      </c>
      <c r="H39" s="112" t="s">
        <v>407</v>
      </c>
      <c r="I39" s="112">
        <v>1511</v>
      </c>
      <c r="J39" s="112" t="s">
        <v>933</v>
      </c>
      <c r="K39" s="112">
        <v>1712</v>
      </c>
      <c r="L39" s="106" t="s">
        <v>335</v>
      </c>
    </row>
    <row r="40" spans="5:12" x14ac:dyDescent="0.15">
      <c r="E40" s="111">
        <v>1173</v>
      </c>
      <c r="F40" s="119" t="s">
        <v>444</v>
      </c>
      <c r="G40" s="1154" t="s">
        <v>920</v>
      </c>
      <c r="H40" s="1155"/>
      <c r="I40" s="112">
        <v>1512</v>
      </c>
      <c r="J40" s="112" t="s">
        <v>371</v>
      </c>
      <c r="K40" s="430">
        <v>1721</v>
      </c>
      <c r="L40" s="431" t="s">
        <v>334</v>
      </c>
    </row>
    <row r="41" spans="5:12" x14ac:dyDescent="0.15">
      <c r="E41" s="111">
        <v>1181</v>
      </c>
      <c r="F41" s="119" t="s">
        <v>443</v>
      </c>
      <c r="G41" s="108">
        <v>1361</v>
      </c>
      <c r="H41" s="423" t="s">
        <v>406</v>
      </c>
      <c r="I41" s="113">
        <v>1513</v>
      </c>
      <c r="J41" s="113" t="s">
        <v>370</v>
      </c>
      <c r="K41" s="112">
        <v>1739</v>
      </c>
      <c r="L41" s="106" t="s">
        <v>333</v>
      </c>
    </row>
    <row r="42" spans="5:12" x14ac:dyDescent="0.15">
      <c r="E42" s="111">
        <v>1189</v>
      </c>
      <c r="F42" s="119" t="s">
        <v>442</v>
      </c>
      <c r="G42" s="112">
        <v>1362</v>
      </c>
      <c r="H42" s="422" t="s">
        <v>405</v>
      </c>
      <c r="I42" s="112">
        <v>1514</v>
      </c>
      <c r="J42" s="112" t="s">
        <v>369</v>
      </c>
      <c r="K42" s="112"/>
      <c r="L42" s="110"/>
    </row>
    <row r="43" spans="5:12" x14ac:dyDescent="0.15">
      <c r="E43" s="111">
        <v>1191</v>
      </c>
      <c r="F43" s="119" t="s">
        <v>441</v>
      </c>
      <c r="G43" s="112">
        <v>1371</v>
      </c>
      <c r="H43" s="119" t="s">
        <v>404</v>
      </c>
      <c r="I43" s="112">
        <v>1551</v>
      </c>
      <c r="J43" s="112" t="s">
        <v>938</v>
      </c>
      <c r="K43" s="112"/>
      <c r="L43" s="110"/>
    </row>
    <row r="44" spans="5:12" ht="14.25" thickBot="1" x14ac:dyDescent="0.2">
      <c r="E44" s="428">
        <v>1192</v>
      </c>
      <c r="F44" s="429" t="s">
        <v>440</v>
      </c>
      <c r="G44" s="120">
        <v>1379</v>
      </c>
      <c r="H44" s="425" t="s">
        <v>403</v>
      </c>
      <c r="I44" s="112"/>
      <c r="J44" s="112" t="s">
        <v>932</v>
      </c>
      <c r="K44" s="112"/>
      <c r="L44" s="110"/>
    </row>
    <row r="45" spans="5:12" x14ac:dyDescent="0.15">
      <c r="I45" s="424"/>
      <c r="J45" s="424"/>
      <c r="K45" s="424"/>
      <c r="L45" s="424"/>
    </row>
    <row r="46" spans="5:12" x14ac:dyDescent="0.15">
      <c r="I46" s="119"/>
      <c r="J46" s="119"/>
      <c r="K46" s="119"/>
      <c r="L46" s="119"/>
    </row>
  </sheetData>
  <mergeCells count="12">
    <mergeCell ref="G30:H30"/>
    <mergeCell ref="I14:J14"/>
    <mergeCell ref="G40:H40"/>
    <mergeCell ref="B1:L1"/>
    <mergeCell ref="E4:F4"/>
    <mergeCell ref="G16:H16"/>
    <mergeCell ref="E6:F6"/>
    <mergeCell ref="K11:L11"/>
    <mergeCell ref="K27:L27"/>
    <mergeCell ref="K35:L35"/>
    <mergeCell ref="I17:J17"/>
    <mergeCell ref="I19:J19"/>
  </mergeCells>
  <phoneticPr fontId="1"/>
  <pageMargins left="0.70866141732283472" right="0.70866141732283472" top="0.74803149606299213" bottom="0.74803149606299213" header="0.31496062992125984" footer="0.31496062992125984"/>
  <pageSetup paperSize="9" scale="92"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K13"/>
  <sheetViews>
    <sheetView showGridLines="0" zoomScale="115" zoomScaleNormal="115" workbookViewId="0">
      <selection activeCell="BL20" sqref="BL20:DD26"/>
    </sheetView>
  </sheetViews>
  <sheetFormatPr defaultColWidth="9" defaultRowHeight="18" customHeight="1" x14ac:dyDescent="0.15"/>
  <cols>
    <col min="1" max="1" width="2.625" style="121" customWidth="1"/>
    <col min="2" max="2" width="4.625" style="121" customWidth="1"/>
    <col min="3" max="3" width="22.25" style="121" customWidth="1"/>
    <col min="4" max="4" width="4.625" style="121" customWidth="1"/>
    <col min="5" max="5" width="22.25" style="121" customWidth="1"/>
    <col min="6" max="6" width="4.625" style="121" customWidth="1"/>
    <col min="7" max="7" width="22.25" style="121" customWidth="1"/>
    <col min="8" max="8" width="4.625" style="121" customWidth="1"/>
    <col min="9" max="9" width="22.25" style="121" customWidth="1"/>
    <col min="10" max="16384" width="9" style="121"/>
  </cols>
  <sheetData>
    <row r="1" spans="2:11" ht="18" customHeight="1" x14ac:dyDescent="0.15">
      <c r="B1" s="1160" t="s">
        <v>688</v>
      </c>
      <c r="C1" s="1160"/>
      <c r="D1" s="1160"/>
      <c r="E1" s="1160"/>
      <c r="F1" s="1160"/>
      <c r="G1" s="1160"/>
      <c r="H1" s="1160"/>
      <c r="I1" s="1160"/>
    </row>
    <row r="2" spans="2:11" ht="18" customHeight="1" x14ac:dyDescent="0.15">
      <c r="B2" s="246"/>
      <c r="C2" s="246"/>
      <c r="D2" s="246"/>
      <c r="E2" s="246"/>
      <c r="F2" s="246"/>
      <c r="G2" s="246"/>
      <c r="H2" s="246"/>
      <c r="I2" s="246"/>
    </row>
    <row r="3" spans="2:11" ht="18" customHeight="1" thickBot="1" x14ac:dyDescent="0.2">
      <c r="B3" s="121" t="s">
        <v>914</v>
      </c>
    </row>
    <row r="4" spans="2:11" ht="18" customHeight="1" x14ac:dyDescent="0.15">
      <c r="B4" s="122" t="s">
        <v>689</v>
      </c>
      <c r="C4" s="123"/>
      <c r="D4" s="123"/>
      <c r="E4" s="123"/>
      <c r="F4" s="123"/>
      <c r="G4" s="123"/>
      <c r="H4" s="123"/>
      <c r="I4" s="124"/>
    </row>
    <row r="5" spans="2:11" ht="18" customHeight="1" x14ac:dyDescent="0.15">
      <c r="B5" s="125">
        <v>1</v>
      </c>
      <c r="C5" s="165" t="s">
        <v>690</v>
      </c>
      <c r="D5" s="169">
        <v>8</v>
      </c>
      <c r="E5" s="165" t="s">
        <v>691</v>
      </c>
      <c r="F5" s="175">
        <v>15</v>
      </c>
      <c r="G5" s="165" t="s">
        <v>692</v>
      </c>
      <c r="H5" s="175">
        <v>22</v>
      </c>
      <c r="I5" s="126" t="s">
        <v>693</v>
      </c>
    </row>
    <row r="6" spans="2:11" ht="18" customHeight="1" x14ac:dyDescent="0.15">
      <c r="B6" s="127">
        <v>2</v>
      </c>
      <c r="C6" s="166" t="s">
        <v>694</v>
      </c>
      <c r="D6" s="170">
        <v>9</v>
      </c>
      <c r="E6" s="166" t="s">
        <v>695</v>
      </c>
      <c r="F6" s="176">
        <v>16</v>
      </c>
      <c r="G6" s="166" t="s">
        <v>696</v>
      </c>
      <c r="H6" s="176">
        <v>23</v>
      </c>
      <c r="I6" s="128" t="s">
        <v>697</v>
      </c>
      <c r="K6" s="129"/>
    </row>
    <row r="7" spans="2:11" ht="18" customHeight="1" x14ac:dyDescent="0.15">
      <c r="B7" s="130">
        <v>3</v>
      </c>
      <c r="C7" s="167" t="s">
        <v>698</v>
      </c>
      <c r="D7" s="171">
        <v>10</v>
      </c>
      <c r="E7" s="167" t="s">
        <v>699</v>
      </c>
      <c r="F7" s="177">
        <v>17</v>
      </c>
      <c r="G7" s="167" t="s">
        <v>700</v>
      </c>
      <c r="H7" s="177">
        <v>24</v>
      </c>
      <c r="I7" s="131" t="s">
        <v>701</v>
      </c>
    </row>
    <row r="8" spans="2:11" ht="18" customHeight="1" x14ac:dyDescent="0.15">
      <c r="B8" s="127">
        <v>4</v>
      </c>
      <c r="C8" s="166" t="s">
        <v>702</v>
      </c>
      <c r="D8" s="170">
        <v>11</v>
      </c>
      <c r="E8" s="166" t="s">
        <v>703</v>
      </c>
      <c r="F8" s="176">
        <v>18</v>
      </c>
      <c r="G8" s="166" t="s">
        <v>704</v>
      </c>
      <c r="H8" s="176">
        <v>25</v>
      </c>
      <c r="I8" s="128" t="s">
        <v>705</v>
      </c>
    </row>
    <row r="9" spans="2:11" ht="18" customHeight="1" x14ac:dyDescent="0.15">
      <c r="B9" s="130">
        <v>5</v>
      </c>
      <c r="C9" s="167" t="s">
        <v>706</v>
      </c>
      <c r="D9" s="172">
        <v>12</v>
      </c>
      <c r="E9" s="174" t="s">
        <v>707</v>
      </c>
      <c r="F9" s="177">
        <v>19</v>
      </c>
      <c r="G9" s="167" t="s">
        <v>708</v>
      </c>
      <c r="H9" s="177">
        <v>26</v>
      </c>
      <c r="I9" s="131" t="s">
        <v>709</v>
      </c>
    </row>
    <row r="10" spans="2:11" ht="18" customHeight="1" x14ac:dyDescent="0.15">
      <c r="B10" s="127">
        <v>6</v>
      </c>
      <c r="C10" s="166" t="s">
        <v>710</v>
      </c>
      <c r="D10" s="170">
        <v>13</v>
      </c>
      <c r="E10" s="166" t="s">
        <v>711</v>
      </c>
      <c r="F10" s="176">
        <v>20</v>
      </c>
      <c r="G10" s="166" t="s">
        <v>712</v>
      </c>
      <c r="H10" s="176">
        <v>27</v>
      </c>
      <c r="I10" s="128" t="s">
        <v>713</v>
      </c>
    </row>
    <row r="11" spans="2:11" ht="18" customHeight="1" x14ac:dyDescent="0.15">
      <c r="B11" s="132">
        <v>7</v>
      </c>
      <c r="C11" s="168" t="s">
        <v>714</v>
      </c>
      <c r="D11" s="173">
        <v>14</v>
      </c>
      <c r="E11" s="168" t="s">
        <v>715</v>
      </c>
      <c r="F11" s="178">
        <v>21</v>
      </c>
      <c r="G11" s="168" t="s">
        <v>716</v>
      </c>
      <c r="H11" s="178">
        <v>28</v>
      </c>
      <c r="I11" s="133" t="s">
        <v>717</v>
      </c>
    </row>
    <row r="12" spans="2:11" ht="18" customHeight="1" x14ac:dyDescent="0.15">
      <c r="B12" s="134" t="s">
        <v>718</v>
      </c>
    </row>
    <row r="13" spans="2:11" ht="18" customHeight="1" x14ac:dyDescent="0.15">
      <c r="B13" s="134" t="s">
        <v>719</v>
      </c>
    </row>
  </sheetData>
  <mergeCells count="1">
    <mergeCell ref="B1:I1"/>
  </mergeCells>
  <phoneticPr fontId="1"/>
  <pageMargins left="0.70866141732283472" right="0.70866141732283472" top="0.74803149606299213" bottom="0.74803149606299213" header="0.31496062992125984" footer="0.31496062992125984"/>
  <pageSetup paperSize="9" scale="9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J51"/>
  <sheetViews>
    <sheetView showGridLines="0" zoomScaleNormal="100" workbookViewId="0">
      <selection activeCell="D30" sqref="D30"/>
    </sheetView>
  </sheetViews>
  <sheetFormatPr defaultColWidth="9" defaultRowHeight="17.100000000000001" customHeight="1" x14ac:dyDescent="0.2"/>
  <cols>
    <col min="1" max="1" width="2.625" style="135" customWidth="1"/>
    <col min="2" max="4" width="10.5" style="135" customWidth="1"/>
    <col min="5" max="5" width="10.5" style="135" bestFit="1" customWidth="1"/>
    <col min="6" max="6" width="0.875" style="135" customWidth="1"/>
    <col min="7" max="10" width="10.5" style="135" customWidth="1"/>
    <col min="11" max="16384" width="9" style="135"/>
  </cols>
  <sheetData>
    <row r="1" spans="2:10" ht="20.25" x14ac:dyDescent="0.3">
      <c r="B1" s="1162" t="s">
        <v>720</v>
      </c>
      <c r="C1" s="1163"/>
      <c r="D1" s="1163"/>
      <c r="E1" s="1163"/>
      <c r="F1" s="1163"/>
      <c r="G1" s="1163"/>
      <c r="H1" s="1163"/>
      <c r="I1" s="1163"/>
      <c r="J1" s="1163"/>
    </row>
    <row r="2" spans="2:10" ht="17.100000000000001" customHeight="1" x14ac:dyDescent="0.3">
      <c r="B2" s="136"/>
      <c r="C2" s="136"/>
      <c r="D2" s="136"/>
      <c r="E2" s="136"/>
      <c r="F2" s="136"/>
      <c r="G2" s="136"/>
      <c r="H2" s="136"/>
      <c r="I2" s="136"/>
      <c r="J2" s="136"/>
    </row>
    <row r="3" spans="2:10" ht="15" customHeight="1" x14ac:dyDescent="0.2">
      <c r="G3" s="1164" t="s">
        <v>902</v>
      </c>
      <c r="H3" s="1164"/>
      <c r="I3" s="1164"/>
      <c r="J3" s="1164"/>
    </row>
    <row r="4" spans="2:10" ht="15" customHeight="1" x14ac:dyDescent="0.2">
      <c r="B4" s="1165" t="s">
        <v>721</v>
      </c>
      <c r="C4" s="1166"/>
      <c r="D4" s="1169" t="s">
        <v>722</v>
      </c>
      <c r="E4" s="1170"/>
      <c r="F4" s="137"/>
      <c r="G4" s="1171" t="s">
        <v>721</v>
      </c>
      <c r="H4" s="1166"/>
      <c r="I4" s="1169" t="s">
        <v>722</v>
      </c>
      <c r="J4" s="1173"/>
    </row>
    <row r="5" spans="2:10" ht="15" customHeight="1" x14ac:dyDescent="0.2">
      <c r="B5" s="1167"/>
      <c r="C5" s="1168"/>
      <c r="D5" s="1174" t="s">
        <v>723</v>
      </c>
      <c r="E5" s="1175"/>
      <c r="F5" s="137"/>
      <c r="G5" s="1172"/>
      <c r="H5" s="1168"/>
      <c r="I5" s="1174" t="s">
        <v>723</v>
      </c>
      <c r="J5" s="1176"/>
    </row>
    <row r="6" spans="2:10" ht="15" customHeight="1" x14ac:dyDescent="0.2">
      <c r="B6" s="138" t="s">
        <v>724</v>
      </c>
      <c r="C6" s="139" t="s">
        <v>725</v>
      </c>
      <c r="D6" s="139" t="s">
        <v>726</v>
      </c>
      <c r="E6" s="140" t="s">
        <v>727</v>
      </c>
      <c r="F6" s="137"/>
      <c r="G6" s="235" t="s">
        <v>724</v>
      </c>
      <c r="H6" s="157" t="s">
        <v>725</v>
      </c>
      <c r="I6" s="157" t="s">
        <v>726</v>
      </c>
      <c r="J6" s="229" t="s">
        <v>727</v>
      </c>
    </row>
    <row r="7" spans="2:10" ht="15" customHeight="1" x14ac:dyDescent="0.2">
      <c r="B7" s="217"/>
      <c r="C7" s="218"/>
      <c r="D7" s="219" t="s">
        <v>728</v>
      </c>
      <c r="E7" s="220" t="s">
        <v>728</v>
      </c>
      <c r="F7" s="234"/>
      <c r="G7" s="236"/>
      <c r="H7" s="237"/>
      <c r="I7" s="238" t="s">
        <v>728</v>
      </c>
      <c r="J7" s="239" t="s">
        <v>728</v>
      </c>
    </row>
    <row r="8" spans="2:10" ht="15" customHeight="1" x14ac:dyDescent="0.2">
      <c r="B8" s="226" t="s">
        <v>898</v>
      </c>
      <c r="C8" s="221" t="s">
        <v>899</v>
      </c>
      <c r="D8" s="227">
        <v>0</v>
      </c>
      <c r="E8" s="228" t="s">
        <v>731</v>
      </c>
      <c r="F8" s="216"/>
      <c r="G8" s="141" t="s">
        <v>732</v>
      </c>
      <c r="H8" s="142" t="s">
        <v>733</v>
      </c>
      <c r="I8" s="142">
        <v>40</v>
      </c>
      <c r="J8" s="143">
        <v>39</v>
      </c>
    </row>
    <row r="9" spans="2:10" ht="15" customHeight="1" x14ac:dyDescent="0.2">
      <c r="B9" s="230" t="s">
        <v>729</v>
      </c>
      <c r="C9" s="231" t="s">
        <v>730</v>
      </c>
      <c r="D9" s="232">
        <v>1</v>
      </c>
      <c r="E9" s="233">
        <v>0</v>
      </c>
      <c r="F9" s="216"/>
      <c r="G9" s="145" t="s">
        <v>735</v>
      </c>
      <c r="H9" s="146" t="s">
        <v>736</v>
      </c>
      <c r="I9" s="146">
        <v>41</v>
      </c>
      <c r="J9" s="147">
        <v>40</v>
      </c>
    </row>
    <row r="10" spans="2:10" s="152" customFormat="1" ht="15" customHeight="1" x14ac:dyDescent="0.2">
      <c r="B10" s="212" t="s">
        <v>729</v>
      </c>
      <c r="C10" s="213" t="s">
        <v>734</v>
      </c>
      <c r="D10" s="213">
        <v>1</v>
      </c>
      <c r="E10" s="147" t="s">
        <v>901</v>
      </c>
      <c r="F10" s="216"/>
      <c r="G10" s="150" t="s">
        <v>739</v>
      </c>
      <c r="H10" s="149" t="s">
        <v>740</v>
      </c>
      <c r="I10" s="149">
        <v>42</v>
      </c>
      <c r="J10" s="151">
        <v>41</v>
      </c>
    </row>
    <row r="11" spans="2:10" s="152" customFormat="1" ht="15" customHeight="1" x14ac:dyDescent="0.15">
      <c r="B11" s="148" t="s">
        <v>737</v>
      </c>
      <c r="C11" s="214" t="s">
        <v>738</v>
      </c>
      <c r="D11" s="214">
        <v>2</v>
      </c>
      <c r="E11" s="215">
        <v>1</v>
      </c>
      <c r="F11" s="158"/>
      <c r="G11" s="154" t="s">
        <v>743</v>
      </c>
      <c r="H11" s="144" t="s">
        <v>744</v>
      </c>
      <c r="I11" s="144">
        <v>43</v>
      </c>
      <c r="J11" s="155">
        <v>42</v>
      </c>
    </row>
    <row r="12" spans="2:10" s="152" customFormat="1" ht="15" customHeight="1" x14ac:dyDescent="0.15">
      <c r="B12" s="153" t="s">
        <v>741</v>
      </c>
      <c r="C12" s="144" t="s">
        <v>742</v>
      </c>
      <c r="D12" s="144">
        <v>3</v>
      </c>
      <c r="E12" s="155">
        <v>2</v>
      </c>
      <c r="F12" s="158"/>
      <c r="G12" s="150" t="s">
        <v>747</v>
      </c>
      <c r="H12" s="149" t="s">
        <v>748</v>
      </c>
      <c r="I12" s="142">
        <v>44</v>
      </c>
      <c r="J12" s="151">
        <v>43</v>
      </c>
    </row>
    <row r="13" spans="2:10" s="152" customFormat="1" ht="15" customHeight="1" x14ac:dyDescent="0.15">
      <c r="B13" s="148" t="s">
        <v>745</v>
      </c>
      <c r="C13" s="214" t="s">
        <v>746</v>
      </c>
      <c r="D13" s="142">
        <v>4</v>
      </c>
      <c r="E13" s="215">
        <v>3</v>
      </c>
      <c r="F13" s="158"/>
      <c r="G13" s="154" t="s">
        <v>751</v>
      </c>
      <c r="H13" s="144" t="s">
        <v>752</v>
      </c>
      <c r="I13" s="156">
        <v>45</v>
      </c>
      <c r="J13" s="147">
        <v>44</v>
      </c>
    </row>
    <row r="14" spans="2:10" s="152" customFormat="1" ht="15" customHeight="1" x14ac:dyDescent="0.15">
      <c r="B14" s="153" t="s">
        <v>749</v>
      </c>
      <c r="C14" s="144" t="s">
        <v>750</v>
      </c>
      <c r="D14" s="213">
        <v>5</v>
      </c>
      <c r="E14" s="222">
        <v>4</v>
      </c>
      <c r="F14" s="158"/>
      <c r="G14" s="150" t="s">
        <v>755</v>
      </c>
      <c r="H14" s="149" t="s">
        <v>756</v>
      </c>
      <c r="I14" s="149">
        <v>46</v>
      </c>
      <c r="J14" s="151">
        <v>45</v>
      </c>
    </row>
    <row r="15" spans="2:10" s="152" customFormat="1" ht="15" customHeight="1" x14ac:dyDescent="0.15">
      <c r="B15" s="148" t="s">
        <v>753</v>
      </c>
      <c r="C15" s="214" t="s">
        <v>754</v>
      </c>
      <c r="D15" s="214">
        <v>6</v>
      </c>
      <c r="E15" s="215">
        <v>5</v>
      </c>
      <c r="F15" s="158"/>
      <c r="G15" s="154" t="s">
        <v>759</v>
      </c>
      <c r="H15" s="144" t="s">
        <v>760</v>
      </c>
      <c r="I15" s="146">
        <v>47</v>
      </c>
      <c r="J15" s="155">
        <v>46</v>
      </c>
    </row>
    <row r="16" spans="2:10" s="152" customFormat="1" ht="15" customHeight="1" x14ac:dyDescent="0.15">
      <c r="B16" s="153" t="s">
        <v>757</v>
      </c>
      <c r="C16" s="144" t="s">
        <v>758</v>
      </c>
      <c r="D16" s="144">
        <v>7</v>
      </c>
      <c r="E16" s="222">
        <v>6</v>
      </c>
      <c r="F16" s="158"/>
      <c r="G16" s="150" t="s">
        <v>763</v>
      </c>
      <c r="H16" s="149" t="s">
        <v>764</v>
      </c>
      <c r="I16" s="149">
        <v>48</v>
      </c>
      <c r="J16" s="151">
        <v>47</v>
      </c>
    </row>
    <row r="17" spans="2:10" s="152" customFormat="1" ht="15" customHeight="1" x14ac:dyDescent="0.15">
      <c r="B17" s="148" t="s">
        <v>761</v>
      </c>
      <c r="C17" s="214" t="s">
        <v>762</v>
      </c>
      <c r="D17" s="142">
        <v>8</v>
      </c>
      <c r="E17" s="215">
        <v>7</v>
      </c>
      <c r="F17" s="158"/>
      <c r="G17" s="154" t="s">
        <v>767</v>
      </c>
      <c r="H17" s="144" t="s">
        <v>768</v>
      </c>
      <c r="I17" s="144">
        <v>49</v>
      </c>
      <c r="J17" s="147">
        <v>48</v>
      </c>
    </row>
    <row r="18" spans="2:10" s="152" customFormat="1" ht="15" customHeight="1" x14ac:dyDescent="0.15">
      <c r="B18" s="153" t="s">
        <v>765</v>
      </c>
      <c r="C18" s="144" t="s">
        <v>766</v>
      </c>
      <c r="D18" s="213">
        <v>9</v>
      </c>
      <c r="E18" s="155">
        <v>8</v>
      </c>
      <c r="F18" s="158"/>
      <c r="G18" s="150" t="s">
        <v>771</v>
      </c>
      <c r="H18" s="149" t="s">
        <v>772</v>
      </c>
      <c r="I18" s="142">
        <v>50</v>
      </c>
      <c r="J18" s="151">
        <v>49</v>
      </c>
    </row>
    <row r="19" spans="2:10" s="152" customFormat="1" ht="15" customHeight="1" x14ac:dyDescent="0.15">
      <c r="B19" s="148" t="s">
        <v>769</v>
      </c>
      <c r="C19" s="214" t="s">
        <v>770</v>
      </c>
      <c r="D19" s="214">
        <v>10</v>
      </c>
      <c r="E19" s="215">
        <v>9</v>
      </c>
      <c r="F19" s="158"/>
      <c r="G19" s="154" t="s">
        <v>775</v>
      </c>
      <c r="H19" s="144" t="s">
        <v>776</v>
      </c>
      <c r="I19" s="156">
        <v>51</v>
      </c>
      <c r="J19" s="155">
        <v>50</v>
      </c>
    </row>
    <row r="20" spans="2:10" s="152" customFormat="1" ht="15" customHeight="1" x14ac:dyDescent="0.15">
      <c r="B20" s="153" t="s">
        <v>773</v>
      </c>
      <c r="C20" s="144" t="s">
        <v>774</v>
      </c>
      <c r="D20" s="144">
        <v>11</v>
      </c>
      <c r="E20" s="222">
        <v>10</v>
      </c>
      <c r="F20" s="158"/>
      <c r="G20" s="150" t="s">
        <v>779</v>
      </c>
      <c r="H20" s="149" t="s">
        <v>780</v>
      </c>
      <c r="I20" s="149">
        <v>52</v>
      </c>
      <c r="J20" s="151">
        <v>51</v>
      </c>
    </row>
    <row r="21" spans="2:10" s="152" customFormat="1" ht="15" customHeight="1" x14ac:dyDescent="0.15">
      <c r="B21" s="148" t="s">
        <v>777</v>
      </c>
      <c r="C21" s="214" t="s">
        <v>778</v>
      </c>
      <c r="D21" s="142">
        <v>12</v>
      </c>
      <c r="E21" s="215">
        <v>11</v>
      </c>
      <c r="F21" s="158"/>
      <c r="G21" s="154" t="s">
        <v>783</v>
      </c>
      <c r="H21" s="144" t="s">
        <v>784</v>
      </c>
      <c r="I21" s="146">
        <v>53</v>
      </c>
      <c r="J21" s="147">
        <v>52</v>
      </c>
    </row>
    <row r="22" spans="2:10" s="152" customFormat="1" ht="15" customHeight="1" x14ac:dyDescent="0.15">
      <c r="B22" s="153" t="s">
        <v>781</v>
      </c>
      <c r="C22" s="144" t="s">
        <v>782</v>
      </c>
      <c r="D22" s="213">
        <v>13</v>
      </c>
      <c r="E22" s="222">
        <v>12</v>
      </c>
      <c r="F22" s="158"/>
      <c r="G22" s="150" t="s">
        <v>787</v>
      </c>
      <c r="H22" s="149" t="s">
        <v>788</v>
      </c>
      <c r="I22" s="149">
        <v>54</v>
      </c>
      <c r="J22" s="151">
        <v>53</v>
      </c>
    </row>
    <row r="23" spans="2:10" s="152" customFormat="1" ht="15" customHeight="1" x14ac:dyDescent="0.15">
      <c r="B23" s="148" t="s">
        <v>785</v>
      </c>
      <c r="C23" s="214" t="s">
        <v>786</v>
      </c>
      <c r="D23" s="214">
        <v>14</v>
      </c>
      <c r="E23" s="215">
        <v>13</v>
      </c>
      <c r="F23" s="158"/>
      <c r="G23" s="154" t="s">
        <v>791</v>
      </c>
      <c r="H23" s="144" t="s">
        <v>792</v>
      </c>
      <c r="I23" s="144">
        <v>55</v>
      </c>
      <c r="J23" s="155">
        <v>54</v>
      </c>
    </row>
    <row r="24" spans="2:10" s="152" customFormat="1" ht="15" customHeight="1" x14ac:dyDescent="0.15">
      <c r="B24" s="153" t="s">
        <v>789</v>
      </c>
      <c r="C24" s="144" t="s">
        <v>790</v>
      </c>
      <c r="D24" s="144">
        <v>15</v>
      </c>
      <c r="E24" s="155">
        <v>14</v>
      </c>
      <c r="F24" s="158"/>
      <c r="G24" s="150" t="s">
        <v>795</v>
      </c>
      <c r="H24" s="149" t="s">
        <v>796</v>
      </c>
      <c r="I24" s="142">
        <v>56</v>
      </c>
      <c r="J24" s="151">
        <v>55</v>
      </c>
    </row>
    <row r="25" spans="2:10" s="152" customFormat="1" ht="15" customHeight="1" x14ac:dyDescent="0.15">
      <c r="B25" s="148" t="s">
        <v>793</v>
      </c>
      <c r="C25" s="214" t="s">
        <v>794</v>
      </c>
      <c r="D25" s="142">
        <v>16</v>
      </c>
      <c r="E25" s="215">
        <v>15</v>
      </c>
      <c r="F25" s="158"/>
      <c r="G25" s="154" t="s">
        <v>799</v>
      </c>
      <c r="H25" s="144" t="s">
        <v>800</v>
      </c>
      <c r="I25" s="156">
        <v>57</v>
      </c>
      <c r="J25" s="147">
        <v>56</v>
      </c>
    </row>
    <row r="26" spans="2:10" s="152" customFormat="1" ht="15" customHeight="1" x14ac:dyDescent="0.15">
      <c r="B26" s="153" t="s">
        <v>797</v>
      </c>
      <c r="C26" s="144" t="s">
        <v>798</v>
      </c>
      <c r="D26" s="213">
        <v>17</v>
      </c>
      <c r="E26" s="222">
        <v>16</v>
      </c>
      <c r="F26" s="158"/>
      <c r="G26" s="150" t="s">
        <v>803</v>
      </c>
      <c r="H26" s="149" t="s">
        <v>804</v>
      </c>
      <c r="I26" s="149">
        <v>58</v>
      </c>
      <c r="J26" s="151">
        <v>57</v>
      </c>
    </row>
    <row r="27" spans="2:10" s="152" customFormat="1" ht="15" customHeight="1" x14ac:dyDescent="0.15">
      <c r="B27" s="148" t="s">
        <v>801</v>
      </c>
      <c r="C27" s="214" t="s">
        <v>802</v>
      </c>
      <c r="D27" s="214">
        <v>18</v>
      </c>
      <c r="E27" s="215">
        <v>17</v>
      </c>
      <c r="F27" s="158"/>
      <c r="G27" s="154" t="s">
        <v>807</v>
      </c>
      <c r="H27" s="144" t="s">
        <v>808</v>
      </c>
      <c r="I27" s="146">
        <v>59</v>
      </c>
      <c r="J27" s="155">
        <v>58</v>
      </c>
    </row>
    <row r="28" spans="2:10" s="152" customFormat="1" ht="15" customHeight="1" x14ac:dyDescent="0.15">
      <c r="B28" s="153" t="s">
        <v>805</v>
      </c>
      <c r="C28" s="144" t="s">
        <v>806</v>
      </c>
      <c r="D28" s="144">
        <v>19</v>
      </c>
      <c r="E28" s="222">
        <v>18</v>
      </c>
      <c r="F28" s="158"/>
      <c r="G28" s="150" t="s">
        <v>811</v>
      </c>
      <c r="H28" s="149" t="s">
        <v>812</v>
      </c>
      <c r="I28" s="149">
        <v>60</v>
      </c>
      <c r="J28" s="151">
        <v>59</v>
      </c>
    </row>
    <row r="29" spans="2:10" s="152" customFormat="1" ht="15" customHeight="1" x14ac:dyDescent="0.15">
      <c r="B29" s="148" t="s">
        <v>809</v>
      </c>
      <c r="C29" s="214" t="s">
        <v>810</v>
      </c>
      <c r="D29" s="142">
        <v>20</v>
      </c>
      <c r="E29" s="215">
        <v>19</v>
      </c>
      <c r="F29" s="158"/>
      <c r="G29" s="154" t="s">
        <v>815</v>
      </c>
      <c r="H29" s="144" t="s">
        <v>816</v>
      </c>
      <c r="I29" s="144">
        <v>61</v>
      </c>
      <c r="J29" s="147">
        <v>60</v>
      </c>
    </row>
    <row r="30" spans="2:10" s="152" customFormat="1" ht="15" customHeight="1" x14ac:dyDescent="0.15">
      <c r="B30" s="153" t="s">
        <v>813</v>
      </c>
      <c r="C30" s="144" t="s">
        <v>814</v>
      </c>
      <c r="D30" s="213">
        <v>21</v>
      </c>
      <c r="E30" s="155">
        <v>20</v>
      </c>
      <c r="F30" s="158"/>
      <c r="G30" s="150" t="s">
        <v>819</v>
      </c>
      <c r="H30" s="149" t="s">
        <v>820</v>
      </c>
      <c r="I30" s="142">
        <v>62</v>
      </c>
      <c r="J30" s="151">
        <v>61</v>
      </c>
    </row>
    <row r="31" spans="2:10" s="152" customFormat="1" ht="15" customHeight="1" x14ac:dyDescent="0.15">
      <c r="B31" s="148" t="s">
        <v>817</v>
      </c>
      <c r="C31" s="214" t="s">
        <v>818</v>
      </c>
      <c r="D31" s="214">
        <v>22</v>
      </c>
      <c r="E31" s="215">
        <v>21</v>
      </c>
      <c r="F31" s="158"/>
      <c r="G31" s="154" t="s">
        <v>823</v>
      </c>
      <c r="H31" s="144" t="s">
        <v>824</v>
      </c>
      <c r="I31" s="156">
        <v>63</v>
      </c>
      <c r="J31" s="155">
        <v>62</v>
      </c>
    </row>
    <row r="32" spans="2:10" s="152" customFormat="1" ht="15" customHeight="1" x14ac:dyDescent="0.15">
      <c r="B32" s="153" t="s">
        <v>821</v>
      </c>
      <c r="C32" s="144" t="s">
        <v>822</v>
      </c>
      <c r="D32" s="144">
        <v>23</v>
      </c>
      <c r="E32" s="222">
        <v>22</v>
      </c>
      <c r="F32" s="158"/>
      <c r="G32" s="150" t="s">
        <v>827</v>
      </c>
      <c r="H32" s="149" t="s">
        <v>828</v>
      </c>
      <c r="I32" s="149">
        <v>64</v>
      </c>
      <c r="J32" s="151">
        <v>63</v>
      </c>
    </row>
    <row r="33" spans="2:10" s="152" customFormat="1" ht="15" customHeight="1" x14ac:dyDescent="0.15">
      <c r="B33" s="148" t="s">
        <v>825</v>
      </c>
      <c r="C33" s="214" t="s">
        <v>826</v>
      </c>
      <c r="D33" s="142">
        <v>24</v>
      </c>
      <c r="E33" s="215">
        <v>23</v>
      </c>
      <c r="F33" s="158"/>
      <c r="G33" s="154" t="s">
        <v>831</v>
      </c>
      <c r="H33" s="144" t="s">
        <v>832</v>
      </c>
      <c r="I33" s="146">
        <v>65</v>
      </c>
      <c r="J33" s="147">
        <v>64</v>
      </c>
    </row>
    <row r="34" spans="2:10" s="152" customFormat="1" ht="15" customHeight="1" x14ac:dyDescent="0.15">
      <c r="B34" s="153" t="s">
        <v>829</v>
      </c>
      <c r="C34" s="144" t="s">
        <v>830</v>
      </c>
      <c r="D34" s="213">
        <v>25</v>
      </c>
      <c r="E34" s="222">
        <v>24</v>
      </c>
      <c r="F34" s="158"/>
      <c r="G34" s="150" t="s">
        <v>835</v>
      </c>
      <c r="H34" s="149" t="s">
        <v>836</v>
      </c>
      <c r="I34" s="149">
        <v>66</v>
      </c>
      <c r="J34" s="151">
        <v>65</v>
      </c>
    </row>
    <row r="35" spans="2:10" s="152" customFormat="1" ht="15" customHeight="1" x14ac:dyDescent="0.15">
      <c r="B35" s="148" t="s">
        <v>833</v>
      </c>
      <c r="C35" s="214" t="s">
        <v>834</v>
      </c>
      <c r="D35" s="214">
        <v>26</v>
      </c>
      <c r="E35" s="215">
        <v>25</v>
      </c>
      <c r="F35" s="158"/>
      <c r="G35" s="154" t="s">
        <v>839</v>
      </c>
      <c r="H35" s="144" t="s">
        <v>840</v>
      </c>
      <c r="I35" s="144">
        <v>67</v>
      </c>
      <c r="J35" s="155">
        <v>66</v>
      </c>
    </row>
    <row r="36" spans="2:10" s="152" customFormat="1" ht="15" customHeight="1" x14ac:dyDescent="0.15">
      <c r="B36" s="153" t="s">
        <v>837</v>
      </c>
      <c r="C36" s="144" t="s">
        <v>838</v>
      </c>
      <c r="D36" s="144">
        <v>27</v>
      </c>
      <c r="E36" s="155">
        <v>26</v>
      </c>
      <c r="F36" s="158"/>
      <c r="G36" s="150" t="s">
        <v>843</v>
      </c>
      <c r="H36" s="149" t="s">
        <v>844</v>
      </c>
      <c r="I36" s="142">
        <v>68</v>
      </c>
      <c r="J36" s="151">
        <v>67</v>
      </c>
    </row>
    <row r="37" spans="2:10" s="152" customFormat="1" ht="15" customHeight="1" x14ac:dyDescent="0.15">
      <c r="B37" s="148" t="s">
        <v>841</v>
      </c>
      <c r="C37" s="214" t="s">
        <v>842</v>
      </c>
      <c r="D37" s="142">
        <v>28</v>
      </c>
      <c r="E37" s="215">
        <v>27</v>
      </c>
      <c r="F37" s="158"/>
      <c r="G37" s="154" t="s">
        <v>847</v>
      </c>
      <c r="H37" s="144" t="s">
        <v>848</v>
      </c>
      <c r="I37" s="156">
        <v>69</v>
      </c>
      <c r="J37" s="147">
        <v>68</v>
      </c>
    </row>
    <row r="38" spans="2:10" s="152" customFormat="1" ht="15" customHeight="1" x14ac:dyDescent="0.15">
      <c r="B38" s="153" t="s">
        <v>845</v>
      </c>
      <c r="C38" s="144" t="s">
        <v>846</v>
      </c>
      <c r="D38" s="213">
        <v>29</v>
      </c>
      <c r="E38" s="222">
        <v>28</v>
      </c>
      <c r="F38" s="158"/>
      <c r="G38" s="150" t="s">
        <v>851</v>
      </c>
      <c r="H38" s="149" t="s">
        <v>852</v>
      </c>
      <c r="I38" s="149">
        <v>70</v>
      </c>
      <c r="J38" s="151">
        <v>69</v>
      </c>
    </row>
    <row r="39" spans="2:10" s="152" customFormat="1" ht="15" customHeight="1" x14ac:dyDescent="0.15">
      <c r="B39" s="148" t="s">
        <v>849</v>
      </c>
      <c r="C39" s="214" t="s">
        <v>850</v>
      </c>
      <c r="D39" s="214">
        <v>30</v>
      </c>
      <c r="E39" s="215">
        <v>29</v>
      </c>
      <c r="F39" s="158"/>
      <c r="G39" s="154" t="s">
        <v>855</v>
      </c>
      <c r="H39" s="144" t="s">
        <v>856</v>
      </c>
      <c r="I39" s="146">
        <v>71</v>
      </c>
      <c r="J39" s="155">
        <v>70</v>
      </c>
    </row>
    <row r="40" spans="2:10" s="152" customFormat="1" ht="15" customHeight="1" x14ac:dyDescent="0.15">
      <c r="B40" s="153" t="s">
        <v>853</v>
      </c>
      <c r="C40" s="144" t="s">
        <v>854</v>
      </c>
      <c r="D40" s="144">
        <v>31</v>
      </c>
      <c r="E40" s="222">
        <v>30</v>
      </c>
      <c r="F40" s="158"/>
      <c r="G40" s="150" t="s">
        <v>858</v>
      </c>
      <c r="H40" s="149" t="s">
        <v>859</v>
      </c>
      <c r="I40" s="149">
        <v>72</v>
      </c>
      <c r="J40" s="151">
        <v>71</v>
      </c>
    </row>
    <row r="41" spans="2:10" s="152" customFormat="1" ht="15" customHeight="1" x14ac:dyDescent="0.15">
      <c r="B41" s="148" t="s">
        <v>853</v>
      </c>
      <c r="C41" s="214" t="s">
        <v>857</v>
      </c>
      <c r="D41" s="214">
        <v>31</v>
      </c>
      <c r="E41" s="215" t="s">
        <v>900</v>
      </c>
      <c r="F41" s="158"/>
      <c r="G41" s="154" t="s">
        <v>862</v>
      </c>
      <c r="H41" s="144" t="s">
        <v>863</v>
      </c>
      <c r="I41" s="144">
        <v>73</v>
      </c>
      <c r="J41" s="147">
        <v>72</v>
      </c>
    </row>
    <row r="42" spans="2:10" s="152" customFormat="1" ht="15" customHeight="1" x14ac:dyDescent="0.15">
      <c r="B42" s="153" t="s">
        <v>860</v>
      </c>
      <c r="C42" s="144" t="s">
        <v>861</v>
      </c>
      <c r="D42" s="144">
        <v>32</v>
      </c>
      <c r="E42" s="155">
        <v>31</v>
      </c>
      <c r="F42" s="158"/>
      <c r="G42" s="150" t="s">
        <v>866</v>
      </c>
      <c r="H42" s="149" t="s">
        <v>867</v>
      </c>
      <c r="I42" s="142">
        <v>74</v>
      </c>
      <c r="J42" s="151">
        <v>73</v>
      </c>
    </row>
    <row r="43" spans="2:10" s="152" customFormat="1" ht="15" customHeight="1" x14ac:dyDescent="0.15">
      <c r="B43" s="148" t="s">
        <v>864</v>
      </c>
      <c r="C43" s="214" t="s">
        <v>865</v>
      </c>
      <c r="D43" s="214">
        <v>33</v>
      </c>
      <c r="E43" s="215">
        <v>32</v>
      </c>
      <c r="F43" s="158"/>
      <c r="G43" s="154" t="s">
        <v>870</v>
      </c>
      <c r="H43" s="144" t="s">
        <v>871</v>
      </c>
      <c r="I43" s="156">
        <v>75</v>
      </c>
      <c r="J43" s="155">
        <v>74</v>
      </c>
    </row>
    <row r="44" spans="2:10" s="152" customFormat="1" ht="15" customHeight="1" x14ac:dyDescent="0.15">
      <c r="B44" s="153" t="s">
        <v>868</v>
      </c>
      <c r="C44" s="144" t="s">
        <v>869</v>
      </c>
      <c r="D44" s="144">
        <v>34</v>
      </c>
      <c r="E44" s="222">
        <v>33</v>
      </c>
      <c r="F44" s="158"/>
      <c r="G44" s="150" t="s">
        <v>874</v>
      </c>
      <c r="H44" s="149" t="s">
        <v>875</v>
      </c>
      <c r="I44" s="149">
        <v>76</v>
      </c>
      <c r="J44" s="151">
        <v>75</v>
      </c>
    </row>
    <row r="45" spans="2:10" s="152" customFormat="1" ht="15" customHeight="1" x14ac:dyDescent="0.15">
      <c r="B45" s="148" t="s">
        <v>872</v>
      </c>
      <c r="C45" s="214" t="s">
        <v>873</v>
      </c>
      <c r="D45" s="214">
        <v>35</v>
      </c>
      <c r="E45" s="215">
        <v>34</v>
      </c>
      <c r="F45" s="158"/>
      <c r="G45" s="154" t="s">
        <v>878</v>
      </c>
      <c r="H45" s="144" t="s">
        <v>879</v>
      </c>
      <c r="I45" s="146">
        <v>77</v>
      </c>
      <c r="J45" s="147">
        <v>76</v>
      </c>
    </row>
    <row r="46" spans="2:10" s="152" customFormat="1" ht="15" customHeight="1" x14ac:dyDescent="0.15">
      <c r="B46" s="153" t="s">
        <v>876</v>
      </c>
      <c r="C46" s="144" t="s">
        <v>877</v>
      </c>
      <c r="D46" s="144">
        <v>36</v>
      </c>
      <c r="E46" s="155">
        <v>35</v>
      </c>
      <c r="F46" s="158"/>
      <c r="G46" s="150" t="s">
        <v>882</v>
      </c>
      <c r="H46" s="149" t="s">
        <v>883</v>
      </c>
      <c r="I46" s="149">
        <v>78</v>
      </c>
      <c r="J46" s="151">
        <v>77</v>
      </c>
    </row>
    <row r="47" spans="2:10" s="152" customFormat="1" ht="15" customHeight="1" x14ac:dyDescent="0.15">
      <c r="B47" s="148" t="s">
        <v>880</v>
      </c>
      <c r="C47" s="214" t="s">
        <v>881</v>
      </c>
      <c r="D47" s="214">
        <v>37</v>
      </c>
      <c r="E47" s="215">
        <v>36</v>
      </c>
      <c r="F47" s="158"/>
      <c r="G47" s="154" t="s">
        <v>886</v>
      </c>
      <c r="H47" s="144" t="s">
        <v>887</v>
      </c>
      <c r="I47" s="144">
        <v>79</v>
      </c>
      <c r="J47" s="155">
        <v>78</v>
      </c>
    </row>
    <row r="48" spans="2:10" s="152" customFormat="1" ht="15" customHeight="1" x14ac:dyDescent="0.15">
      <c r="B48" s="153" t="s">
        <v>884</v>
      </c>
      <c r="C48" s="144" t="s">
        <v>885</v>
      </c>
      <c r="D48" s="144">
        <v>38</v>
      </c>
      <c r="E48" s="222">
        <v>37</v>
      </c>
      <c r="F48" s="158"/>
      <c r="G48" s="150" t="s">
        <v>890</v>
      </c>
      <c r="H48" s="149" t="s">
        <v>891</v>
      </c>
      <c r="I48" s="142">
        <v>80</v>
      </c>
      <c r="J48" s="151">
        <v>79</v>
      </c>
    </row>
    <row r="49" spans="2:10" s="152" customFormat="1" ht="15" customHeight="1" x14ac:dyDescent="0.15">
      <c r="B49" s="223" t="s">
        <v>888</v>
      </c>
      <c r="C49" s="224" t="s">
        <v>889</v>
      </c>
      <c r="D49" s="224">
        <v>39</v>
      </c>
      <c r="E49" s="225">
        <v>38</v>
      </c>
      <c r="F49" s="158"/>
      <c r="G49" s="159" t="s">
        <v>892</v>
      </c>
      <c r="H49" s="160" t="s">
        <v>893</v>
      </c>
      <c r="I49" s="160">
        <v>81</v>
      </c>
      <c r="J49" s="161">
        <v>80</v>
      </c>
    </row>
    <row r="50" spans="2:10" ht="15" customHeight="1" x14ac:dyDescent="0.2">
      <c r="B50" s="1161" t="s">
        <v>894</v>
      </c>
      <c r="C50" s="1161"/>
      <c r="D50" s="1161"/>
      <c r="E50" s="1161"/>
      <c r="F50" s="1161"/>
      <c r="G50" s="1161"/>
      <c r="H50" s="1161"/>
      <c r="I50" s="1161"/>
      <c r="J50" s="1161"/>
    </row>
    <row r="51" spans="2:10" ht="17.100000000000001" customHeight="1" x14ac:dyDescent="0.2">
      <c r="B51" s="1161"/>
      <c r="C51" s="1161"/>
      <c r="D51" s="1161"/>
      <c r="E51" s="1161"/>
      <c r="F51" s="1161"/>
      <c r="G51" s="1161"/>
      <c r="H51" s="1161"/>
      <c r="I51" s="1161"/>
      <c r="J51" s="1161"/>
    </row>
  </sheetData>
  <mergeCells count="9">
    <mergeCell ref="B50:J51"/>
    <mergeCell ref="B1:J1"/>
    <mergeCell ref="G3:J3"/>
    <mergeCell ref="B4:C5"/>
    <mergeCell ref="D4:E4"/>
    <mergeCell ref="G4:H5"/>
    <mergeCell ref="I4:J4"/>
    <mergeCell ref="D5:E5"/>
    <mergeCell ref="I5:J5"/>
  </mergeCells>
  <phoneticPr fontId="1"/>
  <pageMargins left="0.78740157480314965" right="0.78740157480314965" top="0.78740157480314965" bottom="0.78740157480314965" header="0.51181102362204722" footer="0.51181102362204722"/>
  <pageSetup paperSize="9" scale="95" firstPageNumber="47"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46</vt:i4>
      </vt:variant>
    </vt:vector>
  </HeadingPairs>
  <TitlesOfParts>
    <vt:vector size="54" baseType="lpstr">
      <vt:lpstr>事業所に係る事項</vt:lpstr>
      <vt:lpstr>労働者に係る事項</vt:lpstr>
      <vt:lpstr>印刷用</vt:lpstr>
      <vt:lpstr>選択肢</vt:lpstr>
      <vt:lpstr>抽出率テーブル</vt:lpstr>
      <vt:lpstr>役職・職種一覧表</vt:lpstr>
      <vt:lpstr>在留資格番号表</vt:lpstr>
      <vt:lpstr>満年齢・勤続年数早見表</vt:lpstr>
      <vt:lpstr>事業所に係る事項!Print_Area</vt:lpstr>
      <vt:lpstr>労働者に係る事項!Print_Area</vt:lpstr>
      <vt:lpstr>印刷用!Print_Titles</vt:lpstr>
      <vt:lpstr>労働者に係る事項!Print_Titles</vt:lpstr>
      <vt:lpstr>アドレス_記入_正社員・正職員_男女計_調査票</vt:lpstr>
      <vt:lpstr>アドレス_記入_正社員・正職員以外_男女計_調査票</vt:lpstr>
      <vt:lpstr>アドレス_記入_臨時労働者数_調査票</vt:lpstr>
      <vt:lpstr>アドレス_記入目安_正社員・正職員_男女計_調査票</vt:lpstr>
      <vt:lpstr>アドレス_記入目安_正社員・正職員以外_男女計_調査票</vt:lpstr>
      <vt:lpstr>アドレス_記入目安_臨時労働者数_調査票</vt:lpstr>
      <vt:lpstr>アドレス_正社員・正職員_男女計_調査票</vt:lpstr>
      <vt:lpstr>アドレス_正社員・正職員以外_男女計_調査票</vt:lpstr>
      <vt:lpstr>満年齢・勤続年数早見表!早見表</vt:lpstr>
      <vt:lpstr>値_企業規模</vt:lpstr>
      <vt:lpstr>値_経験年数</vt:lpstr>
      <vt:lpstr>値_雇用形態</vt:lpstr>
      <vt:lpstr>値_最終学歴</vt:lpstr>
      <vt:lpstr>値_在留資格番号</vt:lpstr>
      <vt:lpstr>値_就業形態</vt:lpstr>
      <vt:lpstr>値_職種</vt:lpstr>
      <vt:lpstr>値_新規学卒者</vt:lpstr>
      <vt:lpstr>値_男女</vt:lpstr>
      <vt:lpstr>値_備考チェックボックス論理値</vt:lpstr>
      <vt:lpstr>値_役職</vt:lpstr>
      <vt:lpstr>入力値_雇用形態</vt:lpstr>
      <vt:lpstr>表_企業規模</vt:lpstr>
      <vt:lpstr>表_経験年数</vt:lpstr>
      <vt:lpstr>表_雇用形態</vt:lpstr>
      <vt:lpstr>表_最終学歴</vt:lpstr>
      <vt:lpstr>表_在留資格番号</vt:lpstr>
      <vt:lpstr>表_就業形態</vt:lpstr>
      <vt:lpstr>表_新規学卒者</vt:lpstr>
      <vt:lpstr>表_男女</vt:lpstr>
      <vt:lpstr>表_役職</vt:lpstr>
      <vt:lpstr>表示_企業規模</vt:lpstr>
      <vt:lpstr>表示_経験年数</vt:lpstr>
      <vt:lpstr>表示_雇用形態</vt:lpstr>
      <vt:lpstr>表示_最終学歴</vt:lpstr>
      <vt:lpstr>表示_在留資格番号</vt:lpstr>
      <vt:lpstr>表示_就業形態</vt:lpstr>
      <vt:lpstr>表示_職種</vt:lpstr>
      <vt:lpstr>表示_新規学卒者</vt:lpstr>
      <vt:lpstr>表示_男女</vt:lpstr>
      <vt:lpstr>表示_役職</vt:lpstr>
      <vt:lpstr>役職リスト１</vt:lpstr>
      <vt:lpstr>役職リスト２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2020-08-06T04:17:55Z</cp:lastPrinted>
  <dcterms:created xsi:type="dcterms:W3CDTF">2018-01-05T08:28:31Z</dcterms:created>
  <dcterms:modified xsi:type="dcterms:W3CDTF">2020-08-06T04:33:35Z</dcterms:modified>
</cp:coreProperties>
</file>