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0535" windowHeight="565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'第1表(2)'!$A$1:$M$98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<sst xmlns="http://schemas.openxmlformats.org/spreadsheetml/2006/main" count="397" uniqueCount="162">
  <si>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</si>
  <si>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</si>
  <si>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</si>
  <si>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</si>
  <si>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</si>
  <si>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</si>
  <si>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</si>
  <si>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</si>
  <si>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</si>
  <si>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</si>
  <si>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</si>
  <si>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</si>
  <si>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</si>
  <si>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</si>
  <si>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</si>
  <si>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</si>
  <si>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</si>
  <si>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</si>
  <si>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</si>
  <si>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</si>
  <si>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</si>
  <si>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</si>
  <si>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</si>
  <si>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</si>
  <si>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</si>
  <si>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</si>
  <si>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</si>
  <si>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</si>
  <si>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</si>
  <si>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</si>
  <si>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</si>
  <si>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</si>
  <si>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</si>
  <si>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</si>
  <si>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</si>
  <si>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</si>
  <si>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</si>
  <si>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</si>
  <si>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</si>
  <si>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</si>
  <si>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</si>
  <si>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</si>
  <si>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</si>
  <si>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</si>
  <si>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</si>
  <si>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</si>
  <si>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</si>
  <si>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</si>
  <si>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</si>
  <si>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</si>
  <si>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</si>
  <si>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</si>
  <si>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</si>
  <si>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</si>
  <si>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</si>
  <si>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</si>
  <si>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</si>
  <si>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</si>
  <si>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</si>
  <si>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</si>
  <si>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</si>
  <si>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</si>
  <si>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</si>
  <si>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</si>
  <si>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</si>
  <si>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</si>
  <si>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</si>
  <si>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</si>
  <si>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</si>
  <si>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</si>
  <si>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</si>
  <si>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</si>
  <si>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</si>
  <si>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</si>
  <si>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</si>
  <si>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</si>
  <si>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</si>
  <si>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</si>
  <si>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</si>
  <si>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</si>
  <si>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</si>
  <si>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</si>
  <si>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</si>
  <si>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</si>
  <si>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</si>
  <si>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</si>
  <si>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</si>
  <si>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</si>
  <si>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</si>
  <si>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</si>
  <si>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</si>
  <si>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</si>
  <si>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</si>
  <si>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</si>
  <si>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</si>
  <si>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</si>
  <si>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</si>
  <si>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～</t>
  </si>
  <si>
    <t>平成 19 年 1月</t>
  </si>
  <si>
    <t>2月</t>
  </si>
  <si>
    <t>3月</t>
  </si>
  <si>
    <t>4月</t>
  </si>
  <si>
    <t>平成 18 年12月</t>
  </si>
  <si>
    <t>5月</t>
  </si>
  <si>
    <t/>
  </si>
  <si>
    <t>標準報酬
月　　額</t>
  </si>
  <si>
    <t>割合</t>
  </si>
  <si>
    <t>万円</t>
  </si>
  <si>
    <t>％</t>
  </si>
  <si>
    <t>標準賞与額別被保険者数</t>
  </si>
  <si>
    <t>割 合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</si>
  <si>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</si>
  <si>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</si>
  <si>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</si>
  <si>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</si>
  <si>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</si>
  <si>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</si>
  <si>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</si>
  <si>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</si>
  <si>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</si>
  <si>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</si>
  <si>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</si>
  <si>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</si>
  <si>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</si>
  <si>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</si>
  <si>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</si>
  <si>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</si>
  <si>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</si>
  <si>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</si>
  <si>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</si>
  <si>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</si>
  <si>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</si>
  <si>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</si>
  <si>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</si>
  <si>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</si>
  <si>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</si>
  <si>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</si>
  <si>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</si>
  <si>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</si>
  <si>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</si>
  <si>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</si>
  <si>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</si>
  <si>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</si>
  <si>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</si>
  <si>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</si>
  <si>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</si>
  <si>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</si>
  <si>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</si>
  <si>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</si>
  <si>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</si>
  <si>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</si>
  <si>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</si>
  <si>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</si>
  <si>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</si>
  <si>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</si>
  <si>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</si>
  <si>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</si>
  <si>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</si>
  <si>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～</t>
  </si>
  <si>
    <t>注　遡及して支給が取り消された件数を含む。</t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</si>
  <si>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436,346 </t>
    </r>
    <r>
      <rPr>
        <sz val="12"/>
        <rFont val="ＭＳ 明朝"/>
        <family val="1"/>
      </rPr>
      <t>人である。</t>
    </r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</si>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</sst>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</numFmts>
  <fonts count="1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40" fontId="4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40" fontId="4" fillId="0" borderId="3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40" fontId="6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4" fontId="4" fillId="0" borderId="0" xfId="16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left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2" xfId="20" applyNumberFormat="1" applyFont="1" applyBorder="1" applyAlignment="1">
      <alignment horizontal="center" vertical="center"/>
      <protection/>
    </xf>
    <xf numFmtId="3" fontId="4" fillId="0" borderId="3" xfId="16" applyNumberFormat="1" applyFont="1" applyBorder="1" applyAlignment="1">
      <alignment vertical="center"/>
    </xf>
    <xf numFmtId="4" fontId="4" fillId="0" borderId="3" xfId="16" applyNumberFormat="1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" fontId="4" fillId="0" borderId="0" xfId="16" applyNumberFormat="1" applyFont="1" applyBorder="1" applyAlignment="1">
      <alignment vertical="center"/>
    </xf>
    <xf numFmtId="3" fontId="7" fillId="0" borderId="0" xfId="16" applyNumberFormat="1" applyFont="1" applyBorder="1" applyAlignment="1">
      <alignment vertical="center"/>
    </xf>
    <xf numFmtId="3" fontId="4" fillId="0" borderId="0" xfId="16" applyNumberFormat="1" applyFont="1" applyFill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15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0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distributed" vertical="center" wrapText="1"/>
      <protection/>
    </xf>
    <xf numFmtId="0" fontId="7" fillId="0" borderId="25" xfId="20" applyFont="1" applyBorder="1" applyAlignment="1">
      <alignment horizontal="distributed" vertical="center" wrapText="1"/>
      <protection/>
    </xf>
    <xf numFmtId="0" fontId="7" fillId="0" borderId="26" xfId="20" applyFont="1" applyBorder="1" applyAlignment="1">
      <alignment horizontal="distributed" vertical="center" wrapText="1"/>
      <protection/>
    </xf>
    <xf numFmtId="0" fontId="8" fillId="0" borderId="9" xfId="20" applyFont="1" applyBorder="1" applyAlignment="1">
      <alignment horizontal="right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96" t="s">
        <v>60</v>
      </c>
      <c r="B3" s="97"/>
      <c r="C3" s="88" t="s">
        <v>47</v>
      </c>
      <c r="D3" s="89"/>
      <c r="E3" s="90"/>
      <c r="F3" s="105" t="s">
        <v>59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87" t="s">
        <v>61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  <c r="AI3" s="114" t="s">
        <v>54</v>
      </c>
      <c r="AJ3" s="117" t="s">
        <v>55</v>
      </c>
      <c r="AK3" s="114" t="s">
        <v>87</v>
      </c>
      <c r="AL3" s="118" t="s">
        <v>63</v>
      </c>
      <c r="AM3" s="105"/>
      <c r="AN3" s="106"/>
      <c r="AO3" s="124" t="s">
        <v>70</v>
      </c>
      <c r="AP3" s="124"/>
      <c r="AQ3" s="124"/>
      <c r="AR3" s="125"/>
      <c r="AS3" s="122" t="s">
        <v>71</v>
      </c>
      <c r="AT3" s="122"/>
      <c r="AU3" s="122"/>
      <c r="AV3" s="122"/>
      <c r="AW3" s="122"/>
      <c r="AX3" s="122"/>
      <c r="AY3" s="122"/>
      <c r="AZ3" s="123" t="s">
        <v>74</v>
      </c>
      <c r="BA3" s="122"/>
      <c r="BB3" s="122"/>
      <c r="BC3" s="122"/>
      <c r="BD3" s="122"/>
      <c r="BE3" s="122"/>
      <c r="BF3" s="122"/>
      <c r="BG3" s="122"/>
      <c r="BH3" s="122"/>
      <c r="BI3" s="22"/>
    </row>
    <row r="4" spans="1:61" s="21" customFormat="1" ht="37.5" customHeight="1">
      <c r="A4" s="98"/>
      <c r="B4" s="99"/>
      <c r="C4" s="91"/>
      <c r="D4" s="92"/>
      <c r="E4" s="93"/>
      <c r="F4" s="22"/>
      <c r="G4" s="22"/>
      <c r="H4" s="22"/>
      <c r="I4" s="22"/>
      <c r="J4" s="22"/>
      <c r="K4" s="94" t="s">
        <v>56</v>
      </c>
      <c r="L4" s="95"/>
      <c r="M4" s="95"/>
      <c r="N4" s="94" t="s">
        <v>57</v>
      </c>
      <c r="O4" s="95"/>
      <c r="P4" s="95"/>
      <c r="Q4" s="102" t="s">
        <v>58</v>
      </c>
      <c r="R4" s="103"/>
      <c r="S4" s="104"/>
      <c r="T4" s="111"/>
      <c r="U4" s="112"/>
      <c r="V4" s="113"/>
      <c r="W4" s="107" t="s">
        <v>62</v>
      </c>
      <c r="X4" s="108"/>
      <c r="Y4" s="108"/>
      <c r="Z4" s="94" t="s">
        <v>56</v>
      </c>
      <c r="AA4" s="95"/>
      <c r="AB4" s="95"/>
      <c r="AC4" s="94" t="s">
        <v>57</v>
      </c>
      <c r="AD4" s="95"/>
      <c r="AE4" s="95"/>
      <c r="AF4" s="95" t="s">
        <v>58</v>
      </c>
      <c r="AG4" s="95"/>
      <c r="AH4" s="86"/>
      <c r="AI4" s="115"/>
      <c r="AJ4" s="115"/>
      <c r="AK4" s="115"/>
      <c r="AL4" s="119"/>
      <c r="AM4" s="120"/>
      <c r="AN4" s="121"/>
      <c r="AO4" s="120"/>
      <c r="AP4" s="120"/>
      <c r="AQ4" s="120"/>
      <c r="AR4" s="121"/>
      <c r="AS4" s="126" t="s">
        <v>47</v>
      </c>
      <c r="AT4" s="128" t="s">
        <v>59</v>
      </c>
      <c r="AU4" s="128"/>
      <c r="AV4" s="128"/>
      <c r="AW4" s="128" t="s">
        <v>73</v>
      </c>
      <c r="AX4" s="128"/>
      <c r="AY4" s="129"/>
      <c r="AZ4" s="91" t="s">
        <v>59</v>
      </c>
      <c r="BA4" s="92"/>
      <c r="BB4" s="92"/>
      <c r="BC4" s="92" t="s">
        <v>61</v>
      </c>
      <c r="BD4" s="92"/>
      <c r="BE4" s="92"/>
      <c r="BF4" s="92" t="s">
        <v>63</v>
      </c>
      <c r="BG4" s="92"/>
      <c r="BH4" s="102"/>
      <c r="BI4" s="22"/>
    </row>
    <row r="5" spans="1:61" s="21" customFormat="1" ht="37.5" customHeight="1" thickBot="1">
      <c r="A5" s="100"/>
      <c r="B5" s="101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16"/>
      <c r="AJ5" s="116"/>
      <c r="AK5" s="116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127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102</v>
      </c>
      <c r="B8" s="2"/>
      <c r="C8" s="41">
        <v>1542142</v>
      </c>
      <c r="D8" s="41">
        <v>77447</v>
      </c>
      <c r="E8" s="41">
        <v>29905</v>
      </c>
      <c r="F8" s="41">
        <v>19555986</v>
      </c>
      <c r="G8" s="41">
        <v>210879</v>
      </c>
      <c r="H8" s="41">
        <v>50233</v>
      </c>
      <c r="I8" s="41">
        <v>12203983</v>
      </c>
      <c r="J8" s="41">
        <v>7352003</v>
      </c>
      <c r="K8" s="42">
        <v>150674</v>
      </c>
      <c r="L8" s="41">
        <v>104706</v>
      </c>
      <c r="M8" s="41">
        <v>45968</v>
      </c>
      <c r="N8" s="41">
        <v>71053</v>
      </c>
      <c r="O8" s="41">
        <v>56359</v>
      </c>
      <c r="P8" s="41">
        <v>14694</v>
      </c>
      <c r="Q8" s="41">
        <v>259829</v>
      </c>
      <c r="R8" s="41">
        <v>173737</v>
      </c>
      <c r="S8" s="41">
        <v>86092</v>
      </c>
      <c r="T8" s="42">
        <v>16377985</v>
      </c>
      <c r="U8" s="42">
        <v>5250032</v>
      </c>
      <c r="V8" s="41">
        <v>11127953</v>
      </c>
      <c r="W8" s="41">
        <v>1181321</v>
      </c>
      <c r="X8" s="41">
        <v>604964</v>
      </c>
      <c r="Y8" s="41">
        <v>576357</v>
      </c>
      <c r="Z8" s="41">
        <v>288885</v>
      </c>
      <c r="AA8" s="41">
        <v>59304</v>
      </c>
      <c r="AB8" s="41">
        <v>229581</v>
      </c>
      <c r="AC8" s="41">
        <v>16099</v>
      </c>
      <c r="AD8" s="41">
        <v>56</v>
      </c>
      <c r="AE8" s="41">
        <v>16043</v>
      </c>
      <c r="AF8" s="41">
        <v>1164149</v>
      </c>
      <c r="AG8" s="41">
        <v>259686</v>
      </c>
      <c r="AH8" s="41">
        <v>904463</v>
      </c>
      <c r="AI8" s="41">
        <v>36606</v>
      </c>
      <c r="AJ8" s="43">
        <v>0.837</v>
      </c>
      <c r="AK8" s="44">
        <v>3.96</v>
      </c>
      <c r="AL8" s="42">
        <v>284013</v>
      </c>
      <c r="AM8" s="42">
        <v>324238</v>
      </c>
      <c r="AN8" s="42">
        <v>217242</v>
      </c>
      <c r="AO8" s="41">
        <v>4595060488</v>
      </c>
      <c r="AP8" s="41">
        <v>4332336358</v>
      </c>
      <c r="AQ8" s="41">
        <v>5344393</v>
      </c>
      <c r="AR8" s="41">
        <v>257379736</v>
      </c>
      <c r="AS8" s="41">
        <v>521753</v>
      </c>
      <c r="AT8" s="41">
        <v>9860096</v>
      </c>
      <c r="AU8" s="41">
        <v>6020687</v>
      </c>
      <c r="AV8" s="41">
        <v>3839409</v>
      </c>
      <c r="AW8" s="41">
        <v>367026</v>
      </c>
      <c r="AX8" s="41">
        <v>409903</v>
      </c>
      <c r="AY8" s="41">
        <v>299789</v>
      </c>
      <c r="AZ8" s="41">
        <v>9588649</v>
      </c>
      <c r="BA8" s="41">
        <v>6072778</v>
      </c>
      <c r="BB8" s="41">
        <v>3515871</v>
      </c>
      <c r="BC8" s="41">
        <v>3226247</v>
      </c>
      <c r="BD8" s="41">
        <v>114147</v>
      </c>
      <c r="BE8" s="41">
        <v>3112100</v>
      </c>
      <c r="BF8" s="41">
        <v>314789</v>
      </c>
      <c r="BG8" s="41">
        <v>366109</v>
      </c>
      <c r="BH8" s="41">
        <v>226146</v>
      </c>
    </row>
    <row r="9" spans="1:60" s="3" customFormat="1" ht="12.75" customHeight="1">
      <c r="A9" s="6" t="s">
        <v>98</v>
      </c>
      <c r="B9" s="2"/>
      <c r="C9" s="41">
        <v>1544428</v>
      </c>
      <c r="D9" s="41">
        <v>77484</v>
      </c>
      <c r="E9" s="41">
        <v>30372</v>
      </c>
      <c r="F9" s="41">
        <v>19554672</v>
      </c>
      <c r="G9" s="41">
        <v>211199</v>
      </c>
      <c r="H9" s="41">
        <v>51416</v>
      </c>
      <c r="I9" s="41">
        <v>12207316</v>
      </c>
      <c r="J9" s="41">
        <v>7347356</v>
      </c>
      <c r="K9" s="41">
        <v>152901</v>
      </c>
      <c r="L9" s="41">
        <v>106244</v>
      </c>
      <c r="M9" s="41">
        <v>46657</v>
      </c>
      <c r="N9" s="41">
        <v>72237</v>
      </c>
      <c r="O9" s="41">
        <v>57305</v>
      </c>
      <c r="P9" s="41">
        <v>14932</v>
      </c>
      <c r="Q9" s="41">
        <v>257426</v>
      </c>
      <c r="R9" s="41">
        <v>172059</v>
      </c>
      <c r="S9" s="41">
        <v>85367</v>
      </c>
      <c r="T9" s="42">
        <v>16406409</v>
      </c>
      <c r="U9" s="42">
        <v>5262793</v>
      </c>
      <c r="V9" s="41">
        <v>11143616</v>
      </c>
      <c r="W9" s="41">
        <v>1182271</v>
      </c>
      <c r="X9" s="41">
        <v>605557</v>
      </c>
      <c r="Y9" s="41">
        <v>576714</v>
      </c>
      <c r="Z9" s="41">
        <v>293790</v>
      </c>
      <c r="AA9" s="41">
        <v>60313</v>
      </c>
      <c r="AB9" s="41">
        <v>233477</v>
      </c>
      <c r="AC9" s="41">
        <v>16358</v>
      </c>
      <c r="AD9" s="41">
        <v>56</v>
      </c>
      <c r="AE9" s="41">
        <v>16302</v>
      </c>
      <c r="AF9" s="41">
        <v>1157062</v>
      </c>
      <c r="AG9" s="41">
        <v>257895</v>
      </c>
      <c r="AH9" s="41">
        <v>899167</v>
      </c>
      <c r="AI9" s="41">
        <v>37003</v>
      </c>
      <c r="AJ9" s="43">
        <v>0.839</v>
      </c>
      <c r="AK9" s="44">
        <v>3.93</v>
      </c>
      <c r="AL9" s="42">
        <v>283737</v>
      </c>
      <c r="AM9" s="42">
        <v>323897</v>
      </c>
      <c r="AN9" s="42">
        <v>217012</v>
      </c>
      <c r="AO9" s="41">
        <v>5715821667</v>
      </c>
      <c r="AP9" s="41">
        <v>5533394079</v>
      </c>
      <c r="AQ9" s="41">
        <v>6399776</v>
      </c>
      <c r="AR9" s="41">
        <v>176027813</v>
      </c>
      <c r="AS9" s="41">
        <v>183552</v>
      </c>
      <c r="AT9" s="41">
        <v>2192940</v>
      </c>
      <c r="AU9" s="41">
        <v>1393440</v>
      </c>
      <c r="AV9" s="41">
        <v>799500</v>
      </c>
      <c r="AW9" s="41">
        <v>275958</v>
      </c>
      <c r="AX9" s="41">
        <v>298063</v>
      </c>
      <c r="AY9" s="41">
        <v>237432</v>
      </c>
      <c r="AZ9" s="41">
        <v>9607705</v>
      </c>
      <c r="BA9" s="41">
        <v>6081347</v>
      </c>
      <c r="BB9" s="41">
        <v>3526358</v>
      </c>
      <c r="BC9" s="41">
        <v>3228229</v>
      </c>
      <c r="BD9" s="41">
        <v>114178</v>
      </c>
      <c r="BE9" s="41">
        <v>3114051</v>
      </c>
      <c r="BF9" s="41">
        <v>314404</v>
      </c>
      <c r="BG9" s="41">
        <v>365732</v>
      </c>
      <c r="BH9" s="41">
        <v>225886</v>
      </c>
    </row>
    <row r="10" spans="1:60" s="3" customFormat="1" ht="12.75" customHeight="1">
      <c r="A10" s="6" t="s">
        <v>99</v>
      </c>
      <c r="B10" s="2"/>
      <c r="C10" s="41">
        <v>1546770</v>
      </c>
      <c r="D10" s="41">
        <v>77608</v>
      </c>
      <c r="E10" s="41">
        <v>31096</v>
      </c>
      <c r="F10" s="41">
        <v>19559722</v>
      </c>
      <c r="G10" s="41">
        <v>211514</v>
      </c>
      <c r="H10" s="41">
        <v>52792</v>
      </c>
      <c r="I10" s="41">
        <v>12211714</v>
      </c>
      <c r="J10" s="41">
        <v>7348008</v>
      </c>
      <c r="K10" s="41">
        <v>157892</v>
      </c>
      <c r="L10" s="41">
        <v>109634</v>
      </c>
      <c r="M10" s="41">
        <v>48258</v>
      </c>
      <c r="N10" s="41">
        <v>74522</v>
      </c>
      <c r="O10" s="41">
        <v>59099</v>
      </c>
      <c r="P10" s="41">
        <v>15423</v>
      </c>
      <c r="Q10" s="41">
        <v>255692</v>
      </c>
      <c r="R10" s="41">
        <v>170808</v>
      </c>
      <c r="S10" s="41">
        <v>84884</v>
      </c>
      <c r="T10" s="42">
        <v>16433561</v>
      </c>
      <c r="U10" s="42">
        <v>5276228</v>
      </c>
      <c r="V10" s="41">
        <v>11157333</v>
      </c>
      <c r="W10" s="41">
        <v>1180112</v>
      </c>
      <c r="X10" s="41">
        <v>604541</v>
      </c>
      <c r="Y10" s="41">
        <v>575571</v>
      </c>
      <c r="Z10" s="41">
        <v>301788</v>
      </c>
      <c r="AA10" s="41">
        <v>61708</v>
      </c>
      <c r="AB10" s="41">
        <v>240080</v>
      </c>
      <c r="AC10" s="41">
        <v>16980</v>
      </c>
      <c r="AD10" s="41">
        <v>58</v>
      </c>
      <c r="AE10" s="41">
        <v>16922</v>
      </c>
      <c r="AF10" s="41">
        <v>1151848</v>
      </c>
      <c r="AG10" s="41">
        <v>256546</v>
      </c>
      <c r="AH10" s="41">
        <v>895302</v>
      </c>
      <c r="AI10" s="41">
        <v>37357</v>
      </c>
      <c r="AJ10" s="43">
        <v>0.84</v>
      </c>
      <c r="AK10" s="44">
        <v>3.91</v>
      </c>
      <c r="AL10" s="42">
        <v>283480</v>
      </c>
      <c r="AM10" s="42">
        <v>323576</v>
      </c>
      <c r="AN10" s="42">
        <v>216843</v>
      </c>
      <c r="AO10" s="41">
        <v>6257005594</v>
      </c>
      <c r="AP10" s="41">
        <v>6078727424</v>
      </c>
      <c r="AQ10" s="41">
        <v>8033098</v>
      </c>
      <c r="AR10" s="41">
        <v>170245072</v>
      </c>
      <c r="AS10" s="41">
        <v>43726</v>
      </c>
      <c r="AT10" s="41">
        <v>481657</v>
      </c>
      <c r="AU10" s="41">
        <v>317667</v>
      </c>
      <c r="AV10" s="41">
        <v>163990</v>
      </c>
      <c r="AW10" s="41">
        <v>274385</v>
      </c>
      <c r="AX10" s="41">
        <v>297248</v>
      </c>
      <c r="AY10" s="41">
        <v>230098</v>
      </c>
      <c r="AZ10" s="41">
        <v>9625723</v>
      </c>
      <c r="BA10" s="41">
        <v>6090046</v>
      </c>
      <c r="BB10" s="41">
        <v>3535677</v>
      </c>
      <c r="BC10" s="41">
        <v>3230558</v>
      </c>
      <c r="BD10" s="41">
        <v>114505</v>
      </c>
      <c r="BE10" s="41">
        <v>3116053</v>
      </c>
      <c r="BF10" s="41">
        <v>314065</v>
      </c>
      <c r="BG10" s="41">
        <v>365359</v>
      </c>
      <c r="BH10" s="41">
        <v>225713</v>
      </c>
    </row>
    <row r="11" spans="1:60" s="3" customFormat="1" ht="12.75" customHeight="1">
      <c r="A11" s="6" t="s">
        <v>100</v>
      </c>
      <c r="B11" s="2"/>
      <c r="C11" s="41">
        <v>1548534</v>
      </c>
      <c r="D11" s="41">
        <v>77629</v>
      </c>
      <c r="E11" s="41">
        <v>31570</v>
      </c>
      <c r="F11" s="41">
        <v>19501172</v>
      </c>
      <c r="G11" s="41">
        <v>210745</v>
      </c>
      <c r="H11" s="41">
        <v>53551</v>
      </c>
      <c r="I11" s="41">
        <v>12201423</v>
      </c>
      <c r="J11" s="41">
        <v>7299749</v>
      </c>
      <c r="K11" s="41">
        <v>161233</v>
      </c>
      <c r="L11" s="41">
        <v>111834</v>
      </c>
      <c r="M11" s="41">
        <v>49399</v>
      </c>
      <c r="N11" s="41">
        <v>76249</v>
      </c>
      <c r="O11" s="41">
        <v>60494</v>
      </c>
      <c r="P11" s="41">
        <v>15755</v>
      </c>
      <c r="Q11" s="41">
        <v>253379</v>
      </c>
      <c r="R11" s="41">
        <v>169155</v>
      </c>
      <c r="S11" s="41">
        <v>84224</v>
      </c>
      <c r="T11" s="42">
        <v>16437136</v>
      </c>
      <c r="U11" s="42">
        <v>5278026</v>
      </c>
      <c r="V11" s="41">
        <v>11159110</v>
      </c>
      <c r="W11" s="41">
        <v>1178689</v>
      </c>
      <c r="X11" s="41">
        <v>603790</v>
      </c>
      <c r="Y11" s="41">
        <v>574899</v>
      </c>
      <c r="Z11" s="41">
        <v>308756</v>
      </c>
      <c r="AA11" s="41">
        <v>63136</v>
      </c>
      <c r="AB11" s="41">
        <v>245620</v>
      </c>
      <c r="AC11" s="41">
        <v>17390</v>
      </c>
      <c r="AD11" s="41">
        <v>59</v>
      </c>
      <c r="AE11" s="41">
        <v>17331</v>
      </c>
      <c r="AF11" s="41">
        <v>1145807</v>
      </c>
      <c r="AG11" s="41">
        <v>255128</v>
      </c>
      <c r="AH11" s="41">
        <v>890679</v>
      </c>
      <c r="AI11" s="41">
        <v>37592</v>
      </c>
      <c r="AJ11" s="43">
        <v>0.843</v>
      </c>
      <c r="AK11" s="44">
        <v>3.89</v>
      </c>
      <c r="AL11" s="42">
        <v>283218</v>
      </c>
      <c r="AM11" s="42">
        <v>323219</v>
      </c>
      <c r="AN11" s="42">
        <v>216358</v>
      </c>
      <c r="AO11" s="41">
        <v>6461028163</v>
      </c>
      <c r="AP11" s="41">
        <v>6197057682</v>
      </c>
      <c r="AQ11" s="41">
        <v>12209654</v>
      </c>
      <c r="AR11" s="41">
        <v>251760826</v>
      </c>
      <c r="AS11" s="41">
        <v>44117</v>
      </c>
      <c r="AT11" s="41">
        <v>871612</v>
      </c>
      <c r="AU11" s="41">
        <v>514504</v>
      </c>
      <c r="AV11" s="41">
        <v>357108</v>
      </c>
      <c r="AW11" s="41">
        <v>200339</v>
      </c>
      <c r="AX11" s="41">
        <v>244669</v>
      </c>
      <c r="AY11" s="41">
        <v>136470</v>
      </c>
      <c r="AZ11" s="41">
        <v>9634600</v>
      </c>
      <c r="BA11" s="41">
        <v>6104859</v>
      </c>
      <c r="BB11" s="41">
        <v>3529741</v>
      </c>
      <c r="BC11" s="41">
        <v>3234715</v>
      </c>
      <c r="BD11" s="41">
        <v>115041</v>
      </c>
      <c r="BE11" s="41">
        <v>3119674</v>
      </c>
      <c r="BF11" s="41">
        <v>313766</v>
      </c>
      <c r="BG11" s="41">
        <v>364901</v>
      </c>
      <c r="BH11" s="41">
        <v>225325</v>
      </c>
    </row>
    <row r="12" spans="1:60" s="3" customFormat="1" ht="12.75" customHeight="1">
      <c r="A12" s="6" t="s">
        <v>101</v>
      </c>
      <c r="B12" s="2"/>
      <c r="C12" s="41">
        <v>1554936</v>
      </c>
      <c r="D12" s="41">
        <v>78095</v>
      </c>
      <c r="E12" s="41">
        <v>28061</v>
      </c>
      <c r="F12" s="41">
        <v>19847679</v>
      </c>
      <c r="G12" s="41">
        <v>214134</v>
      </c>
      <c r="H12" s="41">
        <v>46386</v>
      </c>
      <c r="I12" s="41">
        <v>12359816</v>
      </c>
      <c r="J12" s="41">
        <v>7487863</v>
      </c>
      <c r="K12" s="41">
        <v>161300</v>
      </c>
      <c r="L12" s="41">
        <v>111195</v>
      </c>
      <c r="M12" s="41">
        <v>50105</v>
      </c>
      <c r="N12" s="41">
        <v>76981</v>
      </c>
      <c r="O12" s="41">
        <v>60986</v>
      </c>
      <c r="P12" s="41">
        <v>15995</v>
      </c>
      <c r="Q12" s="41">
        <v>248814</v>
      </c>
      <c r="R12" s="41">
        <v>165608</v>
      </c>
      <c r="S12" s="41">
        <v>83206</v>
      </c>
      <c r="T12" s="42">
        <v>16327185</v>
      </c>
      <c r="U12" s="42">
        <v>5215211</v>
      </c>
      <c r="V12" s="41">
        <v>11111974</v>
      </c>
      <c r="W12" s="41">
        <v>1180812</v>
      </c>
      <c r="X12" s="41">
        <v>605081</v>
      </c>
      <c r="Y12" s="41">
        <v>575731</v>
      </c>
      <c r="Z12" s="41">
        <v>315844</v>
      </c>
      <c r="AA12" s="41">
        <v>64798</v>
      </c>
      <c r="AB12" s="41">
        <v>251046</v>
      </c>
      <c r="AC12" s="41">
        <v>17538</v>
      </c>
      <c r="AD12" s="41">
        <v>58</v>
      </c>
      <c r="AE12" s="41">
        <v>17480</v>
      </c>
      <c r="AF12" s="41">
        <v>1139595</v>
      </c>
      <c r="AG12" s="41">
        <v>253992</v>
      </c>
      <c r="AH12" s="41">
        <v>885603</v>
      </c>
      <c r="AI12" s="41">
        <v>36923</v>
      </c>
      <c r="AJ12" s="43">
        <v>0.823</v>
      </c>
      <c r="AK12" s="44">
        <v>3.84</v>
      </c>
      <c r="AL12" s="42">
        <v>283759</v>
      </c>
      <c r="AM12" s="42">
        <v>324852</v>
      </c>
      <c r="AN12" s="42">
        <v>215928</v>
      </c>
      <c r="AO12" s="41">
        <v>277791035</v>
      </c>
      <c r="AP12" s="41">
        <v>62985653</v>
      </c>
      <c r="AQ12" s="41">
        <v>218682</v>
      </c>
      <c r="AR12" s="41">
        <v>214586700</v>
      </c>
      <c r="AS12" s="41">
        <v>25726</v>
      </c>
      <c r="AT12" s="41">
        <v>526645</v>
      </c>
      <c r="AU12" s="41">
        <v>353666</v>
      </c>
      <c r="AV12" s="41">
        <v>172979</v>
      </c>
      <c r="AW12" s="41">
        <v>219617</v>
      </c>
      <c r="AX12" s="41">
        <v>253604</v>
      </c>
      <c r="AY12" s="41">
        <v>150129</v>
      </c>
      <c r="AZ12" s="41">
        <v>9696075</v>
      </c>
      <c r="BA12" s="41">
        <v>6134650</v>
      </c>
      <c r="BB12" s="41">
        <v>3561425</v>
      </c>
      <c r="BC12" s="41">
        <v>3260823</v>
      </c>
      <c r="BD12" s="41">
        <v>117573</v>
      </c>
      <c r="BE12" s="41">
        <v>3143250</v>
      </c>
      <c r="BF12" s="41">
        <v>316599</v>
      </c>
      <c r="BG12" s="41">
        <v>369297</v>
      </c>
      <c r="BH12" s="41">
        <v>225827</v>
      </c>
    </row>
    <row r="13" spans="1:60" s="3" customFormat="1" ht="12.75" customHeight="1">
      <c r="A13" s="6" t="s">
        <v>103</v>
      </c>
      <c r="B13" s="2"/>
      <c r="C13" s="41">
        <v>1558109</v>
      </c>
      <c r="D13" s="41">
        <v>78429</v>
      </c>
      <c r="E13" s="41">
        <v>28026</v>
      </c>
      <c r="F13" s="41">
        <v>19894071</v>
      </c>
      <c r="G13" s="41">
        <v>215446</v>
      </c>
      <c r="H13" s="41">
        <v>46307</v>
      </c>
      <c r="I13" s="41">
        <v>12380334</v>
      </c>
      <c r="J13" s="41">
        <v>7513737</v>
      </c>
      <c r="K13" s="41">
        <v>163834</v>
      </c>
      <c r="L13" s="41">
        <v>112887</v>
      </c>
      <c r="M13" s="41">
        <v>50947</v>
      </c>
      <c r="N13" s="41">
        <v>77814</v>
      </c>
      <c r="O13" s="41">
        <v>61560</v>
      </c>
      <c r="P13" s="41">
        <v>16254</v>
      </c>
      <c r="Q13" s="41">
        <v>246738</v>
      </c>
      <c r="R13" s="41">
        <v>164086</v>
      </c>
      <c r="S13" s="41">
        <v>82652</v>
      </c>
      <c r="T13" s="42">
        <v>16320089</v>
      </c>
      <c r="U13" s="42">
        <v>5211409</v>
      </c>
      <c r="V13" s="41">
        <v>11108680</v>
      </c>
      <c r="W13" s="41">
        <v>1183196</v>
      </c>
      <c r="X13" s="41">
        <v>606156</v>
      </c>
      <c r="Y13" s="41">
        <v>577040</v>
      </c>
      <c r="Z13" s="41">
        <v>320884</v>
      </c>
      <c r="AA13" s="41">
        <v>65696</v>
      </c>
      <c r="AB13" s="41">
        <v>255188</v>
      </c>
      <c r="AC13" s="41">
        <v>17763</v>
      </c>
      <c r="AD13" s="41">
        <v>58</v>
      </c>
      <c r="AE13" s="41">
        <v>17705</v>
      </c>
      <c r="AF13" s="41">
        <v>1134947</v>
      </c>
      <c r="AG13" s="41">
        <v>252813</v>
      </c>
      <c r="AH13" s="41">
        <v>882134</v>
      </c>
      <c r="AI13" s="41">
        <v>37569</v>
      </c>
      <c r="AJ13" s="43">
        <v>0.82</v>
      </c>
      <c r="AK13" s="44">
        <v>3.82</v>
      </c>
      <c r="AL13" s="42">
        <v>283247</v>
      </c>
      <c r="AM13" s="42">
        <v>324307</v>
      </c>
      <c r="AN13" s="42">
        <v>215594</v>
      </c>
      <c r="AO13" s="41">
        <v>1137979914</v>
      </c>
      <c r="AP13" s="41">
        <v>980928030</v>
      </c>
      <c r="AQ13" s="41">
        <v>579886</v>
      </c>
      <c r="AR13" s="41">
        <v>156471997</v>
      </c>
      <c r="AS13" s="41">
        <v>21869</v>
      </c>
      <c r="AT13" s="41">
        <v>343274</v>
      </c>
      <c r="AU13" s="41">
        <v>236231</v>
      </c>
      <c r="AV13" s="41">
        <v>107043</v>
      </c>
      <c r="AW13" s="41">
        <v>261148</v>
      </c>
      <c r="AX13" s="41">
        <v>302182</v>
      </c>
      <c r="AY13" s="41">
        <v>170592</v>
      </c>
      <c r="AZ13" s="41">
        <v>9724817</v>
      </c>
      <c r="BA13" s="41">
        <v>6147277</v>
      </c>
      <c r="BB13" s="41">
        <v>3577540</v>
      </c>
      <c r="BC13" s="41">
        <v>3254338</v>
      </c>
      <c r="BD13" s="41">
        <v>117908</v>
      </c>
      <c r="BE13" s="41">
        <v>3136430</v>
      </c>
      <c r="BF13" s="41">
        <v>316045</v>
      </c>
      <c r="BG13" s="41">
        <v>368740</v>
      </c>
      <c r="BH13" s="41">
        <v>225500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72894</v>
      </c>
      <c r="D16" s="41">
        <v>3083</v>
      </c>
      <c r="E16" s="41">
        <v>749</v>
      </c>
      <c r="F16" s="41">
        <v>1013986</v>
      </c>
      <c r="G16" s="41">
        <v>8202</v>
      </c>
      <c r="H16" s="41">
        <v>1267</v>
      </c>
      <c r="I16" s="41">
        <v>637627</v>
      </c>
      <c r="J16" s="41">
        <v>376359</v>
      </c>
      <c r="K16" s="41">
        <v>9374</v>
      </c>
      <c r="L16" s="41">
        <v>7218</v>
      </c>
      <c r="M16" s="41">
        <v>2156</v>
      </c>
      <c r="N16" s="41">
        <v>3230</v>
      </c>
      <c r="O16" s="41">
        <v>2691</v>
      </c>
      <c r="P16" s="41">
        <v>539</v>
      </c>
      <c r="Q16" s="41">
        <v>11383</v>
      </c>
      <c r="R16" s="41">
        <v>8203</v>
      </c>
      <c r="S16" s="41">
        <v>3180</v>
      </c>
      <c r="T16" s="42">
        <v>843927</v>
      </c>
      <c r="U16" s="42">
        <v>248283</v>
      </c>
      <c r="V16" s="41">
        <v>595644</v>
      </c>
      <c r="W16" s="41">
        <v>52522</v>
      </c>
      <c r="X16" s="41">
        <v>26875</v>
      </c>
      <c r="Y16" s="41">
        <v>25647</v>
      </c>
      <c r="Z16" s="41">
        <v>13158</v>
      </c>
      <c r="AA16" s="41">
        <v>2048</v>
      </c>
      <c r="AB16" s="41">
        <v>11110</v>
      </c>
      <c r="AC16" s="41">
        <v>975</v>
      </c>
      <c r="AD16" s="41">
        <v>3</v>
      </c>
      <c r="AE16" s="41">
        <v>972</v>
      </c>
      <c r="AF16" s="41">
        <v>46423</v>
      </c>
      <c r="AG16" s="41">
        <v>8754</v>
      </c>
      <c r="AH16" s="41">
        <v>37669</v>
      </c>
      <c r="AI16" s="41">
        <v>1964</v>
      </c>
      <c r="AJ16" s="43">
        <v>0.832</v>
      </c>
      <c r="AK16" s="44">
        <v>3.11</v>
      </c>
      <c r="AL16" s="42">
        <v>259193</v>
      </c>
      <c r="AM16" s="42">
        <v>294490</v>
      </c>
      <c r="AN16" s="42">
        <v>199394</v>
      </c>
      <c r="AO16" s="41">
        <v>52725211</v>
      </c>
      <c r="AP16" s="41">
        <v>45877965</v>
      </c>
      <c r="AQ16" s="41">
        <v>71906</v>
      </c>
      <c r="AR16" s="41">
        <v>6775341</v>
      </c>
      <c r="AS16" s="41">
        <v>1327</v>
      </c>
      <c r="AT16" s="41">
        <v>19989</v>
      </c>
      <c r="AU16" s="41">
        <v>14278</v>
      </c>
      <c r="AV16" s="41">
        <v>5711</v>
      </c>
      <c r="AW16" s="41">
        <v>214380</v>
      </c>
      <c r="AX16" s="41">
        <v>245794</v>
      </c>
      <c r="AY16" s="41">
        <v>135844</v>
      </c>
      <c r="AZ16" s="41">
        <v>519969</v>
      </c>
      <c r="BA16" s="41">
        <v>339023</v>
      </c>
      <c r="BB16" s="41">
        <v>180946</v>
      </c>
      <c r="BC16" s="41">
        <v>209930</v>
      </c>
      <c r="BD16" s="41">
        <v>5530</v>
      </c>
      <c r="BE16" s="41">
        <v>204400</v>
      </c>
      <c r="BF16" s="41">
        <v>288651</v>
      </c>
      <c r="BG16" s="41">
        <v>332355</v>
      </c>
      <c r="BH16" s="41">
        <v>206768</v>
      </c>
    </row>
    <row r="17" spans="1:60" s="3" customFormat="1" ht="12.75" customHeight="1">
      <c r="A17" s="29" t="s">
        <v>1</v>
      </c>
      <c r="B17" s="11"/>
      <c r="C17" s="41">
        <v>14358</v>
      </c>
      <c r="D17" s="41">
        <v>720</v>
      </c>
      <c r="E17" s="41">
        <v>328</v>
      </c>
      <c r="F17" s="41">
        <v>239541</v>
      </c>
      <c r="G17" s="41">
        <v>1966</v>
      </c>
      <c r="H17" s="41">
        <v>506</v>
      </c>
      <c r="I17" s="41">
        <v>138010</v>
      </c>
      <c r="J17" s="41">
        <v>101531</v>
      </c>
      <c r="K17" s="41">
        <v>1456</v>
      </c>
      <c r="L17" s="41">
        <v>1046</v>
      </c>
      <c r="M17" s="41">
        <v>410</v>
      </c>
      <c r="N17" s="41">
        <v>659</v>
      </c>
      <c r="O17" s="41">
        <v>511</v>
      </c>
      <c r="P17" s="41">
        <v>148</v>
      </c>
      <c r="Q17" s="41">
        <v>2243</v>
      </c>
      <c r="R17" s="41">
        <v>1491</v>
      </c>
      <c r="S17" s="41">
        <v>752</v>
      </c>
      <c r="T17" s="42">
        <v>203122</v>
      </c>
      <c r="U17" s="42">
        <v>67877</v>
      </c>
      <c r="V17" s="41">
        <v>135245</v>
      </c>
      <c r="W17" s="41">
        <v>12704</v>
      </c>
      <c r="X17" s="41">
        <v>6453</v>
      </c>
      <c r="Y17" s="41">
        <v>6251</v>
      </c>
      <c r="Z17" s="41">
        <v>6368</v>
      </c>
      <c r="AA17" s="41">
        <v>1646</v>
      </c>
      <c r="AB17" s="41">
        <v>4722</v>
      </c>
      <c r="AC17" s="41">
        <v>164</v>
      </c>
      <c r="AD17" s="41"/>
      <c r="AE17" s="41">
        <v>164</v>
      </c>
      <c r="AF17" s="41">
        <v>17650</v>
      </c>
      <c r="AG17" s="41">
        <v>4730</v>
      </c>
      <c r="AH17" s="41">
        <v>12920</v>
      </c>
      <c r="AI17" s="41">
        <v>840</v>
      </c>
      <c r="AJ17" s="43">
        <v>0.848</v>
      </c>
      <c r="AK17" s="44">
        <v>4.49</v>
      </c>
      <c r="AL17" s="42">
        <v>232104</v>
      </c>
      <c r="AM17" s="42">
        <v>268646</v>
      </c>
      <c r="AN17" s="42">
        <v>182432</v>
      </c>
      <c r="AO17" s="41">
        <v>11922917</v>
      </c>
      <c r="AP17" s="41">
        <v>9660882</v>
      </c>
      <c r="AQ17" s="41">
        <v>1808</v>
      </c>
      <c r="AR17" s="41">
        <v>2260226</v>
      </c>
      <c r="AS17" s="41">
        <v>206</v>
      </c>
      <c r="AT17" s="41">
        <v>4470</v>
      </c>
      <c r="AU17" s="41">
        <v>2844</v>
      </c>
      <c r="AV17" s="41">
        <v>1626</v>
      </c>
      <c r="AW17" s="41">
        <v>189418</v>
      </c>
      <c r="AX17" s="41">
        <v>227546</v>
      </c>
      <c r="AY17" s="41">
        <v>122730</v>
      </c>
      <c r="AZ17" s="41">
        <v>122764</v>
      </c>
      <c r="BA17" s="41">
        <v>72659</v>
      </c>
      <c r="BB17" s="41">
        <v>50105</v>
      </c>
      <c r="BC17" s="41">
        <v>39346</v>
      </c>
      <c r="BD17" s="41">
        <v>1909</v>
      </c>
      <c r="BE17" s="41">
        <v>37437</v>
      </c>
      <c r="BF17" s="41">
        <v>255360</v>
      </c>
      <c r="BG17" s="41">
        <v>300832</v>
      </c>
      <c r="BH17" s="41">
        <v>189421</v>
      </c>
    </row>
    <row r="18" spans="1:60" s="3" customFormat="1" ht="12.75" customHeight="1">
      <c r="A18" s="29" t="s">
        <v>2</v>
      </c>
      <c r="B18" s="11"/>
      <c r="C18" s="41">
        <v>15670</v>
      </c>
      <c r="D18" s="41">
        <v>1130</v>
      </c>
      <c r="E18" s="41">
        <v>361</v>
      </c>
      <c r="F18" s="41">
        <v>237061</v>
      </c>
      <c r="G18" s="41">
        <v>2851</v>
      </c>
      <c r="H18" s="41">
        <v>578</v>
      </c>
      <c r="I18" s="41">
        <v>140619</v>
      </c>
      <c r="J18" s="41">
        <v>96442</v>
      </c>
      <c r="K18" s="41">
        <v>1636</v>
      </c>
      <c r="L18" s="41">
        <v>1189</v>
      </c>
      <c r="M18" s="41">
        <v>447</v>
      </c>
      <c r="N18" s="41">
        <v>700</v>
      </c>
      <c r="O18" s="41">
        <v>568</v>
      </c>
      <c r="P18" s="41">
        <v>132</v>
      </c>
      <c r="Q18" s="41">
        <v>2310</v>
      </c>
      <c r="R18" s="41">
        <v>1594</v>
      </c>
      <c r="S18" s="41">
        <v>716</v>
      </c>
      <c r="T18" s="42">
        <v>202468</v>
      </c>
      <c r="U18" s="42">
        <v>67903</v>
      </c>
      <c r="V18" s="41">
        <v>134565</v>
      </c>
      <c r="W18" s="41">
        <v>12835</v>
      </c>
      <c r="X18" s="41">
        <v>6542</v>
      </c>
      <c r="Y18" s="41">
        <v>6293</v>
      </c>
      <c r="Z18" s="41">
        <v>7192</v>
      </c>
      <c r="AA18" s="41">
        <v>1867</v>
      </c>
      <c r="AB18" s="41">
        <v>5325</v>
      </c>
      <c r="AC18" s="41">
        <v>184</v>
      </c>
      <c r="AD18" s="41">
        <v>1</v>
      </c>
      <c r="AE18" s="41">
        <v>183</v>
      </c>
      <c r="AF18" s="41">
        <v>24243</v>
      </c>
      <c r="AG18" s="41">
        <v>6931</v>
      </c>
      <c r="AH18" s="41">
        <v>17312</v>
      </c>
      <c r="AI18" s="41">
        <v>985</v>
      </c>
      <c r="AJ18" s="43">
        <v>0.854</v>
      </c>
      <c r="AK18" s="44">
        <v>6.04</v>
      </c>
      <c r="AL18" s="42">
        <v>236174</v>
      </c>
      <c r="AM18" s="42">
        <v>269253</v>
      </c>
      <c r="AN18" s="42">
        <v>187942</v>
      </c>
      <c r="AO18" s="41">
        <v>10958030</v>
      </c>
      <c r="AP18" s="41">
        <v>9769854</v>
      </c>
      <c r="AQ18" s="41">
        <v>482</v>
      </c>
      <c r="AR18" s="41">
        <v>1187695</v>
      </c>
      <c r="AS18" s="41">
        <v>180</v>
      </c>
      <c r="AT18" s="41">
        <v>2859</v>
      </c>
      <c r="AU18" s="41">
        <v>2185</v>
      </c>
      <c r="AV18" s="41">
        <v>674</v>
      </c>
      <c r="AW18" s="41">
        <v>200056</v>
      </c>
      <c r="AX18" s="41">
        <v>213303</v>
      </c>
      <c r="AY18" s="41">
        <v>157108</v>
      </c>
      <c r="AZ18" s="41">
        <v>126258</v>
      </c>
      <c r="BA18" s="41">
        <v>75869</v>
      </c>
      <c r="BB18" s="41">
        <v>50389</v>
      </c>
      <c r="BC18" s="41">
        <v>36693</v>
      </c>
      <c r="BD18" s="41">
        <v>1910</v>
      </c>
      <c r="BE18" s="41">
        <v>34783</v>
      </c>
      <c r="BF18" s="41">
        <v>258745</v>
      </c>
      <c r="BG18" s="41">
        <v>299743</v>
      </c>
      <c r="BH18" s="41">
        <v>197015</v>
      </c>
    </row>
    <row r="19" spans="1:60" s="3" customFormat="1" ht="12.75" customHeight="1">
      <c r="A19" s="29" t="s">
        <v>3</v>
      </c>
      <c r="B19" s="11"/>
      <c r="C19" s="41">
        <v>26966</v>
      </c>
      <c r="D19" s="41">
        <v>686</v>
      </c>
      <c r="E19" s="41">
        <v>489</v>
      </c>
      <c r="F19" s="41">
        <v>389539</v>
      </c>
      <c r="G19" s="41">
        <v>1454</v>
      </c>
      <c r="H19" s="41">
        <v>826</v>
      </c>
      <c r="I19" s="41">
        <v>242330</v>
      </c>
      <c r="J19" s="41">
        <v>147209</v>
      </c>
      <c r="K19" s="41">
        <v>2853</v>
      </c>
      <c r="L19" s="41">
        <v>2054</v>
      </c>
      <c r="M19" s="41">
        <v>799</v>
      </c>
      <c r="N19" s="41">
        <v>1142</v>
      </c>
      <c r="O19" s="41">
        <v>921</v>
      </c>
      <c r="P19" s="41">
        <v>221</v>
      </c>
      <c r="Q19" s="41">
        <v>4207</v>
      </c>
      <c r="R19" s="41">
        <v>2794</v>
      </c>
      <c r="S19" s="41">
        <v>1413</v>
      </c>
      <c r="T19" s="42">
        <v>323193</v>
      </c>
      <c r="U19" s="42">
        <v>104417</v>
      </c>
      <c r="V19" s="41">
        <v>218776</v>
      </c>
      <c r="W19" s="41">
        <v>22613</v>
      </c>
      <c r="X19" s="41">
        <v>11534</v>
      </c>
      <c r="Y19" s="41">
        <v>11079</v>
      </c>
      <c r="Z19" s="41">
        <v>8814</v>
      </c>
      <c r="AA19" s="41">
        <v>2129</v>
      </c>
      <c r="AB19" s="41">
        <v>6685</v>
      </c>
      <c r="AC19" s="41">
        <v>276</v>
      </c>
      <c r="AD19" s="41"/>
      <c r="AE19" s="41">
        <v>276</v>
      </c>
      <c r="AF19" s="41">
        <v>30804</v>
      </c>
      <c r="AG19" s="41">
        <v>8437</v>
      </c>
      <c r="AH19" s="41">
        <v>22367</v>
      </c>
      <c r="AI19" s="41">
        <v>1028</v>
      </c>
      <c r="AJ19" s="43">
        <v>0.83</v>
      </c>
      <c r="AK19" s="44">
        <v>4.91</v>
      </c>
      <c r="AL19" s="42">
        <v>257053</v>
      </c>
      <c r="AM19" s="42">
        <v>292547</v>
      </c>
      <c r="AN19" s="42">
        <v>198624</v>
      </c>
      <c r="AO19" s="41">
        <v>19558551</v>
      </c>
      <c r="AP19" s="41">
        <v>17224543</v>
      </c>
      <c r="AQ19" s="41">
        <v>6931</v>
      </c>
      <c r="AR19" s="41">
        <v>2327077</v>
      </c>
      <c r="AS19" s="41">
        <v>346</v>
      </c>
      <c r="AT19" s="41">
        <v>5252</v>
      </c>
      <c r="AU19" s="41">
        <v>3641</v>
      </c>
      <c r="AV19" s="41">
        <v>1611</v>
      </c>
      <c r="AW19" s="41">
        <v>210278</v>
      </c>
      <c r="AX19" s="41">
        <v>245520</v>
      </c>
      <c r="AY19" s="41">
        <v>130629</v>
      </c>
      <c r="AZ19" s="41">
        <v>190014</v>
      </c>
      <c r="BA19" s="41">
        <v>122489</v>
      </c>
      <c r="BB19" s="41">
        <v>67525</v>
      </c>
      <c r="BC19" s="41">
        <v>62920</v>
      </c>
      <c r="BD19" s="41">
        <v>1913</v>
      </c>
      <c r="BE19" s="41">
        <v>61007</v>
      </c>
      <c r="BF19" s="41">
        <v>289122</v>
      </c>
      <c r="BG19" s="41">
        <v>332929</v>
      </c>
      <c r="BH19" s="41">
        <v>209657</v>
      </c>
    </row>
    <row r="20" spans="1:60" s="3" customFormat="1" ht="12.75" customHeight="1">
      <c r="A20" s="29" t="s">
        <v>4</v>
      </c>
      <c r="B20" s="11"/>
      <c r="C20" s="41">
        <v>13861</v>
      </c>
      <c r="D20" s="41">
        <v>1096</v>
      </c>
      <c r="E20" s="41">
        <v>234</v>
      </c>
      <c r="F20" s="41">
        <v>208855</v>
      </c>
      <c r="G20" s="41">
        <v>2386</v>
      </c>
      <c r="H20" s="41">
        <v>409</v>
      </c>
      <c r="I20" s="41">
        <v>121922</v>
      </c>
      <c r="J20" s="41">
        <v>86933</v>
      </c>
      <c r="K20" s="41">
        <v>1324</v>
      </c>
      <c r="L20" s="41">
        <v>1010</v>
      </c>
      <c r="M20" s="41">
        <v>314</v>
      </c>
      <c r="N20" s="41">
        <v>559</v>
      </c>
      <c r="O20" s="41">
        <v>452</v>
      </c>
      <c r="P20" s="41">
        <v>107</v>
      </c>
      <c r="Q20" s="41">
        <v>1895</v>
      </c>
      <c r="R20" s="41">
        <v>1336</v>
      </c>
      <c r="S20" s="41">
        <v>559</v>
      </c>
      <c r="T20" s="42">
        <v>183554</v>
      </c>
      <c r="U20" s="42">
        <v>61028</v>
      </c>
      <c r="V20" s="41">
        <v>122526</v>
      </c>
      <c r="W20" s="41">
        <v>10282</v>
      </c>
      <c r="X20" s="41">
        <v>5313</v>
      </c>
      <c r="Y20" s="41">
        <v>4969</v>
      </c>
      <c r="Z20" s="41">
        <v>8520</v>
      </c>
      <c r="AA20" s="41">
        <v>2323</v>
      </c>
      <c r="AB20" s="41">
        <v>6197</v>
      </c>
      <c r="AC20" s="41">
        <v>161</v>
      </c>
      <c r="AD20" s="41"/>
      <c r="AE20" s="41">
        <v>161</v>
      </c>
      <c r="AF20" s="41">
        <v>26685</v>
      </c>
      <c r="AG20" s="41">
        <v>7904</v>
      </c>
      <c r="AH20" s="41">
        <v>18781</v>
      </c>
      <c r="AI20" s="41">
        <v>1196</v>
      </c>
      <c r="AJ20" s="43">
        <v>0.879</v>
      </c>
      <c r="AK20" s="44">
        <v>7.28</v>
      </c>
      <c r="AL20" s="42">
        <v>239016</v>
      </c>
      <c r="AM20" s="42">
        <v>274190</v>
      </c>
      <c r="AN20" s="42">
        <v>189686</v>
      </c>
      <c r="AO20" s="41">
        <v>9346568</v>
      </c>
      <c r="AP20" s="41">
        <v>8892787</v>
      </c>
      <c r="AQ20" s="41" t="s">
        <v>104</v>
      </c>
      <c r="AR20" s="41">
        <v>453781</v>
      </c>
      <c r="AS20" s="41">
        <v>201</v>
      </c>
      <c r="AT20" s="41">
        <v>3124</v>
      </c>
      <c r="AU20" s="41">
        <v>1849</v>
      </c>
      <c r="AV20" s="41">
        <v>1275</v>
      </c>
      <c r="AW20" s="41">
        <v>165687</v>
      </c>
      <c r="AX20" s="41">
        <v>217400</v>
      </c>
      <c r="AY20" s="41">
        <v>90693</v>
      </c>
      <c r="AZ20" s="41">
        <v>113498</v>
      </c>
      <c r="BA20" s="41">
        <v>67590</v>
      </c>
      <c r="BB20" s="41">
        <v>45908</v>
      </c>
      <c r="BC20" s="41">
        <v>34542</v>
      </c>
      <c r="BD20" s="41">
        <v>1835</v>
      </c>
      <c r="BE20" s="41">
        <v>32707</v>
      </c>
      <c r="BF20" s="41">
        <v>262022</v>
      </c>
      <c r="BG20" s="41">
        <v>304325</v>
      </c>
      <c r="BH20" s="41">
        <v>199741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16025</v>
      </c>
      <c r="D22" s="41">
        <v>1298</v>
      </c>
      <c r="E22" s="41">
        <v>301</v>
      </c>
      <c r="F22" s="41">
        <v>231812</v>
      </c>
      <c r="G22" s="41">
        <v>3573</v>
      </c>
      <c r="H22" s="41">
        <v>536</v>
      </c>
      <c r="I22" s="41">
        <v>135438</v>
      </c>
      <c r="J22" s="41">
        <v>96374</v>
      </c>
      <c r="K22" s="41">
        <v>1347</v>
      </c>
      <c r="L22" s="41">
        <v>959</v>
      </c>
      <c r="M22" s="41">
        <v>388</v>
      </c>
      <c r="N22" s="41">
        <v>577</v>
      </c>
      <c r="O22" s="41">
        <v>465</v>
      </c>
      <c r="P22" s="41">
        <v>112</v>
      </c>
      <c r="Q22" s="41">
        <v>2210</v>
      </c>
      <c r="R22" s="41">
        <v>1499</v>
      </c>
      <c r="S22" s="41">
        <v>711</v>
      </c>
      <c r="T22" s="42">
        <v>192800</v>
      </c>
      <c r="U22" s="42">
        <v>67309</v>
      </c>
      <c r="V22" s="41">
        <v>125491</v>
      </c>
      <c r="W22" s="41">
        <v>12636</v>
      </c>
      <c r="X22" s="41">
        <v>6494</v>
      </c>
      <c r="Y22" s="41">
        <v>6142</v>
      </c>
      <c r="Z22" s="41">
        <v>7357</v>
      </c>
      <c r="AA22" s="41">
        <v>1974</v>
      </c>
      <c r="AB22" s="41">
        <v>5383</v>
      </c>
      <c r="AC22" s="41">
        <v>139</v>
      </c>
      <c r="AD22" s="41"/>
      <c r="AE22" s="41">
        <v>139</v>
      </c>
      <c r="AF22" s="41">
        <v>27912</v>
      </c>
      <c r="AG22" s="41">
        <v>8082</v>
      </c>
      <c r="AH22" s="41">
        <v>19830</v>
      </c>
      <c r="AI22" s="41">
        <v>847</v>
      </c>
      <c r="AJ22" s="43">
        <v>0.832</v>
      </c>
      <c r="AK22" s="44">
        <v>7.09</v>
      </c>
      <c r="AL22" s="42">
        <v>245909</v>
      </c>
      <c r="AM22" s="42">
        <v>285319</v>
      </c>
      <c r="AN22" s="42">
        <v>190526</v>
      </c>
      <c r="AO22" s="41">
        <v>11265832</v>
      </c>
      <c r="AP22" s="41">
        <v>10085603</v>
      </c>
      <c r="AQ22" s="41">
        <v>5423</v>
      </c>
      <c r="AR22" s="41">
        <v>1174806</v>
      </c>
      <c r="AS22" s="41">
        <v>241</v>
      </c>
      <c r="AT22" s="41">
        <v>4259</v>
      </c>
      <c r="AU22" s="41">
        <v>2794</v>
      </c>
      <c r="AV22" s="41">
        <v>1465</v>
      </c>
      <c r="AW22" s="41">
        <v>229837</v>
      </c>
      <c r="AX22" s="41">
        <v>284169</v>
      </c>
      <c r="AY22" s="41">
        <v>126217</v>
      </c>
      <c r="AZ22" s="41">
        <v>124284</v>
      </c>
      <c r="BA22" s="41">
        <v>73871</v>
      </c>
      <c r="BB22" s="41">
        <v>50413</v>
      </c>
      <c r="BC22" s="41">
        <v>30609</v>
      </c>
      <c r="BD22" s="41">
        <v>1511</v>
      </c>
      <c r="BE22" s="41">
        <v>29098</v>
      </c>
      <c r="BF22" s="41">
        <v>273199</v>
      </c>
      <c r="BG22" s="41">
        <v>322000</v>
      </c>
      <c r="BH22" s="41">
        <v>201691</v>
      </c>
    </row>
    <row r="23" spans="1:60" s="3" customFormat="1" ht="12.75" customHeight="1">
      <c r="A23" s="29" t="s">
        <v>6</v>
      </c>
      <c r="B23" s="11"/>
      <c r="C23" s="41">
        <v>27228</v>
      </c>
      <c r="D23" s="41">
        <v>1475</v>
      </c>
      <c r="E23" s="41">
        <v>498</v>
      </c>
      <c r="F23" s="41">
        <v>364082</v>
      </c>
      <c r="G23" s="41">
        <v>3165</v>
      </c>
      <c r="H23" s="41">
        <v>957</v>
      </c>
      <c r="I23" s="41">
        <v>214436</v>
      </c>
      <c r="J23" s="41">
        <v>149646</v>
      </c>
      <c r="K23" s="41">
        <v>2538</v>
      </c>
      <c r="L23" s="41">
        <v>1685</v>
      </c>
      <c r="M23" s="41">
        <v>853</v>
      </c>
      <c r="N23" s="41">
        <v>986</v>
      </c>
      <c r="O23" s="41">
        <v>770</v>
      </c>
      <c r="P23" s="41">
        <v>216</v>
      </c>
      <c r="Q23" s="41">
        <v>4127</v>
      </c>
      <c r="R23" s="41">
        <v>2671</v>
      </c>
      <c r="S23" s="41">
        <v>1456</v>
      </c>
      <c r="T23" s="42">
        <v>310557</v>
      </c>
      <c r="U23" s="42">
        <v>106188</v>
      </c>
      <c r="V23" s="41">
        <v>204369</v>
      </c>
      <c r="W23" s="41">
        <v>20879</v>
      </c>
      <c r="X23" s="41">
        <v>10734</v>
      </c>
      <c r="Y23" s="41">
        <v>10145</v>
      </c>
      <c r="Z23" s="41">
        <v>9713</v>
      </c>
      <c r="AA23" s="41">
        <v>2567</v>
      </c>
      <c r="AB23" s="41">
        <v>7146</v>
      </c>
      <c r="AC23" s="41">
        <v>212</v>
      </c>
      <c r="AD23" s="41">
        <v>1</v>
      </c>
      <c r="AE23" s="41">
        <v>211</v>
      </c>
      <c r="AF23" s="41">
        <v>35010</v>
      </c>
      <c r="AG23" s="41">
        <v>9790</v>
      </c>
      <c r="AH23" s="41">
        <v>25220</v>
      </c>
      <c r="AI23" s="41">
        <v>602</v>
      </c>
      <c r="AJ23" s="43">
        <v>0.853</v>
      </c>
      <c r="AK23" s="44">
        <v>5.8</v>
      </c>
      <c r="AL23" s="42">
        <v>253960</v>
      </c>
      <c r="AM23" s="42">
        <v>292885</v>
      </c>
      <c r="AN23" s="42">
        <v>198183</v>
      </c>
      <c r="AO23" s="41">
        <v>18722014</v>
      </c>
      <c r="AP23" s="41">
        <v>15917547</v>
      </c>
      <c r="AQ23" s="41">
        <v>11903</v>
      </c>
      <c r="AR23" s="41">
        <v>2792565</v>
      </c>
      <c r="AS23" s="41">
        <v>336</v>
      </c>
      <c r="AT23" s="41">
        <v>6242</v>
      </c>
      <c r="AU23" s="41">
        <v>3783</v>
      </c>
      <c r="AV23" s="41">
        <v>2459</v>
      </c>
      <c r="AW23" s="41">
        <v>164169</v>
      </c>
      <c r="AX23" s="41">
        <v>207852</v>
      </c>
      <c r="AY23" s="41">
        <v>96967</v>
      </c>
      <c r="AZ23" s="41">
        <v>187620</v>
      </c>
      <c r="BA23" s="41">
        <v>114014</v>
      </c>
      <c r="BB23" s="41">
        <v>73606</v>
      </c>
      <c r="BC23" s="41">
        <v>53078</v>
      </c>
      <c r="BD23" s="41">
        <v>2522</v>
      </c>
      <c r="BE23" s="41">
        <v>50556</v>
      </c>
      <c r="BF23" s="41">
        <v>283072</v>
      </c>
      <c r="BG23" s="41">
        <v>330207</v>
      </c>
      <c r="BH23" s="41">
        <v>210060</v>
      </c>
    </row>
    <row r="24" spans="1:60" s="3" customFormat="1" ht="12.75" customHeight="1">
      <c r="A24" s="29" t="s">
        <v>7</v>
      </c>
      <c r="B24" s="11"/>
      <c r="C24" s="41">
        <v>22603</v>
      </c>
      <c r="D24" s="41">
        <v>874</v>
      </c>
      <c r="E24" s="41">
        <v>539</v>
      </c>
      <c r="F24" s="41">
        <v>330725</v>
      </c>
      <c r="G24" s="41">
        <v>3431</v>
      </c>
      <c r="H24" s="41">
        <v>810</v>
      </c>
      <c r="I24" s="41">
        <v>201894</v>
      </c>
      <c r="J24" s="41">
        <v>128831</v>
      </c>
      <c r="K24" s="41">
        <v>2110</v>
      </c>
      <c r="L24" s="41">
        <v>1425</v>
      </c>
      <c r="M24" s="41">
        <v>685</v>
      </c>
      <c r="N24" s="41">
        <v>1183</v>
      </c>
      <c r="O24" s="41">
        <v>909</v>
      </c>
      <c r="P24" s="41">
        <v>274</v>
      </c>
      <c r="Q24" s="41">
        <v>3623</v>
      </c>
      <c r="R24" s="41">
        <v>2354</v>
      </c>
      <c r="S24" s="41">
        <v>1269</v>
      </c>
      <c r="T24" s="42">
        <v>265840</v>
      </c>
      <c r="U24" s="42">
        <v>86073</v>
      </c>
      <c r="V24" s="41">
        <v>179767</v>
      </c>
      <c r="W24" s="41">
        <v>19213</v>
      </c>
      <c r="X24" s="41">
        <v>9931</v>
      </c>
      <c r="Y24" s="41">
        <v>9282</v>
      </c>
      <c r="Z24" s="41">
        <v>5644</v>
      </c>
      <c r="AA24" s="41">
        <v>1344</v>
      </c>
      <c r="AB24" s="41">
        <v>4300</v>
      </c>
      <c r="AC24" s="41">
        <v>242</v>
      </c>
      <c r="AD24" s="41">
        <v>1</v>
      </c>
      <c r="AE24" s="41">
        <v>241</v>
      </c>
      <c r="AF24" s="41">
        <v>22812</v>
      </c>
      <c r="AG24" s="41">
        <v>5865</v>
      </c>
      <c r="AH24" s="41">
        <v>16947</v>
      </c>
      <c r="AI24" s="41">
        <v>790</v>
      </c>
      <c r="AJ24" s="43">
        <v>0.804</v>
      </c>
      <c r="AK24" s="44">
        <v>4.43</v>
      </c>
      <c r="AL24" s="42">
        <v>284749</v>
      </c>
      <c r="AM24" s="42">
        <v>325939</v>
      </c>
      <c r="AN24" s="42">
        <v>220199</v>
      </c>
      <c r="AO24" s="41">
        <v>18623851</v>
      </c>
      <c r="AP24" s="41">
        <v>16223850</v>
      </c>
      <c r="AQ24" s="41">
        <v>6430</v>
      </c>
      <c r="AR24" s="41">
        <v>2393571</v>
      </c>
      <c r="AS24" s="41">
        <v>286</v>
      </c>
      <c r="AT24" s="41">
        <v>4314</v>
      </c>
      <c r="AU24" s="41">
        <v>2915</v>
      </c>
      <c r="AV24" s="41">
        <v>1399</v>
      </c>
      <c r="AW24" s="41">
        <v>281605</v>
      </c>
      <c r="AX24" s="41">
        <v>321139</v>
      </c>
      <c r="AY24" s="41">
        <v>199232</v>
      </c>
      <c r="AZ24" s="41">
        <v>160311</v>
      </c>
      <c r="BA24" s="41">
        <v>99267</v>
      </c>
      <c r="BB24" s="41">
        <v>61044</v>
      </c>
      <c r="BC24" s="41">
        <v>49916</v>
      </c>
      <c r="BD24" s="41">
        <v>1596</v>
      </c>
      <c r="BE24" s="41">
        <v>48320</v>
      </c>
      <c r="BF24" s="41">
        <v>318708</v>
      </c>
      <c r="BG24" s="41">
        <v>370928</v>
      </c>
      <c r="BH24" s="41">
        <v>233790</v>
      </c>
    </row>
    <row r="25" spans="1:60" s="3" customFormat="1" ht="12.75" customHeight="1">
      <c r="A25" s="29" t="s">
        <v>8</v>
      </c>
      <c r="B25" s="11"/>
      <c r="C25" s="41">
        <v>20080</v>
      </c>
      <c r="D25" s="41">
        <v>620</v>
      </c>
      <c r="E25" s="41">
        <v>458</v>
      </c>
      <c r="F25" s="41">
        <v>275961</v>
      </c>
      <c r="G25" s="41">
        <v>2191</v>
      </c>
      <c r="H25" s="41">
        <v>751</v>
      </c>
      <c r="I25" s="41">
        <v>168899</v>
      </c>
      <c r="J25" s="41">
        <v>107062</v>
      </c>
      <c r="K25" s="41">
        <v>2214</v>
      </c>
      <c r="L25" s="41">
        <v>1421</v>
      </c>
      <c r="M25" s="41">
        <v>793</v>
      </c>
      <c r="N25" s="41">
        <v>941</v>
      </c>
      <c r="O25" s="41">
        <v>698</v>
      </c>
      <c r="P25" s="41">
        <v>243</v>
      </c>
      <c r="Q25" s="41">
        <v>3725</v>
      </c>
      <c r="R25" s="41">
        <v>2275</v>
      </c>
      <c r="S25" s="41">
        <v>1450</v>
      </c>
      <c r="T25" s="42">
        <v>220042</v>
      </c>
      <c r="U25" s="42">
        <v>70714</v>
      </c>
      <c r="V25" s="41">
        <v>149328</v>
      </c>
      <c r="W25" s="41">
        <v>16085</v>
      </c>
      <c r="X25" s="41">
        <v>8215</v>
      </c>
      <c r="Y25" s="41">
        <v>7870</v>
      </c>
      <c r="Z25" s="41">
        <v>4572</v>
      </c>
      <c r="AA25" s="41">
        <v>1067</v>
      </c>
      <c r="AB25" s="41">
        <v>3505</v>
      </c>
      <c r="AC25" s="41">
        <v>186</v>
      </c>
      <c r="AD25" s="41"/>
      <c r="AE25" s="41">
        <v>186</v>
      </c>
      <c r="AF25" s="41">
        <v>18186</v>
      </c>
      <c r="AG25" s="41">
        <v>4486</v>
      </c>
      <c r="AH25" s="41">
        <v>13700</v>
      </c>
      <c r="AI25" s="41">
        <v>657</v>
      </c>
      <c r="AJ25" s="43">
        <v>0.797</v>
      </c>
      <c r="AK25" s="44">
        <v>4.42</v>
      </c>
      <c r="AL25" s="42">
        <v>282150</v>
      </c>
      <c r="AM25" s="42">
        <v>324061</v>
      </c>
      <c r="AN25" s="42">
        <v>216033</v>
      </c>
      <c r="AO25" s="41">
        <v>15602300</v>
      </c>
      <c r="AP25" s="41">
        <v>13462944</v>
      </c>
      <c r="AQ25" s="41">
        <v>1068</v>
      </c>
      <c r="AR25" s="41">
        <v>2138287</v>
      </c>
      <c r="AS25" s="41">
        <v>270</v>
      </c>
      <c r="AT25" s="41">
        <v>3118</v>
      </c>
      <c r="AU25" s="41">
        <v>2115</v>
      </c>
      <c r="AV25" s="41">
        <v>1003</v>
      </c>
      <c r="AW25" s="41">
        <v>220869</v>
      </c>
      <c r="AX25" s="41">
        <v>244921</v>
      </c>
      <c r="AY25" s="41">
        <v>170151</v>
      </c>
      <c r="AZ25" s="41">
        <v>133547</v>
      </c>
      <c r="BA25" s="41">
        <v>82668</v>
      </c>
      <c r="BB25" s="41">
        <v>50879</v>
      </c>
      <c r="BC25" s="41">
        <v>42471</v>
      </c>
      <c r="BD25" s="41">
        <v>1604</v>
      </c>
      <c r="BE25" s="41">
        <v>40867</v>
      </c>
      <c r="BF25" s="41">
        <v>316652</v>
      </c>
      <c r="BG25" s="41">
        <v>370033</v>
      </c>
      <c r="BH25" s="41">
        <v>229919</v>
      </c>
    </row>
    <row r="26" spans="1:60" s="3" customFormat="1" ht="12.75" customHeight="1">
      <c r="A26" s="29" t="s">
        <v>9</v>
      </c>
      <c r="B26" s="11"/>
      <c r="C26" s="41">
        <v>24148</v>
      </c>
      <c r="D26" s="41">
        <v>681</v>
      </c>
      <c r="E26" s="41">
        <v>530</v>
      </c>
      <c r="F26" s="41">
        <v>310567</v>
      </c>
      <c r="G26" s="41">
        <v>1624</v>
      </c>
      <c r="H26" s="41">
        <v>798</v>
      </c>
      <c r="I26" s="41">
        <v>198003</v>
      </c>
      <c r="J26" s="41">
        <v>112564</v>
      </c>
      <c r="K26" s="41">
        <v>2543</v>
      </c>
      <c r="L26" s="41">
        <v>1709</v>
      </c>
      <c r="M26" s="41">
        <v>834</v>
      </c>
      <c r="N26" s="41">
        <v>1191</v>
      </c>
      <c r="O26" s="41">
        <v>931</v>
      </c>
      <c r="P26" s="41">
        <v>260</v>
      </c>
      <c r="Q26" s="41">
        <v>4227</v>
      </c>
      <c r="R26" s="41">
        <v>2712</v>
      </c>
      <c r="S26" s="41">
        <v>1515</v>
      </c>
      <c r="T26" s="42">
        <v>267996</v>
      </c>
      <c r="U26" s="42">
        <v>84811</v>
      </c>
      <c r="V26" s="41">
        <v>183185</v>
      </c>
      <c r="W26" s="41">
        <v>18843</v>
      </c>
      <c r="X26" s="41">
        <v>9479</v>
      </c>
      <c r="Y26" s="41">
        <v>9364</v>
      </c>
      <c r="Z26" s="41">
        <v>4996</v>
      </c>
      <c r="AA26" s="41">
        <v>1076</v>
      </c>
      <c r="AB26" s="41">
        <v>3920</v>
      </c>
      <c r="AC26" s="41">
        <v>245</v>
      </c>
      <c r="AD26" s="41"/>
      <c r="AE26" s="41">
        <v>245</v>
      </c>
      <c r="AF26" s="41">
        <v>22008</v>
      </c>
      <c r="AG26" s="41">
        <v>5320</v>
      </c>
      <c r="AH26" s="41">
        <v>16688</v>
      </c>
      <c r="AI26" s="41">
        <v>846</v>
      </c>
      <c r="AJ26" s="43">
        <v>0.863</v>
      </c>
      <c r="AK26" s="44">
        <v>4.53</v>
      </c>
      <c r="AL26" s="42">
        <v>286998</v>
      </c>
      <c r="AM26" s="42">
        <v>326370</v>
      </c>
      <c r="AN26" s="42">
        <v>217741</v>
      </c>
      <c r="AO26" s="41">
        <v>16820130</v>
      </c>
      <c r="AP26" s="41">
        <v>15405388</v>
      </c>
      <c r="AQ26" s="41">
        <v>17415</v>
      </c>
      <c r="AR26" s="41">
        <v>1397327</v>
      </c>
      <c r="AS26" s="41">
        <v>322</v>
      </c>
      <c r="AT26" s="41">
        <v>4394</v>
      </c>
      <c r="AU26" s="41">
        <v>2771</v>
      </c>
      <c r="AV26" s="41">
        <v>1623</v>
      </c>
      <c r="AW26" s="41">
        <v>283683</v>
      </c>
      <c r="AX26" s="41">
        <v>343009</v>
      </c>
      <c r="AY26" s="41">
        <v>182395</v>
      </c>
      <c r="AZ26" s="41">
        <v>153641</v>
      </c>
      <c r="BA26" s="41">
        <v>99129</v>
      </c>
      <c r="BB26" s="41">
        <v>54512</v>
      </c>
      <c r="BC26" s="41">
        <v>52818</v>
      </c>
      <c r="BD26" s="41">
        <v>1812</v>
      </c>
      <c r="BE26" s="41">
        <v>51006</v>
      </c>
      <c r="BF26" s="41">
        <v>318678</v>
      </c>
      <c r="BG26" s="41">
        <v>367960</v>
      </c>
      <c r="BH26" s="41">
        <v>229061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48365</v>
      </c>
      <c r="D28" s="41">
        <v>1403</v>
      </c>
      <c r="E28" s="41">
        <v>724</v>
      </c>
      <c r="F28" s="41">
        <v>558705</v>
      </c>
      <c r="G28" s="41">
        <v>5848</v>
      </c>
      <c r="H28" s="41">
        <v>1122</v>
      </c>
      <c r="I28" s="41">
        <v>357138</v>
      </c>
      <c r="J28" s="41">
        <v>201567</v>
      </c>
      <c r="K28" s="41">
        <v>4451</v>
      </c>
      <c r="L28" s="41">
        <v>3084</v>
      </c>
      <c r="M28" s="41">
        <v>1367</v>
      </c>
      <c r="N28" s="41">
        <v>2634</v>
      </c>
      <c r="O28" s="41">
        <v>2098</v>
      </c>
      <c r="P28" s="41">
        <v>536</v>
      </c>
      <c r="Q28" s="41">
        <v>6194</v>
      </c>
      <c r="R28" s="41">
        <v>4077</v>
      </c>
      <c r="S28" s="41">
        <v>2117</v>
      </c>
      <c r="T28" s="42">
        <v>444718</v>
      </c>
      <c r="U28" s="42">
        <v>137663</v>
      </c>
      <c r="V28" s="41">
        <v>307055</v>
      </c>
      <c r="W28" s="41">
        <v>34304</v>
      </c>
      <c r="X28" s="41">
        <v>17499</v>
      </c>
      <c r="Y28" s="41">
        <v>16805</v>
      </c>
      <c r="Z28" s="41">
        <v>7371</v>
      </c>
      <c r="AA28" s="41">
        <v>1420</v>
      </c>
      <c r="AB28" s="41">
        <v>5951</v>
      </c>
      <c r="AC28" s="41">
        <v>523</v>
      </c>
      <c r="AD28" s="41">
        <v>3</v>
      </c>
      <c r="AE28" s="41">
        <v>520</v>
      </c>
      <c r="AF28" s="41">
        <v>22352</v>
      </c>
      <c r="AG28" s="41">
        <v>4282</v>
      </c>
      <c r="AH28" s="41">
        <v>18070</v>
      </c>
      <c r="AI28" s="41">
        <v>219</v>
      </c>
      <c r="AJ28" s="43">
        <v>0.796</v>
      </c>
      <c r="AK28" s="44">
        <v>2.84</v>
      </c>
      <c r="AL28" s="42">
        <v>302948</v>
      </c>
      <c r="AM28" s="42">
        <v>345031</v>
      </c>
      <c r="AN28" s="42">
        <v>228386</v>
      </c>
      <c r="AO28" s="41">
        <v>35985030</v>
      </c>
      <c r="AP28" s="41">
        <v>29379917</v>
      </c>
      <c r="AQ28" s="41" t="s">
        <v>104</v>
      </c>
      <c r="AR28" s="41">
        <v>6605113</v>
      </c>
      <c r="AS28" s="41">
        <v>587</v>
      </c>
      <c r="AT28" s="41">
        <v>7858</v>
      </c>
      <c r="AU28" s="41">
        <v>5262</v>
      </c>
      <c r="AV28" s="41">
        <v>2596</v>
      </c>
      <c r="AW28" s="41">
        <v>235703</v>
      </c>
      <c r="AX28" s="41">
        <v>271006</v>
      </c>
      <c r="AY28" s="41">
        <v>164145</v>
      </c>
      <c r="AZ28" s="41">
        <v>268888</v>
      </c>
      <c r="BA28" s="41">
        <v>168047</v>
      </c>
      <c r="BB28" s="41">
        <v>100841</v>
      </c>
      <c r="BC28" s="41">
        <v>89225</v>
      </c>
      <c r="BD28" s="41">
        <v>2328</v>
      </c>
      <c r="BE28" s="41">
        <v>86897</v>
      </c>
      <c r="BF28" s="41">
        <v>336512</v>
      </c>
      <c r="BG28" s="41">
        <v>395307</v>
      </c>
      <c r="BH28" s="41">
        <v>238534</v>
      </c>
    </row>
    <row r="29" spans="1:60" s="3" customFormat="1" ht="12.75" customHeight="1">
      <c r="A29" s="29" t="s">
        <v>11</v>
      </c>
      <c r="B29" s="11"/>
      <c r="C29" s="41">
        <v>35732</v>
      </c>
      <c r="D29" s="41">
        <v>1029</v>
      </c>
      <c r="E29" s="41">
        <v>471</v>
      </c>
      <c r="F29" s="41">
        <v>392341</v>
      </c>
      <c r="G29" s="41">
        <v>2974</v>
      </c>
      <c r="H29" s="41">
        <v>683</v>
      </c>
      <c r="I29" s="41">
        <v>250820</v>
      </c>
      <c r="J29" s="41">
        <v>141521</v>
      </c>
      <c r="K29" s="41">
        <v>3173</v>
      </c>
      <c r="L29" s="41">
        <v>2213</v>
      </c>
      <c r="M29" s="41">
        <v>960</v>
      </c>
      <c r="N29" s="41">
        <v>1881</v>
      </c>
      <c r="O29" s="41">
        <v>1465</v>
      </c>
      <c r="P29" s="41">
        <v>416</v>
      </c>
      <c r="Q29" s="41">
        <v>4595</v>
      </c>
      <c r="R29" s="41">
        <v>3044</v>
      </c>
      <c r="S29" s="41">
        <v>1551</v>
      </c>
      <c r="T29" s="42">
        <v>306954</v>
      </c>
      <c r="U29" s="42">
        <v>94366</v>
      </c>
      <c r="V29" s="41">
        <v>212588</v>
      </c>
      <c r="W29" s="41">
        <v>21909</v>
      </c>
      <c r="X29" s="41">
        <v>11160</v>
      </c>
      <c r="Y29" s="41">
        <v>10749</v>
      </c>
      <c r="Z29" s="41">
        <v>5898</v>
      </c>
      <c r="AA29" s="41">
        <v>1290</v>
      </c>
      <c r="AB29" s="41">
        <v>4608</v>
      </c>
      <c r="AC29" s="41">
        <v>361</v>
      </c>
      <c r="AD29" s="41">
        <v>1</v>
      </c>
      <c r="AE29" s="41">
        <v>360</v>
      </c>
      <c r="AF29" s="41">
        <v>20031</v>
      </c>
      <c r="AG29" s="41">
        <v>4550</v>
      </c>
      <c r="AH29" s="41">
        <v>15481</v>
      </c>
      <c r="AI29" s="41">
        <v>665</v>
      </c>
      <c r="AJ29" s="43">
        <v>0.782</v>
      </c>
      <c r="AK29" s="44">
        <v>3.52</v>
      </c>
      <c r="AL29" s="42">
        <v>297128</v>
      </c>
      <c r="AM29" s="42">
        <v>335575</v>
      </c>
      <c r="AN29" s="42">
        <v>228988</v>
      </c>
      <c r="AO29" s="41">
        <v>23331759</v>
      </c>
      <c r="AP29" s="41">
        <v>20212587</v>
      </c>
      <c r="AQ29" s="41">
        <v>40049</v>
      </c>
      <c r="AR29" s="41">
        <v>3079123</v>
      </c>
      <c r="AS29" s="41">
        <v>398</v>
      </c>
      <c r="AT29" s="41">
        <v>5406</v>
      </c>
      <c r="AU29" s="41">
        <v>3377</v>
      </c>
      <c r="AV29" s="41">
        <v>2029</v>
      </c>
      <c r="AW29" s="41">
        <v>242888</v>
      </c>
      <c r="AX29" s="41">
        <v>283594</v>
      </c>
      <c r="AY29" s="41">
        <v>175139</v>
      </c>
      <c r="AZ29" s="41">
        <v>193348</v>
      </c>
      <c r="BA29" s="41">
        <v>121879</v>
      </c>
      <c r="BB29" s="41">
        <v>71469</v>
      </c>
      <c r="BC29" s="41">
        <v>62639</v>
      </c>
      <c r="BD29" s="41">
        <v>1743</v>
      </c>
      <c r="BE29" s="41">
        <v>60896</v>
      </c>
      <c r="BF29" s="41">
        <v>328590</v>
      </c>
      <c r="BG29" s="41">
        <v>379745</v>
      </c>
      <c r="BH29" s="41">
        <v>241352</v>
      </c>
    </row>
    <row r="30" spans="1:60" s="3" customFormat="1" ht="12.75" customHeight="1">
      <c r="A30" s="29" t="s">
        <v>12</v>
      </c>
      <c r="B30" s="11"/>
      <c r="C30" s="41">
        <v>207953</v>
      </c>
      <c r="D30" s="41">
        <v>5790</v>
      </c>
      <c r="E30" s="41">
        <v>2477</v>
      </c>
      <c r="F30" s="41">
        <v>2076271</v>
      </c>
      <c r="G30" s="41">
        <v>23149</v>
      </c>
      <c r="H30" s="41">
        <v>3564</v>
      </c>
      <c r="I30" s="41">
        <v>1340668</v>
      </c>
      <c r="J30" s="41">
        <v>735603</v>
      </c>
      <c r="K30" s="41">
        <v>16028</v>
      </c>
      <c r="L30" s="41">
        <v>11063</v>
      </c>
      <c r="M30" s="41">
        <v>4965</v>
      </c>
      <c r="N30" s="41">
        <v>11053</v>
      </c>
      <c r="O30" s="41">
        <v>8766</v>
      </c>
      <c r="P30" s="41">
        <v>2287</v>
      </c>
      <c r="Q30" s="41">
        <v>26049</v>
      </c>
      <c r="R30" s="41">
        <v>16870</v>
      </c>
      <c r="S30" s="41">
        <v>9179</v>
      </c>
      <c r="T30" s="42">
        <v>1442060</v>
      </c>
      <c r="U30" s="42">
        <v>429243</v>
      </c>
      <c r="V30" s="41">
        <v>1012817</v>
      </c>
      <c r="W30" s="41">
        <v>106022</v>
      </c>
      <c r="X30" s="41">
        <v>54529</v>
      </c>
      <c r="Y30" s="41">
        <v>51493</v>
      </c>
      <c r="Z30" s="41">
        <v>22681</v>
      </c>
      <c r="AA30" s="41">
        <v>3626</v>
      </c>
      <c r="AB30" s="41">
        <v>19055</v>
      </c>
      <c r="AC30" s="41">
        <v>2596</v>
      </c>
      <c r="AD30" s="41">
        <v>6</v>
      </c>
      <c r="AE30" s="41">
        <v>2590</v>
      </c>
      <c r="AF30" s="41">
        <v>63772</v>
      </c>
      <c r="AG30" s="41">
        <v>9950</v>
      </c>
      <c r="AH30" s="41">
        <v>53822</v>
      </c>
      <c r="AI30" s="41">
        <v>557</v>
      </c>
      <c r="AJ30" s="43">
        <v>0.695</v>
      </c>
      <c r="AK30" s="44">
        <v>2.55</v>
      </c>
      <c r="AL30" s="42">
        <v>331275</v>
      </c>
      <c r="AM30" s="42">
        <v>372000</v>
      </c>
      <c r="AN30" s="42">
        <v>257052</v>
      </c>
      <c r="AO30" s="41">
        <v>140405462</v>
      </c>
      <c r="AP30" s="41">
        <v>117734300</v>
      </c>
      <c r="AQ30" s="41">
        <v>16391</v>
      </c>
      <c r="AR30" s="41">
        <v>22654772</v>
      </c>
      <c r="AS30" s="41">
        <v>2526</v>
      </c>
      <c r="AT30" s="41">
        <v>30958</v>
      </c>
      <c r="AU30" s="41">
        <v>21828</v>
      </c>
      <c r="AV30" s="41">
        <v>9130</v>
      </c>
      <c r="AW30" s="41">
        <v>379922</v>
      </c>
      <c r="AX30" s="41">
        <v>415061</v>
      </c>
      <c r="AY30" s="41">
        <v>295912</v>
      </c>
      <c r="AZ30" s="41">
        <v>953687</v>
      </c>
      <c r="BA30" s="41">
        <v>649747</v>
      </c>
      <c r="BB30" s="41">
        <v>303940</v>
      </c>
      <c r="BC30" s="41">
        <v>341304</v>
      </c>
      <c r="BD30" s="41">
        <v>7025</v>
      </c>
      <c r="BE30" s="41">
        <v>334279</v>
      </c>
      <c r="BF30" s="41">
        <v>378542</v>
      </c>
      <c r="BG30" s="41">
        <v>427662</v>
      </c>
      <c r="BH30" s="41">
        <v>273535</v>
      </c>
    </row>
    <row r="31" spans="1:60" s="3" customFormat="1" ht="12.75" customHeight="1">
      <c r="A31" s="29" t="s">
        <v>13</v>
      </c>
      <c r="B31" s="11"/>
      <c r="C31" s="41">
        <v>62681</v>
      </c>
      <c r="D31" s="41">
        <v>3093</v>
      </c>
      <c r="E31" s="41">
        <v>826</v>
      </c>
      <c r="F31" s="41">
        <v>684755</v>
      </c>
      <c r="G31" s="41">
        <v>8772</v>
      </c>
      <c r="H31" s="41">
        <v>1189</v>
      </c>
      <c r="I31" s="41">
        <v>446948</v>
      </c>
      <c r="J31" s="41">
        <v>237807</v>
      </c>
      <c r="K31" s="41">
        <v>6323</v>
      </c>
      <c r="L31" s="41">
        <v>4291</v>
      </c>
      <c r="M31" s="41">
        <v>2032</v>
      </c>
      <c r="N31" s="41">
        <v>4019</v>
      </c>
      <c r="O31" s="41">
        <v>3194</v>
      </c>
      <c r="P31" s="41">
        <v>825</v>
      </c>
      <c r="Q31" s="41">
        <v>9198</v>
      </c>
      <c r="R31" s="41">
        <v>5992</v>
      </c>
      <c r="S31" s="41">
        <v>3206</v>
      </c>
      <c r="T31" s="42">
        <v>513550</v>
      </c>
      <c r="U31" s="42">
        <v>155451</v>
      </c>
      <c r="V31" s="41">
        <v>358099</v>
      </c>
      <c r="W31" s="41">
        <v>38712</v>
      </c>
      <c r="X31" s="41">
        <v>19932</v>
      </c>
      <c r="Y31" s="41">
        <v>18780</v>
      </c>
      <c r="Z31" s="41">
        <v>7564</v>
      </c>
      <c r="AA31" s="41">
        <v>1119</v>
      </c>
      <c r="AB31" s="41">
        <v>6445</v>
      </c>
      <c r="AC31" s="41">
        <v>909</v>
      </c>
      <c r="AD31" s="41">
        <v>2</v>
      </c>
      <c r="AE31" s="41">
        <v>907</v>
      </c>
      <c r="AF31" s="41">
        <v>21201</v>
      </c>
      <c r="AG31" s="41">
        <v>3043</v>
      </c>
      <c r="AH31" s="41">
        <v>18158</v>
      </c>
      <c r="AI31" s="41">
        <v>141</v>
      </c>
      <c r="AJ31" s="43">
        <v>0.75</v>
      </c>
      <c r="AK31" s="44">
        <v>2.54</v>
      </c>
      <c r="AL31" s="42">
        <v>320827</v>
      </c>
      <c r="AM31" s="42">
        <v>361294</v>
      </c>
      <c r="AN31" s="42">
        <v>244772</v>
      </c>
      <c r="AO31" s="41">
        <v>42934608</v>
      </c>
      <c r="AP31" s="41">
        <v>37762356</v>
      </c>
      <c r="AQ31" s="41">
        <v>11807</v>
      </c>
      <c r="AR31" s="41">
        <v>5160444</v>
      </c>
      <c r="AS31" s="41">
        <v>993</v>
      </c>
      <c r="AT31" s="41">
        <v>13759</v>
      </c>
      <c r="AU31" s="41">
        <v>9785</v>
      </c>
      <c r="AV31" s="41">
        <v>3974</v>
      </c>
      <c r="AW31" s="41">
        <v>310196</v>
      </c>
      <c r="AX31" s="41">
        <v>350200</v>
      </c>
      <c r="AY31" s="41">
        <v>211697</v>
      </c>
      <c r="AZ31" s="41">
        <v>328207</v>
      </c>
      <c r="BA31" s="41">
        <v>214914</v>
      </c>
      <c r="BB31" s="41">
        <v>113293</v>
      </c>
      <c r="BC31" s="41">
        <v>109424</v>
      </c>
      <c r="BD31" s="41">
        <v>2268</v>
      </c>
      <c r="BE31" s="41">
        <v>107156</v>
      </c>
      <c r="BF31" s="41">
        <v>359605</v>
      </c>
      <c r="BG31" s="41">
        <v>412909</v>
      </c>
      <c r="BH31" s="41">
        <v>258490</v>
      </c>
    </row>
    <row r="32" spans="1:60" s="3" customFormat="1" ht="12.75" customHeight="1">
      <c r="A32" s="29" t="s">
        <v>14</v>
      </c>
      <c r="B32" s="11"/>
      <c r="C32" s="41">
        <v>34292</v>
      </c>
      <c r="D32" s="41">
        <v>2431</v>
      </c>
      <c r="E32" s="41">
        <v>729</v>
      </c>
      <c r="F32" s="41">
        <v>465827</v>
      </c>
      <c r="G32" s="41">
        <v>5566</v>
      </c>
      <c r="H32" s="41">
        <v>1359</v>
      </c>
      <c r="I32" s="41">
        <v>286183</v>
      </c>
      <c r="J32" s="41">
        <v>179644</v>
      </c>
      <c r="K32" s="41">
        <v>3127</v>
      </c>
      <c r="L32" s="41">
        <v>2216</v>
      </c>
      <c r="M32" s="41">
        <v>911</v>
      </c>
      <c r="N32" s="41">
        <v>1462</v>
      </c>
      <c r="O32" s="41">
        <v>1211</v>
      </c>
      <c r="P32" s="41">
        <v>251</v>
      </c>
      <c r="Q32" s="41">
        <v>4911</v>
      </c>
      <c r="R32" s="41">
        <v>3451</v>
      </c>
      <c r="S32" s="41">
        <v>1460</v>
      </c>
      <c r="T32" s="42">
        <v>405021</v>
      </c>
      <c r="U32" s="42">
        <v>134410</v>
      </c>
      <c r="V32" s="41">
        <v>270611</v>
      </c>
      <c r="W32" s="41">
        <v>26156</v>
      </c>
      <c r="X32" s="41">
        <v>13401</v>
      </c>
      <c r="Y32" s="41">
        <v>12755</v>
      </c>
      <c r="Z32" s="41">
        <v>12279</v>
      </c>
      <c r="AA32" s="41">
        <v>2794</v>
      </c>
      <c r="AB32" s="41">
        <v>9485</v>
      </c>
      <c r="AC32" s="41">
        <v>324</v>
      </c>
      <c r="AD32" s="41"/>
      <c r="AE32" s="41">
        <v>324</v>
      </c>
      <c r="AF32" s="41">
        <v>50855</v>
      </c>
      <c r="AG32" s="41">
        <v>12795</v>
      </c>
      <c r="AH32" s="41">
        <v>38060</v>
      </c>
      <c r="AI32" s="41">
        <v>1411</v>
      </c>
      <c r="AJ32" s="43">
        <v>0.869</v>
      </c>
      <c r="AK32" s="44">
        <v>6.4</v>
      </c>
      <c r="AL32" s="42">
        <v>262736</v>
      </c>
      <c r="AM32" s="42">
        <v>301856</v>
      </c>
      <c r="AN32" s="42">
        <v>200417</v>
      </c>
      <c r="AO32" s="41">
        <v>23444636</v>
      </c>
      <c r="AP32" s="41">
        <v>21707885</v>
      </c>
      <c r="AQ32" s="41">
        <v>5243</v>
      </c>
      <c r="AR32" s="41">
        <v>1731507</v>
      </c>
      <c r="AS32" s="41">
        <v>571</v>
      </c>
      <c r="AT32" s="41">
        <v>8417</v>
      </c>
      <c r="AU32" s="41">
        <v>6107</v>
      </c>
      <c r="AV32" s="41">
        <v>2310</v>
      </c>
      <c r="AW32" s="41">
        <v>253174</v>
      </c>
      <c r="AX32" s="41">
        <v>285781</v>
      </c>
      <c r="AY32" s="41">
        <v>166970</v>
      </c>
      <c r="AZ32" s="41">
        <v>248862</v>
      </c>
      <c r="BA32" s="41">
        <v>154100</v>
      </c>
      <c r="BB32" s="41">
        <v>94762</v>
      </c>
      <c r="BC32" s="41">
        <v>71713</v>
      </c>
      <c r="BD32" s="41">
        <v>3426</v>
      </c>
      <c r="BE32" s="41">
        <v>68287</v>
      </c>
      <c r="BF32" s="41">
        <v>290177</v>
      </c>
      <c r="BG32" s="41">
        <v>339004</v>
      </c>
      <c r="BH32" s="41">
        <v>210775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16807</v>
      </c>
      <c r="D34" s="41">
        <v>1124</v>
      </c>
      <c r="E34" s="41">
        <v>591</v>
      </c>
      <c r="F34" s="41">
        <v>246486</v>
      </c>
      <c r="G34" s="41">
        <v>3565</v>
      </c>
      <c r="H34" s="41">
        <v>986</v>
      </c>
      <c r="I34" s="41">
        <v>148633</v>
      </c>
      <c r="J34" s="41">
        <v>97853</v>
      </c>
      <c r="K34" s="41">
        <v>2046</v>
      </c>
      <c r="L34" s="41">
        <v>1423</v>
      </c>
      <c r="M34" s="41">
        <v>623</v>
      </c>
      <c r="N34" s="41">
        <v>867</v>
      </c>
      <c r="O34" s="41">
        <v>695</v>
      </c>
      <c r="P34" s="41">
        <v>172</v>
      </c>
      <c r="Q34" s="41">
        <v>2849</v>
      </c>
      <c r="R34" s="41">
        <v>1977</v>
      </c>
      <c r="S34" s="41">
        <v>872</v>
      </c>
      <c r="T34" s="42">
        <v>184196</v>
      </c>
      <c r="U34" s="42">
        <v>59786</v>
      </c>
      <c r="V34" s="41">
        <v>124410</v>
      </c>
      <c r="W34" s="41">
        <v>13722</v>
      </c>
      <c r="X34" s="41">
        <v>7027</v>
      </c>
      <c r="Y34" s="41">
        <v>6695</v>
      </c>
      <c r="Z34" s="41">
        <v>4144</v>
      </c>
      <c r="AA34" s="41">
        <v>653</v>
      </c>
      <c r="AB34" s="41">
        <v>3491</v>
      </c>
      <c r="AC34" s="41">
        <v>187</v>
      </c>
      <c r="AD34" s="41"/>
      <c r="AE34" s="41">
        <v>187</v>
      </c>
      <c r="AF34" s="41">
        <v>18403</v>
      </c>
      <c r="AG34" s="41">
        <v>3952</v>
      </c>
      <c r="AH34" s="41">
        <v>14451</v>
      </c>
      <c r="AI34" s="41">
        <v>745</v>
      </c>
      <c r="AJ34" s="43">
        <v>0.747</v>
      </c>
      <c r="AK34" s="44">
        <v>4.93</v>
      </c>
      <c r="AL34" s="42">
        <v>275968</v>
      </c>
      <c r="AM34" s="42">
        <v>320918</v>
      </c>
      <c r="AN34" s="42">
        <v>207691</v>
      </c>
      <c r="AO34" s="41">
        <v>13493535</v>
      </c>
      <c r="AP34" s="41">
        <v>12069630</v>
      </c>
      <c r="AQ34" s="41">
        <v>1717</v>
      </c>
      <c r="AR34" s="41">
        <v>1422188</v>
      </c>
      <c r="AS34" s="41">
        <v>246</v>
      </c>
      <c r="AT34" s="41">
        <v>3571</v>
      </c>
      <c r="AU34" s="41">
        <v>2588</v>
      </c>
      <c r="AV34" s="41">
        <v>983</v>
      </c>
      <c r="AW34" s="41">
        <v>253076</v>
      </c>
      <c r="AX34" s="41">
        <v>268120</v>
      </c>
      <c r="AY34" s="41">
        <v>213468</v>
      </c>
      <c r="AZ34" s="41">
        <v>127023</v>
      </c>
      <c r="BA34" s="41">
        <v>76155</v>
      </c>
      <c r="BB34" s="41">
        <v>50868</v>
      </c>
      <c r="BC34" s="41">
        <v>32542</v>
      </c>
      <c r="BD34" s="41">
        <v>1039</v>
      </c>
      <c r="BE34" s="41">
        <v>31503</v>
      </c>
      <c r="BF34" s="41">
        <v>306122</v>
      </c>
      <c r="BG34" s="41">
        <v>364415</v>
      </c>
      <c r="BH34" s="41">
        <v>218850</v>
      </c>
    </row>
    <row r="35" spans="1:60" s="3" customFormat="1" ht="12.75" customHeight="1">
      <c r="A35" s="29" t="s">
        <v>16</v>
      </c>
      <c r="B35" s="11"/>
      <c r="C35" s="41">
        <v>18294</v>
      </c>
      <c r="D35" s="41">
        <v>885</v>
      </c>
      <c r="E35" s="41">
        <v>456</v>
      </c>
      <c r="F35" s="41">
        <v>257853</v>
      </c>
      <c r="G35" s="41">
        <v>2515</v>
      </c>
      <c r="H35" s="41">
        <v>762</v>
      </c>
      <c r="I35" s="41">
        <v>154608</v>
      </c>
      <c r="J35" s="41">
        <v>103245</v>
      </c>
      <c r="K35" s="41">
        <v>1969</v>
      </c>
      <c r="L35" s="41">
        <v>1378</v>
      </c>
      <c r="M35" s="41">
        <v>591</v>
      </c>
      <c r="N35" s="41">
        <v>829</v>
      </c>
      <c r="O35" s="41">
        <v>680</v>
      </c>
      <c r="P35" s="41">
        <v>149</v>
      </c>
      <c r="Q35" s="41">
        <v>3008</v>
      </c>
      <c r="R35" s="41">
        <v>2123</v>
      </c>
      <c r="S35" s="41">
        <v>885</v>
      </c>
      <c r="T35" s="42">
        <v>195087</v>
      </c>
      <c r="U35" s="42">
        <v>65437</v>
      </c>
      <c r="V35" s="41">
        <v>129650</v>
      </c>
      <c r="W35" s="41">
        <v>15208</v>
      </c>
      <c r="X35" s="41">
        <v>7757</v>
      </c>
      <c r="Y35" s="41">
        <v>7451</v>
      </c>
      <c r="Z35" s="41">
        <v>3925</v>
      </c>
      <c r="AA35" s="41">
        <v>788</v>
      </c>
      <c r="AB35" s="41">
        <v>3137</v>
      </c>
      <c r="AC35" s="41">
        <v>187</v>
      </c>
      <c r="AD35" s="41"/>
      <c r="AE35" s="41">
        <v>187</v>
      </c>
      <c r="AF35" s="41">
        <v>16850</v>
      </c>
      <c r="AG35" s="41">
        <v>3845</v>
      </c>
      <c r="AH35" s="41">
        <v>13005</v>
      </c>
      <c r="AI35" s="41">
        <v>872</v>
      </c>
      <c r="AJ35" s="43">
        <v>0.757</v>
      </c>
      <c r="AK35" s="44">
        <v>4.38</v>
      </c>
      <c r="AL35" s="42">
        <v>272982</v>
      </c>
      <c r="AM35" s="42">
        <v>317166</v>
      </c>
      <c r="AN35" s="42">
        <v>206817</v>
      </c>
      <c r="AO35" s="41">
        <v>13899735</v>
      </c>
      <c r="AP35" s="41">
        <v>12484163</v>
      </c>
      <c r="AQ35" s="41">
        <v>2037</v>
      </c>
      <c r="AR35" s="41">
        <v>1413536</v>
      </c>
      <c r="AS35" s="41">
        <v>246</v>
      </c>
      <c r="AT35" s="41">
        <v>3123</v>
      </c>
      <c r="AU35" s="41">
        <v>2013</v>
      </c>
      <c r="AV35" s="41">
        <v>1110</v>
      </c>
      <c r="AW35" s="41">
        <v>250081</v>
      </c>
      <c r="AX35" s="41">
        <v>296276</v>
      </c>
      <c r="AY35" s="41">
        <v>166307</v>
      </c>
      <c r="AZ35" s="41">
        <v>128724</v>
      </c>
      <c r="BA35" s="41">
        <v>77086</v>
      </c>
      <c r="BB35" s="41">
        <v>51638</v>
      </c>
      <c r="BC35" s="41">
        <v>34216</v>
      </c>
      <c r="BD35" s="41">
        <v>1166</v>
      </c>
      <c r="BE35" s="41">
        <v>33050</v>
      </c>
      <c r="BF35" s="41">
        <v>304015</v>
      </c>
      <c r="BG35" s="41">
        <v>361269</v>
      </c>
      <c r="BH35" s="41">
        <v>218545</v>
      </c>
    </row>
    <row r="36" spans="1:60" s="3" customFormat="1" ht="12.75" customHeight="1">
      <c r="A36" s="29" t="s">
        <v>17</v>
      </c>
      <c r="B36" s="11"/>
      <c r="C36" s="41">
        <v>14276</v>
      </c>
      <c r="D36" s="41">
        <v>746</v>
      </c>
      <c r="E36" s="41">
        <v>382</v>
      </c>
      <c r="F36" s="41">
        <v>180958</v>
      </c>
      <c r="G36" s="41">
        <v>1634</v>
      </c>
      <c r="H36" s="41">
        <v>644</v>
      </c>
      <c r="I36" s="41">
        <v>104733</v>
      </c>
      <c r="J36" s="41">
        <v>76225</v>
      </c>
      <c r="K36" s="41">
        <v>1703</v>
      </c>
      <c r="L36" s="41">
        <v>1149</v>
      </c>
      <c r="M36" s="41">
        <v>554</v>
      </c>
      <c r="N36" s="41">
        <v>661</v>
      </c>
      <c r="O36" s="41">
        <v>540</v>
      </c>
      <c r="P36" s="41">
        <v>121</v>
      </c>
      <c r="Q36" s="41">
        <v>2529</v>
      </c>
      <c r="R36" s="41">
        <v>1789</v>
      </c>
      <c r="S36" s="41">
        <v>740</v>
      </c>
      <c r="T36" s="42">
        <v>138750</v>
      </c>
      <c r="U36" s="42">
        <v>48156</v>
      </c>
      <c r="V36" s="41">
        <v>90594</v>
      </c>
      <c r="W36" s="41">
        <v>10361</v>
      </c>
      <c r="X36" s="41">
        <v>5341</v>
      </c>
      <c r="Y36" s="41">
        <v>5020</v>
      </c>
      <c r="Z36" s="41">
        <v>3309</v>
      </c>
      <c r="AA36" s="41">
        <v>678</v>
      </c>
      <c r="AB36" s="41">
        <v>2631</v>
      </c>
      <c r="AC36" s="41">
        <v>147</v>
      </c>
      <c r="AD36" s="41"/>
      <c r="AE36" s="41">
        <v>147</v>
      </c>
      <c r="AF36" s="41">
        <v>14341</v>
      </c>
      <c r="AG36" s="41">
        <v>3492</v>
      </c>
      <c r="AH36" s="41">
        <v>10849</v>
      </c>
      <c r="AI36" s="41">
        <v>611</v>
      </c>
      <c r="AJ36" s="43">
        <v>0.767</v>
      </c>
      <c r="AK36" s="44">
        <v>5.28</v>
      </c>
      <c r="AL36" s="42">
        <v>271222</v>
      </c>
      <c r="AM36" s="42">
        <v>319812</v>
      </c>
      <c r="AN36" s="42">
        <v>204460</v>
      </c>
      <c r="AO36" s="41">
        <v>9143385</v>
      </c>
      <c r="AP36" s="41">
        <v>8625399</v>
      </c>
      <c r="AQ36" s="41">
        <v>18</v>
      </c>
      <c r="AR36" s="41">
        <v>517968</v>
      </c>
      <c r="AS36" s="41">
        <v>176</v>
      </c>
      <c r="AT36" s="41">
        <v>2932</v>
      </c>
      <c r="AU36" s="41">
        <v>2080</v>
      </c>
      <c r="AV36" s="41">
        <v>852</v>
      </c>
      <c r="AW36" s="41">
        <v>209377</v>
      </c>
      <c r="AX36" s="41">
        <v>228788</v>
      </c>
      <c r="AY36" s="41">
        <v>161988</v>
      </c>
      <c r="AZ36" s="41">
        <v>92887</v>
      </c>
      <c r="BA36" s="41">
        <v>53456</v>
      </c>
      <c r="BB36" s="41">
        <v>39431</v>
      </c>
      <c r="BC36" s="41">
        <v>21807</v>
      </c>
      <c r="BD36" s="41">
        <v>880</v>
      </c>
      <c r="BE36" s="41">
        <v>20927</v>
      </c>
      <c r="BF36" s="41">
        <v>300827</v>
      </c>
      <c r="BG36" s="41">
        <v>363394</v>
      </c>
      <c r="BH36" s="41">
        <v>216005</v>
      </c>
    </row>
    <row r="37" spans="1:60" s="3" customFormat="1" ht="12.75" customHeight="1">
      <c r="A37" s="29" t="s">
        <v>18</v>
      </c>
      <c r="B37" s="11"/>
      <c r="C37" s="41">
        <v>11924</v>
      </c>
      <c r="D37" s="41">
        <v>750</v>
      </c>
      <c r="E37" s="41">
        <v>212</v>
      </c>
      <c r="F37" s="41">
        <v>132731</v>
      </c>
      <c r="G37" s="41">
        <v>2326</v>
      </c>
      <c r="H37" s="41">
        <v>354</v>
      </c>
      <c r="I37" s="41">
        <v>80821</v>
      </c>
      <c r="J37" s="41">
        <v>51910</v>
      </c>
      <c r="K37" s="41">
        <v>1256</v>
      </c>
      <c r="L37" s="41">
        <v>878</v>
      </c>
      <c r="M37" s="41">
        <v>378</v>
      </c>
      <c r="N37" s="41">
        <v>559</v>
      </c>
      <c r="O37" s="41">
        <v>448</v>
      </c>
      <c r="P37" s="41">
        <v>111</v>
      </c>
      <c r="Q37" s="41">
        <v>1985</v>
      </c>
      <c r="R37" s="41">
        <v>1395</v>
      </c>
      <c r="S37" s="41">
        <v>590</v>
      </c>
      <c r="T37" s="42">
        <v>115789</v>
      </c>
      <c r="U37" s="42">
        <v>38356</v>
      </c>
      <c r="V37" s="41">
        <v>77433</v>
      </c>
      <c r="W37" s="41">
        <v>7902</v>
      </c>
      <c r="X37" s="41">
        <v>4088</v>
      </c>
      <c r="Y37" s="41">
        <v>3814</v>
      </c>
      <c r="Z37" s="41">
        <v>2767</v>
      </c>
      <c r="AA37" s="41">
        <v>594</v>
      </c>
      <c r="AB37" s="41">
        <v>2173</v>
      </c>
      <c r="AC37" s="41">
        <v>135</v>
      </c>
      <c r="AD37" s="41"/>
      <c r="AE37" s="41">
        <v>135</v>
      </c>
      <c r="AF37" s="41">
        <v>11078</v>
      </c>
      <c r="AG37" s="41">
        <v>2666</v>
      </c>
      <c r="AH37" s="41">
        <v>8412</v>
      </c>
      <c r="AI37" s="41">
        <v>362</v>
      </c>
      <c r="AJ37" s="43">
        <v>0.872</v>
      </c>
      <c r="AK37" s="44">
        <v>5.26</v>
      </c>
      <c r="AL37" s="42">
        <v>285831</v>
      </c>
      <c r="AM37" s="42">
        <v>329582</v>
      </c>
      <c r="AN37" s="42">
        <v>217713</v>
      </c>
      <c r="AO37" s="41">
        <v>7361257</v>
      </c>
      <c r="AP37" s="41">
        <v>6669543</v>
      </c>
      <c r="AQ37" s="41" t="s">
        <v>104</v>
      </c>
      <c r="AR37" s="41">
        <v>691713</v>
      </c>
      <c r="AS37" s="41">
        <v>136</v>
      </c>
      <c r="AT37" s="41">
        <v>1344</v>
      </c>
      <c r="AU37" s="41">
        <v>974</v>
      </c>
      <c r="AV37" s="41">
        <v>370</v>
      </c>
      <c r="AW37" s="41">
        <v>430298</v>
      </c>
      <c r="AX37" s="41">
        <v>505154</v>
      </c>
      <c r="AY37" s="41">
        <v>233246</v>
      </c>
      <c r="AZ37" s="41">
        <v>67450</v>
      </c>
      <c r="BA37" s="41">
        <v>40879</v>
      </c>
      <c r="BB37" s="41">
        <v>26571</v>
      </c>
      <c r="BC37" s="41">
        <v>20456</v>
      </c>
      <c r="BD37" s="41">
        <v>844</v>
      </c>
      <c r="BE37" s="41">
        <v>19612</v>
      </c>
      <c r="BF37" s="41">
        <v>316768</v>
      </c>
      <c r="BG37" s="41">
        <v>373773</v>
      </c>
      <c r="BH37" s="41">
        <v>229067</v>
      </c>
    </row>
    <row r="38" spans="1:60" s="3" customFormat="1" ht="12.75" customHeight="1">
      <c r="A38" s="29" t="s">
        <v>19</v>
      </c>
      <c r="B38" s="11"/>
      <c r="C38" s="41">
        <v>30191</v>
      </c>
      <c r="D38" s="41">
        <v>1484</v>
      </c>
      <c r="E38" s="41">
        <v>582</v>
      </c>
      <c r="F38" s="41">
        <v>367167</v>
      </c>
      <c r="G38" s="41">
        <v>3213</v>
      </c>
      <c r="H38" s="41">
        <v>948</v>
      </c>
      <c r="I38" s="41">
        <v>223716</v>
      </c>
      <c r="J38" s="41">
        <v>143451</v>
      </c>
      <c r="K38" s="41">
        <v>3488</v>
      </c>
      <c r="L38" s="41">
        <v>2427</v>
      </c>
      <c r="M38" s="41">
        <v>1061</v>
      </c>
      <c r="N38" s="41">
        <v>1411</v>
      </c>
      <c r="O38" s="41">
        <v>1168</v>
      </c>
      <c r="P38" s="41">
        <v>243</v>
      </c>
      <c r="Q38" s="41">
        <v>5081</v>
      </c>
      <c r="R38" s="41">
        <v>3586</v>
      </c>
      <c r="S38" s="41">
        <v>1495</v>
      </c>
      <c r="T38" s="42">
        <v>303259</v>
      </c>
      <c r="U38" s="42">
        <v>99877</v>
      </c>
      <c r="V38" s="41">
        <v>203382</v>
      </c>
      <c r="W38" s="41">
        <v>22060</v>
      </c>
      <c r="X38" s="41">
        <v>11397</v>
      </c>
      <c r="Y38" s="41">
        <v>10663</v>
      </c>
      <c r="Z38" s="41">
        <v>5894</v>
      </c>
      <c r="AA38" s="41">
        <v>1129</v>
      </c>
      <c r="AB38" s="41">
        <v>4765</v>
      </c>
      <c r="AC38" s="41">
        <v>314</v>
      </c>
      <c r="AD38" s="41">
        <v>1</v>
      </c>
      <c r="AE38" s="41">
        <v>313</v>
      </c>
      <c r="AF38" s="41">
        <v>29711</v>
      </c>
      <c r="AG38" s="41">
        <v>6721</v>
      </c>
      <c r="AH38" s="41">
        <v>22990</v>
      </c>
      <c r="AI38" s="41">
        <v>537</v>
      </c>
      <c r="AJ38" s="43">
        <v>0.826</v>
      </c>
      <c r="AK38" s="44">
        <v>5.19</v>
      </c>
      <c r="AL38" s="42">
        <v>275972</v>
      </c>
      <c r="AM38" s="42">
        <v>320795</v>
      </c>
      <c r="AN38" s="42">
        <v>206068</v>
      </c>
      <c r="AO38" s="41">
        <v>19125290</v>
      </c>
      <c r="AP38" s="41">
        <v>17887651</v>
      </c>
      <c r="AQ38" s="41">
        <v>4308</v>
      </c>
      <c r="AR38" s="41">
        <v>1233331</v>
      </c>
      <c r="AS38" s="41">
        <v>483</v>
      </c>
      <c r="AT38" s="41">
        <v>9237</v>
      </c>
      <c r="AU38" s="41">
        <v>6094</v>
      </c>
      <c r="AV38" s="41">
        <v>3143</v>
      </c>
      <c r="AW38" s="41">
        <v>231634</v>
      </c>
      <c r="AX38" s="41">
        <v>263015</v>
      </c>
      <c r="AY38" s="41">
        <v>170789</v>
      </c>
      <c r="AZ38" s="41">
        <v>190586</v>
      </c>
      <c r="BA38" s="41">
        <v>113558</v>
      </c>
      <c r="BB38" s="41">
        <v>77028</v>
      </c>
      <c r="BC38" s="41">
        <v>51848</v>
      </c>
      <c r="BD38" s="41">
        <v>1986</v>
      </c>
      <c r="BE38" s="41">
        <v>49862</v>
      </c>
      <c r="BF38" s="41">
        <v>303115</v>
      </c>
      <c r="BG38" s="41">
        <v>364927</v>
      </c>
      <c r="BH38" s="41">
        <v>211989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25964</v>
      </c>
      <c r="D40" s="41">
        <v>1033</v>
      </c>
      <c r="E40" s="41">
        <v>485</v>
      </c>
      <c r="F40" s="41">
        <v>366337</v>
      </c>
      <c r="G40" s="41">
        <v>2764</v>
      </c>
      <c r="H40" s="41">
        <v>756</v>
      </c>
      <c r="I40" s="41">
        <v>234390</v>
      </c>
      <c r="J40" s="41">
        <v>131947</v>
      </c>
      <c r="K40" s="41">
        <v>3299</v>
      </c>
      <c r="L40" s="41">
        <v>2264</v>
      </c>
      <c r="M40" s="41">
        <v>1035</v>
      </c>
      <c r="N40" s="41">
        <v>1382</v>
      </c>
      <c r="O40" s="41">
        <v>1121</v>
      </c>
      <c r="P40" s="41">
        <v>261</v>
      </c>
      <c r="Q40" s="41">
        <v>5285</v>
      </c>
      <c r="R40" s="41">
        <v>3557</v>
      </c>
      <c r="S40" s="41">
        <v>1728</v>
      </c>
      <c r="T40" s="42">
        <v>322141</v>
      </c>
      <c r="U40" s="42">
        <v>101777</v>
      </c>
      <c r="V40" s="41">
        <v>220364</v>
      </c>
      <c r="W40" s="41">
        <v>22959</v>
      </c>
      <c r="X40" s="41">
        <v>11660</v>
      </c>
      <c r="Y40" s="41">
        <v>11299</v>
      </c>
      <c r="Z40" s="41">
        <v>6444</v>
      </c>
      <c r="AA40" s="41">
        <v>1366</v>
      </c>
      <c r="AB40" s="41">
        <v>5078</v>
      </c>
      <c r="AC40" s="41">
        <v>265</v>
      </c>
      <c r="AD40" s="41">
        <v>1</v>
      </c>
      <c r="AE40" s="41">
        <v>264</v>
      </c>
      <c r="AF40" s="41">
        <v>26248</v>
      </c>
      <c r="AG40" s="41">
        <v>6517</v>
      </c>
      <c r="AH40" s="41">
        <v>19731</v>
      </c>
      <c r="AI40" s="41">
        <v>1498</v>
      </c>
      <c r="AJ40" s="43">
        <v>0.879</v>
      </c>
      <c r="AK40" s="44">
        <v>4.58</v>
      </c>
      <c r="AL40" s="42">
        <v>287062</v>
      </c>
      <c r="AM40" s="42">
        <v>331092</v>
      </c>
      <c r="AN40" s="42">
        <v>208848</v>
      </c>
      <c r="AO40" s="41">
        <v>20799306</v>
      </c>
      <c r="AP40" s="41">
        <v>18726388</v>
      </c>
      <c r="AQ40" s="41">
        <v>9780</v>
      </c>
      <c r="AR40" s="41">
        <v>2063137</v>
      </c>
      <c r="AS40" s="41">
        <v>451</v>
      </c>
      <c r="AT40" s="41">
        <v>7885</v>
      </c>
      <c r="AU40" s="41">
        <v>5216</v>
      </c>
      <c r="AV40" s="41">
        <v>2669</v>
      </c>
      <c r="AW40" s="41">
        <v>244428</v>
      </c>
      <c r="AX40" s="41">
        <v>297799</v>
      </c>
      <c r="AY40" s="41">
        <v>140125</v>
      </c>
      <c r="AZ40" s="41">
        <v>185826</v>
      </c>
      <c r="BA40" s="41">
        <v>117008</v>
      </c>
      <c r="BB40" s="41">
        <v>68818</v>
      </c>
      <c r="BC40" s="41">
        <v>60949</v>
      </c>
      <c r="BD40" s="41">
        <v>1892</v>
      </c>
      <c r="BE40" s="41">
        <v>59057</v>
      </c>
      <c r="BF40" s="41">
        <v>318178</v>
      </c>
      <c r="BG40" s="41">
        <v>378202</v>
      </c>
      <c r="BH40" s="41">
        <v>216121</v>
      </c>
    </row>
    <row r="41" spans="1:60" s="3" customFormat="1" ht="12.75" customHeight="1">
      <c r="A41" s="29" t="s">
        <v>21</v>
      </c>
      <c r="B41" s="11"/>
      <c r="C41" s="41">
        <v>47972</v>
      </c>
      <c r="D41" s="41">
        <v>2277</v>
      </c>
      <c r="E41" s="41">
        <v>831</v>
      </c>
      <c r="F41" s="41">
        <v>568402</v>
      </c>
      <c r="G41" s="41">
        <v>5799</v>
      </c>
      <c r="H41" s="41">
        <v>1237</v>
      </c>
      <c r="I41" s="41">
        <v>343754</v>
      </c>
      <c r="J41" s="41">
        <v>224648</v>
      </c>
      <c r="K41" s="41">
        <v>5750</v>
      </c>
      <c r="L41" s="41">
        <v>3701</v>
      </c>
      <c r="M41" s="41">
        <v>2049</v>
      </c>
      <c r="N41" s="41">
        <v>2569</v>
      </c>
      <c r="O41" s="41">
        <v>1996</v>
      </c>
      <c r="P41" s="41">
        <v>573</v>
      </c>
      <c r="Q41" s="41">
        <v>8142</v>
      </c>
      <c r="R41" s="41">
        <v>5332</v>
      </c>
      <c r="S41" s="41">
        <v>2810</v>
      </c>
      <c r="T41" s="42">
        <v>427958</v>
      </c>
      <c r="U41" s="42">
        <v>136672</v>
      </c>
      <c r="V41" s="41">
        <v>291286</v>
      </c>
      <c r="W41" s="41">
        <v>32266</v>
      </c>
      <c r="X41" s="41">
        <v>16443</v>
      </c>
      <c r="Y41" s="41">
        <v>15823</v>
      </c>
      <c r="Z41" s="41">
        <v>7401</v>
      </c>
      <c r="AA41" s="41">
        <v>1205</v>
      </c>
      <c r="AB41" s="41">
        <v>6196</v>
      </c>
      <c r="AC41" s="41">
        <v>479</v>
      </c>
      <c r="AD41" s="41">
        <v>1</v>
      </c>
      <c r="AE41" s="41">
        <v>478</v>
      </c>
      <c r="AF41" s="41">
        <v>29796</v>
      </c>
      <c r="AG41" s="41">
        <v>6016</v>
      </c>
      <c r="AH41" s="41">
        <v>23780</v>
      </c>
      <c r="AI41" s="41">
        <v>1146</v>
      </c>
      <c r="AJ41" s="43">
        <v>0.753</v>
      </c>
      <c r="AK41" s="44">
        <v>3.81</v>
      </c>
      <c r="AL41" s="42">
        <v>291656</v>
      </c>
      <c r="AM41" s="42">
        <v>341479</v>
      </c>
      <c r="AN41" s="42">
        <v>215417</v>
      </c>
      <c r="AO41" s="41">
        <v>32816941</v>
      </c>
      <c r="AP41" s="41">
        <v>29014975</v>
      </c>
      <c r="AQ41" s="41">
        <v>12358</v>
      </c>
      <c r="AR41" s="41">
        <v>3789608</v>
      </c>
      <c r="AS41" s="41">
        <v>812</v>
      </c>
      <c r="AT41" s="41">
        <v>12037</v>
      </c>
      <c r="AU41" s="41">
        <v>8703</v>
      </c>
      <c r="AV41" s="41">
        <v>3334</v>
      </c>
      <c r="AW41" s="41">
        <v>260702</v>
      </c>
      <c r="AX41" s="41">
        <v>287667</v>
      </c>
      <c r="AY41" s="41">
        <v>190313</v>
      </c>
      <c r="AZ41" s="41">
        <v>285006</v>
      </c>
      <c r="BA41" s="41">
        <v>170822</v>
      </c>
      <c r="BB41" s="41">
        <v>114184</v>
      </c>
      <c r="BC41" s="41">
        <v>79249</v>
      </c>
      <c r="BD41" s="41">
        <v>2309</v>
      </c>
      <c r="BE41" s="41">
        <v>76940</v>
      </c>
      <c r="BF41" s="41">
        <v>325321</v>
      </c>
      <c r="BG41" s="41">
        <v>391581</v>
      </c>
      <c r="BH41" s="41">
        <v>226196</v>
      </c>
    </row>
    <row r="42" spans="1:60" s="3" customFormat="1" ht="12.75" customHeight="1">
      <c r="A42" s="29" t="s">
        <v>22</v>
      </c>
      <c r="B42" s="11"/>
      <c r="C42" s="41">
        <v>91252</v>
      </c>
      <c r="D42" s="41">
        <v>4455</v>
      </c>
      <c r="E42" s="41">
        <v>1553</v>
      </c>
      <c r="F42" s="41">
        <v>1261108</v>
      </c>
      <c r="G42" s="41">
        <v>10939</v>
      </c>
      <c r="H42" s="41">
        <v>2370</v>
      </c>
      <c r="I42" s="41">
        <v>839049</v>
      </c>
      <c r="J42" s="41">
        <v>422059</v>
      </c>
      <c r="K42" s="41">
        <v>10527</v>
      </c>
      <c r="L42" s="41">
        <v>6638</v>
      </c>
      <c r="M42" s="41">
        <v>3889</v>
      </c>
      <c r="N42" s="41">
        <v>5374</v>
      </c>
      <c r="O42" s="41">
        <v>4239</v>
      </c>
      <c r="P42" s="41">
        <v>1135</v>
      </c>
      <c r="Q42" s="41">
        <v>17630</v>
      </c>
      <c r="R42" s="41">
        <v>11228</v>
      </c>
      <c r="S42" s="41">
        <v>6402</v>
      </c>
      <c r="T42" s="42">
        <v>1028217</v>
      </c>
      <c r="U42" s="42">
        <v>318473</v>
      </c>
      <c r="V42" s="41">
        <v>709744</v>
      </c>
      <c r="W42" s="41">
        <v>80600</v>
      </c>
      <c r="X42" s="41">
        <v>41249</v>
      </c>
      <c r="Y42" s="41">
        <v>39351</v>
      </c>
      <c r="Z42" s="41">
        <v>15783</v>
      </c>
      <c r="AA42" s="41">
        <v>2908</v>
      </c>
      <c r="AB42" s="41">
        <v>12875</v>
      </c>
      <c r="AC42" s="41">
        <v>944</v>
      </c>
      <c r="AD42" s="41">
        <v>2</v>
      </c>
      <c r="AE42" s="41">
        <v>942</v>
      </c>
      <c r="AF42" s="41">
        <v>51768</v>
      </c>
      <c r="AG42" s="41">
        <v>10076</v>
      </c>
      <c r="AH42" s="41">
        <v>41692</v>
      </c>
      <c r="AI42" s="41">
        <v>3732</v>
      </c>
      <c r="AJ42" s="43">
        <v>0.815</v>
      </c>
      <c r="AK42" s="44">
        <v>3.03</v>
      </c>
      <c r="AL42" s="42">
        <v>308042</v>
      </c>
      <c r="AM42" s="42">
        <v>349359</v>
      </c>
      <c r="AN42" s="42">
        <v>225905</v>
      </c>
      <c r="AO42" s="41">
        <v>76327909</v>
      </c>
      <c r="AP42" s="41">
        <v>67930489</v>
      </c>
      <c r="AQ42" s="41">
        <v>39367</v>
      </c>
      <c r="AR42" s="41">
        <v>8358053</v>
      </c>
      <c r="AS42" s="41">
        <v>1486</v>
      </c>
      <c r="AT42" s="41">
        <v>24102</v>
      </c>
      <c r="AU42" s="41">
        <v>18174</v>
      </c>
      <c r="AV42" s="41">
        <v>5928</v>
      </c>
      <c r="AW42" s="41">
        <v>353169</v>
      </c>
      <c r="AX42" s="41">
        <v>391332</v>
      </c>
      <c r="AY42" s="41">
        <v>236170</v>
      </c>
      <c r="AZ42" s="41">
        <v>575521</v>
      </c>
      <c r="BA42" s="41">
        <v>386009</v>
      </c>
      <c r="BB42" s="41">
        <v>189512</v>
      </c>
      <c r="BC42" s="41">
        <v>203918</v>
      </c>
      <c r="BD42" s="41">
        <v>5451</v>
      </c>
      <c r="BE42" s="41">
        <v>198467</v>
      </c>
      <c r="BF42" s="41">
        <v>352072</v>
      </c>
      <c r="BG42" s="41">
        <v>407719</v>
      </c>
      <c r="BH42" s="41">
        <v>238728</v>
      </c>
    </row>
    <row r="43" spans="1:60" s="3" customFormat="1" ht="12.75" customHeight="1">
      <c r="A43" s="29" t="s">
        <v>23</v>
      </c>
      <c r="B43" s="11"/>
      <c r="C43" s="41">
        <v>21869</v>
      </c>
      <c r="D43" s="41">
        <v>1677</v>
      </c>
      <c r="E43" s="41">
        <v>459</v>
      </c>
      <c r="F43" s="41">
        <v>266194</v>
      </c>
      <c r="G43" s="41">
        <v>4347</v>
      </c>
      <c r="H43" s="41">
        <v>760</v>
      </c>
      <c r="I43" s="41">
        <v>161325</v>
      </c>
      <c r="J43" s="41">
        <v>104869</v>
      </c>
      <c r="K43" s="41">
        <v>2444</v>
      </c>
      <c r="L43" s="41">
        <v>1615</v>
      </c>
      <c r="M43" s="41">
        <v>829</v>
      </c>
      <c r="N43" s="41">
        <v>1075</v>
      </c>
      <c r="O43" s="41">
        <v>875</v>
      </c>
      <c r="P43" s="41">
        <v>200</v>
      </c>
      <c r="Q43" s="41">
        <v>3555</v>
      </c>
      <c r="R43" s="41">
        <v>2433</v>
      </c>
      <c r="S43" s="41">
        <v>1122</v>
      </c>
      <c r="T43" s="42">
        <v>219529</v>
      </c>
      <c r="U43" s="42">
        <v>70000</v>
      </c>
      <c r="V43" s="41">
        <v>149529</v>
      </c>
      <c r="W43" s="41">
        <v>15641</v>
      </c>
      <c r="X43" s="41">
        <v>7984</v>
      </c>
      <c r="Y43" s="41">
        <v>7657</v>
      </c>
      <c r="Z43" s="41">
        <v>4945</v>
      </c>
      <c r="AA43" s="41">
        <v>1019</v>
      </c>
      <c r="AB43" s="41">
        <v>3926</v>
      </c>
      <c r="AC43" s="41">
        <v>220</v>
      </c>
      <c r="AD43" s="41">
        <v>1</v>
      </c>
      <c r="AE43" s="41">
        <v>219</v>
      </c>
      <c r="AF43" s="41">
        <v>17707</v>
      </c>
      <c r="AG43" s="41">
        <v>4185</v>
      </c>
      <c r="AH43" s="41">
        <v>13522</v>
      </c>
      <c r="AI43" s="41">
        <v>580</v>
      </c>
      <c r="AJ43" s="43">
        <v>0.825</v>
      </c>
      <c r="AK43" s="44">
        <v>4.38</v>
      </c>
      <c r="AL43" s="42">
        <v>285402</v>
      </c>
      <c r="AM43" s="42">
        <v>332664</v>
      </c>
      <c r="AN43" s="42">
        <v>212697</v>
      </c>
      <c r="AO43" s="41">
        <v>15433918</v>
      </c>
      <c r="AP43" s="41">
        <v>13400645</v>
      </c>
      <c r="AQ43" s="41">
        <v>1750</v>
      </c>
      <c r="AR43" s="41">
        <v>2031524</v>
      </c>
      <c r="AS43" s="41">
        <v>269</v>
      </c>
      <c r="AT43" s="41">
        <v>3761</v>
      </c>
      <c r="AU43" s="41">
        <v>2500</v>
      </c>
      <c r="AV43" s="41">
        <v>1261</v>
      </c>
      <c r="AW43" s="41">
        <v>357497</v>
      </c>
      <c r="AX43" s="41">
        <v>419754</v>
      </c>
      <c r="AY43" s="41">
        <v>234067</v>
      </c>
      <c r="AZ43" s="41">
        <v>132511</v>
      </c>
      <c r="BA43" s="41">
        <v>79473</v>
      </c>
      <c r="BB43" s="41">
        <v>53038</v>
      </c>
      <c r="BC43" s="41">
        <v>41153</v>
      </c>
      <c r="BD43" s="41">
        <v>1541</v>
      </c>
      <c r="BE43" s="41">
        <v>39612</v>
      </c>
      <c r="BF43" s="41">
        <v>317140</v>
      </c>
      <c r="BG43" s="41">
        <v>379390</v>
      </c>
      <c r="BH43" s="41">
        <v>223864</v>
      </c>
    </row>
    <row r="44" spans="1:60" s="3" customFormat="1" ht="12.75" customHeight="1">
      <c r="A44" s="29" t="s">
        <v>24</v>
      </c>
      <c r="B44" s="11"/>
      <c r="C44" s="41">
        <v>14604</v>
      </c>
      <c r="D44" s="41">
        <v>1050</v>
      </c>
      <c r="E44" s="41">
        <v>400</v>
      </c>
      <c r="F44" s="41">
        <v>186298</v>
      </c>
      <c r="G44" s="41">
        <v>3361</v>
      </c>
      <c r="H44" s="41">
        <v>699</v>
      </c>
      <c r="I44" s="41">
        <v>114079</v>
      </c>
      <c r="J44" s="41">
        <v>72219</v>
      </c>
      <c r="K44" s="41">
        <v>1624</v>
      </c>
      <c r="L44" s="41">
        <v>1212</v>
      </c>
      <c r="M44" s="41">
        <v>412</v>
      </c>
      <c r="N44" s="41">
        <v>677</v>
      </c>
      <c r="O44" s="41">
        <v>558</v>
      </c>
      <c r="P44" s="41">
        <v>119</v>
      </c>
      <c r="Q44" s="41">
        <v>2312</v>
      </c>
      <c r="R44" s="41">
        <v>1648</v>
      </c>
      <c r="S44" s="41">
        <v>664</v>
      </c>
      <c r="T44" s="42">
        <v>159049</v>
      </c>
      <c r="U44" s="42">
        <v>51197</v>
      </c>
      <c r="V44" s="41">
        <v>107852</v>
      </c>
      <c r="W44" s="41">
        <v>12176</v>
      </c>
      <c r="X44" s="41">
        <v>6237</v>
      </c>
      <c r="Y44" s="41">
        <v>5939</v>
      </c>
      <c r="Z44" s="41">
        <v>3151</v>
      </c>
      <c r="AA44" s="41">
        <v>548</v>
      </c>
      <c r="AB44" s="41">
        <v>2603</v>
      </c>
      <c r="AC44" s="41">
        <v>142</v>
      </c>
      <c r="AD44" s="41"/>
      <c r="AE44" s="41">
        <v>142</v>
      </c>
      <c r="AF44" s="41">
        <v>12494</v>
      </c>
      <c r="AG44" s="41">
        <v>2508</v>
      </c>
      <c r="AH44" s="41">
        <v>9986</v>
      </c>
      <c r="AI44" s="41">
        <v>388</v>
      </c>
      <c r="AJ44" s="43">
        <v>0.854</v>
      </c>
      <c r="AK44" s="44">
        <v>4.29</v>
      </c>
      <c r="AL44" s="42">
        <v>288228</v>
      </c>
      <c r="AM44" s="42">
        <v>333782</v>
      </c>
      <c r="AN44" s="42">
        <v>216270</v>
      </c>
      <c r="AO44" s="41">
        <v>10098244</v>
      </c>
      <c r="AP44" s="41">
        <v>9401859</v>
      </c>
      <c r="AQ44" s="41">
        <v>2498</v>
      </c>
      <c r="AR44" s="41">
        <v>693886</v>
      </c>
      <c r="AS44" s="41">
        <v>226</v>
      </c>
      <c r="AT44" s="41">
        <v>3858</v>
      </c>
      <c r="AU44" s="41">
        <v>2708</v>
      </c>
      <c r="AV44" s="41">
        <v>1150</v>
      </c>
      <c r="AW44" s="41">
        <v>289488</v>
      </c>
      <c r="AX44" s="41">
        <v>341137</v>
      </c>
      <c r="AY44" s="41">
        <v>167866</v>
      </c>
      <c r="AZ44" s="41">
        <v>88338</v>
      </c>
      <c r="BA44" s="41">
        <v>53729</v>
      </c>
      <c r="BB44" s="41">
        <v>34609</v>
      </c>
      <c r="BC44" s="41">
        <v>28780</v>
      </c>
      <c r="BD44" s="41">
        <v>1215</v>
      </c>
      <c r="BE44" s="41">
        <v>27565</v>
      </c>
      <c r="BF44" s="41">
        <v>320974</v>
      </c>
      <c r="BG44" s="41">
        <v>383182</v>
      </c>
      <c r="BH44" s="41">
        <v>224398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37938</v>
      </c>
      <c r="D46" s="41">
        <v>1978</v>
      </c>
      <c r="E46" s="41">
        <v>692</v>
      </c>
      <c r="F46" s="41">
        <v>478712</v>
      </c>
      <c r="G46" s="41">
        <v>5418</v>
      </c>
      <c r="H46" s="41">
        <v>1215</v>
      </c>
      <c r="I46" s="41">
        <v>297689</v>
      </c>
      <c r="J46" s="41">
        <v>181023</v>
      </c>
      <c r="K46" s="41">
        <v>5125</v>
      </c>
      <c r="L46" s="41">
        <v>3514</v>
      </c>
      <c r="M46" s="41">
        <v>1611</v>
      </c>
      <c r="N46" s="41">
        <v>2128</v>
      </c>
      <c r="O46" s="41">
        <v>1663</v>
      </c>
      <c r="P46" s="41">
        <v>465</v>
      </c>
      <c r="Q46" s="41">
        <v>7497</v>
      </c>
      <c r="R46" s="41">
        <v>4802</v>
      </c>
      <c r="S46" s="41">
        <v>2695</v>
      </c>
      <c r="T46" s="42">
        <v>391653</v>
      </c>
      <c r="U46" s="42">
        <v>124006</v>
      </c>
      <c r="V46" s="41">
        <v>267647</v>
      </c>
      <c r="W46" s="41">
        <v>29177</v>
      </c>
      <c r="X46" s="41">
        <v>14889</v>
      </c>
      <c r="Y46" s="41">
        <v>14288</v>
      </c>
      <c r="Z46" s="41">
        <v>6748</v>
      </c>
      <c r="AA46" s="41">
        <v>1237</v>
      </c>
      <c r="AB46" s="41">
        <v>5511</v>
      </c>
      <c r="AC46" s="41">
        <v>531</v>
      </c>
      <c r="AD46" s="41">
        <v>2</v>
      </c>
      <c r="AE46" s="41">
        <v>529</v>
      </c>
      <c r="AF46" s="41">
        <v>21580</v>
      </c>
      <c r="AG46" s="41">
        <v>3804</v>
      </c>
      <c r="AH46" s="41">
        <v>17776</v>
      </c>
      <c r="AI46" s="41">
        <v>428</v>
      </c>
      <c r="AJ46" s="43">
        <v>0.818</v>
      </c>
      <c r="AK46" s="44">
        <v>3.34</v>
      </c>
      <c r="AL46" s="42">
        <v>291370</v>
      </c>
      <c r="AM46" s="42">
        <v>330610</v>
      </c>
      <c r="AN46" s="42">
        <v>226841</v>
      </c>
      <c r="AO46" s="41">
        <v>27408440</v>
      </c>
      <c r="AP46" s="41">
        <v>23891465</v>
      </c>
      <c r="AQ46" s="41">
        <v>10939</v>
      </c>
      <c r="AR46" s="41">
        <v>3506035</v>
      </c>
      <c r="AS46" s="41">
        <v>511</v>
      </c>
      <c r="AT46" s="41">
        <v>7715</v>
      </c>
      <c r="AU46" s="41">
        <v>5795</v>
      </c>
      <c r="AV46" s="41">
        <v>1920</v>
      </c>
      <c r="AW46" s="41">
        <v>253900</v>
      </c>
      <c r="AX46" s="41">
        <v>278027</v>
      </c>
      <c r="AY46" s="41">
        <v>181080</v>
      </c>
      <c r="AZ46" s="41">
        <v>219499</v>
      </c>
      <c r="BA46" s="41">
        <v>140007</v>
      </c>
      <c r="BB46" s="41">
        <v>79492</v>
      </c>
      <c r="BC46" s="41">
        <v>79428</v>
      </c>
      <c r="BD46" s="41">
        <v>3201</v>
      </c>
      <c r="BE46" s="41">
        <v>76227</v>
      </c>
      <c r="BF46" s="41">
        <v>328996</v>
      </c>
      <c r="BG46" s="41">
        <v>380266</v>
      </c>
      <c r="BH46" s="41">
        <v>238696</v>
      </c>
    </row>
    <row r="47" spans="1:60" s="3" customFormat="1" ht="12.75" customHeight="1">
      <c r="A47" s="29" t="s">
        <v>26</v>
      </c>
      <c r="B47" s="11"/>
      <c r="C47" s="41">
        <v>131755</v>
      </c>
      <c r="D47" s="41">
        <v>7097</v>
      </c>
      <c r="E47" s="41">
        <v>1860</v>
      </c>
      <c r="F47" s="41">
        <v>1668080</v>
      </c>
      <c r="G47" s="41">
        <v>17566</v>
      </c>
      <c r="H47" s="41">
        <v>3060</v>
      </c>
      <c r="I47" s="41">
        <v>1101378</v>
      </c>
      <c r="J47" s="41">
        <v>566702</v>
      </c>
      <c r="K47" s="41">
        <v>14171</v>
      </c>
      <c r="L47" s="41">
        <v>10080</v>
      </c>
      <c r="M47" s="41">
        <v>4091</v>
      </c>
      <c r="N47" s="41">
        <v>7765</v>
      </c>
      <c r="O47" s="41">
        <v>6149</v>
      </c>
      <c r="P47" s="41">
        <v>1616</v>
      </c>
      <c r="Q47" s="41">
        <v>20665</v>
      </c>
      <c r="R47" s="41">
        <v>13863</v>
      </c>
      <c r="S47" s="41">
        <v>6802</v>
      </c>
      <c r="T47" s="42">
        <v>1449243</v>
      </c>
      <c r="U47" s="42">
        <v>444272</v>
      </c>
      <c r="V47" s="41">
        <v>1004971</v>
      </c>
      <c r="W47" s="41">
        <v>108519</v>
      </c>
      <c r="X47" s="41">
        <v>55566</v>
      </c>
      <c r="Y47" s="41">
        <v>52953</v>
      </c>
      <c r="Z47" s="41">
        <v>23345</v>
      </c>
      <c r="AA47" s="41">
        <v>4231</v>
      </c>
      <c r="AB47" s="41">
        <v>19114</v>
      </c>
      <c r="AC47" s="41">
        <v>1951</v>
      </c>
      <c r="AD47" s="41">
        <v>12</v>
      </c>
      <c r="AE47" s="41">
        <v>1939</v>
      </c>
      <c r="AF47" s="41">
        <v>62054</v>
      </c>
      <c r="AG47" s="41">
        <v>10092</v>
      </c>
      <c r="AH47" s="41">
        <v>51962</v>
      </c>
      <c r="AI47" s="41">
        <v>775</v>
      </c>
      <c r="AJ47" s="43">
        <v>0.869</v>
      </c>
      <c r="AK47" s="44">
        <v>2.65</v>
      </c>
      <c r="AL47" s="42">
        <v>307566</v>
      </c>
      <c r="AM47" s="42">
        <v>344699</v>
      </c>
      <c r="AN47" s="42">
        <v>235399</v>
      </c>
      <c r="AO47" s="41">
        <v>110920703</v>
      </c>
      <c r="AP47" s="41">
        <v>88168440</v>
      </c>
      <c r="AQ47" s="41">
        <v>109250</v>
      </c>
      <c r="AR47" s="41">
        <v>22643013</v>
      </c>
      <c r="AS47" s="41">
        <v>1923</v>
      </c>
      <c r="AT47" s="41">
        <v>32051</v>
      </c>
      <c r="AU47" s="41">
        <v>22452</v>
      </c>
      <c r="AV47" s="41">
        <v>9599</v>
      </c>
      <c r="AW47" s="41">
        <v>270316</v>
      </c>
      <c r="AX47" s="41">
        <v>312726</v>
      </c>
      <c r="AY47" s="41">
        <v>171120</v>
      </c>
      <c r="AZ47" s="41">
        <v>752148</v>
      </c>
      <c r="BA47" s="41">
        <v>513747</v>
      </c>
      <c r="BB47" s="41">
        <v>238401</v>
      </c>
      <c r="BC47" s="41">
        <v>311028</v>
      </c>
      <c r="BD47" s="41">
        <v>10374</v>
      </c>
      <c r="BE47" s="41">
        <v>300654</v>
      </c>
      <c r="BF47" s="41">
        <v>351134</v>
      </c>
      <c r="BG47" s="41">
        <v>398309</v>
      </c>
      <c r="BH47" s="41">
        <v>249475</v>
      </c>
    </row>
    <row r="48" spans="1:60" s="3" customFormat="1" ht="12.75" customHeight="1">
      <c r="A48" s="29" t="s">
        <v>27</v>
      </c>
      <c r="B48" s="11"/>
      <c r="C48" s="41">
        <v>56671</v>
      </c>
      <c r="D48" s="41">
        <v>3248</v>
      </c>
      <c r="E48" s="41">
        <v>1078</v>
      </c>
      <c r="F48" s="41">
        <v>753620</v>
      </c>
      <c r="G48" s="41">
        <v>9540</v>
      </c>
      <c r="H48" s="41">
        <v>1884</v>
      </c>
      <c r="I48" s="41">
        <v>470133</v>
      </c>
      <c r="J48" s="41">
        <v>283487</v>
      </c>
      <c r="K48" s="41">
        <v>6170</v>
      </c>
      <c r="L48" s="41">
        <v>4191</v>
      </c>
      <c r="M48" s="41">
        <v>1979</v>
      </c>
      <c r="N48" s="41">
        <v>3100</v>
      </c>
      <c r="O48" s="41">
        <v>2415</v>
      </c>
      <c r="P48" s="41">
        <v>685</v>
      </c>
      <c r="Q48" s="41">
        <v>10218</v>
      </c>
      <c r="R48" s="41">
        <v>6804</v>
      </c>
      <c r="S48" s="41">
        <v>3414</v>
      </c>
      <c r="T48" s="42">
        <v>650361</v>
      </c>
      <c r="U48" s="42">
        <v>203685</v>
      </c>
      <c r="V48" s="41">
        <v>446676</v>
      </c>
      <c r="W48" s="41">
        <v>46719</v>
      </c>
      <c r="X48" s="41">
        <v>24064</v>
      </c>
      <c r="Y48" s="41">
        <v>22655</v>
      </c>
      <c r="Z48" s="41">
        <v>10814</v>
      </c>
      <c r="AA48" s="41">
        <v>1933</v>
      </c>
      <c r="AB48" s="41">
        <v>8881</v>
      </c>
      <c r="AC48" s="41">
        <v>724</v>
      </c>
      <c r="AD48" s="41">
        <v>2</v>
      </c>
      <c r="AE48" s="41">
        <v>722</v>
      </c>
      <c r="AF48" s="41">
        <v>37850</v>
      </c>
      <c r="AG48" s="41">
        <v>7396</v>
      </c>
      <c r="AH48" s="41">
        <v>30454</v>
      </c>
      <c r="AI48" s="41">
        <v>2033</v>
      </c>
      <c r="AJ48" s="43">
        <v>0.863</v>
      </c>
      <c r="AK48" s="44">
        <v>3.42</v>
      </c>
      <c r="AL48" s="42">
        <v>291007</v>
      </c>
      <c r="AM48" s="42">
        <v>331855</v>
      </c>
      <c r="AN48" s="42">
        <v>223265</v>
      </c>
      <c r="AO48" s="41">
        <v>44148440</v>
      </c>
      <c r="AP48" s="41">
        <v>38183278</v>
      </c>
      <c r="AQ48" s="41">
        <v>2365</v>
      </c>
      <c r="AR48" s="41">
        <v>5962796</v>
      </c>
      <c r="AS48" s="41">
        <v>719</v>
      </c>
      <c r="AT48" s="41">
        <v>12529</v>
      </c>
      <c r="AU48" s="41">
        <v>8384</v>
      </c>
      <c r="AV48" s="41">
        <v>4145</v>
      </c>
      <c r="AW48" s="41">
        <v>241383</v>
      </c>
      <c r="AX48" s="41">
        <v>287212</v>
      </c>
      <c r="AY48" s="41">
        <v>148687</v>
      </c>
      <c r="AZ48" s="41">
        <v>361231</v>
      </c>
      <c r="BA48" s="41">
        <v>231082</v>
      </c>
      <c r="BB48" s="41">
        <v>130149</v>
      </c>
      <c r="BC48" s="41">
        <v>134021</v>
      </c>
      <c r="BD48" s="41">
        <v>4361</v>
      </c>
      <c r="BE48" s="41">
        <v>129660</v>
      </c>
      <c r="BF48" s="41">
        <v>326907</v>
      </c>
      <c r="BG48" s="41">
        <v>378528</v>
      </c>
      <c r="BH48" s="41">
        <v>235254</v>
      </c>
    </row>
    <row r="49" spans="1:60" s="3" customFormat="1" ht="12.75" customHeight="1">
      <c r="A49" s="29" t="s">
        <v>28</v>
      </c>
      <c r="B49" s="11"/>
      <c r="C49" s="41">
        <v>13540</v>
      </c>
      <c r="D49" s="41">
        <v>1197</v>
      </c>
      <c r="E49" s="41">
        <v>250</v>
      </c>
      <c r="F49" s="41">
        <v>154691</v>
      </c>
      <c r="G49" s="41">
        <v>2690</v>
      </c>
      <c r="H49" s="41">
        <v>447</v>
      </c>
      <c r="I49" s="41">
        <v>97574</v>
      </c>
      <c r="J49" s="41">
        <v>57117</v>
      </c>
      <c r="K49" s="41">
        <v>1717</v>
      </c>
      <c r="L49" s="41">
        <v>1305</v>
      </c>
      <c r="M49" s="41">
        <v>412</v>
      </c>
      <c r="N49" s="41">
        <v>702</v>
      </c>
      <c r="O49" s="41">
        <v>551</v>
      </c>
      <c r="P49" s="41">
        <v>151</v>
      </c>
      <c r="Q49" s="41">
        <v>2652</v>
      </c>
      <c r="R49" s="41">
        <v>1868</v>
      </c>
      <c r="S49" s="41">
        <v>784</v>
      </c>
      <c r="T49" s="42">
        <v>148928</v>
      </c>
      <c r="U49" s="42">
        <v>46703</v>
      </c>
      <c r="V49" s="41">
        <v>102225</v>
      </c>
      <c r="W49" s="41">
        <v>10568</v>
      </c>
      <c r="X49" s="41">
        <v>5397</v>
      </c>
      <c r="Y49" s="41">
        <v>5171</v>
      </c>
      <c r="Z49" s="41">
        <v>3260</v>
      </c>
      <c r="AA49" s="41">
        <v>654</v>
      </c>
      <c r="AB49" s="41">
        <v>2606</v>
      </c>
      <c r="AC49" s="41">
        <v>154</v>
      </c>
      <c r="AD49" s="41">
        <v>1</v>
      </c>
      <c r="AE49" s="41">
        <v>153</v>
      </c>
      <c r="AF49" s="41">
        <v>10580</v>
      </c>
      <c r="AG49" s="41">
        <v>2315</v>
      </c>
      <c r="AH49" s="41">
        <v>8265</v>
      </c>
      <c r="AI49" s="41">
        <v>543</v>
      </c>
      <c r="AJ49" s="43">
        <v>0.963</v>
      </c>
      <c r="AK49" s="44">
        <v>4.36</v>
      </c>
      <c r="AL49" s="42">
        <v>283593</v>
      </c>
      <c r="AM49" s="42">
        <v>320017</v>
      </c>
      <c r="AN49" s="42">
        <v>221369</v>
      </c>
      <c r="AO49" s="41">
        <v>8719851</v>
      </c>
      <c r="AP49" s="41">
        <v>7732988</v>
      </c>
      <c r="AQ49" s="41" t="s">
        <v>104</v>
      </c>
      <c r="AR49" s="41">
        <v>986863</v>
      </c>
      <c r="AS49" s="41">
        <v>107</v>
      </c>
      <c r="AT49" s="41">
        <v>1130</v>
      </c>
      <c r="AU49" s="41">
        <v>717</v>
      </c>
      <c r="AV49" s="41">
        <v>413</v>
      </c>
      <c r="AW49" s="41">
        <v>261652</v>
      </c>
      <c r="AX49" s="41">
        <v>326386</v>
      </c>
      <c r="AY49" s="41">
        <v>149269</v>
      </c>
      <c r="AZ49" s="41">
        <v>72815</v>
      </c>
      <c r="BA49" s="41">
        <v>46146</v>
      </c>
      <c r="BB49" s="41">
        <v>26669</v>
      </c>
      <c r="BC49" s="41">
        <v>29781</v>
      </c>
      <c r="BD49" s="41">
        <v>1394</v>
      </c>
      <c r="BE49" s="41">
        <v>28387</v>
      </c>
      <c r="BF49" s="41">
        <v>319543</v>
      </c>
      <c r="BG49" s="41">
        <v>367952</v>
      </c>
      <c r="BH49" s="41">
        <v>235780</v>
      </c>
    </row>
    <row r="50" spans="1:60" s="3" customFormat="1" ht="12.75" customHeight="1">
      <c r="A50" s="29" t="s">
        <v>29</v>
      </c>
      <c r="B50" s="11"/>
      <c r="C50" s="41">
        <v>13171</v>
      </c>
      <c r="D50" s="41">
        <v>1366</v>
      </c>
      <c r="E50" s="41">
        <v>210</v>
      </c>
      <c r="F50" s="41">
        <v>152148</v>
      </c>
      <c r="G50" s="41">
        <v>3709</v>
      </c>
      <c r="H50" s="41">
        <v>314</v>
      </c>
      <c r="I50" s="41">
        <v>94627</v>
      </c>
      <c r="J50" s="41">
        <v>57521</v>
      </c>
      <c r="K50" s="41">
        <v>1312</v>
      </c>
      <c r="L50" s="41">
        <v>888</v>
      </c>
      <c r="M50" s="41">
        <v>424</v>
      </c>
      <c r="N50" s="41">
        <v>618</v>
      </c>
      <c r="O50" s="41">
        <v>485</v>
      </c>
      <c r="P50" s="41">
        <v>133</v>
      </c>
      <c r="Q50" s="41">
        <v>2299</v>
      </c>
      <c r="R50" s="41">
        <v>1599</v>
      </c>
      <c r="S50" s="41">
        <v>700</v>
      </c>
      <c r="T50" s="42">
        <v>143227</v>
      </c>
      <c r="U50" s="42">
        <v>45743</v>
      </c>
      <c r="V50" s="41">
        <v>97484</v>
      </c>
      <c r="W50" s="41">
        <v>9703</v>
      </c>
      <c r="X50" s="41">
        <v>4946</v>
      </c>
      <c r="Y50" s="41">
        <v>4757</v>
      </c>
      <c r="Z50" s="41">
        <v>2864</v>
      </c>
      <c r="AA50" s="41">
        <v>632</v>
      </c>
      <c r="AB50" s="41">
        <v>2232</v>
      </c>
      <c r="AC50" s="41">
        <v>138</v>
      </c>
      <c r="AD50" s="41">
        <v>1</v>
      </c>
      <c r="AE50" s="41">
        <v>137</v>
      </c>
      <c r="AF50" s="41">
        <v>9833</v>
      </c>
      <c r="AG50" s="41">
        <v>2197</v>
      </c>
      <c r="AH50" s="41">
        <v>7636</v>
      </c>
      <c r="AI50" s="41">
        <v>596</v>
      </c>
      <c r="AJ50" s="43">
        <v>0.941</v>
      </c>
      <c r="AK50" s="44">
        <v>4.11</v>
      </c>
      <c r="AL50" s="42">
        <v>271330</v>
      </c>
      <c r="AM50" s="42">
        <v>309743</v>
      </c>
      <c r="AN50" s="42">
        <v>208136</v>
      </c>
      <c r="AO50" s="41">
        <v>8324553</v>
      </c>
      <c r="AP50" s="41">
        <v>7228557</v>
      </c>
      <c r="AQ50" s="41">
        <v>4324</v>
      </c>
      <c r="AR50" s="41">
        <v>1091672</v>
      </c>
      <c r="AS50" s="41">
        <v>195</v>
      </c>
      <c r="AT50" s="41">
        <v>2253</v>
      </c>
      <c r="AU50" s="41">
        <v>1684</v>
      </c>
      <c r="AV50" s="41">
        <v>569</v>
      </c>
      <c r="AW50" s="41">
        <v>224409</v>
      </c>
      <c r="AX50" s="41">
        <v>247149</v>
      </c>
      <c r="AY50" s="41">
        <v>157107</v>
      </c>
      <c r="AZ50" s="41">
        <v>74700</v>
      </c>
      <c r="BA50" s="41">
        <v>46806</v>
      </c>
      <c r="BB50" s="41">
        <v>27894</v>
      </c>
      <c r="BC50" s="41">
        <v>27751</v>
      </c>
      <c r="BD50" s="41">
        <v>1217</v>
      </c>
      <c r="BE50" s="41">
        <v>26534</v>
      </c>
      <c r="BF50" s="41">
        <v>302590</v>
      </c>
      <c r="BG50" s="41">
        <v>351166</v>
      </c>
      <c r="BH50" s="41">
        <v>221079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8757</v>
      </c>
      <c r="D52" s="41">
        <v>576</v>
      </c>
      <c r="E52" s="41">
        <v>259</v>
      </c>
      <c r="F52" s="41">
        <v>120808</v>
      </c>
      <c r="G52" s="41">
        <v>1072</v>
      </c>
      <c r="H52" s="41">
        <v>525</v>
      </c>
      <c r="I52" s="41">
        <v>69621</v>
      </c>
      <c r="J52" s="41">
        <v>51187</v>
      </c>
      <c r="K52" s="41">
        <v>1010</v>
      </c>
      <c r="L52" s="41">
        <v>686</v>
      </c>
      <c r="M52" s="41">
        <v>324</v>
      </c>
      <c r="N52" s="41">
        <v>356</v>
      </c>
      <c r="O52" s="41">
        <v>297</v>
      </c>
      <c r="P52" s="41">
        <v>59</v>
      </c>
      <c r="Q52" s="41">
        <v>1316</v>
      </c>
      <c r="R52" s="41">
        <v>845</v>
      </c>
      <c r="S52" s="41">
        <v>471</v>
      </c>
      <c r="T52" s="42">
        <v>97257</v>
      </c>
      <c r="U52" s="42">
        <v>33744</v>
      </c>
      <c r="V52" s="41">
        <v>63513</v>
      </c>
      <c r="W52" s="41">
        <v>6875</v>
      </c>
      <c r="X52" s="41">
        <v>3435</v>
      </c>
      <c r="Y52" s="41">
        <v>3440</v>
      </c>
      <c r="Z52" s="41">
        <v>2605</v>
      </c>
      <c r="AA52" s="41">
        <v>547</v>
      </c>
      <c r="AB52" s="41">
        <v>2058</v>
      </c>
      <c r="AC52" s="41">
        <v>82</v>
      </c>
      <c r="AD52" s="41"/>
      <c r="AE52" s="41">
        <v>82</v>
      </c>
      <c r="AF52" s="41">
        <v>10172</v>
      </c>
      <c r="AG52" s="41">
        <v>2371</v>
      </c>
      <c r="AH52" s="41">
        <v>7801</v>
      </c>
      <c r="AI52" s="41">
        <v>64</v>
      </c>
      <c r="AJ52" s="43">
        <v>0.805</v>
      </c>
      <c r="AK52" s="44">
        <v>5.27</v>
      </c>
      <c r="AL52" s="42">
        <v>243447</v>
      </c>
      <c r="AM52" s="42">
        <v>280243</v>
      </c>
      <c r="AN52" s="42">
        <v>193400</v>
      </c>
      <c r="AO52" s="41">
        <v>5925264</v>
      </c>
      <c r="AP52" s="41">
        <v>5105482</v>
      </c>
      <c r="AQ52" s="41">
        <v>6112</v>
      </c>
      <c r="AR52" s="41">
        <v>813670</v>
      </c>
      <c r="AS52" s="41">
        <v>100</v>
      </c>
      <c r="AT52" s="41">
        <v>1008</v>
      </c>
      <c r="AU52" s="41">
        <v>721</v>
      </c>
      <c r="AV52" s="41">
        <v>287</v>
      </c>
      <c r="AW52" s="41">
        <v>207701</v>
      </c>
      <c r="AX52" s="41">
        <v>233295</v>
      </c>
      <c r="AY52" s="41">
        <v>143404</v>
      </c>
      <c r="AZ52" s="41">
        <v>63432</v>
      </c>
      <c r="BA52" s="41">
        <v>36704</v>
      </c>
      <c r="BB52" s="41">
        <v>26728</v>
      </c>
      <c r="BC52" s="41">
        <v>16526</v>
      </c>
      <c r="BD52" s="41">
        <v>1176</v>
      </c>
      <c r="BE52" s="41">
        <v>15350</v>
      </c>
      <c r="BF52" s="41">
        <v>267294</v>
      </c>
      <c r="BG52" s="41">
        <v>313632</v>
      </c>
      <c r="BH52" s="41">
        <v>203661</v>
      </c>
    </row>
    <row r="53" spans="1:60" s="3" customFormat="1" ht="12.75" customHeight="1">
      <c r="A53" s="29" t="s">
        <v>31</v>
      </c>
      <c r="B53" s="11"/>
      <c r="C53" s="41">
        <v>12110</v>
      </c>
      <c r="D53" s="41">
        <v>785</v>
      </c>
      <c r="E53" s="41">
        <v>305</v>
      </c>
      <c r="F53" s="41">
        <v>155914</v>
      </c>
      <c r="G53" s="41">
        <v>1636</v>
      </c>
      <c r="H53" s="41">
        <v>543</v>
      </c>
      <c r="I53" s="41">
        <v>93569</v>
      </c>
      <c r="J53" s="41">
        <v>62345</v>
      </c>
      <c r="K53" s="41">
        <v>1368</v>
      </c>
      <c r="L53" s="41">
        <v>1036</v>
      </c>
      <c r="M53" s="41">
        <v>332</v>
      </c>
      <c r="N53" s="41">
        <v>441</v>
      </c>
      <c r="O53" s="41">
        <v>360</v>
      </c>
      <c r="P53" s="41">
        <v>81</v>
      </c>
      <c r="Q53" s="41">
        <v>1623</v>
      </c>
      <c r="R53" s="41">
        <v>1151</v>
      </c>
      <c r="S53" s="41">
        <v>472</v>
      </c>
      <c r="T53" s="42">
        <v>131674</v>
      </c>
      <c r="U53" s="42">
        <v>45288</v>
      </c>
      <c r="V53" s="41">
        <v>86386</v>
      </c>
      <c r="W53" s="41">
        <v>9387</v>
      </c>
      <c r="X53" s="41">
        <v>4738</v>
      </c>
      <c r="Y53" s="41">
        <v>4649</v>
      </c>
      <c r="Z53" s="41">
        <v>3612</v>
      </c>
      <c r="AA53" s="41">
        <v>739</v>
      </c>
      <c r="AB53" s="41">
        <v>2873</v>
      </c>
      <c r="AC53" s="41">
        <v>116</v>
      </c>
      <c r="AD53" s="41">
        <v>1</v>
      </c>
      <c r="AE53" s="41">
        <v>115</v>
      </c>
      <c r="AF53" s="41">
        <v>16521</v>
      </c>
      <c r="AG53" s="41">
        <v>4154</v>
      </c>
      <c r="AH53" s="41">
        <v>12367</v>
      </c>
      <c r="AI53" s="41">
        <v>386</v>
      </c>
      <c r="AJ53" s="43">
        <v>0.845</v>
      </c>
      <c r="AK53" s="44">
        <v>6.31</v>
      </c>
      <c r="AL53" s="42">
        <v>248497</v>
      </c>
      <c r="AM53" s="42">
        <v>285166</v>
      </c>
      <c r="AN53" s="42">
        <v>193462</v>
      </c>
      <c r="AO53" s="41">
        <v>8152509</v>
      </c>
      <c r="AP53" s="41">
        <v>6899640</v>
      </c>
      <c r="AQ53" s="41">
        <v>9996</v>
      </c>
      <c r="AR53" s="41">
        <v>1242873</v>
      </c>
      <c r="AS53" s="41">
        <v>147</v>
      </c>
      <c r="AT53" s="41">
        <v>2742</v>
      </c>
      <c r="AU53" s="41">
        <v>1804</v>
      </c>
      <c r="AV53" s="41">
        <v>938</v>
      </c>
      <c r="AW53" s="41">
        <v>242710</v>
      </c>
      <c r="AX53" s="41">
        <v>279357</v>
      </c>
      <c r="AY53" s="41">
        <v>172229</v>
      </c>
      <c r="AZ53" s="41">
        <v>82795</v>
      </c>
      <c r="BA53" s="41">
        <v>49623</v>
      </c>
      <c r="BB53" s="41">
        <v>33172</v>
      </c>
      <c r="BC53" s="41">
        <v>21745</v>
      </c>
      <c r="BD53" s="41">
        <v>1394</v>
      </c>
      <c r="BE53" s="41">
        <v>20351</v>
      </c>
      <c r="BF53" s="41">
        <v>272849</v>
      </c>
      <c r="BG53" s="41">
        <v>319391</v>
      </c>
      <c r="BH53" s="41">
        <v>203225</v>
      </c>
    </row>
    <row r="54" spans="1:60" s="3" customFormat="1" ht="12.75" customHeight="1">
      <c r="A54" s="29" t="s">
        <v>32</v>
      </c>
      <c r="B54" s="11"/>
      <c r="C54" s="41">
        <v>30953</v>
      </c>
      <c r="D54" s="41">
        <v>847</v>
      </c>
      <c r="E54" s="41">
        <v>722</v>
      </c>
      <c r="F54" s="41">
        <v>409459</v>
      </c>
      <c r="G54" s="41">
        <v>1915</v>
      </c>
      <c r="H54" s="41">
        <v>1307</v>
      </c>
      <c r="I54" s="41">
        <v>248343</v>
      </c>
      <c r="J54" s="41">
        <v>161116</v>
      </c>
      <c r="K54" s="41">
        <v>3746</v>
      </c>
      <c r="L54" s="41">
        <v>2487</v>
      </c>
      <c r="M54" s="41">
        <v>1259</v>
      </c>
      <c r="N54" s="41">
        <v>1319</v>
      </c>
      <c r="O54" s="41">
        <v>1034</v>
      </c>
      <c r="P54" s="41">
        <v>285</v>
      </c>
      <c r="Q54" s="41">
        <v>5647</v>
      </c>
      <c r="R54" s="41">
        <v>3719</v>
      </c>
      <c r="S54" s="41">
        <v>1928</v>
      </c>
      <c r="T54" s="42">
        <v>332998</v>
      </c>
      <c r="U54" s="42">
        <v>109492</v>
      </c>
      <c r="V54" s="41">
        <v>223506</v>
      </c>
      <c r="W54" s="41">
        <v>25546</v>
      </c>
      <c r="X54" s="41">
        <v>13226</v>
      </c>
      <c r="Y54" s="41">
        <v>12320</v>
      </c>
      <c r="Z54" s="41">
        <v>6302</v>
      </c>
      <c r="AA54" s="41">
        <v>1281</v>
      </c>
      <c r="AB54" s="41">
        <v>5021</v>
      </c>
      <c r="AC54" s="41">
        <v>311</v>
      </c>
      <c r="AD54" s="41"/>
      <c r="AE54" s="41">
        <v>311</v>
      </c>
      <c r="AF54" s="41">
        <v>24510</v>
      </c>
      <c r="AG54" s="41">
        <v>5388</v>
      </c>
      <c r="AH54" s="41">
        <v>19122</v>
      </c>
      <c r="AI54" s="41">
        <v>133</v>
      </c>
      <c r="AJ54" s="43">
        <v>0.813</v>
      </c>
      <c r="AK54" s="44">
        <v>4.06</v>
      </c>
      <c r="AL54" s="42">
        <v>270136</v>
      </c>
      <c r="AM54" s="42">
        <v>311097</v>
      </c>
      <c r="AN54" s="42">
        <v>206999</v>
      </c>
      <c r="AO54" s="41">
        <v>22193570</v>
      </c>
      <c r="AP54" s="41">
        <v>19433307</v>
      </c>
      <c r="AQ54" s="41">
        <v>35378</v>
      </c>
      <c r="AR54" s="41">
        <v>2724885</v>
      </c>
      <c r="AS54" s="41">
        <v>436</v>
      </c>
      <c r="AT54" s="41">
        <v>8009</v>
      </c>
      <c r="AU54" s="41">
        <v>5651</v>
      </c>
      <c r="AV54" s="41">
        <v>2358</v>
      </c>
      <c r="AW54" s="41">
        <v>248714</v>
      </c>
      <c r="AX54" s="41">
        <v>277960</v>
      </c>
      <c r="AY54" s="41">
        <v>178625</v>
      </c>
      <c r="AZ54" s="41">
        <v>196898</v>
      </c>
      <c r="BA54" s="41">
        <v>120505</v>
      </c>
      <c r="BB54" s="41">
        <v>76393</v>
      </c>
      <c r="BC54" s="41">
        <v>60165</v>
      </c>
      <c r="BD54" s="41">
        <v>2670</v>
      </c>
      <c r="BE54" s="41">
        <v>57495</v>
      </c>
      <c r="BF54" s="41">
        <v>301369</v>
      </c>
      <c r="BG54" s="41">
        <v>355103</v>
      </c>
      <c r="BH54" s="41">
        <v>216608</v>
      </c>
    </row>
    <row r="55" spans="1:60" s="3" customFormat="1" ht="12.75" customHeight="1">
      <c r="A55" s="29" t="s">
        <v>33</v>
      </c>
      <c r="B55" s="11"/>
      <c r="C55" s="41">
        <v>43122</v>
      </c>
      <c r="D55" s="41">
        <v>1604</v>
      </c>
      <c r="E55" s="41">
        <v>879</v>
      </c>
      <c r="F55" s="41">
        <v>581658</v>
      </c>
      <c r="G55" s="41">
        <v>4869</v>
      </c>
      <c r="H55" s="41">
        <v>1525</v>
      </c>
      <c r="I55" s="41">
        <v>367868</v>
      </c>
      <c r="J55" s="41">
        <v>213790</v>
      </c>
      <c r="K55" s="41">
        <v>5040</v>
      </c>
      <c r="L55" s="41">
        <v>3486</v>
      </c>
      <c r="M55" s="41">
        <v>1554</v>
      </c>
      <c r="N55" s="41">
        <v>2091</v>
      </c>
      <c r="O55" s="41">
        <v>1648</v>
      </c>
      <c r="P55" s="41">
        <v>443</v>
      </c>
      <c r="Q55" s="41">
        <v>7286</v>
      </c>
      <c r="R55" s="41">
        <v>4731</v>
      </c>
      <c r="S55" s="41">
        <v>2555</v>
      </c>
      <c r="T55" s="42">
        <v>484389</v>
      </c>
      <c r="U55" s="42">
        <v>155822</v>
      </c>
      <c r="V55" s="41">
        <v>328567</v>
      </c>
      <c r="W55" s="41">
        <v>36382</v>
      </c>
      <c r="X55" s="41">
        <v>18694</v>
      </c>
      <c r="Y55" s="41">
        <v>17688</v>
      </c>
      <c r="Z55" s="41">
        <v>7009</v>
      </c>
      <c r="AA55" s="41">
        <v>1089</v>
      </c>
      <c r="AB55" s="41">
        <v>5920</v>
      </c>
      <c r="AC55" s="41">
        <v>460</v>
      </c>
      <c r="AD55" s="41"/>
      <c r="AE55" s="41">
        <v>460</v>
      </c>
      <c r="AF55" s="41">
        <v>28360</v>
      </c>
      <c r="AG55" s="41">
        <v>5277</v>
      </c>
      <c r="AH55" s="41">
        <v>23083</v>
      </c>
      <c r="AI55" s="41">
        <v>634</v>
      </c>
      <c r="AJ55" s="43">
        <v>0.833</v>
      </c>
      <c r="AK55" s="44">
        <v>3.34</v>
      </c>
      <c r="AL55" s="42">
        <v>280870</v>
      </c>
      <c r="AM55" s="42">
        <v>321258</v>
      </c>
      <c r="AN55" s="42">
        <v>211374</v>
      </c>
      <c r="AO55" s="41">
        <v>36186061</v>
      </c>
      <c r="AP55" s="41">
        <v>29016885</v>
      </c>
      <c r="AQ55" s="41">
        <v>39100</v>
      </c>
      <c r="AR55" s="41">
        <v>7130076</v>
      </c>
      <c r="AS55" s="41">
        <v>662</v>
      </c>
      <c r="AT55" s="41">
        <v>9825</v>
      </c>
      <c r="AU55" s="41">
        <v>7115</v>
      </c>
      <c r="AV55" s="41">
        <v>2710</v>
      </c>
      <c r="AW55" s="41">
        <v>444264</v>
      </c>
      <c r="AX55" s="41">
        <v>534661</v>
      </c>
      <c r="AY55" s="41">
        <v>206929</v>
      </c>
      <c r="AZ55" s="41">
        <v>288440</v>
      </c>
      <c r="BA55" s="41">
        <v>184400</v>
      </c>
      <c r="BB55" s="41">
        <v>104040</v>
      </c>
      <c r="BC55" s="41">
        <v>94499</v>
      </c>
      <c r="BD55" s="41">
        <v>3351</v>
      </c>
      <c r="BE55" s="41">
        <v>91148</v>
      </c>
      <c r="BF55" s="41">
        <v>312703</v>
      </c>
      <c r="BG55" s="41">
        <v>363865</v>
      </c>
      <c r="BH55" s="41">
        <v>222023</v>
      </c>
    </row>
    <row r="56" spans="1:60" s="3" customFormat="1" ht="12.75" customHeight="1">
      <c r="A56" s="29" t="s">
        <v>34</v>
      </c>
      <c r="B56" s="11"/>
      <c r="C56" s="41">
        <v>19275</v>
      </c>
      <c r="D56" s="41">
        <v>1133</v>
      </c>
      <c r="E56" s="41">
        <v>346</v>
      </c>
      <c r="F56" s="41">
        <v>250312</v>
      </c>
      <c r="G56" s="41">
        <v>2568</v>
      </c>
      <c r="H56" s="41">
        <v>597</v>
      </c>
      <c r="I56" s="41">
        <v>149872</v>
      </c>
      <c r="J56" s="41">
        <v>100440</v>
      </c>
      <c r="K56" s="41">
        <v>2463</v>
      </c>
      <c r="L56" s="41">
        <v>1672</v>
      </c>
      <c r="M56" s="41">
        <v>791</v>
      </c>
      <c r="N56" s="41">
        <v>1058</v>
      </c>
      <c r="O56" s="41">
        <v>835</v>
      </c>
      <c r="P56" s="41">
        <v>223</v>
      </c>
      <c r="Q56" s="41">
        <v>3631</v>
      </c>
      <c r="R56" s="41">
        <v>2340</v>
      </c>
      <c r="S56" s="41">
        <v>1291</v>
      </c>
      <c r="T56" s="42">
        <v>196127</v>
      </c>
      <c r="U56" s="42">
        <v>61296</v>
      </c>
      <c r="V56" s="41">
        <v>134831</v>
      </c>
      <c r="W56" s="41">
        <v>13590</v>
      </c>
      <c r="X56" s="41">
        <v>7006</v>
      </c>
      <c r="Y56" s="41">
        <v>6584</v>
      </c>
      <c r="Z56" s="41">
        <v>2806</v>
      </c>
      <c r="AA56" s="41">
        <v>365</v>
      </c>
      <c r="AB56" s="41">
        <v>2441</v>
      </c>
      <c r="AC56" s="41">
        <v>260</v>
      </c>
      <c r="AD56" s="41"/>
      <c r="AE56" s="41">
        <v>260</v>
      </c>
      <c r="AF56" s="41">
        <v>12391</v>
      </c>
      <c r="AG56" s="41">
        <v>2061</v>
      </c>
      <c r="AH56" s="41">
        <v>10330</v>
      </c>
      <c r="AI56" s="41">
        <v>653</v>
      </c>
      <c r="AJ56" s="43">
        <v>0.784</v>
      </c>
      <c r="AK56" s="44">
        <v>3.59</v>
      </c>
      <c r="AL56" s="42">
        <v>265462</v>
      </c>
      <c r="AM56" s="42">
        <v>307141</v>
      </c>
      <c r="AN56" s="42">
        <v>203270</v>
      </c>
      <c r="AO56" s="41">
        <v>13468157</v>
      </c>
      <c r="AP56" s="41">
        <v>11890577</v>
      </c>
      <c r="AQ56" s="41">
        <v>18563</v>
      </c>
      <c r="AR56" s="41">
        <v>1559017</v>
      </c>
      <c r="AS56" s="41">
        <v>279</v>
      </c>
      <c r="AT56" s="41">
        <v>6609</v>
      </c>
      <c r="AU56" s="41">
        <v>3602</v>
      </c>
      <c r="AV56" s="41">
        <v>3007</v>
      </c>
      <c r="AW56" s="41">
        <v>187406</v>
      </c>
      <c r="AX56" s="41">
        <v>224582</v>
      </c>
      <c r="AY56" s="41">
        <v>142872</v>
      </c>
      <c r="AZ56" s="41">
        <v>130567</v>
      </c>
      <c r="BA56" s="41">
        <v>79183</v>
      </c>
      <c r="BB56" s="41">
        <v>51384</v>
      </c>
      <c r="BC56" s="41">
        <v>41612</v>
      </c>
      <c r="BD56" s="41">
        <v>1466</v>
      </c>
      <c r="BE56" s="41">
        <v>40146</v>
      </c>
      <c r="BF56" s="41">
        <v>293713</v>
      </c>
      <c r="BG56" s="41">
        <v>345188</v>
      </c>
      <c r="BH56" s="41">
        <v>214389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13358</v>
      </c>
      <c r="D58" s="41">
        <v>502</v>
      </c>
      <c r="E58" s="41">
        <v>311</v>
      </c>
      <c r="F58" s="41">
        <v>152463</v>
      </c>
      <c r="G58" s="41">
        <v>1160</v>
      </c>
      <c r="H58" s="41">
        <v>533</v>
      </c>
      <c r="I58" s="41">
        <v>88248</v>
      </c>
      <c r="J58" s="41">
        <v>64215</v>
      </c>
      <c r="K58" s="41">
        <v>1664</v>
      </c>
      <c r="L58" s="41">
        <v>1045</v>
      </c>
      <c r="M58" s="41">
        <v>619</v>
      </c>
      <c r="N58" s="41">
        <v>461</v>
      </c>
      <c r="O58" s="41">
        <v>343</v>
      </c>
      <c r="P58" s="41">
        <v>118</v>
      </c>
      <c r="Q58" s="41">
        <v>2691</v>
      </c>
      <c r="R58" s="41">
        <v>1686</v>
      </c>
      <c r="S58" s="41">
        <v>1005</v>
      </c>
      <c r="T58" s="42">
        <v>125189</v>
      </c>
      <c r="U58" s="42">
        <v>42827</v>
      </c>
      <c r="V58" s="41">
        <v>82362</v>
      </c>
      <c r="W58" s="41">
        <v>8562</v>
      </c>
      <c r="X58" s="41">
        <v>4416</v>
      </c>
      <c r="Y58" s="41">
        <v>4146</v>
      </c>
      <c r="Z58" s="41">
        <v>3560</v>
      </c>
      <c r="AA58" s="41">
        <v>986</v>
      </c>
      <c r="AB58" s="41">
        <v>2574</v>
      </c>
      <c r="AC58" s="41">
        <v>98</v>
      </c>
      <c r="AD58" s="41"/>
      <c r="AE58" s="41">
        <v>98</v>
      </c>
      <c r="AF58" s="41">
        <v>12435</v>
      </c>
      <c r="AG58" s="41">
        <v>3343</v>
      </c>
      <c r="AH58" s="41">
        <v>9092</v>
      </c>
      <c r="AI58" s="41">
        <v>434</v>
      </c>
      <c r="AJ58" s="43">
        <v>0.821</v>
      </c>
      <c r="AK58" s="44">
        <v>5.45</v>
      </c>
      <c r="AL58" s="42">
        <v>253566</v>
      </c>
      <c r="AM58" s="42">
        <v>289566</v>
      </c>
      <c r="AN58" s="42">
        <v>204093</v>
      </c>
      <c r="AO58" s="41">
        <v>8148181</v>
      </c>
      <c r="AP58" s="41">
        <v>6820116</v>
      </c>
      <c r="AQ58" s="41">
        <v>610</v>
      </c>
      <c r="AR58" s="41">
        <v>1327456</v>
      </c>
      <c r="AS58" s="41">
        <v>124</v>
      </c>
      <c r="AT58" s="41">
        <v>1843</v>
      </c>
      <c r="AU58" s="41">
        <v>1199</v>
      </c>
      <c r="AV58" s="41">
        <v>644</v>
      </c>
      <c r="AW58" s="41">
        <v>236784</v>
      </c>
      <c r="AX58" s="41">
        <v>270013</v>
      </c>
      <c r="AY58" s="41">
        <v>174916</v>
      </c>
      <c r="AZ58" s="41">
        <v>76430</v>
      </c>
      <c r="BA58" s="41">
        <v>44202</v>
      </c>
      <c r="BB58" s="41">
        <v>32228</v>
      </c>
      <c r="BC58" s="41">
        <v>22094</v>
      </c>
      <c r="BD58" s="41">
        <v>1521</v>
      </c>
      <c r="BE58" s="41">
        <v>20573</v>
      </c>
      <c r="BF58" s="41">
        <v>282074</v>
      </c>
      <c r="BG58" s="41">
        <v>329153</v>
      </c>
      <c r="BH58" s="41">
        <v>217503</v>
      </c>
    </row>
    <row r="59" spans="1:60" s="3" customFormat="1" ht="12.75" customHeight="1">
      <c r="A59" s="29" t="s">
        <v>36</v>
      </c>
      <c r="B59" s="11"/>
      <c r="C59" s="41">
        <v>15509</v>
      </c>
      <c r="D59" s="41">
        <v>545</v>
      </c>
      <c r="E59" s="41">
        <v>398</v>
      </c>
      <c r="F59" s="41">
        <v>218320</v>
      </c>
      <c r="G59" s="41">
        <v>1569</v>
      </c>
      <c r="H59" s="41">
        <v>686</v>
      </c>
      <c r="I59" s="41">
        <v>133929</v>
      </c>
      <c r="J59" s="41">
        <v>84391</v>
      </c>
      <c r="K59" s="41">
        <v>2031</v>
      </c>
      <c r="L59" s="41">
        <v>1280</v>
      </c>
      <c r="M59" s="41">
        <v>751</v>
      </c>
      <c r="N59" s="41">
        <v>731</v>
      </c>
      <c r="O59" s="41">
        <v>548</v>
      </c>
      <c r="P59" s="41">
        <v>183</v>
      </c>
      <c r="Q59" s="41">
        <v>3273</v>
      </c>
      <c r="R59" s="41">
        <v>2063</v>
      </c>
      <c r="S59" s="41">
        <v>1210</v>
      </c>
      <c r="T59" s="42">
        <v>179785</v>
      </c>
      <c r="U59" s="42">
        <v>59253</v>
      </c>
      <c r="V59" s="41">
        <v>120532</v>
      </c>
      <c r="W59" s="41">
        <v>13158</v>
      </c>
      <c r="X59" s="41">
        <v>6678</v>
      </c>
      <c r="Y59" s="41">
        <v>6480</v>
      </c>
      <c r="Z59" s="41">
        <v>3506</v>
      </c>
      <c r="AA59" s="41">
        <v>733</v>
      </c>
      <c r="AB59" s="41">
        <v>2773</v>
      </c>
      <c r="AC59" s="41">
        <v>141</v>
      </c>
      <c r="AD59" s="41"/>
      <c r="AE59" s="41">
        <v>141</v>
      </c>
      <c r="AF59" s="41">
        <v>14751</v>
      </c>
      <c r="AG59" s="41">
        <v>3618</v>
      </c>
      <c r="AH59" s="41">
        <v>11133</v>
      </c>
      <c r="AI59" s="41">
        <v>698</v>
      </c>
      <c r="AJ59" s="43">
        <v>0.823</v>
      </c>
      <c r="AK59" s="44">
        <v>4.53</v>
      </c>
      <c r="AL59" s="42">
        <v>267080</v>
      </c>
      <c r="AM59" s="42">
        <v>306741</v>
      </c>
      <c r="AN59" s="42">
        <v>204138</v>
      </c>
      <c r="AO59" s="41">
        <v>11389432</v>
      </c>
      <c r="AP59" s="41">
        <v>10357422</v>
      </c>
      <c r="AQ59" s="41">
        <v>3955</v>
      </c>
      <c r="AR59" s="41">
        <v>1028055</v>
      </c>
      <c r="AS59" s="41">
        <v>185</v>
      </c>
      <c r="AT59" s="41">
        <v>1772</v>
      </c>
      <c r="AU59" s="41">
        <v>1248</v>
      </c>
      <c r="AV59" s="41">
        <v>524</v>
      </c>
      <c r="AW59" s="41">
        <v>270050</v>
      </c>
      <c r="AX59" s="41">
        <v>303605</v>
      </c>
      <c r="AY59" s="41">
        <v>190132</v>
      </c>
      <c r="AZ59" s="41">
        <v>110216</v>
      </c>
      <c r="BA59" s="41">
        <v>67612</v>
      </c>
      <c r="BB59" s="41">
        <v>42604</v>
      </c>
      <c r="BC59" s="41">
        <v>33294</v>
      </c>
      <c r="BD59" s="41">
        <v>1589</v>
      </c>
      <c r="BE59" s="41">
        <v>31705</v>
      </c>
      <c r="BF59" s="41">
        <v>296548</v>
      </c>
      <c r="BG59" s="41">
        <v>348322</v>
      </c>
      <c r="BH59" s="41">
        <v>214384</v>
      </c>
    </row>
    <row r="60" spans="1:60" s="3" customFormat="1" ht="12.75" customHeight="1">
      <c r="A60" s="29" t="s">
        <v>37</v>
      </c>
      <c r="B60" s="11"/>
      <c r="C60" s="41">
        <v>21230</v>
      </c>
      <c r="D60" s="41">
        <v>768</v>
      </c>
      <c r="E60" s="41">
        <v>379</v>
      </c>
      <c r="F60" s="41">
        <v>291757</v>
      </c>
      <c r="G60" s="41">
        <v>1865</v>
      </c>
      <c r="H60" s="41">
        <v>666</v>
      </c>
      <c r="I60" s="41">
        <v>179718</v>
      </c>
      <c r="J60" s="41">
        <v>112039</v>
      </c>
      <c r="K60" s="41">
        <v>2184</v>
      </c>
      <c r="L60" s="41">
        <v>1426</v>
      </c>
      <c r="M60" s="41">
        <v>758</v>
      </c>
      <c r="N60" s="41">
        <v>921</v>
      </c>
      <c r="O60" s="41">
        <v>716</v>
      </c>
      <c r="P60" s="41">
        <v>205</v>
      </c>
      <c r="Q60" s="41">
        <v>3686</v>
      </c>
      <c r="R60" s="41">
        <v>2456</v>
      </c>
      <c r="S60" s="41">
        <v>1230</v>
      </c>
      <c r="T60" s="42">
        <v>253479</v>
      </c>
      <c r="U60" s="42">
        <v>82374</v>
      </c>
      <c r="V60" s="41">
        <v>171105</v>
      </c>
      <c r="W60" s="41">
        <v>18152</v>
      </c>
      <c r="X60" s="41">
        <v>9264</v>
      </c>
      <c r="Y60" s="41">
        <v>8888</v>
      </c>
      <c r="Z60" s="41">
        <v>4546</v>
      </c>
      <c r="AA60" s="41">
        <v>941</v>
      </c>
      <c r="AB60" s="41">
        <v>3605</v>
      </c>
      <c r="AC60" s="41">
        <v>221</v>
      </c>
      <c r="AD60" s="41">
        <v>1</v>
      </c>
      <c r="AE60" s="41">
        <v>220</v>
      </c>
      <c r="AF60" s="41">
        <v>18378</v>
      </c>
      <c r="AG60" s="41">
        <v>4477</v>
      </c>
      <c r="AH60" s="41">
        <v>13901</v>
      </c>
      <c r="AI60" s="41">
        <v>860</v>
      </c>
      <c r="AJ60" s="43">
        <v>0.869</v>
      </c>
      <c r="AK60" s="44">
        <v>4.05</v>
      </c>
      <c r="AL60" s="42">
        <v>261425</v>
      </c>
      <c r="AM60" s="42">
        <v>302119</v>
      </c>
      <c r="AN60" s="42">
        <v>196147</v>
      </c>
      <c r="AO60" s="41">
        <v>15281491</v>
      </c>
      <c r="AP60" s="41">
        <v>13476540</v>
      </c>
      <c r="AQ60" s="41">
        <v>10706</v>
      </c>
      <c r="AR60" s="41">
        <v>1794245</v>
      </c>
      <c r="AS60" s="41">
        <v>298</v>
      </c>
      <c r="AT60" s="41">
        <v>5502</v>
      </c>
      <c r="AU60" s="41">
        <v>3676</v>
      </c>
      <c r="AV60" s="41">
        <v>1826</v>
      </c>
      <c r="AW60" s="41">
        <v>171028</v>
      </c>
      <c r="AX60" s="41">
        <v>202131</v>
      </c>
      <c r="AY60" s="41">
        <v>108414</v>
      </c>
      <c r="AZ60" s="41">
        <v>144446</v>
      </c>
      <c r="BA60" s="41">
        <v>89425</v>
      </c>
      <c r="BB60" s="41">
        <v>55021</v>
      </c>
      <c r="BC60" s="41">
        <v>48786</v>
      </c>
      <c r="BD60" s="41">
        <v>2030</v>
      </c>
      <c r="BE60" s="41">
        <v>46756</v>
      </c>
      <c r="BF60" s="41">
        <v>288745</v>
      </c>
      <c r="BG60" s="41">
        <v>341333</v>
      </c>
      <c r="BH60" s="41">
        <v>203273</v>
      </c>
    </row>
    <row r="61" spans="1:60" s="3" customFormat="1" ht="12.75" customHeight="1">
      <c r="A61" s="29" t="s">
        <v>38</v>
      </c>
      <c r="B61" s="11"/>
      <c r="C61" s="41">
        <v>11485</v>
      </c>
      <c r="D61" s="41">
        <v>802</v>
      </c>
      <c r="E61" s="41">
        <v>301</v>
      </c>
      <c r="F61" s="41">
        <v>149639</v>
      </c>
      <c r="G61" s="41">
        <v>2661</v>
      </c>
      <c r="H61" s="41">
        <v>546</v>
      </c>
      <c r="I61" s="41">
        <v>83891</v>
      </c>
      <c r="J61" s="41">
        <v>65748</v>
      </c>
      <c r="K61" s="41">
        <v>1325</v>
      </c>
      <c r="L61" s="41">
        <v>798</v>
      </c>
      <c r="M61" s="41">
        <v>527</v>
      </c>
      <c r="N61" s="41">
        <v>513</v>
      </c>
      <c r="O61" s="41">
        <v>385</v>
      </c>
      <c r="P61" s="41">
        <v>128</v>
      </c>
      <c r="Q61" s="41">
        <v>2062</v>
      </c>
      <c r="R61" s="41">
        <v>1312</v>
      </c>
      <c r="S61" s="41">
        <v>750</v>
      </c>
      <c r="T61" s="42">
        <v>117251</v>
      </c>
      <c r="U61" s="42">
        <v>41625</v>
      </c>
      <c r="V61" s="41">
        <v>75626</v>
      </c>
      <c r="W61" s="41">
        <v>8572</v>
      </c>
      <c r="X61" s="41">
        <v>4323</v>
      </c>
      <c r="Y61" s="41">
        <v>4249</v>
      </c>
      <c r="Z61" s="41">
        <v>2562</v>
      </c>
      <c r="AA61" s="41">
        <v>622</v>
      </c>
      <c r="AB61" s="41">
        <v>1940</v>
      </c>
      <c r="AC61" s="41">
        <v>109</v>
      </c>
      <c r="AD61" s="41"/>
      <c r="AE61" s="41">
        <v>109</v>
      </c>
      <c r="AF61" s="41">
        <v>10122</v>
      </c>
      <c r="AG61" s="41">
        <v>2671</v>
      </c>
      <c r="AH61" s="41">
        <v>7451</v>
      </c>
      <c r="AI61" s="41">
        <v>430</v>
      </c>
      <c r="AJ61" s="43">
        <v>0.784</v>
      </c>
      <c r="AK61" s="44">
        <v>4.57</v>
      </c>
      <c r="AL61" s="42">
        <v>252836</v>
      </c>
      <c r="AM61" s="42">
        <v>290398</v>
      </c>
      <c r="AN61" s="42">
        <v>204909</v>
      </c>
      <c r="AO61" s="41">
        <v>7796862</v>
      </c>
      <c r="AP61" s="41">
        <v>6687489</v>
      </c>
      <c r="AQ61" s="41">
        <v>2229</v>
      </c>
      <c r="AR61" s="41">
        <v>1107144</v>
      </c>
      <c r="AS61" s="41">
        <v>124</v>
      </c>
      <c r="AT61" s="41">
        <v>2411</v>
      </c>
      <c r="AU61" s="41">
        <v>1583</v>
      </c>
      <c r="AV61" s="41">
        <v>828</v>
      </c>
      <c r="AW61" s="41">
        <v>225487</v>
      </c>
      <c r="AX61" s="41">
        <v>262660</v>
      </c>
      <c r="AY61" s="41">
        <v>154418</v>
      </c>
      <c r="AZ61" s="41">
        <v>75695</v>
      </c>
      <c r="BA61" s="41">
        <v>42184</v>
      </c>
      <c r="BB61" s="41">
        <v>33511</v>
      </c>
      <c r="BC61" s="41">
        <v>19953</v>
      </c>
      <c r="BD61" s="41">
        <v>1720</v>
      </c>
      <c r="BE61" s="41">
        <v>18233</v>
      </c>
      <c r="BF61" s="41">
        <v>281915</v>
      </c>
      <c r="BG61" s="41">
        <v>333186</v>
      </c>
      <c r="BH61" s="41">
        <v>217375</v>
      </c>
    </row>
    <row r="62" spans="1:60" s="3" customFormat="1" ht="12.75" customHeight="1">
      <c r="A62" s="29" t="s">
        <v>39</v>
      </c>
      <c r="B62" s="11"/>
      <c r="C62" s="41">
        <v>69836</v>
      </c>
      <c r="D62" s="41">
        <v>6550</v>
      </c>
      <c r="E62" s="41">
        <v>1413</v>
      </c>
      <c r="F62" s="41">
        <v>984972</v>
      </c>
      <c r="G62" s="41">
        <v>18968</v>
      </c>
      <c r="H62" s="41">
        <v>2475</v>
      </c>
      <c r="I62" s="41">
        <v>600415</v>
      </c>
      <c r="J62" s="41">
        <v>384557</v>
      </c>
      <c r="K62" s="41">
        <v>7225</v>
      </c>
      <c r="L62" s="41">
        <v>5014</v>
      </c>
      <c r="M62" s="41">
        <v>2211</v>
      </c>
      <c r="N62" s="41">
        <v>3128</v>
      </c>
      <c r="O62" s="41">
        <v>2416</v>
      </c>
      <c r="P62" s="41">
        <v>712</v>
      </c>
      <c r="Q62" s="41">
        <v>10334</v>
      </c>
      <c r="R62" s="41">
        <v>6948</v>
      </c>
      <c r="S62" s="41">
        <v>3386</v>
      </c>
      <c r="T62" s="42">
        <v>831942</v>
      </c>
      <c r="U62" s="42">
        <v>268618</v>
      </c>
      <c r="V62" s="41">
        <v>563324</v>
      </c>
      <c r="W62" s="41">
        <v>62913</v>
      </c>
      <c r="X62" s="41">
        <v>32290</v>
      </c>
      <c r="Y62" s="41">
        <v>30623</v>
      </c>
      <c r="Z62" s="41">
        <v>14109</v>
      </c>
      <c r="AA62" s="41">
        <v>2672</v>
      </c>
      <c r="AB62" s="41">
        <v>11437</v>
      </c>
      <c r="AC62" s="41">
        <v>814</v>
      </c>
      <c r="AD62" s="41">
        <v>6</v>
      </c>
      <c r="AE62" s="41">
        <v>808</v>
      </c>
      <c r="AF62" s="41">
        <v>46585</v>
      </c>
      <c r="AG62" s="41">
        <v>8878</v>
      </c>
      <c r="AH62" s="41">
        <v>37707</v>
      </c>
      <c r="AI62" s="41">
        <v>2192</v>
      </c>
      <c r="AJ62" s="43">
        <v>0.845</v>
      </c>
      <c r="AK62" s="44">
        <v>3.13</v>
      </c>
      <c r="AL62" s="42">
        <v>268572</v>
      </c>
      <c r="AM62" s="42">
        <v>307925</v>
      </c>
      <c r="AN62" s="42">
        <v>207129</v>
      </c>
      <c r="AO62" s="41">
        <v>53703338</v>
      </c>
      <c r="AP62" s="41">
        <v>45942535</v>
      </c>
      <c r="AQ62" s="41">
        <v>3185</v>
      </c>
      <c r="AR62" s="41">
        <v>7757618</v>
      </c>
      <c r="AS62" s="41">
        <v>1016</v>
      </c>
      <c r="AT62" s="41">
        <v>21630</v>
      </c>
      <c r="AU62" s="41">
        <v>14442</v>
      </c>
      <c r="AV62" s="41">
        <v>7188</v>
      </c>
      <c r="AW62" s="41">
        <v>194732</v>
      </c>
      <c r="AX62" s="41">
        <v>242423</v>
      </c>
      <c r="AY62" s="41">
        <v>98912</v>
      </c>
      <c r="AZ62" s="41">
        <v>475779</v>
      </c>
      <c r="BA62" s="41">
        <v>297758</v>
      </c>
      <c r="BB62" s="41">
        <v>178021</v>
      </c>
      <c r="BC62" s="41">
        <v>170714</v>
      </c>
      <c r="BD62" s="41">
        <v>7847</v>
      </c>
      <c r="BE62" s="41">
        <v>162867</v>
      </c>
      <c r="BF62" s="41">
        <v>300029</v>
      </c>
      <c r="BG62" s="41">
        <v>350419</v>
      </c>
      <c r="BH62" s="41">
        <v>215746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11081</v>
      </c>
      <c r="D64" s="41">
        <v>1037</v>
      </c>
      <c r="E64" s="41">
        <v>310</v>
      </c>
      <c r="F64" s="41">
        <v>162802</v>
      </c>
      <c r="G64" s="41">
        <v>2509</v>
      </c>
      <c r="H64" s="41">
        <v>501</v>
      </c>
      <c r="I64" s="41">
        <v>92345</v>
      </c>
      <c r="J64" s="41">
        <v>70457</v>
      </c>
      <c r="K64" s="41">
        <v>1162</v>
      </c>
      <c r="L64" s="41">
        <v>756</v>
      </c>
      <c r="M64" s="41">
        <v>406</v>
      </c>
      <c r="N64" s="41">
        <v>452</v>
      </c>
      <c r="O64" s="41">
        <v>348</v>
      </c>
      <c r="P64" s="41">
        <v>104</v>
      </c>
      <c r="Q64" s="41">
        <v>1773</v>
      </c>
      <c r="R64" s="41">
        <v>1149</v>
      </c>
      <c r="S64" s="41">
        <v>624</v>
      </c>
      <c r="T64" s="42">
        <v>143607</v>
      </c>
      <c r="U64" s="42">
        <v>49861</v>
      </c>
      <c r="V64" s="41">
        <v>93746</v>
      </c>
      <c r="W64" s="41">
        <v>10399</v>
      </c>
      <c r="X64" s="41">
        <v>5458</v>
      </c>
      <c r="Y64" s="41">
        <v>4941</v>
      </c>
      <c r="Z64" s="41">
        <v>3783</v>
      </c>
      <c r="AA64" s="41">
        <v>902</v>
      </c>
      <c r="AB64" s="41">
        <v>2881</v>
      </c>
      <c r="AC64" s="41">
        <v>93</v>
      </c>
      <c r="AD64" s="41">
        <v>2</v>
      </c>
      <c r="AE64" s="41">
        <v>91</v>
      </c>
      <c r="AF64" s="41">
        <v>13957</v>
      </c>
      <c r="AG64" s="41">
        <v>3457</v>
      </c>
      <c r="AH64" s="41">
        <v>10500</v>
      </c>
      <c r="AI64" s="41">
        <v>482</v>
      </c>
      <c r="AJ64" s="43">
        <v>0.882</v>
      </c>
      <c r="AK64" s="44">
        <v>5.13</v>
      </c>
      <c r="AL64" s="42">
        <v>245020</v>
      </c>
      <c r="AM64" s="42">
        <v>288031</v>
      </c>
      <c r="AN64" s="42">
        <v>188648</v>
      </c>
      <c r="AO64" s="41">
        <v>8245577</v>
      </c>
      <c r="AP64" s="41">
        <v>7070697</v>
      </c>
      <c r="AQ64" s="41">
        <v>4940</v>
      </c>
      <c r="AR64" s="41">
        <v>1169940</v>
      </c>
      <c r="AS64" s="41">
        <v>166</v>
      </c>
      <c r="AT64" s="41">
        <v>2880</v>
      </c>
      <c r="AU64" s="41">
        <v>1855</v>
      </c>
      <c r="AV64" s="41">
        <v>1025</v>
      </c>
      <c r="AW64" s="41">
        <v>153915</v>
      </c>
      <c r="AX64" s="41">
        <v>172692</v>
      </c>
      <c r="AY64" s="41">
        <v>119934</v>
      </c>
      <c r="AZ64" s="41">
        <v>84144</v>
      </c>
      <c r="BA64" s="41">
        <v>48399</v>
      </c>
      <c r="BB64" s="41">
        <v>35745</v>
      </c>
      <c r="BC64" s="41">
        <v>24455</v>
      </c>
      <c r="BD64" s="41">
        <v>1538</v>
      </c>
      <c r="BE64" s="41">
        <v>22917</v>
      </c>
      <c r="BF64" s="41">
        <v>270948</v>
      </c>
      <c r="BG64" s="41">
        <v>325684</v>
      </c>
      <c r="BH64" s="41">
        <v>196835</v>
      </c>
    </row>
    <row r="65" spans="1:60" s="3" customFormat="1" ht="12.75" customHeight="1">
      <c r="A65" s="29" t="s">
        <v>41</v>
      </c>
      <c r="B65" s="11"/>
      <c r="C65" s="41">
        <v>19464</v>
      </c>
      <c r="D65" s="41">
        <v>1940</v>
      </c>
      <c r="E65" s="41">
        <v>406</v>
      </c>
      <c r="F65" s="41">
        <v>252346</v>
      </c>
      <c r="G65" s="41">
        <v>4494</v>
      </c>
      <c r="H65" s="41">
        <v>684</v>
      </c>
      <c r="I65" s="41">
        <v>145003</v>
      </c>
      <c r="J65" s="41">
        <v>107343</v>
      </c>
      <c r="K65" s="41">
        <v>1788</v>
      </c>
      <c r="L65" s="41">
        <v>1184</v>
      </c>
      <c r="M65" s="41">
        <v>604</v>
      </c>
      <c r="N65" s="41">
        <v>770</v>
      </c>
      <c r="O65" s="41">
        <v>578</v>
      </c>
      <c r="P65" s="41">
        <v>192</v>
      </c>
      <c r="Q65" s="41">
        <v>2857</v>
      </c>
      <c r="R65" s="41">
        <v>1858</v>
      </c>
      <c r="S65" s="41">
        <v>999</v>
      </c>
      <c r="T65" s="42">
        <v>225831</v>
      </c>
      <c r="U65" s="42">
        <v>76346</v>
      </c>
      <c r="V65" s="41">
        <v>149485</v>
      </c>
      <c r="W65" s="41">
        <v>15564</v>
      </c>
      <c r="X65" s="41">
        <v>7981</v>
      </c>
      <c r="Y65" s="41">
        <v>7583</v>
      </c>
      <c r="Z65" s="41">
        <v>5037</v>
      </c>
      <c r="AA65" s="41">
        <v>1140</v>
      </c>
      <c r="AB65" s="41">
        <v>3897</v>
      </c>
      <c r="AC65" s="41">
        <v>197</v>
      </c>
      <c r="AD65" s="41">
        <v>1</v>
      </c>
      <c r="AE65" s="41">
        <v>196</v>
      </c>
      <c r="AF65" s="41">
        <v>17599</v>
      </c>
      <c r="AG65" s="41">
        <v>4190</v>
      </c>
      <c r="AH65" s="41">
        <v>13409</v>
      </c>
      <c r="AI65" s="41">
        <v>515</v>
      </c>
      <c r="AJ65" s="43">
        <v>0.895</v>
      </c>
      <c r="AK65" s="44">
        <v>4.28</v>
      </c>
      <c r="AL65" s="42">
        <v>244781</v>
      </c>
      <c r="AM65" s="42">
        <v>284881</v>
      </c>
      <c r="AN65" s="42">
        <v>190613</v>
      </c>
      <c r="AO65" s="41">
        <v>12523462</v>
      </c>
      <c r="AP65" s="41">
        <v>10753518</v>
      </c>
      <c r="AQ65" s="41">
        <v>4221</v>
      </c>
      <c r="AR65" s="41">
        <v>1765724</v>
      </c>
      <c r="AS65" s="41">
        <v>203</v>
      </c>
      <c r="AT65" s="41">
        <v>3606</v>
      </c>
      <c r="AU65" s="41">
        <v>2269</v>
      </c>
      <c r="AV65" s="41">
        <v>1337</v>
      </c>
      <c r="AW65" s="41">
        <v>142427</v>
      </c>
      <c r="AX65" s="41">
        <v>160838</v>
      </c>
      <c r="AY65" s="41">
        <v>111182</v>
      </c>
      <c r="AZ65" s="41">
        <v>132139</v>
      </c>
      <c r="BA65" s="41">
        <v>78647</v>
      </c>
      <c r="BB65" s="41">
        <v>53492</v>
      </c>
      <c r="BC65" s="41">
        <v>42821</v>
      </c>
      <c r="BD65" s="41">
        <v>1906</v>
      </c>
      <c r="BE65" s="41">
        <v>40915</v>
      </c>
      <c r="BF65" s="41">
        <v>270324</v>
      </c>
      <c r="BG65" s="41">
        <v>319152</v>
      </c>
      <c r="BH65" s="41">
        <v>198534</v>
      </c>
    </row>
    <row r="66" spans="1:60" s="3" customFormat="1" ht="12.75" customHeight="1">
      <c r="A66" s="29" t="s">
        <v>42</v>
      </c>
      <c r="B66" s="11"/>
      <c r="C66" s="41">
        <v>22238</v>
      </c>
      <c r="D66" s="41">
        <v>1359</v>
      </c>
      <c r="E66" s="41">
        <v>597</v>
      </c>
      <c r="F66" s="41">
        <v>335367</v>
      </c>
      <c r="G66" s="41">
        <v>3313</v>
      </c>
      <c r="H66" s="41">
        <v>991</v>
      </c>
      <c r="I66" s="41">
        <v>188191</v>
      </c>
      <c r="J66" s="41">
        <v>147176</v>
      </c>
      <c r="K66" s="41">
        <v>2257</v>
      </c>
      <c r="L66" s="41">
        <v>1483</v>
      </c>
      <c r="M66" s="41">
        <v>774</v>
      </c>
      <c r="N66" s="41">
        <v>950</v>
      </c>
      <c r="O66" s="41">
        <v>726</v>
      </c>
      <c r="P66" s="41">
        <v>224</v>
      </c>
      <c r="Q66" s="41">
        <v>3493</v>
      </c>
      <c r="R66" s="41">
        <v>2366</v>
      </c>
      <c r="S66" s="41">
        <v>1127</v>
      </c>
      <c r="T66" s="42">
        <v>281453</v>
      </c>
      <c r="U66" s="42">
        <v>97277</v>
      </c>
      <c r="V66" s="41">
        <v>184176</v>
      </c>
      <c r="W66" s="41">
        <v>20946</v>
      </c>
      <c r="X66" s="41">
        <v>10643</v>
      </c>
      <c r="Y66" s="41">
        <v>10303</v>
      </c>
      <c r="Z66" s="41">
        <v>7103</v>
      </c>
      <c r="AA66" s="41">
        <v>1712</v>
      </c>
      <c r="AB66" s="41">
        <v>5391</v>
      </c>
      <c r="AC66" s="41">
        <v>216</v>
      </c>
      <c r="AD66" s="41">
        <v>1</v>
      </c>
      <c r="AE66" s="41">
        <v>215</v>
      </c>
      <c r="AF66" s="41">
        <v>25935</v>
      </c>
      <c r="AG66" s="41">
        <v>7019</v>
      </c>
      <c r="AH66" s="41">
        <v>18916</v>
      </c>
      <c r="AI66" s="41">
        <v>964</v>
      </c>
      <c r="AJ66" s="43">
        <v>0.839</v>
      </c>
      <c r="AK66" s="44">
        <v>4.77</v>
      </c>
      <c r="AL66" s="42">
        <v>244905</v>
      </c>
      <c r="AM66" s="42">
        <v>285260</v>
      </c>
      <c r="AN66" s="42">
        <v>193303</v>
      </c>
      <c r="AO66" s="41">
        <v>16588730</v>
      </c>
      <c r="AP66" s="41">
        <v>14488683</v>
      </c>
      <c r="AQ66" s="41">
        <v>16822</v>
      </c>
      <c r="AR66" s="41">
        <v>2083225</v>
      </c>
      <c r="AS66" s="41">
        <v>361</v>
      </c>
      <c r="AT66" s="41">
        <v>6018</v>
      </c>
      <c r="AU66" s="41">
        <v>3882</v>
      </c>
      <c r="AV66" s="41">
        <v>2136</v>
      </c>
      <c r="AW66" s="41">
        <v>190318</v>
      </c>
      <c r="AX66" s="41">
        <v>223715</v>
      </c>
      <c r="AY66" s="41">
        <v>129622</v>
      </c>
      <c r="AZ66" s="41">
        <v>172289</v>
      </c>
      <c r="BA66" s="41">
        <v>98112</v>
      </c>
      <c r="BB66" s="41">
        <v>74177</v>
      </c>
      <c r="BC66" s="41">
        <v>48794</v>
      </c>
      <c r="BD66" s="41">
        <v>2791</v>
      </c>
      <c r="BE66" s="41">
        <v>46003</v>
      </c>
      <c r="BF66" s="41">
        <v>269689</v>
      </c>
      <c r="BG66" s="41">
        <v>321688</v>
      </c>
      <c r="BH66" s="41">
        <v>200911</v>
      </c>
    </row>
    <row r="67" spans="1:60" s="3" customFormat="1" ht="12.75" customHeight="1">
      <c r="A67" s="29" t="s">
        <v>43</v>
      </c>
      <c r="B67" s="11"/>
      <c r="C67" s="41">
        <v>17293</v>
      </c>
      <c r="D67" s="41">
        <v>776</v>
      </c>
      <c r="E67" s="41">
        <v>337</v>
      </c>
      <c r="F67" s="41">
        <v>235171</v>
      </c>
      <c r="G67" s="41">
        <v>1824</v>
      </c>
      <c r="H67" s="41">
        <v>581</v>
      </c>
      <c r="I67" s="41">
        <v>140976</v>
      </c>
      <c r="J67" s="41">
        <v>94195</v>
      </c>
      <c r="K67" s="41">
        <v>2008</v>
      </c>
      <c r="L67" s="41">
        <v>1410</v>
      </c>
      <c r="M67" s="41">
        <v>598</v>
      </c>
      <c r="N67" s="41">
        <v>714</v>
      </c>
      <c r="O67" s="41">
        <v>559</v>
      </c>
      <c r="P67" s="41">
        <v>155</v>
      </c>
      <c r="Q67" s="41">
        <v>2959</v>
      </c>
      <c r="R67" s="41">
        <v>2004</v>
      </c>
      <c r="S67" s="41">
        <v>955</v>
      </c>
      <c r="T67" s="42">
        <v>202562</v>
      </c>
      <c r="U67" s="42">
        <v>65956</v>
      </c>
      <c r="V67" s="41">
        <v>136606</v>
      </c>
      <c r="W67" s="41">
        <v>14264</v>
      </c>
      <c r="X67" s="41">
        <v>7346</v>
      </c>
      <c r="Y67" s="41">
        <v>6918</v>
      </c>
      <c r="Z67" s="41">
        <v>4520</v>
      </c>
      <c r="AA67" s="41">
        <v>985</v>
      </c>
      <c r="AB67" s="41">
        <v>3535</v>
      </c>
      <c r="AC67" s="41">
        <v>160</v>
      </c>
      <c r="AD67" s="41">
        <v>2</v>
      </c>
      <c r="AE67" s="41">
        <v>158</v>
      </c>
      <c r="AF67" s="41">
        <v>17453</v>
      </c>
      <c r="AG67" s="41">
        <v>4338</v>
      </c>
      <c r="AH67" s="41">
        <v>13115</v>
      </c>
      <c r="AI67" s="41">
        <v>601</v>
      </c>
      <c r="AJ67" s="43">
        <v>0.861</v>
      </c>
      <c r="AK67" s="44">
        <v>4.66</v>
      </c>
      <c r="AL67" s="42">
        <v>249596</v>
      </c>
      <c r="AM67" s="42">
        <v>288086</v>
      </c>
      <c r="AN67" s="42">
        <v>191990</v>
      </c>
      <c r="AO67" s="41">
        <v>12052277</v>
      </c>
      <c r="AP67" s="41">
        <v>10198325</v>
      </c>
      <c r="AQ67" s="41">
        <v>1564</v>
      </c>
      <c r="AR67" s="41">
        <v>1852388</v>
      </c>
      <c r="AS67" s="41">
        <v>238</v>
      </c>
      <c r="AT67" s="41">
        <v>3123</v>
      </c>
      <c r="AU67" s="41">
        <v>2271</v>
      </c>
      <c r="AV67" s="41">
        <v>852</v>
      </c>
      <c r="AW67" s="41">
        <v>183786</v>
      </c>
      <c r="AX67" s="41">
        <v>201456</v>
      </c>
      <c r="AY67" s="41">
        <v>136687</v>
      </c>
      <c r="AZ67" s="41">
        <v>119979</v>
      </c>
      <c r="BA67" s="41">
        <v>73230</v>
      </c>
      <c r="BB67" s="41">
        <v>46749</v>
      </c>
      <c r="BC67" s="41">
        <v>39616</v>
      </c>
      <c r="BD67" s="41">
        <v>1676</v>
      </c>
      <c r="BE67" s="41">
        <v>37940</v>
      </c>
      <c r="BF67" s="41">
        <v>275550</v>
      </c>
      <c r="BG67" s="41">
        <v>324299</v>
      </c>
      <c r="BH67" s="41">
        <v>199189</v>
      </c>
    </row>
    <row r="68" spans="1:60" s="3" customFormat="1" ht="12.75" customHeight="1">
      <c r="A68" s="29" t="s">
        <v>44</v>
      </c>
      <c r="B68" s="11"/>
      <c r="C68" s="41">
        <v>15101</v>
      </c>
      <c r="D68" s="41">
        <v>1237</v>
      </c>
      <c r="E68" s="41">
        <v>343</v>
      </c>
      <c r="F68" s="41">
        <v>214756</v>
      </c>
      <c r="G68" s="41">
        <v>2810</v>
      </c>
      <c r="H68" s="41">
        <v>601</v>
      </c>
      <c r="I68" s="41">
        <v>121399</v>
      </c>
      <c r="J68" s="41">
        <v>93357</v>
      </c>
      <c r="K68" s="41">
        <v>1474</v>
      </c>
      <c r="L68" s="41">
        <v>981</v>
      </c>
      <c r="M68" s="41">
        <v>493</v>
      </c>
      <c r="N68" s="41">
        <v>588</v>
      </c>
      <c r="O68" s="41">
        <v>442</v>
      </c>
      <c r="P68" s="41">
        <v>146</v>
      </c>
      <c r="Q68" s="41">
        <v>2258</v>
      </c>
      <c r="R68" s="41">
        <v>1506</v>
      </c>
      <c r="S68" s="41">
        <v>752</v>
      </c>
      <c r="T68" s="42">
        <v>181596</v>
      </c>
      <c r="U68" s="42">
        <v>62676</v>
      </c>
      <c r="V68" s="41">
        <v>118920</v>
      </c>
      <c r="W68" s="41">
        <v>13592</v>
      </c>
      <c r="X68" s="41">
        <v>6913</v>
      </c>
      <c r="Y68" s="41">
        <v>6679</v>
      </c>
      <c r="Z68" s="41">
        <v>3722</v>
      </c>
      <c r="AA68" s="41">
        <v>870</v>
      </c>
      <c r="AB68" s="41">
        <v>2852</v>
      </c>
      <c r="AC68" s="41">
        <v>130</v>
      </c>
      <c r="AD68" s="41">
        <v>1</v>
      </c>
      <c r="AE68" s="41">
        <v>129</v>
      </c>
      <c r="AF68" s="41">
        <v>13690</v>
      </c>
      <c r="AG68" s="41">
        <v>3472</v>
      </c>
      <c r="AH68" s="41">
        <v>10218</v>
      </c>
      <c r="AI68" s="41">
        <v>456</v>
      </c>
      <c r="AJ68" s="43">
        <v>0.846</v>
      </c>
      <c r="AK68" s="44">
        <v>4.02</v>
      </c>
      <c r="AL68" s="42">
        <v>239292</v>
      </c>
      <c r="AM68" s="42">
        <v>280662</v>
      </c>
      <c r="AN68" s="42">
        <v>185494</v>
      </c>
      <c r="AO68" s="41">
        <v>10430636</v>
      </c>
      <c r="AP68" s="41">
        <v>9038339</v>
      </c>
      <c r="AQ68" s="41">
        <v>10929</v>
      </c>
      <c r="AR68" s="41">
        <v>1381367</v>
      </c>
      <c r="AS68" s="41">
        <v>213</v>
      </c>
      <c r="AT68" s="41">
        <v>2945</v>
      </c>
      <c r="AU68" s="41">
        <v>1755</v>
      </c>
      <c r="AV68" s="41">
        <v>1190</v>
      </c>
      <c r="AW68" s="41">
        <v>227849</v>
      </c>
      <c r="AX68" s="41">
        <v>301151</v>
      </c>
      <c r="AY68" s="41">
        <v>119743</v>
      </c>
      <c r="AZ68" s="41">
        <v>112308</v>
      </c>
      <c r="BA68" s="41">
        <v>64313</v>
      </c>
      <c r="BB68" s="41">
        <v>47995</v>
      </c>
      <c r="BC68" s="41">
        <v>32835</v>
      </c>
      <c r="BD68" s="41">
        <v>1753</v>
      </c>
      <c r="BE68" s="41">
        <v>31082</v>
      </c>
      <c r="BF68" s="41">
        <v>261761</v>
      </c>
      <c r="BG68" s="41">
        <v>314141</v>
      </c>
      <c r="BH68" s="41">
        <v>191573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23442</v>
      </c>
      <c r="D70" s="41">
        <v>1205</v>
      </c>
      <c r="E70" s="41">
        <v>427</v>
      </c>
      <c r="F70" s="41">
        <v>327144</v>
      </c>
      <c r="G70" s="41">
        <v>2694</v>
      </c>
      <c r="H70" s="41">
        <v>756</v>
      </c>
      <c r="I70" s="41">
        <v>193227</v>
      </c>
      <c r="J70" s="41">
        <v>133917</v>
      </c>
      <c r="K70" s="41">
        <v>2558</v>
      </c>
      <c r="L70" s="41">
        <v>1741</v>
      </c>
      <c r="M70" s="41">
        <v>817</v>
      </c>
      <c r="N70" s="41">
        <v>923</v>
      </c>
      <c r="O70" s="41">
        <v>703</v>
      </c>
      <c r="P70" s="41">
        <v>220</v>
      </c>
      <c r="Q70" s="41">
        <v>3825</v>
      </c>
      <c r="R70" s="41">
        <v>2475</v>
      </c>
      <c r="S70" s="41">
        <v>1350</v>
      </c>
      <c r="T70" s="42">
        <v>287214</v>
      </c>
      <c r="U70" s="42">
        <v>97210</v>
      </c>
      <c r="V70" s="41">
        <v>190004</v>
      </c>
      <c r="W70" s="41">
        <v>21397</v>
      </c>
      <c r="X70" s="41">
        <v>11110</v>
      </c>
      <c r="Y70" s="41">
        <v>10287</v>
      </c>
      <c r="Z70" s="41">
        <v>4362</v>
      </c>
      <c r="AA70" s="41">
        <v>942</v>
      </c>
      <c r="AB70" s="41">
        <v>3420</v>
      </c>
      <c r="AC70" s="41">
        <v>198</v>
      </c>
      <c r="AD70" s="41">
        <v>1</v>
      </c>
      <c r="AE70" s="41">
        <v>197</v>
      </c>
      <c r="AF70" s="41">
        <v>18531</v>
      </c>
      <c r="AG70" s="41">
        <v>4006</v>
      </c>
      <c r="AH70" s="41">
        <v>14525</v>
      </c>
      <c r="AI70" s="41">
        <v>314</v>
      </c>
      <c r="AJ70" s="43">
        <v>0.878</v>
      </c>
      <c r="AK70" s="44">
        <v>3.64</v>
      </c>
      <c r="AL70" s="42">
        <v>246063</v>
      </c>
      <c r="AM70" s="42">
        <v>283764</v>
      </c>
      <c r="AN70" s="42">
        <v>191664</v>
      </c>
      <c r="AO70" s="41">
        <v>16355463</v>
      </c>
      <c r="AP70" s="41">
        <v>14012160</v>
      </c>
      <c r="AQ70" s="41">
        <v>14011</v>
      </c>
      <c r="AR70" s="41">
        <v>2329292</v>
      </c>
      <c r="AS70" s="41">
        <v>309</v>
      </c>
      <c r="AT70" s="41">
        <v>5692</v>
      </c>
      <c r="AU70" s="41">
        <v>4072</v>
      </c>
      <c r="AV70" s="41">
        <v>1620</v>
      </c>
      <c r="AW70" s="41">
        <v>174410</v>
      </c>
      <c r="AX70" s="41">
        <v>194861</v>
      </c>
      <c r="AY70" s="41">
        <v>123007</v>
      </c>
      <c r="AZ70" s="41">
        <v>172551</v>
      </c>
      <c r="BA70" s="41">
        <v>105466</v>
      </c>
      <c r="BB70" s="41">
        <v>67085</v>
      </c>
      <c r="BC70" s="41">
        <v>54234</v>
      </c>
      <c r="BD70" s="41">
        <v>2302</v>
      </c>
      <c r="BE70" s="41">
        <v>51932</v>
      </c>
      <c r="BF70" s="41">
        <v>271244</v>
      </c>
      <c r="BG70" s="41">
        <v>318268</v>
      </c>
      <c r="BH70" s="41">
        <v>197316</v>
      </c>
    </row>
    <row r="71" spans="1:60" s="3" customFormat="1" ht="12.75" customHeight="1">
      <c r="A71" s="29" t="s">
        <v>46</v>
      </c>
      <c r="B71" s="11"/>
      <c r="C71" s="41">
        <v>14771</v>
      </c>
      <c r="D71" s="41">
        <v>987</v>
      </c>
      <c r="E71" s="41">
        <v>538</v>
      </c>
      <c r="F71" s="41">
        <v>230370</v>
      </c>
      <c r="G71" s="41">
        <v>2981</v>
      </c>
      <c r="H71" s="41">
        <v>999</v>
      </c>
      <c r="I71" s="41">
        <v>136275</v>
      </c>
      <c r="J71" s="41">
        <v>94095</v>
      </c>
      <c r="K71" s="41">
        <v>1433</v>
      </c>
      <c r="L71" s="41">
        <v>1156</v>
      </c>
      <c r="M71" s="41">
        <v>277</v>
      </c>
      <c r="N71" s="41">
        <v>464</v>
      </c>
      <c r="O71" s="41">
        <v>389</v>
      </c>
      <c r="P71" s="41">
        <v>75</v>
      </c>
      <c r="Q71" s="41">
        <v>1420</v>
      </c>
      <c r="R71" s="41">
        <v>1110</v>
      </c>
      <c r="S71" s="41">
        <v>310</v>
      </c>
      <c r="T71" s="42">
        <v>244546</v>
      </c>
      <c r="U71" s="42">
        <v>91868</v>
      </c>
      <c r="V71" s="41">
        <v>152678</v>
      </c>
      <c r="W71" s="41">
        <v>20601</v>
      </c>
      <c r="X71" s="41">
        <v>10499</v>
      </c>
      <c r="Y71" s="41">
        <v>10102</v>
      </c>
      <c r="Z71" s="41">
        <v>4819</v>
      </c>
      <c r="AA71" s="41">
        <v>1305</v>
      </c>
      <c r="AB71" s="41">
        <v>3514</v>
      </c>
      <c r="AC71" s="41">
        <v>142</v>
      </c>
      <c r="AD71" s="41"/>
      <c r="AE71" s="41">
        <v>142</v>
      </c>
      <c r="AF71" s="41">
        <v>13320</v>
      </c>
      <c r="AG71" s="41">
        <v>3392</v>
      </c>
      <c r="AH71" s="41">
        <v>9928</v>
      </c>
      <c r="AI71" s="41">
        <v>159</v>
      </c>
      <c r="AJ71" s="43">
        <v>1.062</v>
      </c>
      <c r="AK71" s="44">
        <v>3.1</v>
      </c>
      <c r="AL71" s="42">
        <v>228861</v>
      </c>
      <c r="AM71" s="42">
        <v>259275</v>
      </c>
      <c r="AN71" s="42">
        <v>184813</v>
      </c>
      <c r="AO71" s="41">
        <v>9870499</v>
      </c>
      <c r="AP71" s="41">
        <v>9002436</v>
      </c>
      <c r="AQ71" s="41" t="s">
        <v>104</v>
      </c>
      <c r="AR71" s="41">
        <v>868063</v>
      </c>
      <c r="AS71" s="41">
        <v>232</v>
      </c>
      <c r="AT71" s="41">
        <v>5712</v>
      </c>
      <c r="AU71" s="41">
        <v>3470</v>
      </c>
      <c r="AV71" s="41">
        <v>2242</v>
      </c>
      <c r="AW71" s="41">
        <v>160096</v>
      </c>
      <c r="AX71" s="41">
        <v>178665</v>
      </c>
      <c r="AY71" s="41">
        <v>131356</v>
      </c>
      <c r="AZ71" s="41">
        <v>107546</v>
      </c>
      <c r="BA71" s="41">
        <v>66285</v>
      </c>
      <c r="BB71" s="41">
        <v>41261</v>
      </c>
      <c r="BC71" s="41">
        <v>38640</v>
      </c>
      <c r="BD71" s="41">
        <v>3376</v>
      </c>
      <c r="BE71" s="41">
        <v>35264</v>
      </c>
      <c r="BF71" s="41">
        <v>261188</v>
      </c>
      <c r="BG71" s="41">
        <v>300584</v>
      </c>
      <c r="BH71" s="41">
        <v>197899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160</v>
      </c>
      <c r="D75" s="22"/>
      <c r="E75" s="22"/>
      <c r="F75" s="22"/>
      <c r="G75" s="32"/>
      <c r="AN75" s="33"/>
      <c r="AO75" s="82" t="s">
        <v>161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  <mergeCell ref="AI3:AI5"/>
    <mergeCell ref="AJ3:AJ5"/>
    <mergeCell ref="AK3:AK5"/>
    <mergeCell ref="AL3:AN4"/>
    <mergeCell ref="AC4:AE4"/>
    <mergeCell ref="AF4:AH4"/>
    <mergeCell ref="T3:AH3"/>
    <mergeCell ref="T4:V4"/>
    <mergeCell ref="Q4:S4"/>
    <mergeCell ref="F3:S3"/>
    <mergeCell ref="W4:Y4"/>
    <mergeCell ref="Z4:AB4"/>
    <mergeCell ref="C3:E4"/>
    <mergeCell ref="K4:M4"/>
    <mergeCell ref="N4:P4"/>
    <mergeCell ref="A3:B5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8" scale="66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1:8" ht="18.75">
      <c r="A1" s="16" t="s">
        <v>79</v>
      </c>
      <c r="B1" s="16"/>
      <c r="D1" s="16"/>
      <c r="E1" s="16"/>
      <c r="F1" s="16"/>
      <c r="G1" s="16"/>
      <c r="H1" s="16"/>
    </row>
    <row r="2" ht="12" thickBot="1"/>
    <row r="3" spans="1:8" ht="11.25">
      <c r="A3" s="132" t="s">
        <v>80</v>
      </c>
      <c r="B3" s="133"/>
      <c r="C3" s="105"/>
      <c r="D3" s="105"/>
      <c r="E3" s="105"/>
      <c r="F3" s="105"/>
      <c r="G3" s="105"/>
      <c r="H3" s="106"/>
    </row>
    <row r="4" spans="1:8" ht="11.25">
      <c r="A4" s="119"/>
      <c r="B4" s="120"/>
      <c r="C4" s="120"/>
      <c r="D4" s="120"/>
      <c r="E4" s="120"/>
      <c r="F4" s="120"/>
      <c r="G4" s="120"/>
      <c r="H4" s="121"/>
    </row>
    <row r="5" spans="1:8" ht="33.75" customHeight="1" thickBot="1">
      <c r="A5" s="134" t="s">
        <v>105</v>
      </c>
      <c r="B5" s="135"/>
      <c r="C5" s="26" t="s">
        <v>53</v>
      </c>
      <c r="D5" s="24" t="s">
        <v>106</v>
      </c>
      <c r="E5" s="26" t="s">
        <v>51</v>
      </c>
      <c r="F5" s="24" t="s">
        <v>106</v>
      </c>
      <c r="G5" s="26" t="s">
        <v>52</v>
      </c>
      <c r="H5" s="25" t="s">
        <v>106</v>
      </c>
    </row>
    <row r="6" spans="1:8" ht="11.25">
      <c r="A6" s="45"/>
      <c r="B6" s="36" t="s">
        <v>107</v>
      </c>
      <c r="C6" s="37"/>
      <c r="D6" s="37" t="s">
        <v>108</v>
      </c>
      <c r="E6" s="37"/>
      <c r="F6" s="37" t="s">
        <v>108</v>
      </c>
      <c r="G6" s="37"/>
      <c r="H6" s="37" t="s">
        <v>108</v>
      </c>
    </row>
    <row r="7" spans="1:8" ht="12">
      <c r="A7" s="4"/>
      <c r="B7" s="2"/>
      <c r="C7" s="3"/>
      <c r="D7" s="3"/>
      <c r="E7" s="3"/>
      <c r="F7" s="3"/>
      <c r="G7" s="3"/>
      <c r="H7" s="3"/>
    </row>
    <row r="8" spans="1:8" ht="12">
      <c r="A8" s="130" t="s">
        <v>82</v>
      </c>
      <c r="B8" s="131"/>
      <c r="C8" s="41">
        <v>19894071</v>
      </c>
      <c r="D8" s="44">
        <v>100</v>
      </c>
      <c r="E8" s="41">
        <v>12380334</v>
      </c>
      <c r="F8" s="44">
        <v>100</v>
      </c>
      <c r="G8" s="41">
        <v>7513737</v>
      </c>
      <c r="H8" s="44">
        <v>100</v>
      </c>
    </row>
    <row r="9" spans="1:8" ht="12">
      <c r="A9" s="4"/>
      <c r="B9" s="2"/>
      <c r="C9" s="41"/>
      <c r="D9" s="44"/>
      <c r="E9" s="41"/>
      <c r="F9" s="44"/>
      <c r="G9" s="41"/>
      <c r="H9" s="44"/>
    </row>
    <row r="10" spans="1:8" ht="12">
      <c r="A10" s="4"/>
      <c r="B10" s="2"/>
      <c r="C10" s="41"/>
      <c r="D10" s="44"/>
      <c r="E10" s="41"/>
      <c r="F10" s="44"/>
      <c r="G10" s="41"/>
      <c r="H10" s="44"/>
    </row>
    <row r="11" spans="1:8" ht="13.5">
      <c r="A11" s="53">
        <v>5.8</v>
      </c>
      <c r="B11" s="38"/>
      <c r="C11" s="41">
        <v>41896</v>
      </c>
      <c r="D11" s="44">
        <v>0.2105954080489609</v>
      </c>
      <c r="E11" s="41">
        <v>23887</v>
      </c>
      <c r="F11" s="44">
        <v>0.192943098304133</v>
      </c>
      <c r="G11" s="41">
        <v>18009</v>
      </c>
      <c r="H11" s="44">
        <v>0.23968100027988737</v>
      </c>
    </row>
    <row r="12" spans="1:8" ht="13.5">
      <c r="A12" s="53">
        <v>6.8</v>
      </c>
      <c r="B12" s="38"/>
      <c r="C12" s="41">
        <v>13533</v>
      </c>
      <c r="D12" s="44">
        <v>0.06802529256078356</v>
      </c>
      <c r="E12" s="41">
        <v>6204</v>
      </c>
      <c r="F12" s="44">
        <v>0.05011173365758953</v>
      </c>
      <c r="G12" s="41">
        <v>7329</v>
      </c>
      <c r="H12" s="44">
        <v>0.0975413432756563</v>
      </c>
    </row>
    <row r="13" spans="1:8" ht="13.5">
      <c r="A13" s="53">
        <v>7.8</v>
      </c>
      <c r="B13" s="38"/>
      <c r="C13" s="41">
        <v>45772</v>
      </c>
      <c r="D13" s="44">
        <v>0.23007859979991022</v>
      </c>
      <c r="E13" s="41">
        <v>17209</v>
      </c>
      <c r="F13" s="44">
        <v>0.1390027118816019</v>
      </c>
      <c r="G13" s="41">
        <v>28563</v>
      </c>
      <c r="H13" s="44">
        <v>0.38014372874642804</v>
      </c>
    </row>
    <row r="14" spans="1:8" ht="13.5">
      <c r="A14" s="53">
        <v>8.8</v>
      </c>
      <c r="B14" s="38"/>
      <c r="C14" s="41">
        <v>61262</v>
      </c>
      <c r="D14" s="44">
        <v>0.30794099407808484</v>
      </c>
      <c r="E14" s="41">
        <v>20022</v>
      </c>
      <c r="F14" s="44">
        <v>0.16172423134949349</v>
      </c>
      <c r="G14" s="41">
        <v>41240</v>
      </c>
      <c r="H14" s="44">
        <v>0.5488613721773865</v>
      </c>
    </row>
    <row r="15" spans="1:8" ht="13.5">
      <c r="A15" s="53">
        <v>9.8</v>
      </c>
      <c r="B15" s="52"/>
      <c r="C15" s="41">
        <v>346576</v>
      </c>
      <c r="D15" s="44">
        <v>1.7421069825276085</v>
      </c>
      <c r="E15" s="41">
        <v>182343</v>
      </c>
      <c r="F15" s="44">
        <v>1.472843947505778</v>
      </c>
      <c r="G15" s="41">
        <v>164233</v>
      </c>
      <c r="H15" s="44">
        <v>2.185769877226206</v>
      </c>
    </row>
    <row r="16" spans="1:8" ht="12">
      <c r="A16" s="54"/>
      <c r="B16" s="52"/>
      <c r="C16" s="41"/>
      <c r="D16" s="44"/>
      <c r="E16" s="41"/>
      <c r="F16" s="44"/>
      <c r="G16" s="41"/>
      <c r="H16" s="44"/>
    </row>
    <row r="17" spans="1:8" ht="12">
      <c r="A17" s="130" t="s">
        <v>83</v>
      </c>
      <c r="B17" s="131"/>
      <c r="C17" s="41">
        <v>509039</v>
      </c>
      <c r="D17" s="44">
        <v>2.558747277015348</v>
      </c>
      <c r="E17" s="41">
        <v>249665</v>
      </c>
      <c r="F17" s="44">
        <v>2.016625722698596</v>
      </c>
      <c r="G17" s="41">
        <v>259374</v>
      </c>
      <c r="H17" s="44">
        <v>3.451997321705564</v>
      </c>
    </row>
    <row r="18" spans="1:8" ht="12">
      <c r="A18" s="54"/>
      <c r="B18" s="52"/>
      <c r="C18" s="41"/>
      <c r="D18" s="44"/>
      <c r="E18" s="41"/>
      <c r="F18" s="44"/>
      <c r="G18" s="41"/>
      <c r="H18" s="44"/>
    </row>
    <row r="19" spans="1:8" ht="12">
      <c r="A19" s="54"/>
      <c r="B19" s="52"/>
      <c r="C19" s="41"/>
      <c r="D19" s="44"/>
      <c r="E19" s="41"/>
      <c r="F19" s="44"/>
      <c r="G19" s="41"/>
      <c r="H19" s="44"/>
    </row>
    <row r="20" spans="1:8" ht="13.5">
      <c r="A20" s="53">
        <v>10.4</v>
      </c>
      <c r="B20" s="49"/>
      <c r="C20" s="41">
        <v>90232</v>
      </c>
      <c r="D20" s="44">
        <v>0.45356226988432885</v>
      </c>
      <c r="E20" s="41">
        <v>22113</v>
      </c>
      <c r="F20" s="44">
        <v>0.17861392107838125</v>
      </c>
      <c r="G20" s="41">
        <v>68119</v>
      </c>
      <c r="H20" s="44">
        <v>0.9065928179280165</v>
      </c>
    </row>
    <row r="21" spans="1:8" ht="13.5">
      <c r="A21" s="53">
        <v>11</v>
      </c>
      <c r="B21" s="49"/>
      <c r="C21" s="41">
        <v>166908</v>
      </c>
      <c r="D21" s="44">
        <v>0.8389836348729227</v>
      </c>
      <c r="E21" s="41">
        <v>40595</v>
      </c>
      <c r="F21" s="44">
        <v>0.3278990696050688</v>
      </c>
      <c r="G21" s="41">
        <v>126313</v>
      </c>
      <c r="H21" s="44">
        <v>1.6810942411212955</v>
      </c>
    </row>
    <row r="22" spans="1:8" ht="13.5">
      <c r="A22" s="53">
        <v>11.8</v>
      </c>
      <c r="B22" s="49"/>
      <c r="C22" s="41">
        <v>296765</v>
      </c>
      <c r="D22" s="44">
        <v>1.4917258513855711</v>
      </c>
      <c r="E22" s="41">
        <v>78723</v>
      </c>
      <c r="F22" s="44">
        <v>0.6358713747141231</v>
      </c>
      <c r="G22" s="41">
        <v>218042</v>
      </c>
      <c r="H22" s="44">
        <v>2.901911525516531</v>
      </c>
    </row>
    <row r="23" spans="1:8" ht="13.5">
      <c r="A23" s="53">
        <v>12.6</v>
      </c>
      <c r="B23" s="49"/>
      <c r="C23" s="41">
        <v>319748</v>
      </c>
      <c r="D23" s="44">
        <v>1.6072527337416258</v>
      </c>
      <c r="E23" s="41">
        <v>72080</v>
      </c>
      <c r="F23" s="44">
        <v>0.5822136947193831</v>
      </c>
      <c r="G23" s="41">
        <v>247668</v>
      </c>
      <c r="H23" s="44">
        <v>3.29620267518014</v>
      </c>
    </row>
    <row r="24" spans="1:8" ht="13.5">
      <c r="A24" s="53">
        <v>13.4</v>
      </c>
      <c r="B24" s="49"/>
      <c r="C24" s="41">
        <v>432763</v>
      </c>
      <c r="D24" s="44">
        <v>2.1753365613302575</v>
      </c>
      <c r="E24" s="41">
        <v>106706</v>
      </c>
      <c r="F24" s="44">
        <v>0.8618992023963166</v>
      </c>
      <c r="G24" s="41">
        <v>326057</v>
      </c>
      <c r="H24" s="44">
        <v>4.339478477886569</v>
      </c>
    </row>
    <row r="25" spans="1:8" ht="12">
      <c r="A25" s="54"/>
      <c r="B25" s="49"/>
      <c r="C25" s="41"/>
      <c r="D25" s="44"/>
      <c r="E25" s="41"/>
      <c r="F25" s="44"/>
      <c r="G25" s="41"/>
      <c r="H25" s="44"/>
    </row>
    <row r="26" spans="1:8" ht="12">
      <c r="A26" s="130" t="s">
        <v>83</v>
      </c>
      <c r="B26" s="131"/>
      <c r="C26" s="41">
        <v>1306416</v>
      </c>
      <c r="D26" s="44">
        <v>6.5668610512147065</v>
      </c>
      <c r="E26" s="41">
        <v>320217</v>
      </c>
      <c r="F26" s="44">
        <v>2.586497262513273</v>
      </c>
      <c r="G26" s="41">
        <v>986199</v>
      </c>
      <c r="H26" s="44">
        <v>13.125279737632553</v>
      </c>
    </row>
    <row r="27" spans="1:8" ht="12">
      <c r="A27" s="54"/>
      <c r="B27" s="49"/>
      <c r="C27" s="41"/>
      <c r="D27" s="44"/>
      <c r="E27" s="41"/>
      <c r="F27" s="44"/>
      <c r="G27" s="41"/>
      <c r="H27" s="44"/>
    </row>
    <row r="28" spans="1:8" ht="12">
      <c r="A28" s="54"/>
      <c r="B28" s="49"/>
      <c r="C28" s="41"/>
      <c r="D28" s="44"/>
      <c r="E28" s="41"/>
      <c r="F28" s="44"/>
      <c r="G28" s="41"/>
      <c r="H28" s="44"/>
    </row>
    <row r="29" spans="1:8" ht="13.5">
      <c r="A29" s="53">
        <v>14.2</v>
      </c>
      <c r="B29" s="49"/>
      <c r="C29" s="41">
        <v>487308</v>
      </c>
      <c r="D29" s="44">
        <v>2.4495137269792595</v>
      </c>
      <c r="E29" s="41">
        <v>124235</v>
      </c>
      <c r="F29" s="44">
        <v>1.0034866587605795</v>
      </c>
      <c r="G29" s="41">
        <v>363073</v>
      </c>
      <c r="H29" s="44">
        <v>4.832122817181384</v>
      </c>
    </row>
    <row r="30" spans="1:8" ht="13.5">
      <c r="A30" s="53">
        <v>15</v>
      </c>
      <c r="B30" s="49"/>
      <c r="C30" s="41">
        <v>756619</v>
      </c>
      <c r="D30" s="44">
        <v>3.8032386634188646</v>
      </c>
      <c r="E30" s="41">
        <v>261858</v>
      </c>
      <c r="F30" s="44">
        <v>2.115112564814487</v>
      </c>
      <c r="G30" s="41">
        <v>494761</v>
      </c>
      <c r="H30" s="44">
        <v>6.584752700287487</v>
      </c>
    </row>
    <row r="31" spans="1:8" ht="13.5">
      <c r="A31" s="53">
        <v>16</v>
      </c>
      <c r="B31" s="49"/>
      <c r="C31" s="41">
        <v>726789</v>
      </c>
      <c r="D31" s="44">
        <v>3.653294491610088</v>
      </c>
      <c r="E31" s="41">
        <v>238254</v>
      </c>
      <c r="F31" s="44">
        <v>1.9244553499122075</v>
      </c>
      <c r="G31" s="41">
        <v>488535</v>
      </c>
      <c r="H31" s="44">
        <v>6.501891136194946</v>
      </c>
    </row>
    <row r="32" spans="1:8" ht="13.5">
      <c r="A32" s="53">
        <v>17</v>
      </c>
      <c r="B32" s="49"/>
      <c r="C32" s="41">
        <v>748964</v>
      </c>
      <c r="D32" s="44">
        <v>3.7647598623730656</v>
      </c>
      <c r="E32" s="41">
        <v>274368</v>
      </c>
      <c r="F32" s="44">
        <v>2.2161599194335144</v>
      </c>
      <c r="G32" s="41">
        <v>474596</v>
      </c>
      <c r="H32" s="44">
        <v>6.3163775894737855</v>
      </c>
    </row>
    <row r="33" spans="1:8" ht="13.5">
      <c r="A33" s="53">
        <v>18</v>
      </c>
      <c r="B33" s="49"/>
      <c r="C33" s="41">
        <v>818569</v>
      </c>
      <c r="D33" s="44">
        <v>4.114637974298976</v>
      </c>
      <c r="E33" s="41">
        <v>343783</v>
      </c>
      <c r="F33" s="44">
        <v>2.7768475390082368</v>
      </c>
      <c r="G33" s="41">
        <v>474786</v>
      </c>
      <c r="H33" s="44">
        <v>6.31890629123697</v>
      </c>
    </row>
    <row r="34" spans="1:8" ht="12">
      <c r="A34" s="54"/>
      <c r="B34" s="49"/>
      <c r="C34" s="41"/>
      <c r="D34" s="44"/>
      <c r="E34" s="41"/>
      <c r="F34" s="44"/>
      <c r="G34" s="41"/>
      <c r="H34" s="44"/>
    </row>
    <row r="35" spans="1:8" ht="12">
      <c r="A35" s="130" t="s">
        <v>83</v>
      </c>
      <c r="B35" s="131"/>
      <c r="C35" s="41">
        <v>3538249</v>
      </c>
      <c r="D35" s="44">
        <v>17.785444718680253</v>
      </c>
      <c r="E35" s="41">
        <v>1242498</v>
      </c>
      <c r="F35" s="44">
        <v>10.036062031929026</v>
      </c>
      <c r="G35" s="41">
        <v>2295751</v>
      </c>
      <c r="H35" s="44">
        <v>30.55405053437457</v>
      </c>
    </row>
    <row r="36" spans="1:8" ht="12">
      <c r="A36" s="54"/>
      <c r="B36" s="49"/>
      <c r="C36" s="41"/>
      <c r="D36" s="44"/>
      <c r="E36" s="41"/>
      <c r="F36" s="44"/>
      <c r="G36" s="41"/>
      <c r="H36" s="44"/>
    </row>
    <row r="37" spans="1:8" ht="12">
      <c r="A37" s="54"/>
      <c r="B37" s="49"/>
      <c r="C37" s="41"/>
      <c r="D37" s="44"/>
      <c r="E37" s="41"/>
      <c r="F37" s="44"/>
      <c r="G37" s="41"/>
      <c r="H37" s="44"/>
    </row>
    <row r="38" spans="1:8" ht="13.5">
      <c r="A38" s="53">
        <v>19</v>
      </c>
      <c r="B38" s="49"/>
      <c r="C38" s="41">
        <v>742619</v>
      </c>
      <c r="D38" s="44">
        <v>3.732865937796241</v>
      </c>
      <c r="E38" s="41">
        <v>324290</v>
      </c>
      <c r="F38" s="44">
        <v>2.619396213381642</v>
      </c>
      <c r="G38" s="41">
        <v>418329</v>
      </c>
      <c r="H38" s="44">
        <v>5.567522525741851</v>
      </c>
    </row>
    <row r="39" spans="1:8" ht="13.5">
      <c r="A39" s="53">
        <v>20</v>
      </c>
      <c r="B39" s="49"/>
      <c r="C39" s="41">
        <v>1377803</v>
      </c>
      <c r="D39" s="44">
        <v>6.925696605787725</v>
      </c>
      <c r="E39" s="41">
        <v>720283</v>
      </c>
      <c r="F39" s="44">
        <v>5.817960969389032</v>
      </c>
      <c r="G39" s="41">
        <v>657520</v>
      </c>
      <c r="H39" s="44">
        <v>8.750905175414045</v>
      </c>
    </row>
    <row r="40" spans="1:8" ht="13.5">
      <c r="A40" s="53">
        <v>22</v>
      </c>
      <c r="B40" s="49"/>
      <c r="C40" s="41">
        <v>1471223</v>
      </c>
      <c r="D40" s="44">
        <v>7.395283750620976</v>
      </c>
      <c r="E40" s="41">
        <v>842189</v>
      </c>
      <c r="F40" s="44">
        <v>6.8026355347117455</v>
      </c>
      <c r="G40" s="41">
        <v>629034</v>
      </c>
      <c r="H40" s="44">
        <v>8.37178623632954</v>
      </c>
    </row>
    <row r="41" spans="1:8" ht="13.5">
      <c r="A41" s="53">
        <v>24</v>
      </c>
      <c r="B41" s="49"/>
      <c r="C41" s="41">
        <v>1360319</v>
      </c>
      <c r="D41" s="44">
        <v>6.837811124731584</v>
      </c>
      <c r="E41" s="41">
        <v>877404</v>
      </c>
      <c r="F41" s="44">
        <v>7.087078587702076</v>
      </c>
      <c r="G41" s="41">
        <v>482915</v>
      </c>
      <c r="H41" s="44">
        <v>6.427094799831296</v>
      </c>
    </row>
    <row r="42" spans="1:8" ht="13.5">
      <c r="A42" s="53">
        <v>26</v>
      </c>
      <c r="B42" s="49"/>
      <c r="C42" s="41">
        <v>1379374</v>
      </c>
      <c r="D42" s="44">
        <v>6.9335934309272345</v>
      </c>
      <c r="E42" s="41">
        <v>975494</v>
      </c>
      <c r="F42" s="44">
        <v>7.879383544902746</v>
      </c>
      <c r="G42" s="41">
        <v>403880</v>
      </c>
      <c r="H42" s="44">
        <v>5.375221411130041</v>
      </c>
    </row>
    <row r="43" spans="1:8" ht="12">
      <c r="A43" s="54"/>
      <c r="B43" s="49"/>
      <c r="C43" s="41"/>
      <c r="D43" s="44"/>
      <c r="E43" s="41"/>
      <c r="F43" s="44"/>
      <c r="G43" s="41"/>
      <c r="H43" s="44"/>
    </row>
    <row r="44" spans="1:8" ht="12">
      <c r="A44" s="130" t="s">
        <v>83</v>
      </c>
      <c r="B44" s="131"/>
      <c r="C44" s="41">
        <v>6331338</v>
      </c>
      <c r="D44" s="44">
        <v>31.825250849863764</v>
      </c>
      <c r="E44" s="41">
        <v>3739660</v>
      </c>
      <c r="F44" s="44">
        <v>30.206454850087244</v>
      </c>
      <c r="G44" s="41">
        <v>2591678</v>
      </c>
      <c r="H44" s="44">
        <v>34.49253014844677</v>
      </c>
    </row>
    <row r="45" spans="1:8" ht="12">
      <c r="A45" s="54"/>
      <c r="B45" s="49"/>
      <c r="C45" s="41"/>
      <c r="D45" s="44"/>
      <c r="E45" s="41"/>
      <c r="F45" s="44"/>
      <c r="G45" s="41"/>
      <c r="H45" s="44"/>
    </row>
    <row r="46" spans="1:8" ht="12">
      <c r="A46" s="54"/>
      <c r="B46" s="49"/>
      <c r="C46" s="41"/>
      <c r="D46" s="44"/>
      <c r="E46" s="41"/>
      <c r="F46" s="44"/>
      <c r="G46" s="41"/>
      <c r="H46" s="44"/>
    </row>
    <row r="47" spans="1:8" ht="13.5">
      <c r="A47" s="53">
        <v>28</v>
      </c>
      <c r="B47" s="49"/>
      <c r="C47" s="41">
        <v>1269268</v>
      </c>
      <c r="D47" s="44">
        <v>6.380132050398332</v>
      </c>
      <c r="E47" s="41">
        <v>974838</v>
      </c>
      <c r="F47" s="44">
        <v>7.874084818713293</v>
      </c>
      <c r="G47" s="41">
        <v>294430</v>
      </c>
      <c r="H47" s="44">
        <v>3.9185561059696394</v>
      </c>
    </row>
    <row r="48" spans="1:8" ht="13.5">
      <c r="A48" s="53">
        <v>30</v>
      </c>
      <c r="B48" s="49"/>
      <c r="C48" s="41">
        <v>1140056</v>
      </c>
      <c r="D48" s="44">
        <v>5.730632005887584</v>
      </c>
      <c r="E48" s="41">
        <v>879988</v>
      </c>
      <c r="F48" s="44">
        <v>7.107950399399564</v>
      </c>
      <c r="G48" s="41">
        <v>260068</v>
      </c>
      <c r="H48" s="44">
        <v>3.4612337376195095</v>
      </c>
    </row>
    <row r="49" spans="1:8" ht="13.5">
      <c r="A49" s="53">
        <v>32</v>
      </c>
      <c r="B49" s="49"/>
      <c r="C49" s="41">
        <v>838269</v>
      </c>
      <c r="D49" s="44">
        <v>4.213662452496525</v>
      </c>
      <c r="E49" s="41">
        <v>682960</v>
      </c>
      <c r="F49" s="44">
        <v>5.516490912119172</v>
      </c>
      <c r="G49" s="41">
        <v>155309</v>
      </c>
      <c r="H49" s="44">
        <v>2.0670007480964534</v>
      </c>
    </row>
    <row r="50" spans="1:8" ht="13.5">
      <c r="A50" s="53">
        <v>34</v>
      </c>
      <c r="B50" s="49"/>
      <c r="C50" s="41">
        <v>698823</v>
      </c>
      <c r="D50" s="44">
        <v>3.5127199455556384</v>
      </c>
      <c r="E50" s="41">
        <v>585095</v>
      </c>
      <c r="F50" s="44">
        <v>4.726003353382873</v>
      </c>
      <c r="G50" s="41">
        <v>113728</v>
      </c>
      <c r="H50" s="44">
        <v>1.513601021701984</v>
      </c>
    </row>
    <row r="51" spans="1:8" ht="13.5">
      <c r="A51" s="53">
        <v>36</v>
      </c>
      <c r="B51" s="49"/>
      <c r="C51" s="41">
        <v>678898</v>
      </c>
      <c r="D51" s="44">
        <v>3.4125644771248678</v>
      </c>
      <c r="E51" s="41">
        <v>573473</v>
      </c>
      <c r="F51" s="44">
        <v>4.63212866470323</v>
      </c>
      <c r="G51" s="41">
        <v>105425</v>
      </c>
      <c r="H51" s="44">
        <v>1.4030967546508482</v>
      </c>
    </row>
    <row r="52" spans="1:8" ht="12">
      <c r="A52" s="54"/>
      <c r="B52" s="49"/>
      <c r="C52" s="41"/>
      <c r="D52" s="44"/>
      <c r="E52" s="41"/>
      <c r="F52" s="44"/>
      <c r="G52" s="41"/>
      <c r="H52" s="44"/>
    </row>
    <row r="53" spans="1:8" ht="12">
      <c r="A53" s="130" t="s">
        <v>83</v>
      </c>
      <c r="B53" s="131"/>
      <c r="C53" s="41">
        <v>4625314</v>
      </c>
      <c r="D53" s="44">
        <v>23.249710931462946</v>
      </c>
      <c r="E53" s="41">
        <v>3696354</v>
      </c>
      <c r="F53" s="44">
        <v>29.856658148318132</v>
      </c>
      <c r="G53" s="41">
        <v>928960</v>
      </c>
      <c r="H53" s="44">
        <v>12.363488368038436</v>
      </c>
    </row>
    <row r="54" spans="1:8" ht="12">
      <c r="A54" s="54"/>
      <c r="B54" s="49"/>
      <c r="C54" s="41"/>
      <c r="D54" s="44"/>
      <c r="E54" s="41"/>
      <c r="F54" s="44"/>
      <c r="G54" s="41"/>
      <c r="H54" s="44"/>
    </row>
    <row r="55" spans="1:8" ht="12">
      <c r="A55" s="54"/>
      <c r="B55" s="49"/>
      <c r="C55" s="41"/>
      <c r="D55" s="44"/>
      <c r="E55" s="41"/>
      <c r="F55" s="44"/>
      <c r="G55" s="41"/>
      <c r="H55" s="44"/>
    </row>
    <row r="56" spans="1:8" ht="13.5">
      <c r="A56" s="53">
        <v>38</v>
      </c>
      <c r="B56" s="49"/>
      <c r="C56" s="41">
        <v>608486</v>
      </c>
      <c r="D56" s="44">
        <v>3.0586298802291396</v>
      </c>
      <c r="E56" s="41">
        <v>529235</v>
      </c>
      <c r="F56" s="44">
        <v>4.274803894628368</v>
      </c>
      <c r="G56" s="41">
        <v>79251</v>
      </c>
      <c r="H56" s="44">
        <v>1.0547481233372953</v>
      </c>
    </row>
    <row r="57" spans="1:8" ht="13.5">
      <c r="A57" s="53">
        <v>41</v>
      </c>
      <c r="B57" s="49"/>
      <c r="C57" s="41">
        <v>667008</v>
      </c>
      <c r="D57" s="44">
        <v>3.352797926578225</v>
      </c>
      <c r="E57" s="41">
        <v>572693</v>
      </c>
      <c r="F57" s="44">
        <v>4.625828350026744</v>
      </c>
      <c r="G57" s="41">
        <v>94315</v>
      </c>
      <c r="H57" s="44">
        <v>1.2552342462878325</v>
      </c>
    </row>
    <row r="58" spans="1:8" ht="13.5">
      <c r="A58" s="53">
        <v>44</v>
      </c>
      <c r="B58" s="49"/>
      <c r="C58" s="41">
        <v>440820</v>
      </c>
      <c r="D58" s="44">
        <v>2.2158360649260778</v>
      </c>
      <c r="E58" s="41">
        <v>389750</v>
      </c>
      <c r="F58" s="44">
        <v>3.148138006615977</v>
      </c>
      <c r="G58" s="41">
        <v>51070</v>
      </c>
      <c r="H58" s="44">
        <v>0.6796884160305318</v>
      </c>
    </row>
    <row r="59" spans="1:8" ht="13.5">
      <c r="A59" s="53">
        <v>47</v>
      </c>
      <c r="B59" s="49"/>
      <c r="C59" s="41">
        <v>290622</v>
      </c>
      <c r="D59" s="44">
        <v>1.4608473047070156</v>
      </c>
      <c r="E59" s="41">
        <v>262008</v>
      </c>
      <c r="F59" s="44">
        <v>2.1163241637907344</v>
      </c>
      <c r="G59" s="41">
        <v>28614</v>
      </c>
      <c r="H59" s="44">
        <v>0.3808224855354932</v>
      </c>
    </row>
    <row r="60" spans="1:8" ht="13.5">
      <c r="A60" s="53">
        <v>50</v>
      </c>
      <c r="B60" s="49"/>
      <c r="C60" s="41">
        <v>329032</v>
      </c>
      <c r="D60" s="44">
        <v>1.6539199040759431</v>
      </c>
      <c r="E60" s="41">
        <v>278917</v>
      </c>
      <c r="F60" s="44">
        <v>2.252903677719842</v>
      </c>
      <c r="G60" s="41">
        <v>50115</v>
      </c>
      <c r="H60" s="44">
        <v>0.6669783624313707</v>
      </c>
    </row>
    <row r="61" spans="1:8" ht="12">
      <c r="A61" s="54"/>
      <c r="B61" s="49"/>
      <c r="C61" s="41"/>
      <c r="D61" s="44"/>
      <c r="E61" s="41"/>
      <c r="F61" s="44"/>
      <c r="G61" s="41"/>
      <c r="H61" s="44"/>
    </row>
    <row r="62" spans="1:8" ht="12">
      <c r="A62" s="130" t="s">
        <v>83</v>
      </c>
      <c r="B62" s="131"/>
      <c r="C62" s="41">
        <v>2335968</v>
      </c>
      <c r="D62" s="44">
        <v>11.7420310805164</v>
      </c>
      <c r="E62" s="41">
        <v>2032603</v>
      </c>
      <c r="F62" s="44">
        <v>16.417998092781666</v>
      </c>
      <c r="G62" s="41">
        <v>303365</v>
      </c>
      <c r="H62" s="44">
        <v>4.037471633622523</v>
      </c>
    </row>
    <row r="63" spans="1:8" ht="12">
      <c r="A63" s="54"/>
      <c r="B63" s="49"/>
      <c r="C63" s="41"/>
      <c r="D63" s="44"/>
      <c r="E63" s="41"/>
      <c r="F63" s="44"/>
      <c r="G63" s="41"/>
      <c r="H63" s="44"/>
    </row>
    <row r="64" spans="1:8" ht="12">
      <c r="A64" s="54"/>
      <c r="B64" s="49"/>
      <c r="C64" s="41"/>
      <c r="D64" s="44"/>
      <c r="E64" s="41"/>
      <c r="F64" s="44"/>
      <c r="G64" s="41"/>
      <c r="H64" s="44"/>
    </row>
    <row r="65" spans="1:8" ht="13.5">
      <c r="A65" s="53">
        <v>53</v>
      </c>
      <c r="B65" s="49"/>
      <c r="C65" s="41">
        <v>154153</v>
      </c>
      <c r="D65" s="44">
        <v>0.7748690552074535</v>
      </c>
      <c r="E65" s="41">
        <v>140553</v>
      </c>
      <c r="F65" s="44">
        <v>1.1352924727232723</v>
      </c>
      <c r="G65" s="41">
        <v>13600</v>
      </c>
      <c r="H65" s="44">
        <v>0.18100181041737287</v>
      </c>
    </row>
    <row r="66" spans="1:8" ht="13.5">
      <c r="A66" s="53">
        <v>56</v>
      </c>
      <c r="B66" s="49"/>
      <c r="C66" s="41">
        <v>130775</v>
      </c>
      <c r="D66" s="44">
        <v>0.6573566566641891</v>
      </c>
      <c r="E66" s="41">
        <v>117484</v>
      </c>
      <c r="F66" s="44">
        <v>0.9489566275029414</v>
      </c>
      <c r="G66" s="41">
        <v>13291</v>
      </c>
      <c r="H66" s="44">
        <v>0.17688934281303698</v>
      </c>
    </row>
    <row r="67" spans="1:8" ht="13.5">
      <c r="A67" s="53">
        <v>59</v>
      </c>
      <c r="B67" s="49"/>
      <c r="C67" s="41">
        <v>144866</v>
      </c>
      <c r="D67" s="44">
        <v>0.7281868050033601</v>
      </c>
      <c r="E67" s="41">
        <v>124132</v>
      </c>
      <c r="F67" s="44">
        <v>1.002654694130223</v>
      </c>
      <c r="G67" s="41">
        <v>20734</v>
      </c>
      <c r="H67" s="44">
        <v>0.2759479071466036</v>
      </c>
    </row>
    <row r="68" spans="1:8" ht="13.5">
      <c r="A68" s="53">
        <v>62</v>
      </c>
      <c r="B68" s="49"/>
      <c r="C68" s="41">
        <v>67554</v>
      </c>
      <c r="D68" s="44">
        <v>0.3395685076221956</v>
      </c>
      <c r="E68" s="41">
        <v>61247</v>
      </c>
      <c r="F68" s="44">
        <v>0.4947120166548011</v>
      </c>
      <c r="G68" s="41">
        <v>6307</v>
      </c>
      <c r="H68" s="44">
        <v>0.08393958958105667</v>
      </c>
    </row>
    <row r="69" spans="1:8" ht="13.5">
      <c r="A69" s="53">
        <v>65</v>
      </c>
      <c r="B69" s="49"/>
      <c r="C69" s="41">
        <v>65583</v>
      </c>
      <c r="D69" s="44">
        <v>0.3296610331791819</v>
      </c>
      <c r="E69" s="41">
        <v>58307</v>
      </c>
      <c r="F69" s="44">
        <v>0.47096467672035336</v>
      </c>
      <c r="G69" s="41">
        <v>7276</v>
      </c>
      <c r="H69" s="44">
        <v>0.09683596857329449</v>
      </c>
    </row>
    <row r="70" spans="1:8" ht="12">
      <c r="A70" s="54"/>
      <c r="B70" s="49"/>
      <c r="C70" s="41"/>
      <c r="D70" s="44"/>
      <c r="E70" s="41"/>
      <c r="F70" s="44"/>
      <c r="G70" s="41"/>
      <c r="H70" s="44"/>
    </row>
    <row r="71" spans="1:8" ht="12">
      <c r="A71" s="130" t="s">
        <v>83</v>
      </c>
      <c r="B71" s="131"/>
      <c r="C71" s="41">
        <v>562931</v>
      </c>
      <c r="D71" s="44">
        <v>2.82964205767638</v>
      </c>
      <c r="E71" s="41">
        <v>501723</v>
      </c>
      <c r="F71" s="44">
        <v>4.052580487731591</v>
      </c>
      <c r="G71" s="41">
        <v>61208</v>
      </c>
      <c r="H71" s="44">
        <v>0.8146146185313646</v>
      </c>
    </row>
    <row r="72" spans="1:8" ht="12">
      <c r="A72" s="54"/>
      <c r="B72" s="49"/>
      <c r="C72" s="41"/>
      <c r="D72" s="44"/>
      <c r="E72" s="41"/>
      <c r="F72" s="44"/>
      <c r="G72" s="41"/>
      <c r="H72" s="44"/>
    </row>
    <row r="73" spans="1:8" ht="12">
      <c r="A73" s="54"/>
      <c r="B73" s="49"/>
      <c r="C73" s="41"/>
      <c r="D73" s="44"/>
      <c r="E73" s="41"/>
      <c r="F73" s="44"/>
      <c r="G73" s="41"/>
      <c r="H73" s="44"/>
    </row>
    <row r="74" spans="1:8" ht="13.5">
      <c r="A74" s="53">
        <v>68</v>
      </c>
      <c r="B74" s="49"/>
      <c r="C74" s="41">
        <v>38437</v>
      </c>
      <c r="D74" s="44">
        <v>0.19320831819691406</v>
      </c>
      <c r="E74" s="41">
        <v>34917</v>
      </c>
      <c r="F74" s="44">
        <v>0.28203600969085324</v>
      </c>
      <c r="G74" s="41">
        <v>3520</v>
      </c>
      <c r="H74" s="44">
        <v>0.04684752740214357</v>
      </c>
    </row>
    <row r="75" spans="1:8" ht="13.5">
      <c r="A75" s="53">
        <v>71</v>
      </c>
      <c r="B75" s="49"/>
      <c r="C75" s="41">
        <v>85266</v>
      </c>
      <c r="D75" s="44">
        <v>0.4286000587813324</v>
      </c>
      <c r="E75" s="41">
        <v>72236</v>
      </c>
      <c r="F75" s="44">
        <v>0.5834737576546803</v>
      </c>
      <c r="G75" s="41">
        <v>13030</v>
      </c>
      <c r="H75" s="44">
        <v>0.17341570512782123</v>
      </c>
    </row>
    <row r="76" spans="1:8" ht="13.5">
      <c r="A76" s="53">
        <v>75</v>
      </c>
      <c r="B76" s="49"/>
      <c r="C76" s="41">
        <v>45964</v>
      </c>
      <c r="D76" s="44">
        <v>0.2310437114655919</v>
      </c>
      <c r="E76" s="41">
        <v>40729</v>
      </c>
      <c r="F76" s="44">
        <v>0.3289814313571831</v>
      </c>
      <c r="G76" s="41">
        <v>5235</v>
      </c>
      <c r="H76" s="44">
        <v>0.06967238805404022</v>
      </c>
    </row>
    <row r="77" spans="1:8" ht="13.5">
      <c r="A77" s="53">
        <v>79</v>
      </c>
      <c r="B77" s="49"/>
      <c r="C77" s="41">
        <v>68038</v>
      </c>
      <c r="D77" s="44">
        <v>0.34200139327943485</v>
      </c>
      <c r="E77" s="41">
        <v>56910</v>
      </c>
      <c r="F77" s="44">
        <v>0.4596806515882367</v>
      </c>
      <c r="G77" s="41">
        <v>11128</v>
      </c>
      <c r="H77" s="44">
        <v>0.14810206958268568</v>
      </c>
    </row>
    <row r="78" spans="1:8" ht="13.5">
      <c r="A78" s="53">
        <v>83</v>
      </c>
      <c r="B78" s="49"/>
      <c r="C78" s="41">
        <v>38451</v>
      </c>
      <c r="D78" s="44">
        <v>0.1932786909225367</v>
      </c>
      <c r="E78" s="41">
        <v>34380</v>
      </c>
      <c r="F78" s="44">
        <v>0.2776984853558878</v>
      </c>
      <c r="G78" s="41">
        <v>4071</v>
      </c>
      <c r="H78" s="44">
        <v>0.05418076251537683</v>
      </c>
    </row>
    <row r="79" spans="1:8" ht="12">
      <c r="A79" s="54"/>
      <c r="B79" s="49"/>
      <c r="C79" s="41"/>
      <c r="D79" s="44"/>
      <c r="E79" s="41"/>
      <c r="F79" s="44"/>
      <c r="G79" s="41"/>
      <c r="H79" s="44"/>
    </row>
    <row r="80" spans="1:8" ht="12">
      <c r="A80" s="130" t="s">
        <v>83</v>
      </c>
      <c r="B80" s="131"/>
      <c r="C80" s="41">
        <v>276156</v>
      </c>
      <c r="D80" s="44">
        <v>1.3881321726458098</v>
      </c>
      <c r="E80" s="41">
        <v>239172</v>
      </c>
      <c r="F80" s="44">
        <v>1.9318703356468414</v>
      </c>
      <c r="G80" s="41">
        <v>36984</v>
      </c>
      <c r="H80" s="44">
        <v>0.49221845268206754</v>
      </c>
    </row>
    <row r="81" spans="1:8" ht="12">
      <c r="A81" s="54"/>
      <c r="B81" s="49"/>
      <c r="C81" s="41"/>
      <c r="D81" s="44"/>
      <c r="E81" s="41"/>
      <c r="F81" s="44"/>
      <c r="G81" s="41"/>
      <c r="H81" s="44"/>
    </row>
    <row r="82" spans="1:8" ht="12">
      <c r="A82" s="54"/>
      <c r="B82" s="49"/>
      <c r="C82" s="41"/>
      <c r="D82" s="44"/>
      <c r="E82" s="41"/>
      <c r="F82" s="44"/>
      <c r="G82" s="41"/>
      <c r="H82" s="44"/>
    </row>
    <row r="83" spans="1:8" ht="13.5">
      <c r="A83" s="53">
        <v>88</v>
      </c>
      <c r="B83" s="49"/>
      <c r="C83" s="41">
        <v>41252</v>
      </c>
      <c r="D83" s="44">
        <v>0.20735826267032023</v>
      </c>
      <c r="E83" s="41">
        <v>36068</v>
      </c>
      <c r="F83" s="44">
        <v>0.2913330125019244</v>
      </c>
      <c r="G83" s="41">
        <v>5184</v>
      </c>
      <c r="H83" s="44">
        <v>0.06899363126497507</v>
      </c>
    </row>
    <row r="84" spans="1:8" ht="13.5">
      <c r="A84" s="53">
        <v>93</v>
      </c>
      <c r="B84" s="49"/>
      <c r="C84" s="41">
        <v>23889</v>
      </c>
      <c r="D84" s="44">
        <v>0.12008100302849024</v>
      </c>
      <c r="E84" s="41">
        <v>21456</v>
      </c>
      <c r="F84" s="44">
        <v>0.17330711756241793</v>
      </c>
      <c r="G84" s="41">
        <v>2433</v>
      </c>
      <c r="H84" s="44">
        <v>0.03238069152540207</v>
      </c>
    </row>
    <row r="85" spans="1:8" ht="13.5">
      <c r="A85" s="53">
        <v>98</v>
      </c>
      <c r="B85" s="52"/>
      <c r="C85" s="41">
        <v>75017</v>
      </c>
      <c r="D85" s="44">
        <v>0.3770821970023129</v>
      </c>
      <c r="E85" s="41">
        <v>62361</v>
      </c>
      <c r="F85" s="44">
        <v>0.5037101583850645</v>
      </c>
      <c r="G85" s="41">
        <v>12656</v>
      </c>
      <c r="H85" s="44">
        <v>0.16843815534134346</v>
      </c>
    </row>
    <row r="86" spans="1:8" ht="13.5">
      <c r="A86" s="53">
        <v>103</v>
      </c>
      <c r="B86" s="52"/>
      <c r="C86" s="41">
        <v>20496</v>
      </c>
      <c r="D86" s="44">
        <v>0.10302567031152145</v>
      </c>
      <c r="E86" s="41">
        <v>18354</v>
      </c>
      <c r="F86" s="44">
        <v>0.1482512507336232</v>
      </c>
      <c r="G86" s="41">
        <v>2142</v>
      </c>
      <c r="H86" s="44">
        <v>0.028507785140736226</v>
      </c>
    </row>
    <row r="87" spans="1:8" ht="13.5">
      <c r="A87" s="53">
        <v>109</v>
      </c>
      <c r="B87" s="52"/>
      <c r="C87" s="41">
        <v>24908</v>
      </c>
      <c r="D87" s="44">
        <v>0.1252031321291655</v>
      </c>
      <c r="E87" s="41">
        <v>22037</v>
      </c>
      <c r="F87" s="44">
        <v>0.17800004426374927</v>
      </c>
      <c r="G87" s="41">
        <v>2871</v>
      </c>
      <c r="H87" s="44">
        <v>0.03821001453737335</v>
      </c>
    </row>
    <row r="88" spans="1:8" ht="12">
      <c r="A88" s="54"/>
      <c r="B88" s="52"/>
      <c r="C88" s="41"/>
      <c r="D88" s="44"/>
      <c r="E88" s="41"/>
      <c r="F88" s="44"/>
      <c r="G88" s="41"/>
      <c r="H88" s="44"/>
    </row>
    <row r="89" spans="1:8" ht="12">
      <c r="A89" s="130" t="s">
        <v>83</v>
      </c>
      <c r="B89" s="131"/>
      <c r="C89" s="41">
        <v>185562</v>
      </c>
      <c r="D89" s="44">
        <v>0.9327502651418104</v>
      </c>
      <c r="E89" s="41">
        <v>160276</v>
      </c>
      <c r="F89" s="44">
        <v>1.2946015834467794</v>
      </c>
      <c r="G89" s="41">
        <v>25286</v>
      </c>
      <c r="H89" s="44">
        <v>0.33653027780983014</v>
      </c>
    </row>
    <row r="90" spans="1:8" ht="12">
      <c r="A90" s="54"/>
      <c r="B90" s="52"/>
      <c r="C90" s="41"/>
      <c r="D90" s="44"/>
      <c r="E90" s="41"/>
      <c r="F90" s="44"/>
      <c r="G90" s="41"/>
      <c r="H90" s="44"/>
    </row>
    <row r="91" spans="1:8" ht="12">
      <c r="A91" s="54"/>
      <c r="B91" s="52"/>
      <c r="C91" s="41"/>
      <c r="D91" s="44"/>
      <c r="E91" s="41"/>
      <c r="F91" s="44"/>
      <c r="G91" s="41"/>
      <c r="H91" s="44"/>
    </row>
    <row r="92" spans="1:8" ht="13.5">
      <c r="A92" s="53">
        <v>115</v>
      </c>
      <c r="B92" s="52"/>
      <c r="C92" s="41">
        <v>14406</v>
      </c>
      <c r="D92" s="44">
        <v>0.07241353466568004</v>
      </c>
      <c r="E92" s="41">
        <v>13054</v>
      </c>
      <c r="F92" s="44">
        <v>0.10544142023955089</v>
      </c>
      <c r="G92" s="41">
        <v>1352</v>
      </c>
      <c r="H92" s="44">
        <v>0.017993709388550598</v>
      </c>
    </row>
    <row r="93" spans="1:8" ht="13.5">
      <c r="A93" s="53">
        <v>121</v>
      </c>
      <c r="B93" s="52"/>
      <c r="C93" s="41">
        <v>208692</v>
      </c>
      <c r="D93" s="44">
        <v>1.0490160611169026</v>
      </c>
      <c r="E93" s="41">
        <v>185112</v>
      </c>
      <c r="F93" s="44">
        <v>1.4952100646073039</v>
      </c>
      <c r="G93" s="41">
        <v>23580</v>
      </c>
      <c r="H93" s="44">
        <v>0.31382519776776857</v>
      </c>
    </row>
    <row r="94" spans="1:8" ht="12">
      <c r="A94" s="4"/>
      <c r="B94" s="2"/>
      <c r="C94" s="41"/>
      <c r="D94" s="44"/>
      <c r="E94" s="41"/>
      <c r="F94" s="44"/>
      <c r="G94" s="41"/>
      <c r="H94" s="44"/>
    </row>
    <row r="95" spans="1:8" ht="12">
      <c r="A95" s="130" t="s">
        <v>83</v>
      </c>
      <c r="B95" s="131"/>
      <c r="C95" s="41">
        <v>223098</v>
      </c>
      <c r="D95" s="44">
        <v>1.1214295957825826</v>
      </c>
      <c r="E95" s="41">
        <v>198166</v>
      </c>
      <c r="F95" s="44">
        <v>1.600651484846855</v>
      </c>
      <c r="G95" s="41">
        <v>24932</v>
      </c>
      <c r="H95" s="44">
        <v>0.3318189071563192</v>
      </c>
    </row>
    <row r="96" spans="1:8" ht="12">
      <c r="A96" s="39"/>
      <c r="B96" s="38"/>
      <c r="C96" s="41"/>
      <c r="D96" s="44"/>
      <c r="E96" s="41"/>
      <c r="F96" s="44"/>
      <c r="G96" s="41"/>
      <c r="H96" s="44"/>
    </row>
    <row r="97" spans="1:8" ht="12.75" thickBot="1">
      <c r="A97" s="30"/>
      <c r="B97" s="12"/>
      <c r="C97" s="13"/>
      <c r="D97" s="15"/>
      <c r="E97" s="13"/>
      <c r="F97" s="15"/>
      <c r="G97" s="13"/>
      <c r="H97" s="15"/>
    </row>
    <row r="98" spans="1:8" ht="12">
      <c r="A98" s="4"/>
      <c r="B98" s="4"/>
      <c r="C98" s="7"/>
      <c r="D98" s="10"/>
      <c r="E98" s="7"/>
      <c r="F98" s="10"/>
      <c r="G98" s="7"/>
      <c r="H98" s="10"/>
    </row>
    <row r="99" spans="1:8" ht="12">
      <c r="A99" s="4"/>
      <c r="B99" s="4"/>
      <c r="C99" s="7"/>
      <c r="D99" s="10"/>
      <c r="E99" s="7"/>
      <c r="F99" s="10"/>
      <c r="G99" s="7"/>
      <c r="H99" s="10"/>
    </row>
    <row r="100" spans="1:8" ht="12">
      <c r="A100" s="4"/>
      <c r="B100" s="4"/>
      <c r="C100" s="8"/>
      <c r="D100" s="8"/>
      <c r="E100" s="8"/>
      <c r="F100" s="8"/>
      <c r="G100" s="8"/>
      <c r="H100" s="8"/>
    </row>
    <row r="101" spans="1:8" ht="11.25">
      <c r="A101" s="50"/>
      <c r="B101" s="50"/>
      <c r="C101" s="51"/>
      <c r="D101" s="51"/>
      <c r="E101" s="51"/>
      <c r="F101" s="51"/>
      <c r="G101" s="51"/>
      <c r="H101" s="51"/>
    </row>
    <row r="102" spans="1:8" ht="11.25">
      <c r="A102" s="50"/>
      <c r="B102" s="50"/>
      <c r="C102" s="50"/>
      <c r="D102" s="50"/>
      <c r="E102" s="50"/>
      <c r="F102" s="50"/>
      <c r="G102" s="50"/>
      <c r="H102" s="50"/>
    </row>
    <row r="103" spans="1:8" ht="11.25">
      <c r="A103" s="55"/>
      <c r="B103" s="55"/>
      <c r="C103" s="55"/>
      <c r="D103" s="55"/>
      <c r="E103" s="55"/>
      <c r="F103" s="55"/>
      <c r="G103" s="55"/>
      <c r="H103" s="55"/>
    </row>
    <row r="104" spans="1:8" ht="11.25">
      <c r="A104" s="55"/>
      <c r="B104" s="55"/>
      <c r="C104" s="55"/>
      <c r="D104" s="55"/>
      <c r="E104" s="55"/>
      <c r="F104" s="55"/>
      <c r="G104" s="55"/>
      <c r="H104" s="55"/>
    </row>
    <row r="105" spans="1:8" ht="11.25">
      <c r="A105" s="55"/>
      <c r="B105" s="55"/>
      <c r="C105" s="55"/>
      <c r="D105" s="55"/>
      <c r="E105" s="55"/>
      <c r="F105" s="55"/>
      <c r="G105" s="55"/>
      <c r="H105" s="55"/>
    </row>
  </sheetData>
  <mergeCells count="13">
    <mergeCell ref="A3:H4"/>
    <mergeCell ref="A5:B5"/>
    <mergeCell ref="A8:B8"/>
    <mergeCell ref="A17:B17"/>
    <mergeCell ref="A26:B26"/>
    <mergeCell ref="A35:B35"/>
    <mergeCell ref="A44:B44"/>
    <mergeCell ref="A89:B89"/>
    <mergeCell ref="A95:B95"/>
    <mergeCell ref="A53:B53"/>
    <mergeCell ref="A62:B62"/>
    <mergeCell ref="A71:B71"/>
    <mergeCell ref="A80:B80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7" customWidth="1"/>
    <col min="2" max="2" width="6.625" style="57" customWidth="1"/>
    <col min="3" max="3" width="7.625" style="57" customWidth="1"/>
    <col min="4" max="9" width="18.375" style="57" customWidth="1"/>
    <col min="10" max="16384" width="9.00390625" style="1" customWidth="1"/>
  </cols>
  <sheetData>
    <row r="1" spans="1:9" ht="18.75">
      <c r="A1" s="56" t="s">
        <v>79</v>
      </c>
      <c r="B1" s="56"/>
      <c r="C1" s="56"/>
      <c r="E1" s="56"/>
      <c r="F1" s="56"/>
      <c r="G1" s="56"/>
      <c r="H1" s="56"/>
      <c r="I1" s="56"/>
    </row>
    <row r="2" ht="12" thickBot="1"/>
    <row r="3" spans="1:9" ht="11.25">
      <c r="A3" s="145" t="s">
        <v>84</v>
      </c>
      <c r="B3" s="145"/>
      <c r="C3" s="146"/>
      <c r="D3" s="139" t="s">
        <v>109</v>
      </c>
      <c r="E3" s="140"/>
      <c r="F3" s="140"/>
      <c r="G3" s="140"/>
      <c r="H3" s="140"/>
      <c r="I3" s="140"/>
    </row>
    <row r="4" spans="1:9" ht="11.25">
      <c r="A4" s="147"/>
      <c r="B4" s="147"/>
      <c r="C4" s="148"/>
      <c r="D4" s="141"/>
      <c r="E4" s="142"/>
      <c r="F4" s="142"/>
      <c r="G4" s="142"/>
      <c r="H4" s="142"/>
      <c r="I4" s="142"/>
    </row>
    <row r="5" spans="1:9" ht="15" thickBot="1">
      <c r="A5" s="149"/>
      <c r="B5" s="149"/>
      <c r="C5" s="150"/>
      <c r="D5" s="58" t="s">
        <v>53</v>
      </c>
      <c r="E5" s="59" t="s">
        <v>110</v>
      </c>
      <c r="F5" s="60" t="s">
        <v>51</v>
      </c>
      <c r="G5" s="59" t="s">
        <v>110</v>
      </c>
      <c r="H5" s="60" t="s">
        <v>52</v>
      </c>
      <c r="I5" s="61" t="s">
        <v>110</v>
      </c>
    </row>
    <row r="6" spans="1:9" ht="11.25">
      <c r="A6" s="143" t="s">
        <v>81</v>
      </c>
      <c r="B6" s="143"/>
      <c r="C6" s="144"/>
      <c r="D6" s="62"/>
      <c r="E6" s="62" t="s">
        <v>111</v>
      </c>
      <c r="F6" s="62"/>
      <c r="G6" s="62" t="s">
        <v>111</v>
      </c>
      <c r="H6" s="62"/>
      <c r="I6" s="62" t="s">
        <v>111</v>
      </c>
    </row>
    <row r="7" spans="1:9" ht="12">
      <c r="A7" s="63"/>
      <c r="B7" s="63"/>
      <c r="C7" s="64"/>
      <c r="D7" s="65"/>
      <c r="E7" s="65"/>
      <c r="F7" s="65"/>
      <c r="G7" s="65"/>
      <c r="H7" s="65"/>
      <c r="I7" s="65"/>
    </row>
    <row r="8" spans="1:9" ht="12">
      <c r="A8" s="151" t="s">
        <v>82</v>
      </c>
      <c r="B8" s="152"/>
      <c r="C8" s="153"/>
      <c r="D8" s="41">
        <v>343274</v>
      </c>
      <c r="E8" s="44">
        <v>100</v>
      </c>
      <c r="F8" s="41">
        <v>236231</v>
      </c>
      <c r="G8" s="44">
        <v>100</v>
      </c>
      <c r="H8" s="41">
        <v>107043</v>
      </c>
      <c r="I8" s="44">
        <v>100</v>
      </c>
    </row>
    <row r="9" spans="1:9" ht="12">
      <c r="A9" s="66"/>
      <c r="B9" s="66"/>
      <c r="C9" s="67"/>
      <c r="D9" s="41"/>
      <c r="E9" s="44"/>
      <c r="F9" s="41"/>
      <c r="G9" s="44"/>
      <c r="H9" s="41"/>
      <c r="I9" s="44"/>
    </row>
    <row r="10" spans="1:9" ht="12">
      <c r="A10" s="68" t="s">
        <v>85</v>
      </c>
      <c r="B10" s="69"/>
      <c r="C10" s="70" t="s">
        <v>86</v>
      </c>
      <c r="D10" s="41"/>
      <c r="E10" s="44"/>
      <c r="F10" s="41"/>
      <c r="G10" s="44"/>
      <c r="H10" s="41"/>
      <c r="I10" s="44"/>
    </row>
    <row r="11" spans="1:9" ht="12">
      <c r="A11" s="71">
        <v>0</v>
      </c>
      <c r="B11" s="72" t="s">
        <v>97</v>
      </c>
      <c r="C11" s="73" t="s">
        <v>112</v>
      </c>
      <c r="D11" s="41">
        <v>64063</v>
      </c>
      <c r="E11" s="44">
        <v>18.662351357807466</v>
      </c>
      <c r="F11" s="41">
        <v>33991</v>
      </c>
      <c r="G11" s="44">
        <v>14.388882068822467</v>
      </c>
      <c r="H11" s="41">
        <v>30072</v>
      </c>
      <c r="I11" s="44">
        <v>28.093383032986747</v>
      </c>
    </row>
    <row r="12" spans="1:9" ht="12">
      <c r="A12" s="71">
        <v>5</v>
      </c>
      <c r="B12" s="72" t="s">
        <v>97</v>
      </c>
      <c r="C12" s="73" t="s">
        <v>113</v>
      </c>
      <c r="D12" s="41">
        <v>63071</v>
      </c>
      <c r="E12" s="44">
        <v>18.37336937839743</v>
      </c>
      <c r="F12" s="41">
        <v>39990</v>
      </c>
      <c r="G12" s="44">
        <v>16.92834556006621</v>
      </c>
      <c r="H12" s="41">
        <v>23081</v>
      </c>
      <c r="I12" s="44">
        <v>21.562362788785816</v>
      </c>
    </row>
    <row r="13" spans="1:9" ht="12">
      <c r="A13" s="71">
        <v>10</v>
      </c>
      <c r="B13" s="72" t="s">
        <v>97</v>
      </c>
      <c r="C13" s="73" t="s">
        <v>114</v>
      </c>
      <c r="D13" s="41">
        <v>45998</v>
      </c>
      <c r="E13" s="44">
        <v>13.399791420264862</v>
      </c>
      <c r="F13" s="41">
        <v>30877</v>
      </c>
      <c r="G13" s="44">
        <v>13.07068081665827</v>
      </c>
      <c r="H13" s="41">
        <v>15121</v>
      </c>
      <c r="I13" s="44">
        <v>14.126098857468495</v>
      </c>
    </row>
    <row r="14" spans="1:9" ht="12">
      <c r="A14" s="71">
        <v>15</v>
      </c>
      <c r="B14" s="72" t="s">
        <v>97</v>
      </c>
      <c r="C14" s="73" t="s">
        <v>115</v>
      </c>
      <c r="D14" s="41">
        <v>30896</v>
      </c>
      <c r="E14" s="44">
        <v>9.000390358722186</v>
      </c>
      <c r="F14" s="41">
        <v>21535</v>
      </c>
      <c r="G14" s="44">
        <v>9.116077060165685</v>
      </c>
      <c r="H14" s="41">
        <v>9361</v>
      </c>
      <c r="I14" s="44">
        <v>8.745083751389629</v>
      </c>
    </row>
    <row r="15" spans="1:9" ht="12">
      <c r="A15" s="71">
        <v>20</v>
      </c>
      <c r="B15" s="72" t="s">
        <v>97</v>
      </c>
      <c r="C15" s="73" t="s">
        <v>116</v>
      </c>
      <c r="D15" s="41">
        <v>28027</v>
      </c>
      <c r="E15" s="44">
        <v>8.164614855771193</v>
      </c>
      <c r="F15" s="41">
        <v>20743</v>
      </c>
      <c r="G15" s="44">
        <v>8.780812001811785</v>
      </c>
      <c r="H15" s="41">
        <v>7284</v>
      </c>
      <c r="I15" s="44">
        <v>6.804742019562232</v>
      </c>
    </row>
    <row r="16" spans="1:9" ht="12">
      <c r="A16" s="72"/>
      <c r="B16" s="72"/>
      <c r="C16" s="74"/>
      <c r="D16" s="41"/>
      <c r="E16" s="44"/>
      <c r="F16" s="41"/>
      <c r="G16" s="44"/>
      <c r="H16" s="41"/>
      <c r="I16" s="44"/>
    </row>
    <row r="17" spans="1:9" ht="12">
      <c r="A17" s="136" t="s">
        <v>83</v>
      </c>
      <c r="B17" s="137"/>
      <c r="C17" s="138"/>
      <c r="D17" s="41">
        <v>232055</v>
      </c>
      <c r="E17" s="44">
        <v>67.60051737096315</v>
      </c>
      <c r="F17" s="41">
        <v>147136</v>
      </c>
      <c r="G17" s="44">
        <v>62.28479750752442</v>
      </c>
      <c r="H17" s="41">
        <v>84919</v>
      </c>
      <c r="I17" s="44">
        <v>79.33167045019292</v>
      </c>
    </row>
    <row r="18" spans="1:9" ht="12">
      <c r="A18" s="72"/>
      <c r="B18" s="72"/>
      <c r="C18" s="74"/>
      <c r="D18" s="41"/>
      <c r="E18" s="44"/>
      <c r="F18" s="41"/>
      <c r="G18" s="44"/>
      <c r="H18" s="41"/>
      <c r="I18" s="44"/>
    </row>
    <row r="19" spans="1:9" ht="12">
      <c r="A19" s="72"/>
      <c r="B19" s="72"/>
      <c r="C19" s="74"/>
      <c r="D19" s="41"/>
      <c r="E19" s="44"/>
      <c r="F19" s="41"/>
      <c r="G19" s="44"/>
      <c r="H19" s="41"/>
      <c r="I19" s="44"/>
    </row>
    <row r="20" spans="1:9" ht="12">
      <c r="A20" s="71">
        <v>25</v>
      </c>
      <c r="B20" s="72" t="s">
        <v>97</v>
      </c>
      <c r="C20" s="73" t="s">
        <v>88</v>
      </c>
      <c r="D20" s="41">
        <v>18419</v>
      </c>
      <c r="E20" s="44">
        <v>5.365684555194975</v>
      </c>
      <c r="F20" s="41">
        <v>13917</v>
      </c>
      <c r="G20" s="44">
        <v>5.891267445847497</v>
      </c>
      <c r="H20" s="41">
        <v>4502</v>
      </c>
      <c r="I20" s="44">
        <v>4.205786459647057</v>
      </c>
    </row>
    <row r="21" spans="1:9" ht="12">
      <c r="A21" s="71">
        <v>30</v>
      </c>
      <c r="B21" s="72" t="s">
        <v>97</v>
      </c>
      <c r="C21" s="73" t="s">
        <v>89</v>
      </c>
      <c r="D21" s="41">
        <v>18390</v>
      </c>
      <c r="E21" s="44">
        <v>5.3572364932969</v>
      </c>
      <c r="F21" s="41">
        <v>14152</v>
      </c>
      <c r="G21" s="44">
        <v>5.9907463457378585</v>
      </c>
      <c r="H21" s="41">
        <v>4238</v>
      </c>
      <c r="I21" s="44">
        <v>3.959156600618443</v>
      </c>
    </row>
    <row r="22" spans="1:9" ht="12">
      <c r="A22" s="71">
        <v>35</v>
      </c>
      <c r="B22" s="72" t="s">
        <v>97</v>
      </c>
      <c r="C22" s="73" t="s">
        <v>90</v>
      </c>
      <c r="D22" s="41">
        <v>11585</v>
      </c>
      <c r="E22" s="44">
        <v>3.3748550720415764</v>
      </c>
      <c r="F22" s="41">
        <v>8965</v>
      </c>
      <c r="G22" s="44">
        <v>3.7950142022003885</v>
      </c>
      <c r="H22" s="41">
        <v>2620</v>
      </c>
      <c r="I22" s="44">
        <v>2.4476145100567064</v>
      </c>
    </row>
    <row r="23" spans="1:9" ht="12">
      <c r="A23" s="71">
        <v>40</v>
      </c>
      <c r="B23" s="72" t="s">
        <v>97</v>
      </c>
      <c r="C23" s="73" t="s">
        <v>91</v>
      </c>
      <c r="D23" s="41">
        <v>10776</v>
      </c>
      <c r="E23" s="44">
        <v>3.1391832763331915</v>
      </c>
      <c r="F23" s="41">
        <v>8342</v>
      </c>
      <c r="G23" s="44">
        <v>3.531289288874026</v>
      </c>
      <c r="H23" s="41">
        <v>2434</v>
      </c>
      <c r="I23" s="44">
        <v>2.2738525639229095</v>
      </c>
    </row>
    <row r="24" spans="1:9" ht="12">
      <c r="A24" s="71">
        <v>45</v>
      </c>
      <c r="B24" s="72" t="s">
        <v>97</v>
      </c>
      <c r="C24" s="73" t="s">
        <v>92</v>
      </c>
      <c r="D24" s="41">
        <v>7324</v>
      </c>
      <c r="E24" s="44">
        <v>2.133572597982952</v>
      </c>
      <c r="F24" s="41">
        <v>5766</v>
      </c>
      <c r="G24" s="44">
        <v>2.4408312202886155</v>
      </c>
      <c r="H24" s="41">
        <v>1558</v>
      </c>
      <c r="I24" s="44">
        <v>1.4554898498734152</v>
      </c>
    </row>
    <row r="25" spans="1:9" ht="12">
      <c r="A25" s="72"/>
      <c r="B25" s="72"/>
      <c r="C25" s="74"/>
      <c r="D25" s="41"/>
      <c r="E25" s="44"/>
      <c r="F25" s="41"/>
      <c r="G25" s="44"/>
      <c r="H25" s="41"/>
      <c r="I25" s="44"/>
    </row>
    <row r="26" spans="1:9" ht="12">
      <c r="A26" s="136" t="s">
        <v>83</v>
      </c>
      <c r="B26" s="137"/>
      <c r="C26" s="138"/>
      <c r="D26" s="41">
        <v>66494</v>
      </c>
      <c r="E26" s="44">
        <v>19.370531994849596</v>
      </c>
      <c r="F26" s="41">
        <v>51142</v>
      </c>
      <c r="G26" s="44">
        <v>21.649148502948385</v>
      </c>
      <c r="H26" s="41">
        <v>15352</v>
      </c>
      <c r="I26" s="44">
        <v>14.34189998411853</v>
      </c>
    </row>
    <row r="27" spans="1:9" ht="12">
      <c r="A27" s="72"/>
      <c r="B27" s="72"/>
      <c r="C27" s="74"/>
      <c r="D27" s="41"/>
      <c r="E27" s="44"/>
      <c r="F27" s="41"/>
      <c r="G27" s="44"/>
      <c r="H27" s="41"/>
      <c r="I27" s="44"/>
    </row>
    <row r="28" spans="1:9" ht="12">
      <c r="A28" s="72"/>
      <c r="B28" s="72"/>
      <c r="C28" s="74"/>
      <c r="D28" s="41"/>
      <c r="E28" s="44"/>
      <c r="F28" s="41"/>
      <c r="G28" s="44"/>
      <c r="H28" s="41"/>
      <c r="I28" s="44"/>
    </row>
    <row r="29" spans="1:9" ht="12">
      <c r="A29" s="71">
        <v>50</v>
      </c>
      <c r="B29" s="72" t="s">
        <v>97</v>
      </c>
      <c r="C29" s="73" t="s">
        <v>117</v>
      </c>
      <c r="D29" s="41">
        <v>7982</v>
      </c>
      <c r="E29" s="44">
        <v>2.325256209325495</v>
      </c>
      <c r="F29" s="41">
        <v>6353</v>
      </c>
      <c r="G29" s="44">
        <v>2.6893168127807106</v>
      </c>
      <c r="H29" s="41">
        <v>1629</v>
      </c>
      <c r="I29" s="44">
        <v>1.5218183346879293</v>
      </c>
    </row>
    <row r="30" spans="1:9" ht="12">
      <c r="A30" s="71">
        <v>55</v>
      </c>
      <c r="B30" s="72" t="s">
        <v>97</v>
      </c>
      <c r="C30" s="73" t="s">
        <v>118</v>
      </c>
      <c r="D30" s="41">
        <v>4398</v>
      </c>
      <c r="E30" s="44">
        <v>1.2811922837150498</v>
      </c>
      <c r="F30" s="41">
        <v>3553</v>
      </c>
      <c r="G30" s="44">
        <v>1.504036303448743</v>
      </c>
      <c r="H30" s="41">
        <v>845</v>
      </c>
      <c r="I30" s="44">
        <v>0.7894023896938613</v>
      </c>
    </row>
    <row r="31" spans="1:9" ht="12">
      <c r="A31" s="71">
        <v>60</v>
      </c>
      <c r="B31" s="72" t="s">
        <v>97</v>
      </c>
      <c r="C31" s="73" t="s">
        <v>119</v>
      </c>
      <c r="D31" s="41">
        <v>4824</v>
      </c>
      <c r="E31" s="44">
        <v>1.4052913998729877</v>
      </c>
      <c r="F31" s="41">
        <v>3954</v>
      </c>
      <c r="G31" s="44">
        <v>1.6737854049637853</v>
      </c>
      <c r="H31" s="41">
        <v>870</v>
      </c>
      <c r="I31" s="44">
        <v>0.812757489980662</v>
      </c>
    </row>
    <row r="32" spans="1:9" ht="12">
      <c r="A32" s="71">
        <v>65</v>
      </c>
      <c r="B32" s="72" t="s">
        <v>97</v>
      </c>
      <c r="C32" s="73" t="s">
        <v>120</v>
      </c>
      <c r="D32" s="41">
        <v>3003</v>
      </c>
      <c r="E32" s="44">
        <v>0.8748113751696895</v>
      </c>
      <c r="F32" s="41">
        <v>2515</v>
      </c>
      <c r="G32" s="44">
        <v>1.064635886060678</v>
      </c>
      <c r="H32" s="41">
        <v>488</v>
      </c>
      <c r="I32" s="44">
        <v>0.4558915575983483</v>
      </c>
    </row>
    <row r="33" spans="1:9" ht="12">
      <c r="A33" s="71">
        <v>70</v>
      </c>
      <c r="B33" s="72" t="s">
        <v>97</v>
      </c>
      <c r="C33" s="73" t="s">
        <v>121</v>
      </c>
      <c r="D33" s="41">
        <v>3000</v>
      </c>
      <c r="E33" s="44">
        <v>0.8739374377319576</v>
      </c>
      <c r="F33" s="41">
        <v>2524</v>
      </c>
      <c r="G33" s="44">
        <v>1.068445716269245</v>
      </c>
      <c r="H33" s="41">
        <v>476</v>
      </c>
      <c r="I33" s="44">
        <v>0.444681109460684</v>
      </c>
    </row>
    <row r="34" spans="1:9" ht="12">
      <c r="A34" s="72"/>
      <c r="B34" s="72"/>
      <c r="C34" s="74"/>
      <c r="D34" s="41"/>
      <c r="E34" s="44"/>
      <c r="F34" s="41"/>
      <c r="G34" s="44"/>
      <c r="H34" s="41"/>
      <c r="I34" s="44"/>
    </row>
    <row r="35" spans="1:9" ht="12">
      <c r="A35" s="136" t="s">
        <v>83</v>
      </c>
      <c r="B35" s="137"/>
      <c r="C35" s="138"/>
      <c r="D35" s="41">
        <v>23207</v>
      </c>
      <c r="E35" s="44">
        <v>6.760488705815179</v>
      </c>
      <c r="F35" s="41">
        <v>18899</v>
      </c>
      <c r="G35" s="44">
        <v>8.000220123523162</v>
      </c>
      <c r="H35" s="41">
        <v>4308</v>
      </c>
      <c r="I35" s="44">
        <v>4.024550881421485</v>
      </c>
    </row>
    <row r="36" spans="1:9" ht="12">
      <c r="A36" s="72"/>
      <c r="B36" s="72"/>
      <c r="C36" s="74"/>
      <c r="D36" s="41"/>
      <c r="E36" s="44"/>
      <c r="F36" s="41"/>
      <c r="G36" s="44"/>
      <c r="H36" s="41"/>
      <c r="I36" s="44"/>
    </row>
    <row r="37" spans="1:9" ht="12">
      <c r="A37" s="72"/>
      <c r="B37" s="72"/>
      <c r="C37" s="74"/>
      <c r="D37" s="41"/>
      <c r="E37" s="44"/>
      <c r="F37" s="41"/>
      <c r="G37" s="44"/>
      <c r="H37" s="41"/>
      <c r="I37" s="44"/>
    </row>
    <row r="38" spans="1:9" ht="12">
      <c r="A38" s="71">
        <v>75</v>
      </c>
      <c r="B38" s="72" t="s">
        <v>97</v>
      </c>
      <c r="C38" s="73" t="s">
        <v>93</v>
      </c>
      <c r="D38" s="41">
        <v>1966</v>
      </c>
      <c r="E38" s="44">
        <v>0.5727203341936762</v>
      </c>
      <c r="F38" s="41">
        <v>1678</v>
      </c>
      <c r="G38" s="44">
        <v>0.7103216766639433</v>
      </c>
      <c r="H38" s="41">
        <v>288</v>
      </c>
      <c r="I38" s="44">
        <v>0.2690507553039433</v>
      </c>
    </row>
    <row r="39" spans="1:9" ht="12">
      <c r="A39" s="71">
        <v>80</v>
      </c>
      <c r="B39" s="72" t="s">
        <v>97</v>
      </c>
      <c r="C39" s="73" t="s">
        <v>94</v>
      </c>
      <c r="D39" s="41">
        <v>2446</v>
      </c>
      <c r="E39" s="44">
        <v>0.7125503242307895</v>
      </c>
      <c r="F39" s="41">
        <v>2115</v>
      </c>
      <c r="G39" s="44">
        <v>0.8953100990132541</v>
      </c>
      <c r="H39" s="41">
        <v>331</v>
      </c>
      <c r="I39" s="44">
        <v>0.3092215277972403</v>
      </c>
    </row>
    <row r="40" spans="1:9" ht="12">
      <c r="A40" s="71">
        <v>85</v>
      </c>
      <c r="B40" s="72" t="s">
        <v>97</v>
      </c>
      <c r="C40" s="73" t="s">
        <v>95</v>
      </c>
      <c r="D40" s="41">
        <v>1384</v>
      </c>
      <c r="E40" s="44">
        <v>0.4031764712736764</v>
      </c>
      <c r="F40" s="41">
        <v>1236</v>
      </c>
      <c r="G40" s="44">
        <v>0.5232166819765399</v>
      </c>
      <c r="H40" s="41">
        <v>148</v>
      </c>
      <c r="I40" s="44">
        <v>0.13826219369785975</v>
      </c>
    </row>
    <row r="41" spans="1:9" ht="12">
      <c r="A41" s="71">
        <v>90</v>
      </c>
      <c r="B41" s="72" t="s">
        <v>97</v>
      </c>
      <c r="C41" s="73" t="s">
        <v>96</v>
      </c>
      <c r="D41" s="41">
        <v>1527</v>
      </c>
      <c r="E41" s="44">
        <v>0.4448341558055664</v>
      </c>
      <c r="F41" s="41">
        <v>1356</v>
      </c>
      <c r="G41" s="44">
        <v>0.574014418090767</v>
      </c>
      <c r="H41" s="41">
        <v>171</v>
      </c>
      <c r="I41" s="44">
        <v>0.15974888596171632</v>
      </c>
    </row>
    <row r="42" spans="1:9" ht="12">
      <c r="A42" s="71">
        <v>95</v>
      </c>
      <c r="B42" s="72" t="s">
        <v>97</v>
      </c>
      <c r="C42" s="73">
        <v>100</v>
      </c>
      <c r="D42" s="41">
        <v>1069</v>
      </c>
      <c r="E42" s="44">
        <v>0.3114130403118209</v>
      </c>
      <c r="F42" s="41">
        <v>983</v>
      </c>
      <c r="G42" s="44">
        <v>0.4161181216690442</v>
      </c>
      <c r="H42" s="41">
        <v>86</v>
      </c>
      <c r="I42" s="44">
        <v>0.08034154498659417</v>
      </c>
    </row>
    <row r="43" spans="1:9" ht="12">
      <c r="A43" s="72"/>
      <c r="B43" s="72"/>
      <c r="C43" s="74"/>
      <c r="D43" s="41"/>
      <c r="E43" s="44"/>
      <c r="F43" s="41"/>
      <c r="G43" s="44"/>
      <c r="H43" s="41"/>
      <c r="I43" s="44"/>
    </row>
    <row r="44" spans="1:9" ht="12">
      <c r="A44" s="136" t="s">
        <v>83</v>
      </c>
      <c r="B44" s="137"/>
      <c r="C44" s="138"/>
      <c r="D44" s="41">
        <v>8392</v>
      </c>
      <c r="E44" s="44">
        <v>2.4446943258155294</v>
      </c>
      <c r="F44" s="41">
        <v>7368</v>
      </c>
      <c r="G44" s="44">
        <v>3.1189809974135487</v>
      </c>
      <c r="H44" s="41">
        <v>1024</v>
      </c>
      <c r="I44" s="44">
        <v>0.9566249077473539</v>
      </c>
    </row>
    <row r="45" spans="1:9" ht="12">
      <c r="A45" s="72"/>
      <c r="B45" s="72"/>
      <c r="C45" s="74"/>
      <c r="D45" s="41"/>
      <c r="E45" s="44"/>
      <c r="F45" s="41"/>
      <c r="G45" s="44"/>
      <c r="H45" s="41"/>
      <c r="I45" s="44"/>
    </row>
    <row r="46" spans="1:9" ht="12">
      <c r="A46" s="72"/>
      <c r="B46" s="72"/>
      <c r="C46" s="74"/>
      <c r="D46" s="41"/>
      <c r="E46" s="44"/>
      <c r="F46" s="41"/>
      <c r="G46" s="44"/>
      <c r="H46" s="41"/>
      <c r="I46" s="44"/>
    </row>
    <row r="47" spans="1:9" ht="12">
      <c r="A47" s="71">
        <v>100</v>
      </c>
      <c r="B47" s="72" t="s">
        <v>97</v>
      </c>
      <c r="C47" s="77">
        <v>105</v>
      </c>
      <c r="D47" s="41">
        <v>2390</v>
      </c>
      <c r="E47" s="44">
        <v>0.6962368253931263</v>
      </c>
      <c r="F47" s="41">
        <v>2048</v>
      </c>
      <c r="G47" s="44">
        <v>0.8669480296828104</v>
      </c>
      <c r="H47" s="41">
        <v>342</v>
      </c>
      <c r="I47" s="44">
        <v>0.31949777192343265</v>
      </c>
    </row>
    <row r="48" spans="1:9" ht="12">
      <c r="A48" s="71">
        <v>105</v>
      </c>
      <c r="B48" s="72" t="s">
        <v>97</v>
      </c>
      <c r="C48" s="77">
        <v>110</v>
      </c>
      <c r="D48" s="41">
        <v>736</v>
      </c>
      <c r="E48" s="44">
        <v>0.21440598472357358</v>
      </c>
      <c r="F48" s="41">
        <v>667</v>
      </c>
      <c r="G48" s="44">
        <v>0.2823507499015794</v>
      </c>
      <c r="H48" s="41">
        <v>69</v>
      </c>
      <c r="I48" s="44">
        <v>0.06446007679156975</v>
      </c>
    </row>
    <row r="49" spans="1:9" ht="12">
      <c r="A49" s="71">
        <v>110</v>
      </c>
      <c r="B49" s="72" t="s">
        <v>97</v>
      </c>
      <c r="C49" s="77">
        <v>115</v>
      </c>
      <c r="D49" s="41">
        <v>787</v>
      </c>
      <c r="E49" s="44">
        <v>0.22926292116501687</v>
      </c>
      <c r="F49" s="41">
        <v>716</v>
      </c>
      <c r="G49" s="44">
        <v>0.30309315881488885</v>
      </c>
      <c r="H49" s="41">
        <v>71</v>
      </c>
      <c r="I49" s="44">
        <v>0.0663284848145138</v>
      </c>
    </row>
    <row r="50" spans="1:9" ht="12">
      <c r="A50" s="71">
        <v>115</v>
      </c>
      <c r="B50" s="72" t="s">
        <v>97</v>
      </c>
      <c r="C50" s="77">
        <v>120</v>
      </c>
      <c r="D50" s="41">
        <v>448</v>
      </c>
      <c r="E50" s="44">
        <v>0.13050799070130567</v>
      </c>
      <c r="F50" s="41">
        <v>408</v>
      </c>
      <c r="G50" s="44">
        <v>0.1727123027883724</v>
      </c>
      <c r="H50" s="41">
        <v>40</v>
      </c>
      <c r="I50" s="44">
        <v>0.037368160458881014</v>
      </c>
    </row>
    <row r="51" spans="1:9" ht="12">
      <c r="A51" s="71">
        <v>120</v>
      </c>
      <c r="B51" s="72" t="s">
        <v>97</v>
      </c>
      <c r="C51" s="77">
        <v>125</v>
      </c>
      <c r="D51" s="41">
        <v>866</v>
      </c>
      <c r="E51" s="44">
        <v>0.25227660702529175</v>
      </c>
      <c r="F51" s="41">
        <v>759</v>
      </c>
      <c r="G51" s="44">
        <v>0.3212956809224869</v>
      </c>
      <c r="H51" s="41">
        <v>107</v>
      </c>
      <c r="I51" s="44">
        <v>0.0999598292275067</v>
      </c>
    </row>
    <row r="52" spans="1:9" ht="12">
      <c r="A52" s="72"/>
      <c r="B52" s="72"/>
      <c r="C52" s="74"/>
      <c r="D52" s="41"/>
      <c r="E52" s="44"/>
      <c r="F52" s="41"/>
      <c r="G52" s="44"/>
      <c r="H52" s="41"/>
      <c r="I52" s="44"/>
    </row>
    <row r="53" spans="1:9" ht="12">
      <c r="A53" s="136" t="s">
        <v>83</v>
      </c>
      <c r="B53" s="137"/>
      <c r="C53" s="138"/>
      <c r="D53" s="41">
        <v>5227</v>
      </c>
      <c r="E53" s="44">
        <v>1.522690329008314</v>
      </c>
      <c r="F53" s="41">
        <v>4598</v>
      </c>
      <c r="G53" s="44">
        <v>1.946399922110138</v>
      </c>
      <c r="H53" s="41">
        <v>629</v>
      </c>
      <c r="I53" s="44">
        <v>0.5876143232159039</v>
      </c>
    </row>
    <row r="54" spans="1:9" ht="12">
      <c r="A54" s="72"/>
      <c r="B54" s="72"/>
      <c r="C54" s="74"/>
      <c r="D54" s="41"/>
      <c r="E54" s="44"/>
      <c r="F54" s="41"/>
      <c r="G54" s="44"/>
      <c r="H54" s="41"/>
      <c r="I54" s="44"/>
    </row>
    <row r="55" spans="1:9" ht="12">
      <c r="A55" s="72"/>
      <c r="B55" s="72"/>
      <c r="C55" s="74"/>
      <c r="D55" s="41"/>
      <c r="E55" s="44"/>
      <c r="F55" s="41"/>
      <c r="G55" s="44"/>
      <c r="H55" s="41"/>
      <c r="I55" s="44"/>
    </row>
    <row r="56" spans="1:9" ht="12">
      <c r="A56" s="71">
        <v>125</v>
      </c>
      <c r="B56" s="72" t="s">
        <v>97</v>
      </c>
      <c r="C56" s="77">
        <v>130</v>
      </c>
      <c r="D56" s="41">
        <v>439</v>
      </c>
      <c r="E56" s="44">
        <v>0.12788617838810978</v>
      </c>
      <c r="F56" s="41">
        <v>394</v>
      </c>
      <c r="G56" s="44">
        <v>0.16678590024171255</v>
      </c>
      <c r="H56" s="41">
        <v>45</v>
      </c>
      <c r="I56" s="44">
        <v>0.042039180516241136</v>
      </c>
    </row>
    <row r="57" spans="1:9" ht="12">
      <c r="A57" s="71">
        <v>130</v>
      </c>
      <c r="B57" s="72" t="s">
        <v>97</v>
      </c>
      <c r="C57" s="77">
        <v>135</v>
      </c>
      <c r="D57" s="41">
        <v>508</v>
      </c>
      <c r="E57" s="44">
        <v>0.14798673945594482</v>
      </c>
      <c r="F57" s="41">
        <v>461</v>
      </c>
      <c r="G57" s="44">
        <v>0.19514796957215608</v>
      </c>
      <c r="H57" s="41">
        <v>47</v>
      </c>
      <c r="I57" s="44">
        <v>0.04390758853918519</v>
      </c>
    </row>
    <row r="58" spans="1:9" ht="12">
      <c r="A58" s="71">
        <v>135</v>
      </c>
      <c r="B58" s="72" t="s">
        <v>97</v>
      </c>
      <c r="C58" s="77">
        <v>140</v>
      </c>
      <c r="D58" s="41">
        <v>321</v>
      </c>
      <c r="E58" s="44">
        <v>0.09351130583731947</v>
      </c>
      <c r="F58" s="41">
        <v>294</v>
      </c>
      <c r="G58" s="44">
        <v>0.12445445347985659</v>
      </c>
      <c r="H58" s="41">
        <v>27</v>
      </c>
      <c r="I58" s="44">
        <v>0.02522350830974468</v>
      </c>
    </row>
    <row r="59" spans="1:9" ht="12">
      <c r="A59" s="71">
        <v>140</v>
      </c>
      <c r="B59" s="72" t="s">
        <v>97</v>
      </c>
      <c r="C59" s="77">
        <v>145</v>
      </c>
      <c r="D59" s="41">
        <v>408</v>
      </c>
      <c r="E59" s="44">
        <v>0.11885549153154622</v>
      </c>
      <c r="F59" s="41">
        <v>373</v>
      </c>
      <c r="G59" s="44">
        <v>0.15789629642172281</v>
      </c>
      <c r="H59" s="41">
        <v>35</v>
      </c>
      <c r="I59" s="44">
        <v>0.032697140401520886</v>
      </c>
    </row>
    <row r="60" spans="1:9" ht="12">
      <c r="A60" s="71">
        <v>145</v>
      </c>
      <c r="B60" s="72" t="s">
        <v>97</v>
      </c>
      <c r="C60" s="77">
        <v>150</v>
      </c>
      <c r="D60" s="41">
        <v>218</v>
      </c>
      <c r="E60" s="44">
        <v>0.06350612047518892</v>
      </c>
      <c r="F60" s="41">
        <v>200</v>
      </c>
      <c r="G60" s="44">
        <v>0.08466289352371197</v>
      </c>
      <c r="H60" s="41">
        <v>18</v>
      </c>
      <c r="I60" s="44">
        <v>0.016815672206496456</v>
      </c>
    </row>
    <row r="61" spans="1:9" ht="12">
      <c r="A61" s="72"/>
      <c r="B61" s="72"/>
      <c r="C61" s="74"/>
      <c r="D61" s="41"/>
      <c r="E61" s="44"/>
      <c r="F61" s="41"/>
      <c r="G61" s="44"/>
      <c r="H61" s="41"/>
      <c r="I61" s="44"/>
    </row>
    <row r="62" spans="1:9" ht="12">
      <c r="A62" s="136" t="s">
        <v>83</v>
      </c>
      <c r="B62" s="137"/>
      <c r="C62" s="138"/>
      <c r="D62" s="41">
        <v>1894</v>
      </c>
      <c r="E62" s="44">
        <v>0.5517458356881092</v>
      </c>
      <c r="F62" s="41">
        <v>1722</v>
      </c>
      <c r="G62" s="44">
        <v>0.72894751323916</v>
      </c>
      <c r="H62" s="41">
        <v>172</v>
      </c>
      <c r="I62" s="44">
        <v>0.16068308997318834</v>
      </c>
    </row>
    <row r="63" spans="1:9" ht="12">
      <c r="A63" s="72"/>
      <c r="B63" s="72"/>
      <c r="C63" s="74"/>
      <c r="D63" s="41"/>
      <c r="E63" s="44"/>
      <c r="F63" s="41"/>
      <c r="G63" s="44"/>
      <c r="H63" s="41"/>
      <c r="I63" s="44"/>
    </row>
    <row r="64" spans="1:9" ht="12">
      <c r="A64" s="72"/>
      <c r="B64" s="72"/>
      <c r="C64" s="74"/>
      <c r="D64" s="41"/>
      <c r="E64" s="44"/>
      <c r="F64" s="41"/>
      <c r="G64" s="44"/>
      <c r="H64" s="41"/>
      <c r="I64" s="44"/>
    </row>
    <row r="65" spans="1:9" ht="12">
      <c r="A65" s="71">
        <v>150</v>
      </c>
      <c r="B65" s="72" t="s">
        <v>97</v>
      </c>
      <c r="C65" s="77">
        <v>155</v>
      </c>
      <c r="D65" s="41">
        <v>711</v>
      </c>
      <c r="E65" s="44">
        <v>0.20712317274247397</v>
      </c>
      <c r="F65" s="41">
        <v>619</v>
      </c>
      <c r="G65" s="44">
        <v>0.2620316554558885</v>
      </c>
      <c r="H65" s="41">
        <v>92</v>
      </c>
      <c r="I65" s="44">
        <v>0.08594676905542632</v>
      </c>
    </row>
    <row r="66" spans="1:9" ht="12">
      <c r="A66" s="71">
        <v>155</v>
      </c>
      <c r="B66" s="72" t="s">
        <v>97</v>
      </c>
      <c r="C66" s="77">
        <v>160</v>
      </c>
      <c r="D66" s="41">
        <v>164</v>
      </c>
      <c r="E66" s="44">
        <v>0.04777524659601368</v>
      </c>
      <c r="F66" s="41">
        <v>148</v>
      </c>
      <c r="G66" s="44">
        <v>0.06265054120754686</v>
      </c>
      <c r="H66" s="41">
        <v>16</v>
      </c>
      <c r="I66" s="44">
        <v>0.014947264183552404</v>
      </c>
    </row>
    <row r="67" spans="1:9" ht="12">
      <c r="A67" s="71">
        <v>160</v>
      </c>
      <c r="B67" s="72" t="s">
        <v>97</v>
      </c>
      <c r="C67" s="77">
        <v>165</v>
      </c>
      <c r="D67" s="41">
        <v>262</v>
      </c>
      <c r="E67" s="44">
        <v>0.07632386956192429</v>
      </c>
      <c r="F67" s="41">
        <v>230</v>
      </c>
      <c r="G67" s="44">
        <v>0.09736232755226876</v>
      </c>
      <c r="H67" s="41">
        <v>32</v>
      </c>
      <c r="I67" s="44">
        <v>0.02989452836710481</v>
      </c>
    </row>
    <row r="68" spans="1:9" ht="12">
      <c r="A68" s="71">
        <v>165</v>
      </c>
      <c r="B68" s="72" t="s">
        <v>97</v>
      </c>
      <c r="C68" s="77">
        <v>170</v>
      </c>
      <c r="D68" s="41">
        <v>175</v>
      </c>
      <c r="E68" s="44">
        <v>0.05097968386769753</v>
      </c>
      <c r="F68" s="41">
        <v>161</v>
      </c>
      <c r="G68" s="44">
        <v>0.06815362928658812</v>
      </c>
      <c r="H68" s="41">
        <v>14</v>
      </c>
      <c r="I68" s="44">
        <v>0.013078856160608353</v>
      </c>
    </row>
    <row r="69" spans="1:9" ht="12">
      <c r="A69" s="71">
        <v>170</v>
      </c>
      <c r="B69" s="72" t="s">
        <v>97</v>
      </c>
      <c r="C69" s="77">
        <v>175</v>
      </c>
      <c r="D69" s="41">
        <v>241</v>
      </c>
      <c r="E69" s="44">
        <v>0.0702063074978006</v>
      </c>
      <c r="F69" s="41">
        <v>224</v>
      </c>
      <c r="G69" s="44">
        <v>0.0948224407465574</v>
      </c>
      <c r="H69" s="41">
        <v>17</v>
      </c>
      <c r="I69" s="44">
        <v>0.01588146819502443</v>
      </c>
    </row>
    <row r="70" spans="1:9" ht="12">
      <c r="A70" s="72"/>
      <c r="B70" s="72"/>
      <c r="C70" s="74"/>
      <c r="D70" s="41"/>
      <c r="E70" s="44"/>
      <c r="F70" s="41"/>
      <c r="G70" s="44"/>
      <c r="H70" s="41"/>
      <c r="I70" s="44"/>
    </row>
    <row r="71" spans="1:9" ht="12">
      <c r="A71" s="136" t="s">
        <v>83</v>
      </c>
      <c r="B71" s="137"/>
      <c r="C71" s="138"/>
      <c r="D71" s="41">
        <v>1553</v>
      </c>
      <c r="E71" s="44">
        <v>0.45240828026591</v>
      </c>
      <c r="F71" s="41">
        <v>1382</v>
      </c>
      <c r="G71" s="44">
        <v>0.5850205942488497</v>
      </c>
      <c r="H71" s="41">
        <v>171</v>
      </c>
      <c r="I71" s="44">
        <v>0.15974888596171632</v>
      </c>
    </row>
    <row r="72" spans="1:9" ht="12">
      <c r="A72" s="72"/>
      <c r="B72" s="72"/>
      <c r="C72" s="74"/>
      <c r="D72" s="41"/>
      <c r="E72" s="44"/>
      <c r="F72" s="41"/>
      <c r="G72" s="44"/>
      <c r="H72" s="41"/>
      <c r="I72" s="44"/>
    </row>
    <row r="73" spans="1:9" ht="12">
      <c r="A73" s="72"/>
      <c r="B73" s="72"/>
      <c r="C73" s="74"/>
      <c r="D73" s="41"/>
      <c r="E73" s="44"/>
      <c r="F73" s="41"/>
      <c r="G73" s="44"/>
      <c r="H73" s="41"/>
      <c r="I73" s="44"/>
    </row>
    <row r="74" spans="1:9" ht="12">
      <c r="A74" s="71">
        <v>175</v>
      </c>
      <c r="B74" s="72" t="s">
        <v>97</v>
      </c>
      <c r="C74" s="77">
        <v>180</v>
      </c>
      <c r="D74" s="41">
        <v>123</v>
      </c>
      <c r="E74" s="44">
        <v>0.03583143494701026</v>
      </c>
      <c r="F74" s="41">
        <v>110</v>
      </c>
      <c r="G74" s="44">
        <v>0.04656459143804158</v>
      </c>
      <c r="H74" s="41">
        <v>13</v>
      </c>
      <c r="I74" s="44">
        <v>0.012144652149136327</v>
      </c>
    </row>
    <row r="75" spans="1:9" ht="12">
      <c r="A75" s="71">
        <v>180</v>
      </c>
      <c r="B75" s="72" t="s">
        <v>97</v>
      </c>
      <c r="C75" s="77">
        <v>185</v>
      </c>
      <c r="D75" s="41">
        <v>232</v>
      </c>
      <c r="E75" s="44">
        <v>0.06758449518460471</v>
      </c>
      <c r="F75" s="41">
        <v>200</v>
      </c>
      <c r="G75" s="44">
        <v>0.08466289352371197</v>
      </c>
      <c r="H75" s="41">
        <v>32</v>
      </c>
      <c r="I75" s="44">
        <v>0.02989452836710481</v>
      </c>
    </row>
    <row r="76" spans="1:9" ht="12">
      <c r="A76" s="71">
        <v>185</v>
      </c>
      <c r="B76" s="72" t="s">
        <v>97</v>
      </c>
      <c r="C76" s="77">
        <v>190</v>
      </c>
      <c r="D76" s="41">
        <v>96</v>
      </c>
      <c r="E76" s="44">
        <v>0.027965998007422638</v>
      </c>
      <c r="F76" s="41">
        <v>89</v>
      </c>
      <c r="G76" s="44">
        <v>0.037674987618051825</v>
      </c>
      <c r="H76" s="41">
        <v>7</v>
      </c>
      <c r="I76" s="44">
        <v>0.006539428080304176</v>
      </c>
    </row>
    <row r="77" spans="1:9" ht="12">
      <c r="A77" s="71">
        <v>190</v>
      </c>
      <c r="B77" s="72" t="s">
        <v>97</v>
      </c>
      <c r="C77" s="77">
        <v>195</v>
      </c>
      <c r="D77" s="41">
        <v>147</v>
      </c>
      <c r="E77" s="44">
        <v>0.04282293444886592</v>
      </c>
      <c r="F77" s="41">
        <v>135</v>
      </c>
      <c r="G77" s="44">
        <v>0.057147453128505575</v>
      </c>
      <c r="H77" s="41">
        <v>12</v>
      </c>
      <c r="I77" s="44">
        <v>0.011210448137664303</v>
      </c>
    </row>
    <row r="78" spans="1:9" ht="12">
      <c r="A78" s="71">
        <v>195</v>
      </c>
      <c r="B78" s="72" t="s">
        <v>97</v>
      </c>
      <c r="C78" s="77">
        <v>200</v>
      </c>
      <c r="D78" s="41">
        <v>69</v>
      </c>
      <c r="E78" s="44">
        <v>0.020100561067835022</v>
      </c>
      <c r="F78" s="41">
        <v>62</v>
      </c>
      <c r="G78" s="44">
        <v>0.02624549699235071</v>
      </c>
      <c r="H78" s="41">
        <v>7</v>
      </c>
      <c r="I78" s="44">
        <v>0.006539428080304176</v>
      </c>
    </row>
    <row r="79" spans="1:9" ht="12">
      <c r="A79" s="72"/>
      <c r="B79" s="72"/>
      <c r="C79" s="74"/>
      <c r="D79" s="41"/>
      <c r="E79" s="44"/>
      <c r="F79" s="41"/>
      <c r="G79" s="44"/>
      <c r="H79" s="41"/>
      <c r="I79" s="44"/>
    </row>
    <row r="80" spans="1:9" ht="12">
      <c r="A80" s="136" t="s">
        <v>83</v>
      </c>
      <c r="B80" s="137"/>
      <c r="C80" s="138"/>
      <c r="D80" s="41">
        <v>667</v>
      </c>
      <c r="E80" s="44">
        <v>0.19430542365573858</v>
      </c>
      <c r="F80" s="41">
        <v>596</v>
      </c>
      <c r="G80" s="44">
        <v>0.25229542270066163</v>
      </c>
      <c r="H80" s="41">
        <v>71</v>
      </c>
      <c r="I80" s="44">
        <v>0.0663284848145138</v>
      </c>
    </row>
    <row r="81" spans="1:9" ht="12">
      <c r="A81" s="72"/>
      <c r="B81" s="72"/>
      <c r="C81" s="74"/>
      <c r="D81" s="41"/>
      <c r="E81" s="44"/>
      <c r="F81" s="41"/>
      <c r="G81" s="44"/>
      <c r="H81" s="41"/>
      <c r="I81" s="44"/>
    </row>
    <row r="82" spans="1:9" ht="12">
      <c r="A82" s="72"/>
      <c r="B82" s="72"/>
      <c r="C82" s="74"/>
      <c r="D82" s="8"/>
      <c r="E82" s="8"/>
      <c r="F82" s="8"/>
      <c r="G82" s="8"/>
      <c r="H82" s="8"/>
      <c r="I82" s="8"/>
    </row>
    <row r="83" spans="1:9" ht="12">
      <c r="A83" s="71">
        <v>200</v>
      </c>
      <c r="B83" s="40" t="s">
        <v>158</v>
      </c>
      <c r="C83" s="73">
        <v>205</v>
      </c>
      <c r="D83" s="41">
        <v>826</v>
      </c>
      <c r="E83" s="44">
        <v>0.24062410785553232</v>
      </c>
      <c r="F83" s="41">
        <v>697</v>
      </c>
      <c r="G83" s="44">
        <v>0.29505018393013616</v>
      </c>
      <c r="H83" s="41">
        <v>129</v>
      </c>
      <c r="I83" s="44">
        <v>0.12051231747989126</v>
      </c>
    </row>
    <row r="84" spans="1:9" ht="12">
      <c r="A84" s="71">
        <v>205</v>
      </c>
      <c r="B84" s="72" t="s">
        <v>97</v>
      </c>
      <c r="C84" s="73">
        <v>210</v>
      </c>
      <c r="D84" s="41">
        <v>71</v>
      </c>
      <c r="E84" s="44">
        <v>0.020683186026322995</v>
      </c>
      <c r="F84" s="41">
        <v>66</v>
      </c>
      <c r="G84" s="44">
        <v>0.027938754862824947</v>
      </c>
      <c r="H84" s="41">
        <v>5</v>
      </c>
      <c r="I84" s="44">
        <v>0.004671020057360127</v>
      </c>
    </row>
    <row r="85" spans="1:9" ht="12">
      <c r="A85" s="71">
        <v>210</v>
      </c>
      <c r="B85" s="72" t="s">
        <v>97</v>
      </c>
      <c r="C85" s="73">
        <v>215</v>
      </c>
      <c r="D85" s="41">
        <v>103</v>
      </c>
      <c r="E85" s="44">
        <v>0.030005185362130544</v>
      </c>
      <c r="F85" s="41">
        <v>99</v>
      </c>
      <c r="G85" s="44">
        <v>0.04190813229423742</v>
      </c>
      <c r="H85" s="41">
        <v>4</v>
      </c>
      <c r="I85" s="44">
        <v>0.003736816045888101</v>
      </c>
    </row>
    <row r="86" spans="1:9" ht="12">
      <c r="A86" s="71">
        <v>215</v>
      </c>
      <c r="B86" s="72" t="s">
        <v>97</v>
      </c>
      <c r="C86" s="73">
        <v>220</v>
      </c>
      <c r="D86" s="41">
        <v>71</v>
      </c>
      <c r="E86" s="44">
        <v>0.020683186026322995</v>
      </c>
      <c r="F86" s="41">
        <v>63</v>
      </c>
      <c r="G86" s="44">
        <v>0.026668811459969268</v>
      </c>
      <c r="H86" s="41">
        <v>8</v>
      </c>
      <c r="I86" s="44">
        <v>0.007473632091776202</v>
      </c>
    </row>
    <row r="87" spans="1:9" ht="12">
      <c r="A87" s="71">
        <v>220</v>
      </c>
      <c r="B87" s="72" t="s">
        <v>97</v>
      </c>
      <c r="C87" s="73" t="s">
        <v>122</v>
      </c>
      <c r="D87" s="41">
        <v>99</v>
      </c>
      <c r="E87" s="44">
        <v>0.028839935445154598</v>
      </c>
      <c r="F87" s="41">
        <v>89</v>
      </c>
      <c r="G87" s="44">
        <v>0.037674987618051825</v>
      </c>
      <c r="H87" s="41">
        <v>10</v>
      </c>
      <c r="I87" s="44">
        <v>0.009342040114720254</v>
      </c>
    </row>
    <row r="88" spans="1:9" ht="12">
      <c r="A88" s="72"/>
      <c r="B88" s="72"/>
      <c r="C88" s="74"/>
      <c r="D88" s="41"/>
      <c r="E88" s="44"/>
      <c r="F88" s="41"/>
      <c r="G88" s="44"/>
      <c r="H88" s="41"/>
      <c r="I88" s="44"/>
    </row>
    <row r="89" spans="1:9" ht="12">
      <c r="A89" s="136" t="s">
        <v>83</v>
      </c>
      <c r="B89" s="137"/>
      <c r="C89" s="138"/>
      <c r="D89" s="41">
        <v>1170</v>
      </c>
      <c r="E89" s="44">
        <v>0.3408356007154634</v>
      </c>
      <c r="F89" s="41">
        <v>1014</v>
      </c>
      <c r="G89" s="44">
        <v>0.42924087016521967</v>
      </c>
      <c r="H89" s="41">
        <v>156</v>
      </c>
      <c r="I89" s="44">
        <v>0.14573582578963595</v>
      </c>
    </row>
    <row r="90" spans="1:9" ht="12">
      <c r="A90" s="72"/>
      <c r="B90" s="72"/>
      <c r="C90" s="74"/>
      <c r="D90" s="41"/>
      <c r="E90" s="44"/>
      <c r="F90" s="41"/>
      <c r="G90" s="44"/>
      <c r="H90" s="41"/>
      <c r="I90" s="44"/>
    </row>
    <row r="91" spans="1:9" ht="12">
      <c r="A91" s="72"/>
      <c r="B91" s="72"/>
      <c r="C91" s="74"/>
      <c r="D91" s="41"/>
      <c r="E91" s="44"/>
      <c r="F91" s="41"/>
      <c r="G91" s="44"/>
      <c r="H91" s="41"/>
      <c r="I91" s="44"/>
    </row>
    <row r="92" spans="1:9" ht="12">
      <c r="A92" s="71">
        <v>225</v>
      </c>
      <c r="B92" s="72" t="s">
        <v>97</v>
      </c>
      <c r="C92" s="73" t="s">
        <v>123</v>
      </c>
      <c r="D92" s="41">
        <v>59</v>
      </c>
      <c r="E92" s="44">
        <v>0.017187436275395165</v>
      </c>
      <c r="F92" s="41">
        <v>55</v>
      </c>
      <c r="G92" s="44">
        <v>0.02328229571902079</v>
      </c>
      <c r="H92" s="41">
        <v>4</v>
      </c>
      <c r="I92" s="44">
        <v>0.003736816045888101</v>
      </c>
    </row>
    <row r="93" spans="1:9" ht="12">
      <c r="A93" s="71">
        <v>230</v>
      </c>
      <c r="B93" s="72" t="s">
        <v>97</v>
      </c>
      <c r="C93" s="73" t="s">
        <v>124</v>
      </c>
      <c r="D93" s="41">
        <v>101</v>
      </c>
      <c r="E93" s="44">
        <v>0.02942256040364257</v>
      </c>
      <c r="F93" s="41">
        <v>85</v>
      </c>
      <c r="G93" s="44">
        <v>0.03598172974757759</v>
      </c>
      <c r="H93" s="41">
        <v>16</v>
      </c>
      <c r="I93" s="44">
        <v>0.014947264183552404</v>
      </c>
    </row>
    <row r="94" spans="1:9" ht="12">
      <c r="A94" s="71">
        <v>235</v>
      </c>
      <c r="B94" s="72" t="s">
        <v>97</v>
      </c>
      <c r="C94" s="73" t="s">
        <v>125</v>
      </c>
      <c r="D94" s="41">
        <v>71</v>
      </c>
      <c r="E94" s="44">
        <v>0.020683186026322995</v>
      </c>
      <c r="F94" s="41">
        <v>62</v>
      </c>
      <c r="G94" s="44">
        <v>0.02624549699235071</v>
      </c>
      <c r="H94" s="41">
        <v>9</v>
      </c>
      <c r="I94" s="44">
        <v>0.008407836103248228</v>
      </c>
    </row>
    <row r="95" spans="1:9" ht="12">
      <c r="A95" s="71">
        <v>240</v>
      </c>
      <c r="B95" s="72" t="s">
        <v>97</v>
      </c>
      <c r="C95" s="73" t="s">
        <v>126</v>
      </c>
      <c r="D95" s="41">
        <v>116</v>
      </c>
      <c r="E95" s="44">
        <v>0.03379224759230236</v>
      </c>
      <c r="F95" s="41">
        <v>106</v>
      </c>
      <c r="G95" s="44">
        <v>0.04487133356756734</v>
      </c>
      <c r="H95" s="41">
        <v>10</v>
      </c>
      <c r="I95" s="44">
        <v>0.009342040114720254</v>
      </c>
    </row>
    <row r="96" spans="1:9" ht="12">
      <c r="A96" s="71">
        <v>245</v>
      </c>
      <c r="B96" s="72" t="s">
        <v>97</v>
      </c>
      <c r="C96" s="73" t="s">
        <v>127</v>
      </c>
      <c r="D96" s="41">
        <v>66</v>
      </c>
      <c r="E96" s="44">
        <v>0.019226623630103065</v>
      </c>
      <c r="F96" s="41">
        <v>61</v>
      </c>
      <c r="G96" s="44">
        <v>0.02582218252473215</v>
      </c>
      <c r="H96" s="41">
        <v>5</v>
      </c>
      <c r="I96" s="44">
        <v>0.004671020057360127</v>
      </c>
    </row>
    <row r="97" spans="1:9" ht="12">
      <c r="A97" s="72"/>
      <c r="B97" s="72"/>
      <c r="C97" s="74"/>
      <c r="D97" s="41"/>
      <c r="E97" s="44"/>
      <c r="F97" s="41"/>
      <c r="G97" s="44"/>
      <c r="H97" s="41"/>
      <c r="I97" s="44"/>
    </row>
    <row r="98" spans="1:9" ht="12">
      <c r="A98" s="136" t="s">
        <v>83</v>
      </c>
      <c r="B98" s="137"/>
      <c r="C98" s="138"/>
      <c r="D98" s="41">
        <v>413</v>
      </c>
      <c r="E98" s="44">
        <v>0.12031205392776616</v>
      </c>
      <c r="F98" s="41">
        <v>369</v>
      </c>
      <c r="G98" s="44">
        <v>0.15620303855124856</v>
      </c>
      <c r="H98" s="41">
        <v>44</v>
      </c>
      <c r="I98" s="44">
        <v>0.04110497650476912</v>
      </c>
    </row>
    <row r="99" spans="1:9" ht="12">
      <c r="A99" s="72"/>
      <c r="B99" s="72"/>
      <c r="C99" s="74"/>
      <c r="D99" s="41"/>
      <c r="E99" s="44"/>
      <c r="F99" s="41"/>
      <c r="G99" s="44"/>
      <c r="H99" s="41"/>
      <c r="I99" s="44"/>
    </row>
    <row r="100" spans="1:9" ht="12">
      <c r="A100" s="72"/>
      <c r="B100" s="72"/>
      <c r="C100" s="74"/>
      <c r="D100" s="41"/>
      <c r="E100" s="44"/>
      <c r="F100" s="41"/>
      <c r="G100" s="44"/>
      <c r="H100" s="41"/>
      <c r="I100" s="44"/>
    </row>
    <row r="101" spans="1:9" ht="12">
      <c r="A101" s="71">
        <v>250</v>
      </c>
      <c r="B101" s="72" t="s">
        <v>97</v>
      </c>
      <c r="C101" s="73" t="s">
        <v>128</v>
      </c>
      <c r="D101" s="41">
        <v>213</v>
      </c>
      <c r="E101" s="44">
        <v>0.06204955807896899</v>
      </c>
      <c r="F101" s="41">
        <v>191</v>
      </c>
      <c r="G101" s="44">
        <v>0.08085306331514493</v>
      </c>
      <c r="H101" s="41">
        <v>22</v>
      </c>
      <c r="I101" s="44">
        <v>0.02055248825238456</v>
      </c>
    </row>
    <row r="102" spans="1:9" ht="12">
      <c r="A102" s="71">
        <v>255</v>
      </c>
      <c r="B102" s="72" t="s">
        <v>97</v>
      </c>
      <c r="C102" s="73" t="s">
        <v>129</v>
      </c>
      <c r="D102" s="41">
        <v>57</v>
      </c>
      <c r="E102" s="44">
        <v>0.016604811316907192</v>
      </c>
      <c r="F102" s="41">
        <v>53</v>
      </c>
      <c r="G102" s="44">
        <v>0.02243566678378367</v>
      </c>
      <c r="H102" s="41">
        <v>4</v>
      </c>
      <c r="I102" s="44">
        <v>0.003736816045888101</v>
      </c>
    </row>
    <row r="103" spans="1:9" ht="12">
      <c r="A103" s="71">
        <v>260</v>
      </c>
      <c r="B103" s="72" t="s">
        <v>97</v>
      </c>
      <c r="C103" s="73" t="s">
        <v>130</v>
      </c>
      <c r="D103" s="41">
        <v>70</v>
      </c>
      <c r="E103" s="44">
        <v>0.02039187354707901</v>
      </c>
      <c r="F103" s="41">
        <v>66</v>
      </c>
      <c r="G103" s="44">
        <v>0.027938754862824947</v>
      </c>
      <c r="H103" s="41">
        <v>4</v>
      </c>
      <c r="I103" s="44">
        <v>0.003736816045888101</v>
      </c>
    </row>
    <row r="104" spans="1:9" ht="12">
      <c r="A104" s="71">
        <v>265</v>
      </c>
      <c r="B104" s="72" t="s">
        <v>97</v>
      </c>
      <c r="C104" s="73" t="s">
        <v>131</v>
      </c>
      <c r="D104" s="41">
        <v>55</v>
      </c>
      <c r="E104" s="44">
        <v>0.016022186358419222</v>
      </c>
      <c r="F104" s="41">
        <v>49</v>
      </c>
      <c r="G104" s="44">
        <v>0.02074240891330943</v>
      </c>
      <c r="H104" s="41">
        <v>6</v>
      </c>
      <c r="I104" s="44">
        <v>0.005605224068832152</v>
      </c>
    </row>
    <row r="105" spans="1:9" ht="12">
      <c r="A105" s="71">
        <v>270</v>
      </c>
      <c r="B105" s="72" t="s">
        <v>97</v>
      </c>
      <c r="C105" s="73" t="s">
        <v>132</v>
      </c>
      <c r="D105" s="41">
        <v>82</v>
      </c>
      <c r="E105" s="44">
        <v>0.02388762329800684</v>
      </c>
      <c r="F105" s="41">
        <v>74</v>
      </c>
      <c r="G105" s="44">
        <v>0.03132527060377343</v>
      </c>
      <c r="H105" s="41">
        <v>8</v>
      </c>
      <c r="I105" s="44">
        <v>0.007473632091776202</v>
      </c>
    </row>
    <row r="106" spans="1:9" ht="12">
      <c r="A106" s="72"/>
      <c r="B106" s="72"/>
      <c r="C106" s="74"/>
      <c r="D106" s="41"/>
      <c r="E106" s="44"/>
      <c r="F106" s="41"/>
      <c r="G106" s="44"/>
      <c r="H106" s="41"/>
      <c r="I106" s="44"/>
    </row>
    <row r="107" spans="1:9" ht="12">
      <c r="A107" s="136" t="s">
        <v>83</v>
      </c>
      <c r="B107" s="137"/>
      <c r="C107" s="138"/>
      <c r="D107" s="41">
        <v>477</v>
      </c>
      <c r="E107" s="44">
        <v>0.13895605259938126</v>
      </c>
      <c r="F107" s="41">
        <v>433</v>
      </c>
      <c r="G107" s="44">
        <v>0.1832951644788364</v>
      </c>
      <c r="H107" s="41">
        <v>44</v>
      </c>
      <c r="I107" s="44">
        <v>0.04110497650476912</v>
      </c>
    </row>
    <row r="108" spans="1:9" ht="12">
      <c r="A108" s="72"/>
      <c r="B108" s="72"/>
      <c r="C108" s="74"/>
      <c r="D108" s="41"/>
      <c r="E108" s="44">
        <f>D108/D$8*100</f>
        <v>0</v>
      </c>
      <c r="F108" s="41"/>
      <c r="G108" s="44">
        <f>F108/F$8*100</f>
        <v>0</v>
      </c>
      <c r="H108" s="41"/>
      <c r="I108" s="44">
        <f>H108/H$8*100</f>
        <v>0</v>
      </c>
    </row>
    <row r="109" spans="1:9" ht="12.75" thickBot="1">
      <c r="A109" s="78"/>
      <c r="B109" s="78"/>
      <c r="C109" s="79"/>
      <c r="D109" s="80"/>
      <c r="E109" s="81">
        <f>D109/D$8*100</f>
        <v>0</v>
      </c>
      <c r="F109" s="80"/>
      <c r="G109" s="81">
        <f>F109/F$8*100</f>
        <v>0</v>
      </c>
      <c r="H109" s="80"/>
      <c r="I109" s="81">
        <f>H109/H$8*100</f>
        <v>0</v>
      </c>
    </row>
    <row r="110" spans="1:9" ht="21" customHeight="1">
      <c r="A110" s="72"/>
      <c r="B110" s="72"/>
      <c r="C110" s="72"/>
      <c r="D110" s="84" t="s">
        <v>159</v>
      </c>
      <c r="E110" s="83"/>
      <c r="F110" s="42"/>
      <c r="G110" s="83"/>
      <c r="H110" s="42"/>
      <c r="I110" s="83"/>
    </row>
    <row r="111" spans="1:9" ht="18.75">
      <c r="A111" s="56" t="s">
        <v>79</v>
      </c>
      <c r="B111" s="56"/>
      <c r="C111" s="56"/>
      <c r="E111" s="56"/>
      <c r="F111" s="56"/>
      <c r="G111" s="56"/>
      <c r="H111" s="56"/>
      <c r="I111" s="56"/>
    </row>
    <row r="112" ht="12" thickBot="1"/>
    <row r="113" spans="1:9" ht="11.25">
      <c r="A113" s="145" t="s">
        <v>84</v>
      </c>
      <c r="B113" s="145"/>
      <c r="C113" s="146"/>
      <c r="D113" s="139" t="s">
        <v>109</v>
      </c>
      <c r="E113" s="140"/>
      <c r="F113" s="140"/>
      <c r="G113" s="140"/>
      <c r="H113" s="140"/>
      <c r="I113" s="140"/>
    </row>
    <row r="114" spans="1:9" ht="11.25">
      <c r="A114" s="147"/>
      <c r="B114" s="147"/>
      <c r="C114" s="148"/>
      <c r="D114" s="141"/>
      <c r="E114" s="142"/>
      <c r="F114" s="142"/>
      <c r="G114" s="142"/>
      <c r="H114" s="142"/>
      <c r="I114" s="142"/>
    </row>
    <row r="115" spans="1:9" ht="15" thickBot="1">
      <c r="A115" s="149"/>
      <c r="B115" s="149"/>
      <c r="C115" s="150"/>
      <c r="D115" s="58" t="s">
        <v>53</v>
      </c>
      <c r="E115" s="59" t="s">
        <v>110</v>
      </c>
      <c r="F115" s="60" t="s">
        <v>51</v>
      </c>
      <c r="G115" s="59" t="s">
        <v>110</v>
      </c>
      <c r="H115" s="60" t="s">
        <v>52</v>
      </c>
      <c r="I115" s="61" t="s">
        <v>110</v>
      </c>
    </row>
    <row r="116" spans="1:9" ht="11.25">
      <c r="A116" s="143" t="s">
        <v>81</v>
      </c>
      <c r="B116" s="143"/>
      <c r="C116" s="144"/>
      <c r="D116" s="62"/>
      <c r="E116" s="62" t="s">
        <v>111</v>
      </c>
      <c r="F116" s="62"/>
      <c r="G116" s="62" t="s">
        <v>111</v>
      </c>
      <c r="H116" s="62"/>
      <c r="I116" s="62" t="s">
        <v>111</v>
      </c>
    </row>
    <row r="117" spans="1:9" ht="12">
      <c r="A117" s="66"/>
      <c r="B117" s="66"/>
      <c r="C117" s="67"/>
      <c r="D117" s="41"/>
      <c r="E117" s="44"/>
      <c r="F117" s="41"/>
      <c r="G117" s="44"/>
      <c r="H117" s="41"/>
      <c r="I117" s="44"/>
    </row>
    <row r="118" spans="1:9" ht="12">
      <c r="A118" s="68" t="s">
        <v>85</v>
      </c>
      <c r="B118" s="69"/>
      <c r="C118" s="70" t="s">
        <v>86</v>
      </c>
      <c r="D118" s="41"/>
      <c r="E118" s="44"/>
      <c r="F118" s="41"/>
      <c r="G118" s="44"/>
      <c r="H118" s="41"/>
      <c r="I118" s="44"/>
    </row>
    <row r="119" spans="1:9" ht="12">
      <c r="A119" s="71">
        <v>275</v>
      </c>
      <c r="B119" s="72" t="s">
        <v>97</v>
      </c>
      <c r="C119" s="73" t="s">
        <v>133</v>
      </c>
      <c r="D119" s="41">
        <v>29</v>
      </c>
      <c r="E119" s="44">
        <v>0.00844806189807559</v>
      </c>
      <c r="F119" s="41">
        <v>26</v>
      </c>
      <c r="G119" s="44">
        <v>0.011006176158082555</v>
      </c>
      <c r="H119" s="41">
        <v>3</v>
      </c>
      <c r="I119" s="44">
        <v>0.002802612034416076</v>
      </c>
    </row>
    <row r="120" spans="1:9" ht="12">
      <c r="A120" s="71">
        <v>280</v>
      </c>
      <c r="B120" s="72" t="s">
        <v>97</v>
      </c>
      <c r="C120" s="73" t="s">
        <v>134</v>
      </c>
      <c r="D120" s="41">
        <v>74</v>
      </c>
      <c r="E120" s="44">
        <v>0.021557123464054955</v>
      </c>
      <c r="F120" s="41">
        <v>69</v>
      </c>
      <c r="G120" s="44">
        <v>0.029208698265680625</v>
      </c>
      <c r="H120" s="41">
        <v>5</v>
      </c>
      <c r="I120" s="44">
        <v>0.004671020057360127</v>
      </c>
    </row>
    <row r="121" spans="1:9" ht="12">
      <c r="A121" s="71">
        <v>285</v>
      </c>
      <c r="B121" s="72" t="s">
        <v>97</v>
      </c>
      <c r="C121" s="73" t="s">
        <v>135</v>
      </c>
      <c r="D121" s="41">
        <v>38</v>
      </c>
      <c r="E121" s="44">
        <v>0.011069874211271463</v>
      </c>
      <c r="F121" s="41">
        <v>37</v>
      </c>
      <c r="G121" s="44">
        <v>0.015662635301886715</v>
      </c>
      <c r="H121" s="41">
        <v>1</v>
      </c>
      <c r="I121" s="44">
        <v>0.0009342040114720253</v>
      </c>
    </row>
    <row r="122" spans="1:9" ht="12">
      <c r="A122" s="71">
        <v>290</v>
      </c>
      <c r="B122" s="72" t="s">
        <v>97</v>
      </c>
      <c r="C122" s="73" t="s">
        <v>136</v>
      </c>
      <c r="D122" s="41">
        <v>45</v>
      </c>
      <c r="E122" s="44">
        <v>0.013109061565979364</v>
      </c>
      <c r="F122" s="41">
        <v>40</v>
      </c>
      <c r="G122" s="44">
        <v>0.01693257870474239</v>
      </c>
      <c r="H122" s="41">
        <v>5</v>
      </c>
      <c r="I122" s="44">
        <v>0.004671020057360127</v>
      </c>
    </row>
    <row r="123" spans="1:9" ht="12">
      <c r="A123" s="71">
        <v>295</v>
      </c>
      <c r="B123" s="72" t="s">
        <v>97</v>
      </c>
      <c r="C123" s="73" t="s">
        <v>137</v>
      </c>
      <c r="D123" s="41">
        <v>27</v>
      </c>
      <c r="E123" s="44">
        <v>0.007865436939587618</v>
      </c>
      <c r="F123" s="41">
        <v>26</v>
      </c>
      <c r="G123" s="44">
        <v>0.011006176158082555</v>
      </c>
      <c r="H123" s="41">
        <v>1</v>
      </c>
      <c r="I123" s="44">
        <v>0.0009342040114720253</v>
      </c>
    </row>
    <row r="124" spans="1:9" ht="12">
      <c r="A124" s="72"/>
      <c r="B124" s="72"/>
      <c r="C124" s="74"/>
      <c r="D124" s="41"/>
      <c r="E124" s="44"/>
      <c r="F124" s="41"/>
      <c r="G124" s="44"/>
      <c r="H124" s="41"/>
      <c r="I124" s="44"/>
    </row>
    <row r="125" spans="1:9" ht="12">
      <c r="A125" s="136" t="s">
        <v>83</v>
      </c>
      <c r="B125" s="137"/>
      <c r="C125" s="138"/>
      <c r="D125" s="41">
        <v>213</v>
      </c>
      <c r="E125" s="44">
        <v>0.06204955807896899</v>
      </c>
      <c r="F125" s="41">
        <v>198</v>
      </c>
      <c r="G125" s="44">
        <v>0.08381626458847484</v>
      </c>
      <c r="H125" s="41">
        <v>15</v>
      </c>
      <c r="I125" s="44">
        <v>0.01401306017208038</v>
      </c>
    </row>
    <row r="126" spans="1:9" ht="12">
      <c r="A126" s="72"/>
      <c r="B126" s="72"/>
      <c r="C126" s="74"/>
      <c r="D126" s="41"/>
      <c r="E126" s="44"/>
      <c r="F126" s="41"/>
      <c r="G126" s="44"/>
      <c r="H126" s="41"/>
      <c r="I126" s="44"/>
    </row>
    <row r="127" spans="1:9" ht="12">
      <c r="A127" s="72"/>
      <c r="B127" s="72"/>
      <c r="C127" s="74"/>
      <c r="D127" s="41"/>
      <c r="E127" s="44"/>
      <c r="F127" s="41"/>
      <c r="G127" s="44"/>
      <c r="H127" s="41"/>
      <c r="I127" s="44"/>
    </row>
    <row r="128" spans="1:9" ht="12">
      <c r="A128" s="71">
        <v>300</v>
      </c>
      <c r="B128" s="72" t="s">
        <v>97</v>
      </c>
      <c r="C128" s="77">
        <v>305</v>
      </c>
      <c r="D128" s="41">
        <v>244</v>
      </c>
      <c r="E128" s="44">
        <v>0.07108024493553255</v>
      </c>
      <c r="F128" s="41">
        <v>210</v>
      </c>
      <c r="G128" s="44">
        <v>0.08889603819989755</v>
      </c>
      <c r="H128" s="41">
        <v>34</v>
      </c>
      <c r="I128" s="44">
        <v>0.03176293639004886</v>
      </c>
    </row>
    <row r="129" spans="1:9" ht="12">
      <c r="A129" s="71">
        <v>305</v>
      </c>
      <c r="B129" s="72" t="s">
        <v>97</v>
      </c>
      <c r="C129" s="77">
        <v>310</v>
      </c>
      <c r="D129" s="41">
        <v>24</v>
      </c>
      <c r="E129" s="44">
        <v>0.0069914995018556594</v>
      </c>
      <c r="F129" s="41">
        <v>22</v>
      </c>
      <c r="G129" s="44">
        <v>0.009312918287608316</v>
      </c>
      <c r="H129" s="41">
        <v>2</v>
      </c>
      <c r="I129" s="44">
        <v>0.0018684080229440505</v>
      </c>
    </row>
    <row r="130" spans="1:9" ht="12">
      <c r="A130" s="71">
        <v>310</v>
      </c>
      <c r="B130" s="72" t="s">
        <v>97</v>
      </c>
      <c r="C130" s="77">
        <v>315</v>
      </c>
      <c r="D130" s="41">
        <v>32</v>
      </c>
      <c r="E130" s="44">
        <v>0.009321999335807548</v>
      </c>
      <c r="F130" s="41">
        <v>30</v>
      </c>
      <c r="G130" s="44">
        <v>0.012699434028556793</v>
      </c>
      <c r="H130" s="41">
        <v>2</v>
      </c>
      <c r="I130" s="44">
        <v>0.0018684080229440505</v>
      </c>
    </row>
    <row r="131" spans="1:9" ht="12">
      <c r="A131" s="71">
        <v>315</v>
      </c>
      <c r="B131" s="72" t="s">
        <v>97</v>
      </c>
      <c r="C131" s="77">
        <v>320</v>
      </c>
      <c r="D131" s="41">
        <v>12</v>
      </c>
      <c r="E131" s="44">
        <v>0.0034957497509278297</v>
      </c>
      <c r="F131" s="41">
        <v>12</v>
      </c>
      <c r="G131" s="44">
        <v>0.005079773611422718</v>
      </c>
      <c r="H131" s="41"/>
      <c r="I131" s="44"/>
    </row>
    <row r="132" spans="1:9" ht="12">
      <c r="A132" s="71">
        <v>320</v>
      </c>
      <c r="B132" s="72" t="s">
        <v>97</v>
      </c>
      <c r="C132" s="77">
        <v>325</v>
      </c>
      <c r="D132" s="41">
        <v>35</v>
      </c>
      <c r="E132" s="44">
        <v>0.010195936773539504</v>
      </c>
      <c r="F132" s="41">
        <v>31</v>
      </c>
      <c r="G132" s="44">
        <v>0.013122748496175354</v>
      </c>
      <c r="H132" s="41">
        <v>4</v>
      </c>
      <c r="I132" s="44">
        <v>0.003736816045888101</v>
      </c>
    </row>
    <row r="133" spans="1:9" ht="12">
      <c r="A133" s="72"/>
      <c r="B133" s="72"/>
      <c r="C133" s="74"/>
      <c r="D133" s="41"/>
      <c r="E133" s="44"/>
      <c r="F133" s="41"/>
      <c r="G133" s="44"/>
      <c r="H133" s="41"/>
      <c r="I133" s="44"/>
    </row>
    <row r="134" spans="1:9" ht="12">
      <c r="A134" s="136" t="s">
        <v>83</v>
      </c>
      <c r="B134" s="137"/>
      <c r="C134" s="138"/>
      <c r="D134" s="41">
        <v>347</v>
      </c>
      <c r="E134" s="44">
        <v>0.10108543029766308</v>
      </c>
      <c r="F134" s="41">
        <v>305</v>
      </c>
      <c r="G134" s="44">
        <v>0.12911091262366076</v>
      </c>
      <c r="H134" s="41">
        <v>42</v>
      </c>
      <c r="I134" s="44">
        <v>0.03923656848182506</v>
      </c>
    </row>
    <row r="135" spans="1:9" ht="12">
      <c r="A135" s="72"/>
      <c r="B135" s="72"/>
      <c r="C135" s="74"/>
      <c r="D135" s="41"/>
      <c r="E135" s="44"/>
      <c r="F135" s="41"/>
      <c r="G135" s="44"/>
      <c r="H135" s="41"/>
      <c r="I135" s="44"/>
    </row>
    <row r="136" spans="1:9" ht="12">
      <c r="A136" s="72"/>
      <c r="B136" s="72"/>
      <c r="C136" s="74"/>
      <c r="D136" s="41"/>
      <c r="E136" s="44"/>
      <c r="F136" s="41"/>
      <c r="G136" s="44"/>
      <c r="H136" s="41"/>
      <c r="I136" s="44"/>
    </row>
    <row r="137" spans="1:9" ht="12">
      <c r="A137" s="71">
        <v>325</v>
      </c>
      <c r="B137" s="72" t="s">
        <v>97</v>
      </c>
      <c r="C137" s="77">
        <v>330</v>
      </c>
      <c r="D137" s="41">
        <v>13</v>
      </c>
      <c r="E137" s="44">
        <v>0.003787062230171816</v>
      </c>
      <c r="F137" s="41">
        <v>13</v>
      </c>
      <c r="G137" s="44">
        <v>0.005503088079041278</v>
      </c>
      <c r="H137" s="41"/>
      <c r="I137" s="44"/>
    </row>
    <row r="138" spans="1:9" ht="12">
      <c r="A138" s="71">
        <v>330</v>
      </c>
      <c r="B138" s="72" t="s">
        <v>97</v>
      </c>
      <c r="C138" s="77">
        <v>335</v>
      </c>
      <c r="D138" s="41">
        <v>39</v>
      </c>
      <c r="E138" s="44">
        <v>0.011361186690515447</v>
      </c>
      <c r="F138" s="41">
        <v>37</v>
      </c>
      <c r="G138" s="44">
        <v>0.015662635301886715</v>
      </c>
      <c r="H138" s="41">
        <v>2</v>
      </c>
      <c r="I138" s="44">
        <v>0.0018684080229440505</v>
      </c>
    </row>
    <row r="139" spans="1:9" ht="12">
      <c r="A139" s="71">
        <v>335</v>
      </c>
      <c r="B139" s="72" t="s">
        <v>97</v>
      </c>
      <c r="C139" s="77">
        <v>340</v>
      </c>
      <c r="D139" s="41">
        <v>11</v>
      </c>
      <c r="E139" s="44">
        <v>0.0032044372716838443</v>
      </c>
      <c r="F139" s="41">
        <v>11</v>
      </c>
      <c r="G139" s="44">
        <v>0.004656459143804158</v>
      </c>
      <c r="H139" s="41"/>
      <c r="I139" s="44"/>
    </row>
    <row r="140" spans="1:9" ht="12">
      <c r="A140" s="71">
        <v>340</v>
      </c>
      <c r="B140" s="72" t="s">
        <v>97</v>
      </c>
      <c r="C140" s="77">
        <v>345</v>
      </c>
      <c r="D140" s="41">
        <v>18</v>
      </c>
      <c r="E140" s="44">
        <v>0.0052436246263917454</v>
      </c>
      <c r="F140" s="41">
        <v>18</v>
      </c>
      <c r="G140" s="44">
        <v>0.007619660417134077</v>
      </c>
      <c r="H140" s="41"/>
      <c r="I140" s="44"/>
    </row>
    <row r="141" spans="1:9" ht="12">
      <c r="A141" s="71">
        <v>345</v>
      </c>
      <c r="B141" s="72" t="s">
        <v>97</v>
      </c>
      <c r="C141" s="77">
        <v>350</v>
      </c>
      <c r="D141" s="41">
        <v>10</v>
      </c>
      <c r="E141" s="44">
        <v>0.0029131247924398585</v>
      </c>
      <c r="F141" s="41">
        <v>10</v>
      </c>
      <c r="G141" s="44">
        <v>0.004233144676185597</v>
      </c>
      <c r="H141" s="41"/>
      <c r="I141" s="44"/>
    </row>
    <row r="142" spans="1:9" ht="12">
      <c r="A142" s="72"/>
      <c r="B142" s="72"/>
      <c r="C142" s="74"/>
      <c r="D142" s="41"/>
      <c r="E142" s="44"/>
      <c r="F142" s="41"/>
      <c r="G142" s="44"/>
      <c r="H142" s="41"/>
      <c r="I142" s="44"/>
    </row>
    <row r="143" spans="1:9" ht="12">
      <c r="A143" s="136" t="s">
        <v>83</v>
      </c>
      <c r="B143" s="137"/>
      <c r="C143" s="138"/>
      <c r="D143" s="41">
        <v>91</v>
      </c>
      <c r="E143" s="44">
        <v>0.026509435611202715</v>
      </c>
      <c r="F143" s="41">
        <v>89</v>
      </c>
      <c r="G143" s="44">
        <v>0.037674987618051825</v>
      </c>
      <c r="H143" s="41">
        <v>2</v>
      </c>
      <c r="I143" s="44">
        <v>0.0018684080229440505</v>
      </c>
    </row>
    <row r="144" spans="1:9" ht="12">
      <c r="A144" s="72"/>
      <c r="B144" s="72"/>
      <c r="C144" s="74"/>
      <c r="D144" s="41"/>
      <c r="E144" s="44"/>
      <c r="F144" s="41"/>
      <c r="G144" s="44"/>
      <c r="H144" s="41"/>
      <c r="I144" s="44"/>
    </row>
    <row r="145" spans="1:9" ht="12">
      <c r="A145" s="72"/>
      <c r="B145" s="72"/>
      <c r="C145" s="74"/>
      <c r="D145" s="41"/>
      <c r="E145" s="44"/>
      <c r="F145" s="41"/>
      <c r="G145" s="44"/>
      <c r="H145" s="41"/>
      <c r="I145" s="44"/>
    </row>
    <row r="146" spans="1:9" ht="12">
      <c r="A146" s="71">
        <v>350</v>
      </c>
      <c r="B146" s="72" t="s">
        <v>97</v>
      </c>
      <c r="C146" s="77">
        <v>355</v>
      </c>
      <c r="D146" s="41">
        <v>82</v>
      </c>
      <c r="E146" s="44">
        <v>0.02388762329800684</v>
      </c>
      <c r="F146" s="41">
        <v>73</v>
      </c>
      <c r="G146" s="44">
        <v>0.030901956136154866</v>
      </c>
      <c r="H146" s="41">
        <v>9</v>
      </c>
      <c r="I146" s="44">
        <v>0.008407836103248228</v>
      </c>
    </row>
    <row r="147" spans="1:9" ht="12">
      <c r="A147" s="71">
        <v>355</v>
      </c>
      <c r="B147" s="72" t="s">
        <v>97</v>
      </c>
      <c r="C147" s="77">
        <v>360</v>
      </c>
      <c r="D147" s="41">
        <v>8</v>
      </c>
      <c r="E147" s="44">
        <v>0.002330499833951887</v>
      </c>
      <c r="F147" s="41">
        <v>6</v>
      </c>
      <c r="G147" s="44">
        <v>0.002539886805711359</v>
      </c>
      <c r="H147" s="41">
        <v>2</v>
      </c>
      <c r="I147" s="44">
        <v>0.0018684080229440505</v>
      </c>
    </row>
    <row r="148" spans="1:9" ht="12">
      <c r="A148" s="71">
        <v>360</v>
      </c>
      <c r="B148" s="72" t="s">
        <v>97</v>
      </c>
      <c r="C148" s="77">
        <v>365</v>
      </c>
      <c r="D148" s="41">
        <v>27</v>
      </c>
      <c r="E148" s="44">
        <v>0.007865436939587618</v>
      </c>
      <c r="F148" s="41">
        <v>23</v>
      </c>
      <c r="G148" s="44">
        <v>0.009736232755226875</v>
      </c>
      <c r="H148" s="41">
        <v>4</v>
      </c>
      <c r="I148" s="44">
        <v>0.003736816045888101</v>
      </c>
    </row>
    <row r="149" spans="1:9" ht="12">
      <c r="A149" s="71">
        <v>365</v>
      </c>
      <c r="B149" s="72" t="s">
        <v>97</v>
      </c>
      <c r="C149" s="77">
        <v>370</v>
      </c>
      <c r="D149" s="41">
        <v>10</v>
      </c>
      <c r="E149" s="44">
        <v>0.0029131247924398585</v>
      </c>
      <c r="F149" s="41">
        <v>10</v>
      </c>
      <c r="G149" s="44">
        <v>0.004233144676185597</v>
      </c>
      <c r="H149" s="41"/>
      <c r="I149" s="44"/>
    </row>
    <row r="150" spans="1:9" ht="12">
      <c r="A150" s="71">
        <v>370</v>
      </c>
      <c r="B150" s="72" t="s">
        <v>97</v>
      </c>
      <c r="C150" s="77">
        <v>375</v>
      </c>
      <c r="D150" s="41">
        <v>17</v>
      </c>
      <c r="E150" s="44">
        <v>0.00495231214714776</v>
      </c>
      <c r="F150" s="41">
        <v>16</v>
      </c>
      <c r="G150" s="44">
        <v>0.006773031481896956</v>
      </c>
      <c r="H150" s="41">
        <v>1</v>
      </c>
      <c r="I150" s="44">
        <v>0.0009342040114720253</v>
      </c>
    </row>
    <row r="151" spans="1:9" ht="12">
      <c r="A151" s="72"/>
      <c r="B151" s="72"/>
      <c r="C151" s="74"/>
      <c r="D151" s="41"/>
      <c r="E151" s="44"/>
      <c r="F151" s="41"/>
      <c r="G151" s="44"/>
      <c r="H151" s="41"/>
      <c r="I151" s="44"/>
    </row>
    <row r="152" spans="1:9" ht="12">
      <c r="A152" s="136" t="s">
        <v>83</v>
      </c>
      <c r="B152" s="137"/>
      <c r="C152" s="138"/>
      <c r="D152" s="41">
        <v>144</v>
      </c>
      <c r="E152" s="44">
        <v>0.041948997011133964</v>
      </c>
      <c r="F152" s="41">
        <v>128</v>
      </c>
      <c r="G152" s="44">
        <v>0.05418425185517565</v>
      </c>
      <c r="H152" s="41">
        <v>16</v>
      </c>
      <c r="I152" s="44">
        <v>0.014947264183552404</v>
      </c>
    </row>
    <row r="153" spans="1:9" ht="12">
      <c r="A153" s="72"/>
      <c r="B153" s="72"/>
      <c r="C153" s="74"/>
      <c r="D153" s="41"/>
      <c r="E153" s="44"/>
      <c r="F153" s="41"/>
      <c r="G153" s="44"/>
      <c r="H153" s="41"/>
      <c r="I153" s="44"/>
    </row>
    <row r="154" spans="1:9" ht="12">
      <c r="A154" s="72"/>
      <c r="B154" s="72"/>
      <c r="C154" s="74"/>
      <c r="D154" s="41"/>
      <c r="E154" s="44"/>
      <c r="F154" s="41"/>
      <c r="G154" s="44"/>
      <c r="H154" s="41"/>
      <c r="I154" s="44"/>
    </row>
    <row r="155" spans="1:9" ht="12">
      <c r="A155" s="71">
        <v>375</v>
      </c>
      <c r="B155" s="72" t="s">
        <v>97</v>
      </c>
      <c r="C155" s="77">
        <v>380</v>
      </c>
      <c r="D155" s="41">
        <v>8</v>
      </c>
      <c r="E155" s="44">
        <v>0.002330499833951887</v>
      </c>
      <c r="F155" s="41">
        <v>8</v>
      </c>
      <c r="G155" s="44">
        <v>0.003386515740948478</v>
      </c>
      <c r="H155" s="41"/>
      <c r="I155" s="44"/>
    </row>
    <row r="156" spans="1:9" ht="12">
      <c r="A156" s="71">
        <v>380</v>
      </c>
      <c r="B156" s="72" t="s">
        <v>97</v>
      </c>
      <c r="C156" s="77">
        <v>385</v>
      </c>
      <c r="D156" s="41">
        <v>19</v>
      </c>
      <c r="E156" s="44">
        <v>0.005534937105635731</v>
      </c>
      <c r="F156" s="41">
        <v>16</v>
      </c>
      <c r="G156" s="44">
        <v>0.006773031481896956</v>
      </c>
      <c r="H156" s="41">
        <v>3</v>
      </c>
      <c r="I156" s="44">
        <v>0.002802612034416076</v>
      </c>
    </row>
    <row r="157" spans="1:9" ht="12">
      <c r="A157" s="71">
        <v>385</v>
      </c>
      <c r="B157" s="72" t="s">
        <v>97</v>
      </c>
      <c r="C157" s="77">
        <v>390</v>
      </c>
      <c r="D157" s="41">
        <v>10</v>
      </c>
      <c r="E157" s="44">
        <v>0.0029131247924398585</v>
      </c>
      <c r="F157" s="41">
        <v>9</v>
      </c>
      <c r="G157" s="44">
        <v>0.0038098302085670384</v>
      </c>
      <c r="H157" s="41">
        <v>1</v>
      </c>
      <c r="I157" s="44">
        <v>0.0009342040114720253</v>
      </c>
    </row>
    <row r="158" spans="1:9" ht="12">
      <c r="A158" s="71">
        <v>390</v>
      </c>
      <c r="B158" s="72" t="s">
        <v>97</v>
      </c>
      <c r="C158" s="77">
        <v>395</v>
      </c>
      <c r="D158" s="41">
        <v>14</v>
      </c>
      <c r="E158" s="44">
        <v>0.004078374709415802</v>
      </c>
      <c r="F158" s="41">
        <v>13</v>
      </c>
      <c r="G158" s="44">
        <v>0.005503088079041278</v>
      </c>
      <c r="H158" s="41">
        <v>1</v>
      </c>
      <c r="I158" s="44">
        <v>0.0009342040114720253</v>
      </c>
    </row>
    <row r="159" spans="1:9" ht="12">
      <c r="A159" s="71">
        <v>395</v>
      </c>
      <c r="B159" s="72" t="s">
        <v>97</v>
      </c>
      <c r="C159" s="77">
        <v>400</v>
      </c>
      <c r="D159" s="41">
        <v>2</v>
      </c>
      <c r="E159" s="44">
        <v>0.0005826249584879717</v>
      </c>
      <c r="F159" s="41">
        <v>3</v>
      </c>
      <c r="G159" s="44">
        <v>0.0012699434028556795</v>
      </c>
      <c r="H159" s="85">
        <v>-1</v>
      </c>
      <c r="I159" s="44">
        <v>-0.0009342040114720253</v>
      </c>
    </row>
    <row r="160" spans="1:9" ht="12">
      <c r="A160" s="72"/>
      <c r="B160" s="72"/>
      <c r="C160" s="74"/>
      <c r="D160" s="41"/>
      <c r="E160" s="44"/>
      <c r="F160" s="41"/>
      <c r="G160" s="44"/>
      <c r="H160" s="41"/>
      <c r="I160" s="44"/>
    </row>
    <row r="161" spans="1:9" ht="12">
      <c r="A161" s="136" t="s">
        <v>83</v>
      </c>
      <c r="B161" s="137"/>
      <c r="C161" s="138"/>
      <c r="D161" s="41">
        <v>53</v>
      </c>
      <c r="E161" s="44">
        <v>0.01543956139993125</v>
      </c>
      <c r="F161" s="41">
        <v>49</v>
      </c>
      <c r="G161" s="44">
        <v>0.02074240891330943</v>
      </c>
      <c r="H161" s="41">
        <v>4</v>
      </c>
      <c r="I161" s="44">
        <v>0.003736816045888101</v>
      </c>
    </row>
    <row r="162" spans="1:9" ht="12">
      <c r="A162" s="72"/>
      <c r="B162" s="75"/>
      <c r="C162" s="76"/>
      <c r="D162" s="41"/>
      <c r="E162" s="44"/>
      <c r="F162" s="41"/>
      <c r="G162" s="44"/>
      <c r="H162" s="41"/>
      <c r="I162" s="44"/>
    </row>
    <row r="163" spans="1:9" ht="12">
      <c r="A163" s="68"/>
      <c r="B163" s="69"/>
      <c r="C163" s="70"/>
      <c r="D163" s="41"/>
      <c r="E163" s="44"/>
      <c r="F163" s="41"/>
      <c r="G163" s="44"/>
      <c r="H163" s="41"/>
      <c r="I163" s="44"/>
    </row>
    <row r="164" spans="1:9" ht="12">
      <c r="A164" s="71">
        <v>400</v>
      </c>
      <c r="B164" s="72" t="s">
        <v>97</v>
      </c>
      <c r="C164" s="73" t="s">
        <v>138</v>
      </c>
      <c r="D164" s="41">
        <v>118</v>
      </c>
      <c r="E164" s="44">
        <v>0.03437487255079033</v>
      </c>
      <c r="F164" s="41">
        <v>104</v>
      </c>
      <c r="G164" s="44">
        <v>0.04402470463233022</v>
      </c>
      <c r="H164" s="41">
        <v>14</v>
      </c>
      <c r="I164" s="44">
        <v>0.013078856160608353</v>
      </c>
    </row>
    <row r="165" spans="1:9" ht="12">
      <c r="A165" s="71">
        <v>405</v>
      </c>
      <c r="B165" s="72" t="s">
        <v>97</v>
      </c>
      <c r="C165" s="73" t="s">
        <v>139</v>
      </c>
      <c r="D165" s="41">
        <v>9</v>
      </c>
      <c r="E165" s="44">
        <v>0.0026218123131958727</v>
      </c>
      <c r="F165" s="41">
        <v>8</v>
      </c>
      <c r="G165" s="44">
        <v>0.003386515740948478</v>
      </c>
      <c r="H165" s="41">
        <v>1</v>
      </c>
      <c r="I165" s="44">
        <v>0.0009342040114720253</v>
      </c>
    </row>
    <row r="166" spans="1:9" ht="12">
      <c r="A166" s="71">
        <v>410</v>
      </c>
      <c r="B166" s="72" t="s">
        <v>97</v>
      </c>
      <c r="C166" s="73" t="s">
        <v>140</v>
      </c>
      <c r="D166" s="41">
        <v>12</v>
      </c>
      <c r="E166" s="44">
        <v>0.0034957497509278297</v>
      </c>
      <c r="F166" s="41">
        <v>10</v>
      </c>
      <c r="G166" s="44">
        <v>0.004233144676185597</v>
      </c>
      <c r="H166" s="41">
        <v>2</v>
      </c>
      <c r="I166" s="44">
        <v>0.0018684080229440505</v>
      </c>
    </row>
    <row r="167" spans="1:9" ht="12">
      <c r="A167" s="71">
        <v>415</v>
      </c>
      <c r="B167" s="72" t="s">
        <v>97</v>
      </c>
      <c r="C167" s="73" t="s">
        <v>141</v>
      </c>
      <c r="D167" s="41">
        <v>2</v>
      </c>
      <c r="E167" s="44">
        <v>0.0005826249584879717</v>
      </c>
      <c r="F167" s="41">
        <v>2</v>
      </c>
      <c r="G167" s="44">
        <v>0.0008466289352371195</v>
      </c>
      <c r="H167" s="41"/>
      <c r="I167" s="44"/>
    </row>
    <row r="168" spans="1:9" ht="12">
      <c r="A168" s="71">
        <v>420</v>
      </c>
      <c r="B168" s="72" t="s">
        <v>97</v>
      </c>
      <c r="C168" s="73" t="s">
        <v>142</v>
      </c>
      <c r="D168" s="41">
        <v>19</v>
      </c>
      <c r="E168" s="44">
        <v>0.005534937105635731</v>
      </c>
      <c r="F168" s="41">
        <v>18</v>
      </c>
      <c r="G168" s="44">
        <v>0.007619660417134077</v>
      </c>
      <c r="H168" s="41">
        <v>1</v>
      </c>
      <c r="I168" s="44">
        <v>0.0009342040114720253</v>
      </c>
    </row>
    <row r="169" spans="1:9" ht="12">
      <c r="A169" s="72"/>
      <c r="B169" s="72"/>
      <c r="C169" s="74"/>
      <c r="D169" s="41"/>
      <c r="E169" s="44"/>
      <c r="F169" s="41"/>
      <c r="G169" s="44"/>
      <c r="H169" s="41"/>
      <c r="I169" s="44"/>
    </row>
    <row r="170" spans="1:9" ht="12">
      <c r="A170" s="136" t="s">
        <v>83</v>
      </c>
      <c r="B170" s="137"/>
      <c r="C170" s="138"/>
      <c r="D170" s="41">
        <v>160</v>
      </c>
      <c r="E170" s="44">
        <v>0.046609996679037737</v>
      </c>
      <c r="F170" s="41">
        <v>142</v>
      </c>
      <c r="G170" s="44">
        <v>0.06011065440183549</v>
      </c>
      <c r="H170" s="41">
        <v>18</v>
      </c>
      <c r="I170" s="44">
        <v>0.016815672206496456</v>
      </c>
    </row>
    <row r="171" spans="1:9" ht="12">
      <c r="A171" s="72"/>
      <c r="B171" s="72"/>
      <c r="C171" s="74"/>
      <c r="D171" s="41"/>
      <c r="E171" s="44"/>
      <c r="F171" s="41"/>
      <c r="G171" s="44"/>
      <c r="H171" s="41"/>
      <c r="I171" s="44"/>
    </row>
    <row r="172" spans="1:9" ht="12">
      <c r="A172" s="72"/>
      <c r="B172" s="72"/>
      <c r="C172" s="74"/>
      <c r="D172" s="41"/>
      <c r="E172" s="44"/>
      <c r="F172" s="41"/>
      <c r="G172" s="44"/>
      <c r="H172" s="41"/>
      <c r="I172" s="44"/>
    </row>
    <row r="173" spans="1:9" ht="12">
      <c r="A173" s="71">
        <v>425</v>
      </c>
      <c r="B173" s="72" t="s">
        <v>97</v>
      </c>
      <c r="C173" s="73" t="s">
        <v>143</v>
      </c>
      <c r="D173" s="41">
        <v>8</v>
      </c>
      <c r="E173" s="44">
        <v>0.002330499833951887</v>
      </c>
      <c r="F173" s="41">
        <v>8</v>
      </c>
      <c r="G173" s="44">
        <v>0.003386515740948478</v>
      </c>
      <c r="H173" s="41"/>
      <c r="I173" s="44"/>
    </row>
    <row r="174" spans="1:9" ht="12">
      <c r="A174" s="71">
        <v>430</v>
      </c>
      <c r="B174" s="72" t="s">
        <v>97</v>
      </c>
      <c r="C174" s="73" t="s">
        <v>144</v>
      </c>
      <c r="D174" s="41">
        <v>12</v>
      </c>
      <c r="E174" s="44">
        <v>0.0034957497509278297</v>
      </c>
      <c r="F174" s="41">
        <v>11</v>
      </c>
      <c r="G174" s="44">
        <v>0.004656459143804158</v>
      </c>
      <c r="H174" s="41">
        <v>1</v>
      </c>
      <c r="I174" s="44">
        <v>0.0009342040114720253</v>
      </c>
    </row>
    <row r="175" spans="1:9" ht="12">
      <c r="A175" s="71">
        <v>435</v>
      </c>
      <c r="B175" s="72" t="s">
        <v>97</v>
      </c>
      <c r="C175" s="73" t="s">
        <v>145</v>
      </c>
      <c r="D175" s="41">
        <v>4</v>
      </c>
      <c r="E175" s="44">
        <v>0.0011652499169759435</v>
      </c>
      <c r="F175" s="41">
        <v>4</v>
      </c>
      <c r="G175" s="44">
        <v>0.001693257870474239</v>
      </c>
      <c r="H175" s="41"/>
      <c r="I175" s="44"/>
    </row>
    <row r="176" spans="1:9" ht="12">
      <c r="A176" s="71">
        <v>440</v>
      </c>
      <c r="B176" s="72" t="s">
        <v>97</v>
      </c>
      <c r="C176" s="73" t="s">
        <v>146</v>
      </c>
      <c r="D176" s="41">
        <v>13</v>
      </c>
      <c r="E176" s="44">
        <v>0.003787062230171816</v>
      </c>
      <c r="F176" s="41">
        <v>11</v>
      </c>
      <c r="G176" s="44">
        <v>0.004656459143804158</v>
      </c>
      <c r="H176" s="41">
        <v>2</v>
      </c>
      <c r="I176" s="44">
        <v>0.0018684080229440505</v>
      </c>
    </row>
    <row r="177" spans="1:9" ht="12">
      <c r="A177" s="71">
        <v>445</v>
      </c>
      <c r="B177" s="72" t="s">
        <v>97</v>
      </c>
      <c r="C177" s="73" t="s">
        <v>147</v>
      </c>
      <c r="D177" s="41">
        <v>4</v>
      </c>
      <c r="E177" s="44">
        <v>0.0011652499169759435</v>
      </c>
      <c r="F177" s="41">
        <v>4</v>
      </c>
      <c r="G177" s="44">
        <v>0.001693257870474239</v>
      </c>
      <c r="H177" s="41"/>
      <c r="I177" s="44"/>
    </row>
    <row r="178" spans="1:9" ht="12">
      <c r="A178" s="72"/>
      <c r="B178" s="72"/>
      <c r="C178" s="74"/>
      <c r="D178" s="41"/>
      <c r="E178" s="44"/>
      <c r="F178" s="41"/>
      <c r="G178" s="44"/>
      <c r="H178" s="41"/>
      <c r="I178" s="44"/>
    </row>
    <row r="179" spans="1:9" ht="12">
      <c r="A179" s="136" t="s">
        <v>83</v>
      </c>
      <c r="B179" s="137"/>
      <c r="C179" s="138"/>
      <c r="D179" s="41">
        <v>41</v>
      </c>
      <c r="E179" s="44">
        <v>0.01194381164900342</v>
      </c>
      <c r="F179" s="41">
        <v>38</v>
      </c>
      <c r="G179" s="44">
        <v>0.01608594976950527</v>
      </c>
      <c r="H179" s="41">
        <v>3</v>
      </c>
      <c r="I179" s="44">
        <v>0.002802612034416076</v>
      </c>
    </row>
    <row r="180" spans="1:9" ht="12">
      <c r="A180" s="72"/>
      <c r="B180" s="72"/>
      <c r="C180" s="74"/>
      <c r="D180" s="41"/>
      <c r="E180" s="44"/>
      <c r="F180" s="41"/>
      <c r="G180" s="44"/>
      <c r="H180" s="41"/>
      <c r="I180" s="44"/>
    </row>
    <row r="181" spans="1:9" ht="12">
      <c r="A181" s="72"/>
      <c r="B181" s="72"/>
      <c r="C181" s="74"/>
      <c r="D181" s="41"/>
      <c r="E181" s="44"/>
      <c r="F181" s="41"/>
      <c r="G181" s="44"/>
      <c r="H181" s="41"/>
      <c r="I181" s="44"/>
    </row>
    <row r="182" spans="1:9" ht="12">
      <c r="A182" s="71">
        <v>450</v>
      </c>
      <c r="B182" s="72" t="s">
        <v>97</v>
      </c>
      <c r="C182" s="73" t="s">
        <v>148</v>
      </c>
      <c r="D182" s="41">
        <v>54</v>
      </c>
      <c r="E182" s="44">
        <v>0.015730873879175235</v>
      </c>
      <c r="F182" s="41">
        <v>49</v>
      </c>
      <c r="G182" s="44">
        <v>0.02074240891330943</v>
      </c>
      <c r="H182" s="41">
        <v>5</v>
      </c>
      <c r="I182" s="44">
        <v>0.004671020057360127</v>
      </c>
    </row>
    <row r="183" spans="1:9" ht="12">
      <c r="A183" s="71">
        <v>455</v>
      </c>
      <c r="B183" s="72" t="s">
        <v>97</v>
      </c>
      <c r="C183" s="73" t="s">
        <v>149</v>
      </c>
      <c r="D183" s="41">
        <v>8</v>
      </c>
      <c r="E183" s="44">
        <v>0.002330499833951887</v>
      </c>
      <c r="F183" s="41">
        <v>7</v>
      </c>
      <c r="G183" s="44">
        <v>0.0029632012733299185</v>
      </c>
      <c r="H183" s="41">
        <v>1</v>
      </c>
      <c r="I183" s="44">
        <v>0.0009342040114720253</v>
      </c>
    </row>
    <row r="184" spans="1:9" ht="12">
      <c r="A184" s="71">
        <v>460</v>
      </c>
      <c r="B184" s="72" t="s">
        <v>97</v>
      </c>
      <c r="C184" s="73" t="s">
        <v>150</v>
      </c>
      <c r="D184" s="41">
        <v>11</v>
      </c>
      <c r="E184" s="44">
        <v>0.0032044372716838443</v>
      </c>
      <c r="F184" s="41">
        <v>11</v>
      </c>
      <c r="G184" s="44">
        <v>0.004656459143804158</v>
      </c>
      <c r="H184" s="41"/>
      <c r="I184" s="44"/>
    </row>
    <row r="185" spans="1:9" ht="12">
      <c r="A185" s="71">
        <v>465</v>
      </c>
      <c r="B185" s="72" t="s">
        <v>97</v>
      </c>
      <c r="C185" s="73" t="s">
        <v>151</v>
      </c>
      <c r="D185" s="41">
        <v>3</v>
      </c>
      <c r="E185" s="44">
        <v>0.0008739374377319574</v>
      </c>
      <c r="F185" s="41">
        <v>3</v>
      </c>
      <c r="G185" s="44">
        <v>0.0012699434028556795</v>
      </c>
      <c r="H185" s="41"/>
      <c r="I185" s="44"/>
    </row>
    <row r="186" spans="1:9" ht="12">
      <c r="A186" s="71">
        <v>470</v>
      </c>
      <c r="B186" s="72" t="s">
        <v>97</v>
      </c>
      <c r="C186" s="73" t="s">
        <v>152</v>
      </c>
      <c r="D186" s="41">
        <v>6</v>
      </c>
      <c r="E186" s="44">
        <v>0.0017478748754639149</v>
      </c>
      <c r="F186" s="41">
        <v>6</v>
      </c>
      <c r="G186" s="44">
        <v>0.002539886805711359</v>
      </c>
      <c r="H186" s="41"/>
      <c r="I186" s="44"/>
    </row>
    <row r="187" spans="1:9" ht="12">
      <c r="A187" s="72"/>
      <c r="B187" s="72"/>
      <c r="C187" s="74"/>
      <c r="D187" s="41"/>
      <c r="E187" s="44"/>
      <c r="F187" s="41"/>
      <c r="G187" s="44"/>
      <c r="H187" s="41"/>
      <c r="I187" s="44"/>
    </row>
    <row r="188" spans="1:9" ht="12">
      <c r="A188" s="136" t="s">
        <v>83</v>
      </c>
      <c r="B188" s="137"/>
      <c r="C188" s="138"/>
      <c r="D188" s="41">
        <v>82</v>
      </c>
      <c r="E188" s="44">
        <v>0.02388762329800684</v>
      </c>
      <c r="F188" s="41">
        <v>76</v>
      </c>
      <c r="G188" s="44">
        <v>0.03217189953901054</v>
      </c>
      <c r="H188" s="41">
        <v>6</v>
      </c>
      <c r="I188" s="44">
        <v>0.005605224068832152</v>
      </c>
    </row>
    <row r="189" spans="1:9" ht="12">
      <c r="A189" s="72"/>
      <c r="B189" s="72"/>
      <c r="C189" s="74"/>
      <c r="D189" s="41"/>
      <c r="E189" s="44"/>
      <c r="F189" s="41"/>
      <c r="G189" s="44"/>
      <c r="H189" s="41"/>
      <c r="I189" s="44"/>
    </row>
    <row r="190" spans="1:9" ht="12">
      <c r="A190" s="72"/>
      <c r="B190" s="72"/>
      <c r="C190" s="74"/>
      <c r="D190" s="41"/>
      <c r="E190" s="44"/>
      <c r="F190" s="41"/>
      <c r="G190" s="44"/>
      <c r="H190" s="41"/>
      <c r="I190" s="44"/>
    </row>
    <row r="191" spans="1:9" ht="12">
      <c r="A191" s="71">
        <v>475</v>
      </c>
      <c r="B191" s="72" t="s">
        <v>97</v>
      </c>
      <c r="C191" s="73" t="s">
        <v>153</v>
      </c>
      <c r="D191" s="41">
        <v>3</v>
      </c>
      <c r="E191" s="44">
        <v>0.0008739374377319574</v>
      </c>
      <c r="F191" s="41">
        <v>3</v>
      </c>
      <c r="G191" s="44">
        <v>0.0012699434028556795</v>
      </c>
      <c r="H191" s="41"/>
      <c r="I191" s="44"/>
    </row>
    <row r="192" spans="1:9" ht="12">
      <c r="A192" s="71">
        <v>480</v>
      </c>
      <c r="B192" s="72" t="s">
        <v>97</v>
      </c>
      <c r="C192" s="73" t="s">
        <v>154</v>
      </c>
      <c r="D192" s="41">
        <v>8</v>
      </c>
      <c r="E192" s="44">
        <v>0.002330499833951887</v>
      </c>
      <c r="F192" s="41">
        <v>7</v>
      </c>
      <c r="G192" s="44">
        <v>0.0029632012733299185</v>
      </c>
      <c r="H192" s="41">
        <v>1</v>
      </c>
      <c r="I192" s="44">
        <v>0.0009342040114720253</v>
      </c>
    </row>
    <row r="193" spans="1:9" ht="12">
      <c r="A193" s="71">
        <v>485</v>
      </c>
      <c r="B193" s="72" t="s">
        <v>97</v>
      </c>
      <c r="C193" s="73" t="s">
        <v>155</v>
      </c>
      <c r="D193" s="41">
        <v>9</v>
      </c>
      <c r="E193" s="44">
        <v>0.0026218123131958727</v>
      </c>
      <c r="F193" s="41">
        <v>9</v>
      </c>
      <c r="G193" s="44">
        <v>0.0038098302085670384</v>
      </c>
      <c r="H193" s="41"/>
      <c r="I193" s="44"/>
    </row>
    <row r="194" spans="1:9" ht="12">
      <c r="A194" s="71">
        <v>490</v>
      </c>
      <c r="B194" s="72" t="s">
        <v>97</v>
      </c>
      <c r="C194" s="73" t="s">
        <v>156</v>
      </c>
      <c r="D194" s="41">
        <v>3</v>
      </c>
      <c r="E194" s="44">
        <v>0.0008739374377319574</v>
      </c>
      <c r="F194" s="41">
        <v>2</v>
      </c>
      <c r="G194" s="44">
        <v>0.0008466289352371195</v>
      </c>
      <c r="H194" s="41">
        <v>1</v>
      </c>
      <c r="I194" s="44">
        <v>0.0009342040114720253</v>
      </c>
    </row>
    <row r="195" spans="1:9" ht="12">
      <c r="A195" s="71">
        <v>495</v>
      </c>
      <c r="B195" s="72" t="s">
        <v>97</v>
      </c>
      <c r="C195" s="73" t="s">
        <v>157</v>
      </c>
      <c r="D195" s="41">
        <v>4</v>
      </c>
      <c r="E195" s="44">
        <v>0.0011652499169759435</v>
      </c>
      <c r="F195" s="41">
        <v>4</v>
      </c>
      <c r="G195" s="44">
        <v>0.001693257870474239</v>
      </c>
      <c r="H195" s="41"/>
      <c r="I195" s="44"/>
    </row>
    <row r="196" spans="1:9" ht="12">
      <c r="A196" s="72"/>
      <c r="B196" s="72"/>
      <c r="C196" s="74"/>
      <c r="D196" s="41"/>
      <c r="E196" s="44"/>
      <c r="F196" s="41"/>
      <c r="G196" s="44"/>
      <c r="H196" s="41"/>
      <c r="I196" s="44"/>
    </row>
    <row r="197" spans="1:9" ht="12">
      <c r="A197" s="136" t="s">
        <v>83</v>
      </c>
      <c r="B197" s="137"/>
      <c r="C197" s="138"/>
      <c r="D197" s="41">
        <v>27</v>
      </c>
      <c r="E197" s="44">
        <v>0.007865436939587618</v>
      </c>
      <c r="F197" s="41">
        <v>25</v>
      </c>
      <c r="G197" s="44">
        <v>0.010582861690463996</v>
      </c>
      <c r="H197" s="41">
        <v>2</v>
      </c>
      <c r="I197" s="44">
        <v>0.0018684080229440505</v>
      </c>
    </row>
    <row r="198" spans="1:9" ht="12">
      <c r="A198" s="72"/>
      <c r="B198" s="72"/>
      <c r="C198" s="74"/>
      <c r="D198" s="41"/>
      <c r="E198" s="44"/>
      <c r="F198" s="41"/>
      <c r="G198" s="44"/>
      <c r="H198" s="41"/>
      <c r="I198" s="44"/>
    </row>
    <row r="199" spans="1:9" ht="12">
      <c r="A199" s="72"/>
      <c r="B199" s="72"/>
      <c r="C199" s="74"/>
      <c r="D199" s="41"/>
      <c r="E199" s="44"/>
      <c r="F199" s="41"/>
      <c r="G199" s="44"/>
      <c r="H199" s="41"/>
      <c r="I199" s="44"/>
    </row>
    <row r="200" spans="1:9" ht="12">
      <c r="A200" s="71">
        <v>500</v>
      </c>
      <c r="B200" s="72" t="s">
        <v>97</v>
      </c>
      <c r="C200" s="77">
        <v>505</v>
      </c>
      <c r="D200" s="41">
        <v>106</v>
      </c>
      <c r="E200" s="44">
        <v>0.0308791227998625</v>
      </c>
      <c r="F200" s="41">
        <v>92</v>
      </c>
      <c r="G200" s="44">
        <v>0.0389449310209075</v>
      </c>
      <c r="H200" s="41">
        <v>14</v>
      </c>
      <c r="I200" s="44">
        <v>0.013078856160608353</v>
      </c>
    </row>
    <row r="201" spans="1:9" ht="12">
      <c r="A201" s="71">
        <v>505</v>
      </c>
      <c r="B201" s="72" t="s">
        <v>97</v>
      </c>
      <c r="C201" s="77">
        <v>510</v>
      </c>
      <c r="D201" s="41">
        <v>2</v>
      </c>
      <c r="E201" s="44">
        <v>0.0005826249584879717</v>
      </c>
      <c r="F201" s="41">
        <v>2</v>
      </c>
      <c r="G201" s="44">
        <v>0.0008466289352371195</v>
      </c>
      <c r="H201" s="41"/>
      <c r="I201" s="44"/>
    </row>
    <row r="202" spans="1:9" ht="12">
      <c r="A202" s="71">
        <v>510</v>
      </c>
      <c r="B202" s="72" t="s">
        <v>97</v>
      </c>
      <c r="C202" s="77">
        <v>515</v>
      </c>
      <c r="D202" s="41">
        <v>5</v>
      </c>
      <c r="E202" s="44">
        <v>0.0014565623962199293</v>
      </c>
      <c r="F202" s="41">
        <v>5</v>
      </c>
      <c r="G202" s="44">
        <v>0.0021165723380927987</v>
      </c>
      <c r="H202" s="41"/>
      <c r="I202" s="44"/>
    </row>
    <row r="203" spans="1:9" ht="12">
      <c r="A203" s="71">
        <v>515</v>
      </c>
      <c r="B203" s="72" t="s">
        <v>97</v>
      </c>
      <c r="C203" s="77">
        <v>520</v>
      </c>
      <c r="D203" s="41">
        <v>4</v>
      </c>
      <c r="E203" s="44">
        <v>0.0011652499169759435</v>
      </c>
      <c r="F203" s="41">
        <v>4</v>
      </c>
      <c r="G203" s="44">
        <v>0.001693257870474239</v>
      </c>
      <c r="H203" s="41"/>
      <c r="I203" s="44"/>
    </row>
    <row r="204" spans="1:9" ht="12">
      <c r="A204" s="71">
        <v>520</v>
      </c>
      <c r="B204" s="72" t="s">
        <v>97</v>
      </c>
      <c r="C204" s="77">
        <v>525</v>
      </c>
      <c r="D204" s="41">
        <v>7</v>
      </c>
      <c r="E204" s="44">
        <v>0.002039187354707901</v>
      </c>
      <c r="F204" s="41">
        <v>6</v>
      </c>
      <c r="G204" s="44">
        <v>0.002539886805711359</v>
      </c>
      <c r="H204" s="41">
        <v>1</v>
      </c>
      <c r="I204" s="44">
        <v>0.0009342040114720253</v>
      </c>
    </row>
    <row r="205" spans="1:9" ht="12">
      <c r="A205" s="72"/>
      <c r="B205" s="72"/>
      <c r="C205" s="74"/>
      <c r="D205" s="41"/>
      <c r="E205" s="44"/>
      <c r="F205" s="41"/>
      <c r="G205" s="44"/>
      <c r="H205" s="41"/>
      <c r="I205" s="44"/>
    </row>
    <row r="206" spans="1:9" ht="12">
      <c r="A206" s="136" t="s">
        <v>83</v>
      </c>
      <c r="B206" s="137"/>
      <c r="C206" s="138"/>
      <c r="D206" s="41">
        <v>124</v>
      </c>
      <c r="E206" s="44">
        <v>0.03612274742625425</v>
      </c>
      <c r="F206" s="41">
        <v>109</v>
      </c>
      <c r="G206" s="44">
        <v>0.046141276970423015</v>
      </c>
      <c r="H206" s="41">
        <v>15</v>
      </c>
      <c r="I206" s="44">
        <v>0.01401306017208038</v>
      </c>
    </row>
    <row r="207" spans="1:9" ht="12">
      <c r="A207" s="72"/>
      <c r="B207" s="72"/>
      <c r="C207" s="74"/>
      <c r="D207" s="41"/>
      <c r="E207" s="44"/>
      <c r="F207" s="41"/>
      <c r="G207" s="44"/>
      <c r="H207" s="41"/>
      <c r="I207" s="44"/>
    </row>
    <row r="208" spans="1:9" ht="12">
      <c r="A208" s="72"/>
      <c r="B208" s="72"/>
      <c r="C208" s="74"/>
      <c r="D208" s="41"/>
      <c r="E208" s="44"/>
      <c r="F208" s="41"/>
      <c r="G208" s="44"/>
      <c r="H208" s="41"/>
      <c r="I208" s="44"/>
    </row>
    <row r="209" spans="1:9" ht="12">
      <c r="A209" s="71">
        <v>525</v>
      </c>
      <c r="B209" s="72" t="s">
        <v>97</v>
      </c>
      <c r="C209" s="77">
        <v>530</v>
      </c>
      <c r="D209" s="41">
        <v>8</v>
      </c>
      <c r="E209" s="44">
        <v>0.002330499833951887</v>
      </c>
      <c r="F209" s="41">
        <v>7</v>
      </c>
      <c r="G209" s="44">
        <v>0.0029632012733299185</v>
      </c>
      <c r="H209" s="41">
        <v>1</v>
      </c>
      <c r="I209" s="44">
        <v>0.0009342040114720253</v>
      </c>
    </row>
    <row r="210" spans="1:9" ht="12">
      <c r="A210" s="71">
        <v>530</v>
      </c>
      <c r="B210" s="72" t="s">
        <v>97</v>
      </c>
      <c r="C210" s="77">
        <v>535</v>
      </c>
      <c r="D210" s="41">
        <v>3</v>
      </c>
      <c r="E210" s="44">
        <v>0.0008739374377319574</v>
      </c>
      <c r="F210" s="41">
        <v>3</v>
      </c>
      <c r="G210" s="44">
        <v>0.0012699434028556795</v>
      </c>
      <c r="H210" s="41"/>
      <c r="I210" s="44"/>
    </row>
    <row r="211" spans="1:9" ht="12">
      <c r="A211" s="71">
        <v>535</v>
      </c>
      <c r="B211" s="72" t="s">
        <v>97</v>
      </c>
      <c r="C211" s="77">
        <v>540</v>
      </c>
      <c r="D211" s="41">
        <v>2</v>
      </c>
      <c r="E211" s="44">
        <v>0.0005826249584879717</v>
      </c>
      <c r="F211" s="41">
        <v>2</v>
      </c>
      <c r="G211" s="44">
        <v>0.0008466289352371195</v>
      </c>
      <c r="H211" s="41"/>
      <c r="I211" s="44"/>
    </row>
    <row r="212" spans="1:9" ht="12">
      <c r="A212" s="72"/>
      <c r="B212" s="72"/>
      <c r="C212" s="74"/>
      <c r="D212" s="41"/>
      <c r="E212" s="44"/>
      <c r="F212" s="41"/>
      <c r="G212" s="44"/>
      <c r="H212" s="41"/>
      <c r="I212" s="44"/>
    </row>
    <row r="213" spans="1:9" ht="12">
      <c r="A213" s="136" t="s">
        <v>83</v>
      </c>
      <c r="B213" s="137"/>
      <c r="C213" s="138"/>
      <c r="D213" s="41">
        <v>13</v>
      </c>
      <c r="E213" s="44">
        <v>0.003787062230171816</v>
      </c>
      <c r="F213" s="41">
        <v>12</v>
      </c>
      <c r="G213" s="44">
        <v>0.005079773611422718</v>
      </c>
      <c r="H213" s="41">
        <v>1</v>
      </c>
      <c r="I213" s="44">
        <v>0.0009342040114720253</v>
      </c>
    </row>
    <row r="214" spans="1:9" ht="12">
      <c r="A214" s="72"/>
      <c r="B214" s="75"/>
      <c r="C214" s="76"/>
      <c r="D214" s="41"/>
      <c r="E214" s="44"/>
      <c r="F214" s="41"/>
      <c r="G214" s="44"/>
      <c r="H214" s="41"/>
      <c r="I214" s="44"/>
    </row>
    <row r="215" spans="1:9" ht="12">
      <c r="A215" s="71">
        <v>540</v>
      </c>
      <c r="B215" s="72" t="s">
        <v>97</v>
      </c>
      <c r="C215" s="77"/>
      <c r="D215" s="41">
        <v>430</v>
      </c>
      <c r="E215" s="44">
        <v>0.12526436607491392</v>
      </c>
      <c r="F215" s="41">
        <v>401</v>
      </c>
      <c r="G215" s="44">
        <v>0.16974910151504247</v>
      </c>
      <c r="H215" s="41">
        <v>29</v>
      </c>
      <c r="I215" s="44">
        <v>0.027091916332688735</v>
      </c>
    </row>
    <row r="216" spans="1:9" ht="12">
      <c r="A216" s="72"/>
      <c r="B216" s="75"/>
      <c r="C216" s="76"/>
      <c r="D216" s="41"/>
      <c r="E216" s="44"/>
      <c r="F216" s="41"/>
      <c r="G216" s="44"/>
      <c r="H216" s="41"/>
      <c r="I216" s="44"/>
    </row>
    <row r="217" spans="1:9" ht="12.75" thickBot="1">
      <c r="A217" s="78"/>
      <c r="B217" s="78"/>
      <c r="C217" s="79"/>
      <c r="D217" s="13"/>
      <c r="E217" s="13"/>
      <c r="F217" s="13"/>
      <c r="G217" s="13"/>
      <c r="H217" s="13"/>
      <c r="I217" s="13"/>
    </row>
  </sheetData>
  <mergeCells count="29">
    <mergeCell ref="A6:C6"/>
    <mergeCell ref="A8:C8"/>
    <mergeCell ref="D3:I4"/>
    <mergeCell ref="A3:C5"/>
    <mergeCell ref="A17:C17"/>
    <mergeCell ref="A26:C26"/>
    <mergeCell ref="A35:C35"/>
    <mergeCell ref="A44:C44"/>
    <mergeCell ref="A53:C53"/>
    <mergeCell ref="A62:C62"/>
    <mergeCell ref="A71:C71"/>
    <mergeCell ref="A80:C80"/>
    <mergeCell ref="A89:C89"/>
    <mergeCell ref="A98:C98"/>
    <mergeCell ref="A107:C107"/>
    <mergeCell ref="A113:C115"/>
    <mergeCell ref="D113:I114"/>
    <mergeCell ref="A116:C116"/>
    <mergeCell ref="A125:C125"/>
    <mergeCell ref="A134:C134"/>
    <mergeCell ref="A143:C143"/>
    <mergeCell ref="A152:C152"/>
    <mergeCell ref="A161:C161"/>
    <mergeCell ref="A170:C170"/>
    <mergeCell ref="A213:C213"/>
    <mergeCell ref="A179:C179"/>
    <mergeCell ref="A188:C188"/>
    <mergeCell ref="A197:C197"/>
    <mergeCell ref="A206:C206"/>
  </mergeCells>
  <conditionalFormatting sqref="D112:D65536 A1:A10 A12:A82 B1:C82 E1:I65536 D2:D110 A111:C65536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1" r:id="rId1"/>
  <rowBreaks count="1" manualBreakCount="1"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2007-11-05T00:51:29Z</cp:lastPrinted>
  <dcterms:created xsi:type="dcterms:W3CDTF">2006-05-24T02:39:20Z</dcterms:created>
  <dcterms:modified xsi:type="dcterms:W3CDTF">2007-11-29T07:38:09Z</dcterms:modified>
  <cp:category/>
  <cp:version/>
  <cp:contentType/>
  <cp:contentStatus/>
</cp:coreProperties>
</file>