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5　令和８年度/R8.5/02　発出/④/"/>
    </mc:Choice>
  </mc:AlternateContent>
  <xr:revisionPtr revIDLastSave="882" documentId="13_ncr:1_{54BA24AE-10A9-4C41-BAC8-356833C934B2}" xr6:coauthVersionLast="47" xr6:coauthVersionMax="47" xr10:uidLastSave="{35EFF575-38F4-4E15-AD41-52019B0B22E4}"/>
  <bookViews>
    <workbookView xWindow="-110" yWindow="-110" windowWidth="19420" windowHeight="11500" xr2:uid="{00000000-000D-0000-FFFF-FFFF00000000}"/>
  </bookViews>
  <sheets>
    <sheet name="４" sheetId="8" r:id="rId1"/>
  </sheets>
  <definedNames>
    <definedName name="_xlnm._FilterDatabase" localSheetId="0" hidden="1">'４'!$B$4:$O$158</definedName>
    <definedName name="_xlnm.Print_Area" localSheetId="0">'４'!$A$1:$P$154</definedName>
    <definedName name="_xlnm.Print_Titles" localSheetId="0">'４'!$1:$4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3" i="8" l="1"/>
  <c r="J151" i="8" l="1"/>
  <c r="J149" i="8"/>
  <c r="J131" i="8"/>
  <c r="J130" i="8"/>
  <c r="J129" i="8"/>
  <c r="J128" i="8"/>
  <c r="J127" i="8"/>
  <c r="J126" i="8"/>
  <c r="J125" i="8"/>
  <c r="J124" i="8"/>
  <c r="J123" i="8"/>
  <c r="J122" i="8"/>
  <c r="J121" i="8"/>
  <c r="J120" i="8"/>
  <c r="J119" i="8"/>
  <c r="J118" i="8"/>
  <c r="J117" i="8"/>
  <c r="J116" i="8"/>
  <c r="J115" i="8"/>
  <c r="J114" i="8"/>
  <c r="J113" i="8"/>
  <c r="J112" i="8"/>
  <c r="J111" i="8"/>
  <c r="J110" i="8"/>
  <c r="J109" i="8"/>
  <c r="J5" i="8"/>
  <c r="J6" i="8"/>
  <c r="J7" i="8"/>
  <c r="J14" i="8"/>
  <c r="J15" i="8"/>
  <c r="J16" i="8"/>
  <c r="J17" i="8"/>
  <c r="J18" i="8"/>
  <c r="J19" i="8"/>
  <c r="J88" i="8"/>
  <c r="J87" i="8"/>
  <c r="J86" i="8"/>
  <c r="J85" i="8"/>
  <c r="J84" i="8"/>
  <c r="J41" i="8"/>
  <c r="J40" i="8"/>
  <c r="J39" i="8"/>
  <c r="J139" i="8"/>
  <c r="J135" i="8"/>
  <c r="J136" i="8"/>
  <c r="J134" i="8" l="1"/>
</calcChain>
</file>

<file path=xl/sharedStrings.xml><?xml version="1.0" encoding="utf-8"?>
<sst xmlns="http://schemas.openxmlformats.org/spreadsheetml/2006/main" count="922" uniqueCount="368">
  <si>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行政改革実行本部決定）に基づく情報の公開（別紙様式４）</t>
    <rPh sb="77" eb="79">
      <t>ホウシン</t>
    </rPh>
    <rPh sb="115" eb="117">
      <t>ベッシ</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</si>
  <si>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</si>
  <si>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</si>
  <si>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</si>
  <si>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</si>
  <si>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</si>
  <si>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</si>
  <si>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</si>
  <si>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</si>
  <si>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</si>
  <si>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</si>
  <si>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</si>
  <si>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</si>
  <si>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</si>
  <si>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</si>
  <si>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</si>
  <si>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重篤副作用疾患別対応マニュアル整備事業一式</t>
    <rPh sb="0" eb="2">
      <t>ジュウトク</t>
    </rPh>
    <rPh sb="2" eb="5">
      <t>フクサヨウ</t>
    </rPh>
    <rPh sb="5" eb="7">
      <t>シッカン</t>
    </rPh>
    <rPh sb="7" eb="8">
      <t>ベツ</t>
    </rPh>
    <rPh sb="8" eb="10">
      <t>タイオウ</t>
    </rPh>
    <rPh sb="15" eb="17">
      <t>セイビ</t>
    </rPh>
    <rPh sb="17" eb="19">
      <t>ジギョウ</t>
    </rPh>
    <rPh sb="19" eb="21">
      <t>イッシキ</t>
    </rPh>
    <phoneticPr fontId="1"/>
  </si>
  <si>
    <t>支出負担行為担当官
厚生労働省医薬局長　宮本　直樹
東京都千代田区霞が関一丁目２番２号</t>
    <rPh sb="20" eb="22">
      <t>ミヤモト</t>
    </rPh>
    <rPh sb="23" eb="24">
      <t>ナオ</t>
    </rPh>
    <phoneticPr fontId="1"/>
  </si>
  <si>
    <t>一般社団法人日本病院薬剤師会　会長　武田泰生
東京都渋谷区渋谷２－１２－１５</t>
  </si>
  <si>
    <t>会計法第29条の3第4項及び予算決算及び会計令第102条の4第3号（公募）</t>
  </si>
  <si>
    <t>小児を対象とした医薬品の使用環境改善事業一式</t>
    <rPh sb="0" eb="2">
      <t>ショウニ</t>
    </rPh>
    <rPh sb="3" eb="5">
      <t>タイショウ</t>
    </rPh>
    <rPh sb="8" eb="11">
      <t>イヤクヒン</t>
    </rPh>
    <rPh sb="12" eb="14">
      <t>シヨウ</t>
    </rPh>
    <rPh sb="14" eb="16">
      <t>カンキョウ</t>
    </rPh>
    <rPh sb="16" eb="18">
      <t>カイゼン</t>
    </rPh>
    <rPh sb="18" eb="20">
      <t>ジギョウ</t>
    </rPh>
    <rPh sb="20" eb="22">
      <t>イッシキ</t>
    </rPh>
    <phoneticPr fontId="1"/>
  </si>
  <si>
    <t>支出負担行為担当官
厚生労働省医薬局長
宮本　直樹
東京都千代田区霞が関1-2-3</t>
    <rPh sb="10" eb="12">
      <t>コウセイ</t>
    </rPh>
    <rPh sb="12" eb="15">
      <t>ロウドウショウ</t>
    </rPh>
    <rPh sb="15" eb="17">
      <t>イヤク</t>
    </rPh>
    <rPh sb="17" eb="19">
      <t>キョクチョウ</t>
    </rPh>
    <rPh sb="20" eb="22">
      <t>ミヤモト</t>
    </rPh>
    <rPh sb="23" eb="25">
      <t>ナオキ</t>
    </rPh>
    <phoneticPr fontId="1"/>
  </si>
  <si>
    <t>国立研究開発法人国立成育医療研究センター
理事長 五十嵐隆
東京都世田谷区大蔵２－１０－１</t>
  </si>
  <si>
    <t>6010905002126</t>
  </si>
  <si>
    <t>妊娠とくすり適正使用推進事業一式</t>
    <rPh sb="0" eb="2">
      <t>ニンシン</t>
    </rPh>
    <rPh sb="6" eb="8">
      <t>テキセイ</t>
    </rPh>
    <rPh sb="8" eb="10">
      <t>シヨウ</t>
    </rPh>
    <rPh sb="10" eb="12">
      <t>スイシン</t>
    </rPh>
    <rPh sb="12" eb="14">
      <t>ジギョウ</t>
    </rPh>
    <rPh sb="14" eb="16">
      <t>イッシキ</t>
    </rPh>
    <phoneticPr fontId="1"/>
  </si>
  <si>
    <t>支出負担行為担当官
厚生労働省医薬局長　宮本　直樹
東京都千代田区霞が関一丁目２番３号</t>
    <rPh sb="20" eb="22">
      <t>ミヤモト</t>
    </rPh>
    <rPh sb="23" eb="24">
      <t>ナオ</t>
    </rPh>
    <phoneticPr fontId="1"/>
  </si>
  <si>
    <t>会計法第29条の3第4項及び予算決算及び会計令第102条の4第3号（競争不存在）</t>
    <phoneticPr fontId="1"/>
  </si>
  <si>
    <t>医薬品等輸出入手続オンラインシステム環境提供事業一式</t>
    <phoneticPr fontId="1"/>
  </si>
  <si>
    <t>支出負担行為担当官
厚生労働省医薬局長
宮本　直樹
東京都千代田区霞が関1-2-4</t>
    <rPh sb="10" eb="12">
      <t>コウセイ</t>
    </rPh>
    <rPh sb="12" eb="15">
      <t>ロウドウショウ</t>
    </rPh>
    <rPh sb="15" eb="17">
      <t>イヤク</t>
    </rPh>
    <rPh sb="17" eb="19">
      <t>キョクチョウ</t>
    </rPh>
    <rPh sb="20" eb="22">
      <t>ミヤモト</t>
    </rPh>
    <rPh sb="23" eb="25">
      <t>ナオキ</t>
    </rPh>
    <phoneticPr fontId="1"/>
  </si>
  <si>
    <t>輸出入・港湾関連情報処理センター株式会社
東京都港区浜松町１丁目３番１号　浜離宮　ザ　タワー事務所棟６階</t>
    <phoneticPr fontId="1"/>
  </si>
  <si>
    <t>薬事監視における試験検査関連事業</t>
    <phoneticPr fontId="1"/>
  </si>
  <si>
    <t>支出負担行為担当官
厚生労働省医薬局長　宮本　直樹
東京都千代田区霞が関一丁目２番４号</t>
    <rPh sb="20" eb="22">
      <t>ミヤモト</t>
    </rPh>
    <rPh sb="23" eb="24">
      <t>ナオ</t>
    </rPh>
    <phoneticPr fontId="1"/>
  </si>
  <si>
    <t>国立健康危機管理研究機構国立感染症研究所
東京都新宿区戸山1-23-1</t>
    <phoneticPr fontId="1"/>
  </si>
  <si>
    <t>NATコントロールサーベイ事業</t>
    <rPh sb="13" eb="15">
      <t>ジギョウ</t>
    </rPh>
    <phoneticPr fontId="1"/>
  </si>
  <si>
    <t>支出負担行為担当官
厚生労働省医薬局長　宮本　直樹
東京都千代田区霞が関一丁目２番５号</t>
    <rPh sb="20" eb="22">
      <t>ミヤモト</t>
    </rPh>
    <rPh sb="23" eb="24">
      <t>ナオ</t>
    </rPh>
    <phoneticPr fontId="1"/>
  </si>
  <si>
    <t>感染症安全対策体制整備事業</t>
    <rPh sb="0" eb="3">
      <t>カンセンショウ</t>
    </rPh>
    <rPh sb="3" eb="5">
      <t>アンゼン</t>
    </rPh>
    <rPh sb="5" eb="7">
      <t>タイサク</t>
    </rPh>
    <rPh sb="7" eb="9">
      <t>タイセイ</t>
    </rPh>
    <rPh sb="9" eb="11">
      <t>セイビ</t>
    </rPh>
    <rPh sb="11" eb="13">
      <t>ジギョウ</t>
    </rPh>
    <phoneticPr fontId="1"/>
  </si>
  <si>
    <t>支出負担行為担当官
厚生労働省医薬局長
宮本　直樹
東京都千代田区霞が関1-2-6</t>
    <rPh sb="10" eb="12">
      <t>コウセイ</t>
    </rPh>
    <rPh sb="12" eb="15">
      <t>ロウドウショウ</t>
    </rPh>
    <rPh sb="15" eb="17">
      <t>イヤク</t>
    </rPh>
    <rPh sb="17" eb="19">
      <t>キョクチョウ</t>
    </rPh>
    <rPh sb="20" eb="22">
      <t>ミヤモト</t>
    </rPh>
    <rPh sb="23" eb="25">
      <t>ナオキ</t>
    </rPh>
    <phoneticPr fontId="1"/>
  </si>
  <si>
    <t>令和８年度労働者協同組合法に係る周知広報及び活用促進等事業</t>
    <phoneticPr fontId="1"/>
  </si>
  <si>
    <t>支出負担行為担当官
厚生労働省雇用環境・均等局長　田中　佐智子
東京都千代田区霞が関１－２－２</t>
    <phoneticPr fontId="1"/>
  </si>
  <si>
    <t>第二東京弁護士会
東京都千代田区霞が関１－１－３</t>
  </si>
  <si>
    <t>連名契約
労災勘定</t>
    <rPh sb="0" eb="2">
      <t>レンメイ</t>
    </rPh>
    <rPh sb="2" eb="4">
      <t>ケイヤク</t>
    </rPh>
    <rPh sb="5" eb="7">
      <t>ロウサイ</t>
    </rPh>
    <rPh sb="7" eb="9">
      <t>カンジョウ</t>
    </rPh>
    <phoneticPr fontId="1"/>
  </si>
  <si>
    <t>「オンライン診療」等公式サイトの調査分析及び運用業務</t>
    <phoneticPr fontId="1"/>
  </si>
  <si>
    <t>支出負担行為担当官
厚生労働省医政局長
森光　敬子
東京都千代田区霞が関１－２－２</t>
    <rPh sb="4" eb="6">
      <t>コウイ</t>
    </rPh>
    <phoneticPr fontId="1"/>
  </si>
  <si>
    <t>株式会社ｏｎｅ
東京都新宿区神楽坂６丁目４２神楽坂喜多川ビル３Ｆ</t>
    <phoneticPr fontId="1"/>
  </si>
  <si>
    <t>会計法29条の3
少額随契のため</t>
    <rPh sb="0" eb="3">
      <t>カイケイホウ</t>
    </rPh>
    <rPh sb="5" eb="6">
      <t>ジョウ</t>
    </rPh>
    <rPh sb="9" eb="11">
      <t>ショウガク</t>
    </rPh>
    <rPh sb="11" eb="13">
      <t>ズイケイ</t>
    </rPh>
    <phoneticPr fontId="1"/>
  </si>
  <si>
    <t>-</t>
    <phoneticPr fontId="1"/>
  </si>
  <si>
    <t>災害・感染症に係る看護職員確保事業</t>
    <rPh sb="0" eb="2">
      <t>サイガイ</t>
    </rPh>
    <rPh sb="3" eb="6">
      <t>カンセンショウ</t>
    </rPh>
    <rPh sb="7" eb="8">
      <t>カカ</t>
    </rPh>
    <rPh sb="9" eb="17">
      <t>カンゴショクインカクホジギョウ</t>
    </rPh>
    <phoneticPr fontId="1"/>
  </si>
  <si>
    <t>支出負担行為担当官
厚生労働省医政局長　森光　敬子
東京都千代田区霞が関１－２－２</t>
    <phoneticPr fontId="1"/>
  </si>
  <si>
    <t>公益社団法人日本看護協会
東京都渋谷区神宮前５－８－２</t>
    <rPh sb="0" eb="2">
      <t>コウエキ</t>
    </rPh>
    <rPh sb="2" eb="4">
      <t>シャダン</t>
    </rPh>
    <rPh sb="4" eb="6">
      <t>ホウジン</t>
    </rPh>
    <rPh sb="6" eb="8">
      <t>ニホン</t>
    </rPh>
    <rPh sb="8" eb="10">
      <t>カンゴ</t>
    </rPh>
    <rPh sb="10" eb="12">
      <t>キョウカイ</t>
    </rPh>
    <rPh sb="13" eb="16">
      <t>トウキョウト</t>
    </rPh>
    <rPh sb="16" eb="19">
      <t>シブヤク</t>
    </rPh>
    <rPh sb="19" eb="21">
      <t>ジングウ</t>
    </rPh>
    <rPh sb="21" eb="22">
      <t>ゼン</t>
    </rPh>
    <phoneticPr fontId="1"/>
  </si>
  <si>
    <t>公社</t>
    <rPh sb="0" eb="2">
      <t>コウシャ</t>
    </rPh>
    <phoneticPr fontId="1"/>
  </si>
  <si>
    <t>国所管</t>
    <rPh sb="0" eb="1">
      <t>クニ</t>
    </rPh>
    <rPh sb="1" eb="3">
      <t>ショカン</t>
    </rPh>
    <phoneticPr fontId="1"/>
  </si>
  <si>
    <t>DPAT体制整備事業一式</t>
    <rPh sb="4" eb="6">
      <t>タイセイ</t>
    </rPh>
    <rPh sb="6" eb="8">
      <t>セイビ</t>
    </rPh>
    <rPh sb="8" eb="10">
      <t>ジギョウ</t>
    </rPh>
    <rPh sb="10" eb="12">
      <t>イッシキ</t>
    </rPh>
    <phoneticPr fontId="1"/>
  </si>
  <si>
    <t>公益社団法人日本精神科病院協会
東京都港区芝浦３－１５－１４</t>
    <rPh sb="0" eb="2">
      <t>コウエキ</t>
    </rPh>
    <rPh sb="2" eb="4">
      <t>シャダン</t>
    </rPh>
    <rPh sb="4" eb="6">
      <t>ホウジン</t>
    </rPh>
    <rPh sb="6" eb="8">
      <t>ニホン</t>
    </rPh>
    <rPh sb="8" eb="11">
      <t>セイシンカ</t>
    </rPh>
    <rPh sb="11" eb="13">
      <t>ビョウイン</t>
    </rPh>
    <rPh sb="13" eb="15">
      <t>キョウカイ</t>
    </rPh>
    <rPh sb="16" eb="19">
      <t>トウキョウト</t>
    </rPh>
    <rPh sb="19" eb="21">
      <t>ミナトク</t>
    </rPh>
    <rPh sb="21" eb="23">
      <t>シバウラ</t>
    </rPh>
    <phoneticPr fontId="1"/>
  </si>
  <si>
    <t>災害派遣医療チーム（DMAT）等災害医療体制整備事業</t>
    <rPh sb="0" eb="2">
      <t>サイガイ</t>
    </rPh>
    <rPh sb="2" eb="4">
      <t>ハケン</t>
    </rPh>
    <rPh sb="4" eb="6">
      <t>イリョウ</t>
    </rPh>
    <rPh sb="15" eb="16">
      <t>トウ</t>
    </rPh>
    <rPh sb="16" eb="18">
      <t>サイガイ</t>
    </rPh>
    <rPh sb="18" eb="20">
      <t>イリョウ</t>
    </rPh>
    <rPh sb="20" eb="22">
      <t>タイセイ</t>
    </rPh>
    <rPh sb="22" eb="24">
      <t>セイビ</t>
    </rPh>
    <rPh sb="24" eb="26">
      <t>ジギョウ</t>
    </rPh>
    <phoneticPr fontId="1"/>
  </si>
  <si>
    <t>国立健康危機管理研究機構
東京都新宿区戸山１－２１－１</t>
    <rPh sb="0" eb="2">
      <t>コクリツ</t>
    </rPh>
    <rPh sb="2" eb="4">
      <t>ケンコウ</t>
    </rPh>
    <rPh sb="4" eb="6">
      <t>キキ</t>
    </rPh>
    <rPh sb="6" eb="8">
      <t>カンリ</t>
    </rPh>
    <rPh sb="8" eb="10">
      <t>ケンキュウ</t>
    </rPh>
    <rPh sb="10" eb="12">
      <t>キコウ</t>
    </rPh>
    <rPh sb="13" eb="16">
      <t>トウキョウト</t>
    </rPh>
    <rPh sb="16" eb="19">
      <t>シンジュクク</t>
    </rPh>
    <rPh sb="19" eb="21">
      <t>トヤマ</t>
    </rPh>
    <phoneticPr fontId="1"/>
  </si>
  <si>
    <t>災害派遣医療チーム（DMAT）養成研修業務一式</t>
    <rPh sb="0" eb="2">
      <t>サイガイ</t>
    </rPh>
    <rPh sb="2" eb="4">
      <t>ハケン</t>
    </rPh>
    <rPh sb="4" eb="6">
      <t>イリョウ</t>
    </rPh>
    <rPh sb="15" eb="17">
      <t>ヨウセイ</t>
    </rPh>
    <rPh sb="17" eb="19">
      <t>ケンシュウ</t>
    </rPh>
    <rPh sb="19" eb="21">
      <t>ギョウム</t>
    </rPh>
    <rPh sb="21" eb="23">
      <t>イッシキ</t>
    </rPh>
    <phoneticPr fontId="1"/>
  </si>
  <si>
    <t>日本赤十字社神戸赤十字病院
兵庫県神戸市中央区脇浜海岸通１－３－１</t>
    <rPh sb="0" eb="2">
      <t>ニホン</t>
    </rPh>
    <rPh sb="2" eb="5">
      <t>セキジュウジ</t>
    </rPh>
    <rPh sb="5" eb="6">
      <t>シャ</t>
    </rPh>
    <rPh sb="6" eb="8">
      <t>カンベ</t>
    </rPh>
    <rPh sb="8" eb="11">
      <t>セキジュウジ</t>
    </rPh>
    <rPh sb="11" eb="13">
      <t>ビョウイン</t>
    </rPh>
    <rPh sb="14" eb="17">
      <t>ヒョウゴケン</t>
    </rPh>
    <rPh sb="17" eb="20">
      <t>コウベシ</t>
    </rPh>
    <rPh sb="20" eb="23">
      <t>チュウオウク</t>
    </rPh>
    <rPh sb="23" eb="25">
      <t>ワキハマ</t>
    </rPh>
    <rPh sb="25" eb="28">
      <t>カイガンドオリ</t>
    </rPh>
    <phoneticPr fontId="1"/>
  </si>
  <si>
    <t>国民保護事案発生時救護班事務局事業</t>
    <rPh sb="0" eb="2">
      <t>コクミン</t>
    </rPh>
    <rPh sb="2" eb="4">
      <t>ホゴ</t>
    </rPh>
    <rPh sb="4" eb="6">
      <t>ジアン</t>
    </rPh>
    <rPh sb="6" eb="8">
      <t>ハッセイ</t>
    </rPh>
    <rPh sb="8" eb="9">
      <t>ジ</t>
    </rPh>
    <rPh sb="9" eb="12">
      <t>キュウゴハン</t>
    </rPh>
    <rPh sb="12" eb="15">
      <t>ジムキョク</t>
    </rPh>
    <rPh sb="15" eb="17">
      <t>ジギョウ</t>
    </rPh>
    <phoneticPr fontId="1"/>
  </si>
  <si>
    <t>国民保護事案発生時救護班研修業務一式</t>
    <rPh sb="0" eb="2">
      <t>コクミン</t>
    </rPh>
    <rPh sb="2" eb="4">
      <t>ホゴ</t>
    </rPh>
    <rPh sb="4" eb="6">
      <t>ジアン</t>
    </rPh>
    <rPh sb="6" eb="8">
      <t>ハッセイ</t>
    </rPh>
    <rPh sb="8" eb="9">
      <t>ジ</t>
    </rPh>
    <rPh sb="9" eb="12">
      <t>キュウゴハン</t>
    </rPh>
    <rPh sb="12" eb="14">
      <t>ケンシュウ</t>
    </rPh>
    <rPh sb="14" eb="16">
      <t>ギョウム</t>
    </rPh>
    <rPh sb="16" eb="18">
      <t>イッシキ</t>
    </rPh>
    <phoneticPr fontId="1"/>
  </si>
  <si>
    <t>会計法第29条の3第4項及び予算決算及び会計令第102条の4第3号（競争不存在）</t>
  </si>
  <si>
    <t>データヘルス分析関連サービスの拡充のための調査一式</t>
    <phoneticPr fontId="1"/>
  </si>
  <si>
    <t>支出負担行為担当官
厚生労働省保険局長　間　隆一郎
東京都千代田区霞が関１－２－２</t>
    <rPh sb="20" eb="21">
      <t>ハザマ</t>
    </rPh>
    <rPh sb="22" eb="25">
      <t>リュウイチロウ</t>
    </rPh>
    <phoneticPr fontId="1"/>
  </si>
  <si>
    <t>社会保険診療報酬支払基金
東京都港区新橋2丁目1番3号</t>
    <phoneticPr fontId="1"/>
  </si>
  <si>
    <t>厚生労働省LANシステムの運用・保守業務（延長）一式</t>
    <phoneticPr fontId="1"/>
  </si>
  <si>
    <t>【政策統括官(統計・情報システム管理、労使関係担当)】
支出負担行為担当官
大臣官房会計課長
吉田　一生
千代田区霞が関１－２－２</t>
    <phoneticPr fontId="1"/>
  </si>
  <si>
    <t>株式会社ＮＴＴデータ
東京都江東区豊洲３－３－３</t>
  </si>
  <si>
    <t>会計法第29条の3第4項及び国の物品等又は特定役務の調達手続の特例を定める政令第12条第1項第1号（排他的権利の保護）</t>
  </si>
  <si>
    <t>0</t>
  </si>
  <si>
    <t/>
  </si>
  <si>
    <t>検疫所統合ネットワーク接続機器賃貸借及び運用保守業務一式（R8年度）</t>
    <phoneticPr fontId="1"/>
  </si>
  <si>
    <t>【感染症対策部】
支出負担行為担当官
大臣官房会計課長
吉田　一生
千代田区霞が関１－２－２</t>
    <phoneticPr fontId="1"/>
  </si>
  <si>
    <t>東京エレクトロンデバイス株式会社
東京都港区虎ノ門１－２－６</t>
  </si>
  <si>
    <t>会計法第29条の3第4項及び予算決算及び会計令第102条の4第4号ﾛ（有利随契）</t>
  </si>
  <si>
    <t xml:space="preserve">
</t>
  </si>
  <si>
    <t>厚生労働省LANシステムの更改に伴う厚生労働省統計処理システムの改修業務一式（令和８年度）</t>
    <phoneticPr fontId="1"/>
  </si>
  <si>
    <t>株式会社東芝
神奈川県川崎市幸区堀川町７２番地３４</t>
  </si>
  <si>
    <t>会計法第29条の3第4項及び国の物品等又は特定役務の調達手続の特例を定める政令第12条第1項第2号（互換性）</t>
  </si>
  <si>
    <t>令和３年度以降における厚生労働省統合ネットワーク回線・機器に係る供給（設計・構築、テスト、移行、運用、保守等）業務一式（R８年度7次NACCS利用編）</t>
    <phoneticPr fontId="1"/>
  </si>
  <si>
    <t>NTTドコモビジネス株式会社
東京都千代田区大手町２－３－１　</t>
  </si>
  <si>
    <t>中央合同庁舎第５号館入退館管理システム等賃貸借（再リース）及び保守一式</t>
    <phoneticPr fontId="1"/>
  </si>
  <si>
    <t>【大臣官房会計課】
支出負担行為担当官
大臣官房会計課長
吉田　一生
千代田区霞が関１－２－２</t>
    <phoneticPr fontId="1"/>
  </si>
  <si>
    <t>ＫＤＤＩ株式会社
東京都千代田区大手町１－８－１</t>
  </si>
  <si>
    <t>医療費情報総合管理分析システム及び医療費供給面統計システムの運用・保守業務一式</t>
    <phoneticPr fontId="1"/>
  </si>
  <si>
    <t>【保険局】
支出負担行為担当官
大臣官房会計課長
吉田　一生
千代田区霞が関１－２－２</t>
    <phoneticPr fontId="1"/>
  </si>
  <si>
    <t>日本電気株式会社
東京都港区芝５－７－１</t>
  </si>
  <si>
    <t>令和８年度電子決裁システム（EASY）に係る操作方法等問い合わせ対応業務一式</t>
    <phoneticPr fontId="1"/>
  </si>
  <si>
    <t>【大臣官房総務課】
支出負担行為担当官
大臣官房会計課長
吉田　一生
千代田区霞が関１－２－２</t>
    <phoneticPr fontId="1"/>
  </si>
  <si>
    <t xml:space="preserve">株式会社ケー・デー・シー 
東京都港区虎ノ門４丁目２番１２号  </t>
  </si>
  <si>
    <t>会計法第29条の3第5項及び予算決算及び会計令第99条の2（不落）</t>
  </si>
  <si>
    <t>厚生労働省ホームページにかかるアクセシビリティ適合（AA準拠）ページ作成支援業務一式</t>
    <phoneticPr fontId="1"/>
  </si>
  <si>
    <t>災害時保健医療福祉活動支援システム（D24H)の保守運用業務一式（令和８年度保守運用４月～8月分）</t>
    <phoneticPr fontId="1"/>
  </si>
  <si>
    <t>【大臣官房厚生科学課】
支出負担行為担当官
大臣官房会計課長
吉田　一生
千代田区霞が関１－２－２</t>
    <phoneticPr fontId="1"/>
  </si>
  <si>
    <t>株式会社ラック
東京都千代田区平河町２－１６－１</t>
  </si>
  <si>
    <t>令和8年度「出産なび」保守運用業務一式（4～5月分）</t>
    <phoneticPr fontId="1"/>
  </si>
  <si>
    <t>Ｃｏｎｎｅｈｉｔｏ株式会社
東京都港区南麻布３丁目20番１号</t>
  </si>
  <si>
    <t>NACCS（空港入出港業務）利用契約</t>
    <rPh sb="6" eb="8">
      <t>クウコウ</t>
    </rPh>
    <rPh sb="8" eb="10">
      <t>ニュウシュツ</t>
    </rPh>
    <rPh sb="10" eb="11">
      <t>ミナト</t>
    </rPh>
    <phoneticPr fontId="1"/>
  </si>
  <si>
    <t>【感染症対策部】
支出負担行為担当官
大臣官房会計課長
吉田　一生
千代田区霞が関１－２－３</t>
    <rPh sb="1" eb="4">
      <t>カンセンショウ</t>
    </rPh>
    <rPh sb="4" eb="7">
      <t>タイサクブ</t>
    </rPh>
    <phoneticPr fontId="1"/>
  </si>
  <si>
    <t>輸出入・港湾関連情報処理センター株式会社
神奈川県川崎市幸区堀川町５８０</t>
    <phoneticPr fontId="1"/>
  </si>
  <si>
    <t>NACCS（海上入出港業務）利用契約</t>
    <phoneticPr fontId="1"/>
  </si>
  <si>
    <t>【感染症対策部】
支出負担行為担当官
大臣官房会計課長
吉田　一生
千代田区霞が関１－２－４</t>
    <rPh sb="1" eb="4">
      <t>カンセンショウ</t>
    </rPh>
    <rPh sb="4" eb="7">
      <t>タイサクブ</t>
    </rPh>
    <phoneticPr fontId="1"/>
  </si>
  <si>
    <t>行政文書等の保管及び集配等業務</t>
    <phoneticPr fontId="1"/>
  </si>
  <si>
    <t>【大臣官房会計課】
支出負担行為担当官
大臣官房会計課長
吉田　一生
千代田区霞が関１－２－２</t>
    <rPh sb="29" eb="31">
      <t>ヨシダ</t>
    </rPh>
    <rPh sb="32" eb="34">
      <t>イッショウ</t>
    </rPh>
    <phoneticPr fontId="1"/>
  </si>
  <si>
    <t>株式会社ワンビシアーカイブス
東京都港区虎ノ門４－１－２８</t>
  </si>
  <si>
    <t>会計法第29条の3第5項及び予算決算及び会計令第99条第8号（運送又は保管）</t>
  </si>
  <si>
    <t>保管料90.5円他</t>
    <rPh sb="0" eb="3">
      <t>ホカンリョウ</t>
    </rPh>
    <rPh sb="7" eb="8">
      <t>エン</t>
    </rPh>
    <rPh sb="8" eb="9">
      <t>ホカ</t>
    </rPh>
    <phoneticPr fontId="1"/>
  </si>
  <si>
    <t xml:space="preserve">単価契約
</t>
  </si>
  <si>
    <t>証拠書類等の保管及び集配等業務</t>
    <phoneticPr fontId="1"/>
  </si>
  <si>
    <t>日本通運株式会社
東京都千代田区神田和泉町２番地</t>
  </si>
  <si>
    <t>保管料85円他</t>
    <rPh sb="0" eb="3">
      <t>ホカンリョウ</t>
    </rPh>
    <rPh sb="5" eb="6">
      <t>エン</t>
    </rPh>
    <rPh sb="6" eb="7">
      <t>ホカ</t>
    </rPh>
    <phoneticPr fontId="1"/>
  </si>
  <si>
    <t>令和７年度旧緊急人材育成・就職支援基金事業における文書保管業務</t>
    <phoneticPr fontId="1"/>
  </si>
  <si>
    <t>東武デリバリー株式会社
埼玉県さいたま市緑区大門２５００</t>
  </si>
  <si>
    <t>保管料21円他</t>
    <rPh sb="0" eb="3">
      <t>ホカンリョウ</t>
    </rPh>
    <rPh sb="5" eb="6">
      <t>エン</t>
    </rPh>
    <rPh sb="6" eb="7">
      <t>ホカ</t>
    </rPh>
    <phoneticPr fontId="1"/>
  </si>
  <si>
    <t>行政文書の保管及び集配等業務</t>
    <phoneticPr fontId="1"/>
  </si>
  <si>
    <t>協新流通デベロッパー株式会社
千葉県浦安市千鳥１２－１</t>
  </si>
  <si>
    <t>保管料180円他</t>
    <rPh sb="0" eb="3">
      <t>ホカンリョウ</t>
    </rPh>
    <rPh sb="6" eb="7">
      <t>エン</t>
    </rPh>
    <rPh sb="7" eb="8">
      <t>ホカ</t>
    </rPh>
    <phoneticPr fontId="1"/>
  </si>
  <si>
    <t>令和７年度備蓄用個人防護服等の保管管理業務</t>
    <phoneticPr fontId="1"/>
  </si>
  <si>
    <t>社会保険審査会及び社会保険審査調整室の外部移転に伴う賃貸借一式</t>
    <phoneticPr fontId="1"/>
  </si>
  <si>
    <t>三井物産都市開発株式会社
東京都港区西新橋１－２－９</t>
  </si>
  <si>
    <t>業務管理体制データ管理システム令和８年度運用・保守一式</t>
    <phoneticPr fontId="1"/>
  </si>
  <si>
    <t>【障害・保健福祉部】
支出負担行為担当官
大臣官房会計課長
吉田　一生
千代田区霞が関１－２－２</t>
    <phoneticPr fontId="1"/>
  </si>
  <si>
    <t>株式会社ＴＳＰ
東京都渋谷区道玄坂１－１０－５</t>
  </si>
  <si>
    <t>不落随契</t>
    <rPh sb="0" eb="1">
      <t>フ</t>
    </rPh>
    <rPh sb="1" eb="2">
      <t>オ</t>
    </rPh>
    <rPh sb="2" eb="4">
      <t>ズイケイ</t>
    </rPh>
    <phoneticPr fontId="1"/>
  </si>
  <si>
    <t>B型肝炎訴訟に係る情報収集管理データベースシステムの運用・保守業務一式</t>
    <phoneticPr fontId="1"/>
  </si>
  <si>
    <t>【健康・生活衛生局】
支出負担行為担当官
大臣官房会計課長
吉田　一生
千代田区霞が関１－２－２</t>
    <phoneticPr fontId="1"/>
  </si>
  <si>
    <t>株式会社セック
東京都世田谷区用賀４－１０－１</t>
    <rPh sb="0" eb="4">
      <t>カブシキガイシャ</t>
    </rPh>
    <rPh sb="8" eb="11">
      <t>トウキョウト</t>
    </rPh>
    <rPh sb="11" eb="15">
      <t>セタガヤク</t>
    </rPh>
    <rPh sb="15" eb="17">
      <t>ヨウガ</t>
    </rPh>
    <phoneticPr fontId="1"/>
  </si>
  <si>
    <t>令和８年度年金財政計算システム用ハードウェア等の賃貸借及び運用保守業務一式</t>
    <rPh sb="0" eb="2">
      <t>レイワ</t>
    </rPh>
    <rPh sb="3" eb="5">
      <t>ネンド</t>
    </rPh>
    <rPh sb="5" eb="7">
      <t>ネンキン</t>
    </rPh>
    <rPh sb="7" eb="9">
      <t>ザイセイ</t>
    </rPh>
    <rPh sb="9" eb="11">
      <t>ケイサン</t>
    </rPh>
    <rPh sb="15" eb="16">
      <t>ヨウ</t>
    </rPh>
    <rPh sb="22" eb="23">
      <t>トウ</t>
    </rPh>
    <rPh sb="24" eb="27">
      <t>チンタイシャク</t>
    </rPh>
    <rPh sb="27" eb="28">
      <t>オヨ</t>
    </rPh>
    <rPh sb="29" eb="31">
      <t>ウンヨウ</t>
    </rPh>
    <rPh sb="31" eb="33">
      <t>ホシュ</t>
    </rPh>
    <rPh sb="33" eb="35">
      <t>ギョウム</t>
    </rPh>
    <rPh sb="35" eb="37">
      <t>イッシキ</t>
    </rPh>
    <phoneticPr fontId="1"/>
  </si>
  <si>
    <t>【年金局】
支出負担行為担当官
大臣官房会計課長
吉田　一生
千代田区霞が関１－２－２</t>
    <rPh sb="1" eb="3">
      <t>ネンキン</t>
    </rPh>
    <rPh sb="3" eb="4">
      <t>キョク</t>
    </rPh>
    <phoneticPr fontId="1"/>
  </si>
  <si>
    <t>アイフォーコム株式会社
神奈川県横浜市神奈川区鶴屋町３－２９－１１</t>
    <rPh sb="7" eb="9">
      <t>カブシキ</t>
    </rPh>
    <rPh sb="9" eb="11">
      <t>カイシャ</t>
    </rPh>
    <rPh sb="12" eb="16">
      <t>カナガワケン</t>
    </rPh>
    <rPh sb="16" eb="19">
      <t>ヨコハマシ</t>
    </rPh>
    <rPh sb="19" eb="23">
      <t>カナガワク</t>
    </rPh>
    <rPh sb="23" eb="24">
      <t>ツル</t>
    </rPh>
    <rPh sb="25" eb="26">
      <t>マチ</t>
    </rPh>
    <phoneticPr fontId="1"/>
  </si>
  <si>
    <t>会計法第29条の3第4項及び国の物品等又は特定役務の調達手続の特例を定める政令第12条第1項第1号（排他的権利の保護）</t>
    <phoneticPr fontId="1"/>
  </si>
  <si>
    <t>特命随契</t>
    <rPh sb="0" eb="2">
      <t>トクメイ</t>
    </rPh>
    <rPh sb="2" eb="4">
      <t>ズイケイ</t>
    </rPh>
    <phoneticPr fontId="1"/>
  </si>
  <si>
    <t>ゾコーバに係る保管等管理業務</t>
    <rPh sb="5" eb="6">
      <t>カカ</t>
    </rPh>
    <rPh sb="7" eb="9">
      <t>ホカン</t>
    </rPh>
    <rPh sb="9" eb="10">
      <t>トウ</t>
    </rPh>
    <rPh sb="10" eb="12">
      <t>カンリ</t>
    </rPh>
    <rPh sb="12" eb="14">
      <t>ギョウム</t>
    </rPh>
    <phoneticPr fontId="1"/>
  </si>
  <si>
    <t>【感染症対策部】
支出負担行為担当官
大臣官房会計課長
吉田　一生
千代田区霞が関１－２－２</t>
    <rPh sb="1" eb="4">
      <t>カンセンショウ</t>
    </rPh>
    <rPh sb="4" eb="7">
      <t>タイサクブ</t>
    </rPh>
    <phoneticPr fontId="1"/>
  </si>
  <si>
    <t>塩野義製薬株式会社
大阪府大阪市中央区道修町３－１－８</t>
    <rPh sb="0" eb="3">
      <t>シオノギ</t>
    </rPh>
    <rPh sb="3" eb="5">
      <t>セイヤク</t>
    </rPh>
    <rPh sb="5" eb="9">
      <t>カブシキガイシャ</t>
    </rPh>
    <phoneticPr fontId="7"/>
  </si>
  <si>
    <t>沖縄収容遺骨の安定同位体分析</t>
    <phoneticPr fontId="1"/>
  </si>
  <si>
    <t>【社会・援護局（援護）】
支出負担行為担当官
大臣官房会計課長
吉田　一生
千代田区霞が関１－２－２</t>
    <phoneticPr fontId="1"/>
  </si>
  <si>
    <t>昭光サイエンス株式会社
神奈川県横浜市青葉区あざみ野南１－３－３</t>
  </si>
  <si>
    <t>単価契約</t>
  </si>
  <si>
    <t>複写機（45枚／分14台）の賃貸借及び保守</t>
    <phoneticPr fontId="1"/>
  </si>
  <si>
    <t>【複数部局】
支出負担行為担当官
大臣官房会計課長
吉田　一生
千代田区霞が関１－２－２</t>
    <phoneticPr fontId="1"/>
  </si>
  <si>
    <t>キヤノンマーケティングジャパン株式会社
東京都港区港南２－１６－６</t>
  </si>
  <si>
    <t>カラー複合機（50枚／分）及びモノクロ複合機（75枚／分）各１台の保守</t>
    <phoneticPr fontId="1"/>
  </si>
  <si>
    <t>【労働基準局】
支出負担行為担当官
大臣官房会計課長
吉田　一生
千代田区霞が関１－２－２</t>
    <phoneticPr fontId="1"/>
  </si>
  <si>
    <t>富士フイルムビジネスイノベーション株式会社
東京都江東区豊洲２－２－１</t>
  </si>
  <si>
    <t>宿泊施設提供一式</t>
    <phoneticPr fontId="1"/>
  </si>
  <si>
    <t>東横イン溜池山王駅官邸南
東京都千代田区永田町２－４－１４</t>
  </si>
  <si>
    <t>戦没者遺骨の出身地推定のための同位体分析</t>
    <phoneticPr fontId="1"/>
  </si>
  <si>
    <t>大学共同利用機関法人人間文化研究機構総合地球環境学研究所
京都府京都市北区上賀茂本山４５７番地４</t>
  </si>
  <si>
    <t>戦没者遺骨の生存年代推定のための同位体分析</t>
    <phoneticPr fontId="1"/>
  </si>
  <si>
    <t>国立大学法人東京大学　総合研究博物館
東京都文京区本郷７－３－１</t>
  </si>
  <si>
    <t>戦没者遺骨鑑定センター分析施設（ラボ）の賃貸借</t>
    <phoneticPr fontId="1"/>
  </si>
  <si>
    <t xml:space="preserve">三井不動産株式会社
東京都中央区日本橋室町２ー１ー１ </t>
  </si>
  <si>
    <t>「硫黄島戦没者の碑」維持管理</t>
    <phoneticPr fontId="1"/>
  </si>
  <si>
    <t>鹿島建設株式会社東京土木支店
東京都港区赤坂２－１４－２７</t>
  </si>
  <si>
    <t>医薬局において使用するオンライン会議等用のノートパソコン　22台の賃貸借</t>
    <phoneticPr fontId="1"/>
  </si>
  <si>
    <t>【医薬局】
支出負担行為担当官
大臣官房会計課長
吉田　一生
千代田区霞が関１－２－２</t>
    <phoneticPr fontId="1"/>
  </si>
  <si>
    <t>株式会社トータルオフィスネットワーク
福岡県福岡市中央区薬院３－１４－２４</t>
  </si>
  <si>
    <t>会計法第29条の3第5項及び予算決算及び会計令第99条の2（不落）</t>
    <phoneticPr fontId="1"/>
  </si>
  <si>
    <t>硫黄島遺骨収集に必要な重機等の借上</t>
    <phoneticPr fontId="1"/>
  </si>
  <si>
    <t>小笠原村
東京都小笠原村父島字西町</t>
  </si>
  <si>
    <t>戦没者遺骨のDNA鑑定業務</t>
    <phoneticPr fontId="1"/>
  </si>
  <si>
    <t>国立大学法人旭川医科大学
北海道旭川市 緑が丘東２条１ －１－１ほか７者</t>
    <phoneticPr fontId="1"/>
  </si>
  <si>
    <t>2450005001797 ほか７者</t>
    <phoneticPr fontId="1"/>
  </si>
  <si>
    <t>令和８年度硫黄島における掘削調査一式</t>
    <phoneticPr fontId="1"/>
  </si>
  <si>
    <t>複写機（４５枚／分　２台）の保守一式</t>
    <phoneticPr fontId="1"/>
  </si>
  <si>
    <t>複写機（７０枚／分　６台）の保守一式</t>
    <phoneticPr fontId="1"/>
  </si>
  <si>
    <t>キヤノンマーケティングジャパン株式会社
東京都港区港南２－１６－６</t>
    <phoneticPr fontId="1"/>
  </si>
  <si>
    <t>複写機（１０５枚／分　２台）の保守一式</t>
    <phoneticPr fontId="1"/>
  </si>
  <si>
    <t>複写機（４５枚／分　１６台）の保守一式</t>
    <phoneticPr fontId="1"/>
  </si>
  <si>
    <t>コニカミノルタジャパン株式会社
東京都港区芝浦１－１－１</t>
  </si>
  <si>
    <t>複写機（６０枚／分　３台、７０枚／分　３台）の保守一式</t>
    <phoneticPr fontId="1"/>
  </si>
  <si>
    <t>複写機（７５枚／分　１台）の保守一式</t>
    <phoneticPr fontId="1"/>
  </si>
  <si>
    <t>カラー複合機（５０枚／分　３台、６０枚／分　３台）の保守一式</t>
    <phoneticPr fontId="1"/>
  </si>
  <si>
    <t>感染症・予防接種相談に関するコールセンター一式（令和８年度分）</t>
    <phoneticPr fontId="1"/>
  </si>
  <si>
    <t>イマジネーション株式会社
神奈川県横浜市中区山下町２番地産業貿易センタービル２階</t>
  </si>
  <si>
    <t>会計法第29条の3第5項及び予算決算及び会計令第99条第16号の２（慈善のため設立した救済施設からの調達）</t>
  </si>
  <si>
    <t>介護職員処遇改善加算に係る～データ入力業務委託一式</t>
    <phoneticPr fontId="1"/>
  </si>
  <si>
    <t>【老健局】
支出負担行為担当官
大臣官房会計課長
吉田　一生
千代田区霞が関１－２－２</t>
    <phoneticPr fontId="1"/>
  </si>
  <si>
    <t>介護事業所等サービス継続支援事業に係る～データ入力業務委託一式</t>
    <phoneticPr fontId="1"/>
  </si>
  <si>
    <t>２０２６年度国家公務員食品衛生監視員採用試験に係る会場借上等一式</t>
    <phoneticPr fontId="1"/>
  </si>
  <si>
    <t>公益財団法人　全国市長会館
東京都千代田区平河町２－４－２</t>
  </si>
  <si>
    <t>公財</t>
    <phoneticPr fontId="1"/>
  </si>
  <si>
    <t>都道府県所管</t>
    <phoneticPr fontId="1"/>
  </si>
  <si>
    <t>タクシーの供給に関する請負契約</t>
    <phoneticPr fontId="1"/>
  </si>
  <si>
    <t>【大臣官房会計課】
支出負担行為担当官
大臣官房会計課長
吉田　一生
千代田区霞が関１－２－２</t>
    <rPh sb="1" eb="3">
      <t>ダイジン</t>
    </rPh>
    <rPh sb="3" eb="5">
      <t>カンボウ</t>
    </rPh>
    <rPh sb="5" eb="8">
      <t>カイケイカ</t>
    </rPh>
    <phoneticPr fontId="1"/>
  </si>
  <si>
    <t>東京都個人タクシー協同組合
東京都中野区弥生町５－６－６
他６者</t>
  </si>
  <si>
    <t>6011205000092
他５者</t>
  </si>
  <si>
    <t>省略</t>
    <rPh sb="0" eb="2">
      <t>ショウリャク</t>
    </rPh>
    <phoneticPr fontId="8"/>
  </si>
  <si>
    <t>運送約款による</t>
  </si>
  <si>
    <t>薬剤師免許証の印刷</t>
    <phoneticPr fontId="1"/>
  </si>
  <si>
    <t>【医薬局】
支出負担行為担当官
大臣官房会計課長
吉田　一生
千代田区霞が関１－２－２</t>
    <rPh sb="1" eb="3">
      <t>イヤク</t>
    </rPh>
    <rPh sb="3" eb="4">
      <t>キョク</t>
    </rPh>
    <phoneticPr fontId="1"/>
  </si>
  <si>
    <t>独立行政法人国立印刷局
東京都港区虎ノ門二丁目２番３号</t>
    <rPh sb="0" eb="2">
      <t>ドクリツ</t>
    </rPh>
    <rPh sb="2" eb="4">
      <t>ギョウセイ</t>
    </rPh>
    <rPh sb="4" eb="6">
      <t>ホウジン</t>
    </rPh>
    <rPh sb="6" eb="11">
      <t>コクリツインサツキョク</t>
    </rPh>
    <rPh sb="12" eb="15">
      <t>トウキョウト</t>
    </rPh>
    <rPh sb="15" eb="17">
      <t>ミナトク</t>
    </rPh>
    <rPh sb="17" eb="18">
      <t>トラ</t>
    </rPh>
    <rPh sb="19" eb="20">
      <t>モン</t>
    </rPh>
    <rPh sb="20" eb="23">
      <t>ニチョウメ</t>
    </rPh>
    <rPh sb="24" eb="25">
      <t>バン</t>
    </rPh>
    <rPh sb="26" eb="27">
      <t>ゴウ</t>
    </rPh>
    <phoneticPr fontId="1"/>
  </si>
  <si>
    <t>個人輸入・指定薬物等に係る情報収集及び広報業務一式</t>
    <phoneticPr fontId="1"/>
  </si>
  <si>
    <t>【医薬局】
支出負担行為担当官
大臣官房会計課長
吉田　一生
千代田区霞が関１－２－２</t>
    <rPh sb="25" eb="27">
      <t>ヨシダ</t>
    </rPh>
    <rPh sb="28" eb="30">
      <t>イッセイ</t>
    </rPh>
    <phoneticPr fontId="1"/>
  </si>
  <si>
    <t>一般社団法人偽造医薬品等情報センター
東京都中央区日本橋本町３丁目７番２号</t>
  </si>
  <si>
    <t>危険ドラッグの依存性等に関する評価業務</t>
    <phoneticPr fontId="1"/>
  </si>
  <si>
    <t>国立研究開発法人国立精神・神経医療研究センター
東京都小平市小川東町４－１－１</t>
  </si>
  <si>
    <t>こころの健康相談統一ダイヤルの運用業務一式</t>
    <phoneticPr fontId="1"/>
  </si>
  <si>
    <t>【社会・援護局（社会）】
支出負担行為担当官
大臣官房会計課長
吉田　一生
千代田区霞が関１－２－２</t>
    <rPh sb="32" eb="34">
      <t>ヨシダ</t>
    </rPh>
    <rPh sb="35" eb="37">
      <t>イッセイ</t>
    </rPh>
    <phoneticPr fontId="1"/>
  </si>
  <si>
    <t>単価契約</t>
    <rPh sb="0" eb="2">
      <t>タンカ</t>
    </rPh>
    <rPh sb="2" eb="4">
      <t>ケイヤク</t>
    </rPh>
    <phoneticPr fontId="1"/>
  </si>
  <si>
    <t>感染症流行予測調査事業</t>
    <phoneticPr fontId="1"/>
  </si>
  <si>
    <t>【感染症対策部】
支出負担行為担当官
大臣官房会計課長
吉田　一生
千代田区霞が関１－２－２</t>
    <rPh sb="28" eb="30">
      <t>ヨシダ</t>
    </rPh>
    <rPh sb="31" eb="33">
      <t>イッセイ</t>
    </rPh>
    <phoneticPr fontId="1"/>
  </si>
  <si>
    <t>国立健康危機管理研究機構
東京都新宿区戸山１－２１－１</t>
  </si>
  <si>
    <t>入国時感染症ゲノムサーベイランスに係る検査業務一式</t>
    <phoneticPr fontId="1"/>
  </si>
  <si>
    <t>総価契約＋単価契約</t>
  </si>
  <si>
    <t>特別児童扶養手当支出負担行為即支出決定決議書と支払データ一覧表若しくは特別児童扶養手当受給者台帳との記載事項突合作業</t>
    <phoneticPr fontId="1"/>
  </si>
  <si>
    <t>【障害保健福祉部】
支出負担行為担当官
大臣官房会計課長
吉田　一生
千代田区霞が関１－２－２</t>
    <phoneticPr fontId="1"/>
  </si>
  <si>
    <t>令和６年度及び令和７年度に係る定期の予防接種に関する間違い接種報告分析等業務一式（令和８年度契約）</t>
    <phoneticPr fontId="1"/>
  </si>
  <si>
    <t>令和８年度予防接種・ワクチンに関する広報分析等業務一式</t>
    <phoneticPr fontId="1"/>
  </si>
  <si>
    <t>株式会社プラップジャパン
東京都港区赤坂九丁目７番２号ミッドタウン・イースト</t>
  </si>
  <si>
    <t>腸管出血性大腸菌の検出情報調査及び分離株の分子疫学解析等を用いた遺伝子情報の集約・解析による食中毒調査事業</t>
    <phoneticPr fontId="1"/>
  </si>
  <si>
    <t>サルモネラ属菌及び赤痢菌の検出情報調査及び分離株の分子疫学解析等を用いた遺伝子情報の集約・解析による食中毒調査事業</t>
    <phoneticPr fontId="1"/>
  </si>
  <si>
    <t>令和８年度　家庭用品に含まれる化学物質による健康被害事例収集業務（吸入事故等）一式</t>
    <phoneticPr fontId="1"/>
  </si>
  <si>
    <t>公益財団法人日本中毒情報センター　代表理事　水谷太郎
茨城県つくば市天久保１－１－１</t>
  </si>
  <si>
    <t>国所管</t>
    <phoneticPr fontId="1"/>
  </si>
  <si>
    <t>女性の健康に関する連携体制構築に向けた技術的支援事業一式</t>
    <phoneticPr fontId="1"/>
  </si>
  <si>
    <t>国立研究開発法人　国立成育医療研究センター
東京都世田谷区大蔵２－１０－１</t>
  </si>
  <si>
    <t>令和８年度予防接種総合安全対策分析業務一式</t>
    <phoneticPr fontId="1"/>
  </si>
  <si>
    <t>予防接種の有効性・安定性分析一式</t>
    <phoneticPr fontId="1"/>
  </si>
  <si>
    <t>ワクチン等国内需要安定化のための麻しん・風しん（ＭＲ）ワクチンの接種率維持・向上に向けた調査事業</t>
    <phoneticPr fontId="1"/>
  </si>
  <si>
    <t>令和8年度COVID-19をはじめとする呼吸器感染症に対する予防接種の有効性と科学的知見の創出に関する調査研究事業一式</t>
    <phoneticPr fontId="1"/>
  </si>
  <si>
    <t>国立大学法人長崎大学
長崎県長崎市文教町１－１４</t>
  </si>
  <si>
    <t>朝日新聞　外11点の購読</t>
    <phoneticPr fontId="1"/>
  </si>
  <si>
    <t>【複数部局】
支出負担行為担当官
大臣官房会計課長
吉田　一生
千代田区霞が関１－２－２</t>
    <rPh sb="1" eb="3">
      <t>フクスウ</t>
    </rPh>
    <rPh sb="3" eb="4">
      <t>ブ</t>
    </rPh>
    <rPh sb="4" eb="5">
      <t>キョク</t>
    </rPh>
    <rPh sb="5" eb="6">
      <t>イキョク</t>
    </rPh>
    <phoneticPr fontId="1"/>
  </si>
  <si>
    <t>丸の内新聞株式会社
東京都中央区日本橋本石町４－３－１１</t>
    <rPh sb="0" eb="1">
      <t>マル</t>
    </rPh>
    <rPh sb="2" eb="3">
      <t>ウチ</t>
    </rPh>
    <rPh sb="3" eb="5">
      <t>シンブン</t>
    </rPh>
    <rPh sb="5" eb="9">
      <t>カブシキガイシャ</t>
    </rPh>
    <phoneticPr fontId="1"/>
  </si>
  <si>
    <t>厚生労働省職員によるインターネットサイト「メディカルオンライン」の利用一式</t>
    <phoneticPr fontId="1"/>
  </si>
  <si>
    <t>【政策統括官(統計・情報システム管理、労使関係担当】
支出負担行為担当官
大臣官房会計課長
吉田　一生
千代田区霞が関１－２－２</t>
    <rPh sb="1" eb="3">
      <t>セイサク</t>
    </rPh>
    <rPh sb="3" eb="5">
      <t>トウカツ</t>
    </rPh>
    <rPh sb="5" eb="6">
      <t>カン</t>
    </rPh>
    <rPh sb="7" eb="9">
      <t>トウケイ</t>
    </rPh>
    <rPh sb="10" eb="12">
      <t>ジョウホウ</t>
    </rPh>
    <rPh sb="16" eb="18">
      <t>カンリ</t>
    </rPh>
    <rPh sb="19" eb="21">
      <t>ロウシ</t>
    </rPh>
    <rPh sb="21" eb="23">
      <t>カンケイ</t>
    </rPh>
    <rPh sb="23" eb="25">
      <t>タントウ</t>
    </rPh>
    <rPh sb="25" eb="26">
      <t>イキョク</t>
    </rPh>
    <phoneticPr fontId="1"/>
  </si>
  <si>
    <t>株式会社考古堂書店
新潟県新潟市中央区古町通４番町５６３番地</t>
    <rPh sb="0" eb="4">
      <t>カブシキガイシャ</t>
    </rPh>
    <rPh sb="4" eb="6">
      <t>コウコ</t>
    </rPh>
    <rPh sb="6" eb="7">
      <t>ドウ</t>
    </rPh>
    <rPh sb="7" eb="9">
      <t>ショテン</t>
    </rPh>
    <phoneticPr fontId="1"/>
  </si>
  <si>
    <t>支援情報の継続的な発信力強化に伴う運用支援事業一式</t>
    <phoneticPr fontId="1"/>
  </si>
  <si>
    <t>【大臣官房総務課】
支出負担行為担当官
大臣官房会計課長
吉田　一生
千代田区霞が関１－２－２</t>
    <rPh sb="1" eb="3">
      <t>ダイジン</t>
    </rPh>
    <rPh sb="3" eb="5">
      <t>カンボウ</t>
    </rPh>
    <rPh sb="5" eb="7">
      <t>ソウム</t>
    </rPh>
    <rPh sb="7" eb="8">
      <t>カ</t>
    </rPh>
    <rPh sb="8" eb="9">
      <t>イキョク</t>
    </rPh>
    <phoneticPr fontId="1"/>
  </si>
  <si>
    <t>株式会社アローリンク
兵庫県神戸市中央区雲井通４－２－２</t>
    <rPh sb="0" eb="2">
      <t>カブシキ</t>
    </rPh>
    <rPh sb="2" eb="4">
      <t>ガイシャ</t>
    </rPh>
    <phoneticPr fontId="1"/>
  </si>
  <si>
    <t>第一法規法情報総合データベースの利用一式</t>
    <rPh sb="18" eb="20">
      <t>イッシキ</t>
    </rPh>
    <phoneticPr fontId="1"/>
  </si>
  <si>
    <t>第一法規株式会社
東京都港区南青山二丁目１１番１７号</t>
    <phoneticPr fontId="1"/>
  </si>
  <si>
    <t>共同通信スクリーンニュースの受信一式</t>
    <rPh sb="16" eb="18">
      <t>イッシキ</t>
    </rPh>
    <phoneticPr fontId="1"/>
  </si>
  <si>
    <t>一般社団法人共同通信社
東京都港区東新橋１－７－１</t>
  </si>
  <si>
    <t>メディファクス（Ｗｅｂ版）の利用一式</t>
    <phoneticPr fontId="1"/>
  </si>
  <si>
    <t>株式会社じほう
東京都千代田区神田猿楽町１－５－１５</t>
  </si>
  <si>
    <t>ＲＩＳＦＡＸ ｏｎ ｔｈｅ Ｗｅｂの利用一式</t>
    <phoneticPr fontId="1"/>
  </si>
  <si>
    <t>株式会社医薬経済社
東京都中央区日本橋本町４－８－１５</t>
  </si>
  <si>
    <t>令和８年度分労政時報・月刊シルバー人材センターの購入</t>
    <phoneticPr fontId="1"/>
  </si>
  <si>
    <t>【職業安定局】
支出負担行為担当官
大臣官房会計課長
吉田　一生
千代田区霞が関１－２－２</t>
    <phoneticPr fontId="1"/>
  </si>
  <si>
    <t>株式会社労務行政
東京都品川区西五反田３－６－２１</t>
  </si>
  <si>
    <t>令和８年度分福祉情報の購入</t>
    <phoneticPr fontId="1"/>
  </si>
  <si>
    <t>一般社団法人財形福祉協会
神奈川県横浜市神奈川区新子安２-１３-３７-７０６</t>
    <phoneticPr fontId="1"/>
  </si>
  <si>
    <t>令和８年度分官庁速報の購入</t>
    <phoneticPr fontId="1"/>
  </si>
  <si>
    <t>【複数部局】
支出負担行為担当官
大臣官房会計課長
吉田　一生
千代田区霞が関１－２－２</t>
    <rPh sb="1" eb="3">
      <t>フクスウ</t>
    </rPh>
    <rPh sb="3" eb="5">
      <t>ブキョク</t>
    </rPh>
    <phoneticPr fontId="1"/>
  </si>
  <si>
    <t>株式会社時事通信社
東京都中央区銀座５丁目１５番８号</t>
  </si>
  <si>
    <t>Ｓｏｃｉａｌ　Ｉｎｓｉｇｈｔの利用一式</t>
    <phoneticPr fontId="1"/>
  </si>
  <si>
    <t>株式会社ユーザーローカル
東京都港区芝５－２０－６</t>
  </si>
  <si>
    <t>時事NX－WEBサービスの利用一式</t>
    <rPh sb="15" eb="17">
      <t>イッシキ</t>
    </rPh>
    <phoneticPr fontId="1"/>
  </si>
  <si>
    <t>疾病登録センター運営事業（データ登録・分析等業務）</t>
    <phoneticPr fontId="1"/>
  </si>
  <si>
    <t>国立研究開発法人医薬基盤・健康・栄養研究所
大阪府茨木市彩都あさぎ７－６－８</t>
  </si>
  <si>
    <t>セルフメディケーション税制対象医薬品の届出受理等業務一式</t>
    <phoneticPr fontId="1"/>
  </si>
  <si>
    <t>【医政局】
支出負担行為担当官
大臣官房会計課長
吉田　一生
千代田区霞が関１－２－２</t>
    <phoneticPr fontId="1"/>
  </si>
  <si>
    <t>セルフメディケーション・データベースセンター
東京都港区浜松町１丁目３１番</t>
    <phoneticPr fontId="1"/>
  </si>
  <si>
    <t>－</t>
    <phoneticPr fontId="1"/>
  </si>
  <si>
    <t>診療報酬情報提供サービスに係る薬価基準データの利用一式</t>
    <phoneticPr fontId="1"/>
  </si>
  <si>
    <t>株式会社シーディーエス
東京都中央区入船２－２－１４</t>
  </si>
  <si>
    <t>診療報酬情報提供サービス（薬剤分類情報閲覧システム）に係る薬剤分類データの利用及びデータ作成業務一式</t>
    <phoneticPr fontId="1"/>
  </si>
  <si>
    <t>一般社団法人日本医薬情報センター
東京都渋谷区渋谷２－１２－１５</t>
  </si>
  <si>
    <t>「地域における医療及び介護の総合的な確保の促進に関する法律」に基づく社会保険制度に関する連結情報の提供一式</t>
    <phoneticPr fontId="1"/>
  </si>
  <si>
    <t>社会保険診療報酬支払基金　支払基金連結情報提供関係特別会計連結情報提供口
東京都港区新橋２－１－３</t>
  </si>
  <si>
    <t>「地域における医療及び介護の総合的な確保の促進に関する法律」に基づく国民健康保険制度に関する連結情報の提供一式</t>
    <phoneticPr fontId="1"/>
  </si>
  <si>
    <t>公益社団法人国民健康保険中央会
東京都千代田区永田町１－１１－３５</t>
  </si>
  <si>
    <t>公社</t>
    <phoneticPr fontId="1"/>
  </si>
  <si>
    <t>高齢者の医療の確保に関する法律第17条の規定に基づく匿名医療保険等関連情報に係る関係業務等一式</t>
    <phoneticPr fontId="1"/>
  </si>
  <si>
    <t>社会保険診療報酬支払基金　保険医療情報会計情報分析活用口
東京都港区新橋２－１－３</t>
  </si>
  <si>
    <t>レセプト情報・特定健診等情報等の提供一式</t>
    <phoneticPr fontId="1"/>
  </si>
  <si>
    <t>令和８年介護サービス施設・事業所調査における記入者負担のための情報公表制度データを活用したプレプリント用データ作成業務一式</t>
    <phoneticPr fontId="1"/>
  </si>
  <si>
    <t>日本コンピュータシステム株式会社
東京都港区西新橋２－３－１</t>
  </si>
  <si>
    <t>本人確認情報の提供</t>
    <phoneticPr fontId="1"/>
  </si>
  <si>
    <t>地方公共団体情報システム機構
東京都千代田区一番町２５</t>
  </si>
  <si>
    <t>１０円/件</t>
  </si>
  <si>
    <t>符号生成用住民票コードの提供</t>
    <phoneticPr fontId="1"/>
  </si>
  <si>
    <t>診療報酬（医療費）データの提供</t>
    <phoneticPr fontId="1"/>
  </si>
  <si>
    <t>社会保険診療報酬支払基金事務費口
東京都港区新橋２－１－３</t>
  </si>
  <si>
    <t>医薬品に係る承認前検査業務一式</t>
    <phoneticPr fontId="1"/>
  </si>
  <si>
    <t>支出負担行為担当官
厚生労働省医薬局長
宮本　直樹
東京都千代田区霞が関1-2-2</t>
    <rPh sb="10" eb="12">
      <t>コウセイ</t>
    </rPh>
    <rPh sb="12" eb="15">
      <t>ロウドウショウ</t>
    </rPh>
    <rPh sb="15" eb="17">
      <t>イヤク</t>
    </rPh>
    <rPh sb="17" eb="19">
      <t>キョクチョウ</t>
    </rPh>
    <rPh sb="20" eb="22">
      <t>ミヤモト</t>
    </rPh>
    <rPh sb="23" eb="25">
      <t>ナオキ</t>
    </rPh>
    <phoneticPr fontId="1"/>
  </si>
  <si>
    <t>NBC災害・テロ対策研修事業</t>
    <rPh sb="3" eb="5">
      <t>サイガイ</t>
    </rPh>
    <rPh sb="8" eb="14">
      <t>タイサクケンシュウジギョウ</t>
    </rPh>
    <phoneticPr fontId="1"/>
  </si>
  <si>
    <t>公益財団法人日本中毒情報センター
茨城県つくば市天久保１丁目１番地１</t>
    <rPh sb="0" eb="2">
      <t>コウエキ</t>
    </rPh>
    <rPh sb="2" eb="4">
      <t>ザイダン</t>
    </rPh>
    <rPh sb="4" eb="6">
      <t>ホウジン</t>
    </rPh>
    <rPh sb="6" eb="8">
      <t>ニホン</t>
    </rPh>
    <rPh sb="8" eb="10">
      <t>チュウドク</t>
    </rPh>
    <rPh sb="10" eb="12">
      <t>ジョウホウ</t>
    </rPh>
    <rPh sb="17" eb="20">
      <t>イバラキケン</t>
    </rPh>
    <rPh sb="23" eb="24">
      <t>シ</t>
    </rPh>
    <rPh sb="24" eb="27">
      <t>アマクボ</t>
    </rPh>
    <rPh sb="28" eb="30">
      <t>チョウメ</t>
    </rPh>
    <rPh sb="31" eb="33">
      <t>バンチ</t>
    </rPh>
    <phoneticPr fontId="1"/>
  </si>
  <si>
    <t>公財</t>
    <rPh sb="0" eb="1">
      <t>コウ</t>
    </rPh>
    <rPh sb="1" eb="2">
      <t>ザイ</t>
    </rPh>
    <phoneticPr fontId="1"/>
  </si>
  <si>
    <t>令和８年度重症患者診療体制整備事業（ECMO・人工呼吸器管理研修）</t>
    <rPh sb="0" eb="2">
      <t>レイワ</t>
    </rPh>
    <rPh sb="3" eb="5">
      <t>ネンド</t>
    </rPh>
    <rPh sb="5" eb="7">
      <t>ジュウショウ</t>
    </rPh>
    <rPh sb="7" eb="9">
      <t>カンジャ</t>
    </rPh>
    <rPh sb="9" eb="11">
      <t>シンリョウ</t>
    </rPh>
    <rPh sb="11" eb="13">
      <t>タイセイ</t>
    </rPh>
    <rPh sb="13" eb="15">
      <t>セイビ</t>
    </rPh>
    <rPh sb="15" eb="17">
      <t>ジギョウ</t>
    </rPh>
    <rPh sb="23" eb="25">
      <t>ジンコウ</t>
    </rPh>
    <rPh sb="25" eb="28">
      <t>コキュウキ</t>
    </rPh>
    <rPh sb="28" eb="30">
      <t>カンリ</t>
    </rPh>
    <rPh sb="30" eb="32">
      <t>ケンシュウ</t>
    </rPh>
    <phoneticPr fontId="1"/>
  </si>
  <si>
    <t>特定非営利活動法人日本ECMOnet
東京都豊島区南大塚一丁目10番６号</t>
    <rPh sb="0" eb="11">
      <t>トクテイヒエイリカツドウホウジンニホン</t>
    </rPh>
    <rPh sb="19" eb="22">
      <t>トウキョウト</t>
    </rPh>
    <rPh sb="22" eb="25">
      <t>トシマク</t>
    </rPh>
    <rPh sb="25" eb="28">
      <t>ミナミオオツカ</t>
    </rPh>
    <rPh sb="28" eb="31">
      <t>イッチョウメ</t>
    </rPh>
    <rPh sb="33" eb="34">
      <t>バン</t>
    </rPh>
    <rPh sb="35" eb="36">
      <t>ゴウ</t>
    </rPh>
    <phoneticPr fontId="1"/>
  </si>
  <si>
    <t>第5期厚生労働省統合ネットワーク回線・機器に係る供給（設計・構築、テスト、移行、運用、保守等）業務一式</t>
    <phoneticPr fontId="1"/>
  </si>
  <si>
    <t>広域災害救急医療情報システム（EMIS）における医療機器等の充足状況等機能実装・運用業務一式</t>
    <rPh sb="42" eb="44">
      <t>ギョウム</t>
    </rPh>
    <rPh sb="44" eb="46">
      <t>イッシキ</t>
    </rPh>
    <phoneticPr fontId="1"/>
  </si>
  <si>
    <t>【医政局】
支出負担行為担当官
大臣官房会計課長
吉田　一生
千代田区霞が関１－２－５</t>
    <rPh sb="1" eb="4">
      <t>イセイキョク</t>
    </rPh>
    <phoneticPr fontId="1"/>
  </si>
  <si>
    <t>EYストラテジー・アンド・コンサルティング株式会社</t>
  </si>
  <si>
    <t>令和８年度災害時小児周産期リエゾン研修及び活動支援事業</t>
    <phoneticPr fontId="1"/>
  </si>
  <si>
    <t>令和８年度RSウイルス感染症に対する予防接種の安全性等の科学的知見の創出に関する調査研究事業一式</t>
    <phoneticPr fontId="1"/>
  </si>
  <si>
    <t>公益社団法人日本産科婦人科学会
東京都中央区京橋2丁目2番8号</t>
  </si>
  <si>
    <t>令和８年度国立広島長崎原爆死没者追悼平和祈念館運営事業</t>
    <phoneticPr fontId="1"/>
  </si>
  <si>
    <t>支出負担行為担当官
厚生労働省健康・生活衛生局長
大坪　寛子　
東京都千代田区霞が関1-2-2</t>
    <rPh sb="18" eb="20">
      <t>セイカツ</t>
    </rPh>
    <rPh sb="20" eb="22">
      <t>エイセイ</t>
    </rPh>
    <rPh sb="25" eb="27">
      <t>オオツボ</t>
    </rPh>
    <rPh sb="28" eb="30">
      <t>ヒロコ</t>
    </rPh>
    <phoneticPr fontId="1"/>
  </si>
  <si>
    <t>公益財団法人広島平和文化センター
広島市中区中島町１－２</t>
    <rPh sb="17" eb="20">
      <t>ヒロシマシ</t>
    </rPh>
    <rPh sb="20" eb="22">
      <t>ナカク</t>
    </rPh>
    <rPh sb="22" eb="24">
      <t>ナカシマ</t>
    </rPh>
    <rPh sb="24" eb="25">
      <t>マチ</t>
    </rPh>
    <phoneticPr fontId="1"/>
  </si>
  <si>
    <t>4240005012442</t>
  </si>
  <si>
    <t>令和８年度国立広島長崎原爆死没者追悼平和祈念館運営事業</t>
  </si>
  <si>
    <t>公益財団法人長崎平和推進協会
長崎市平野町７－８</t>
    <rPh sb="15" eb="18">
      <t>ナガサキシ</t>
    </rPh>
    <rPh sb="18" eb="21">
      <t>ヒラノマチ</t>
    </rPh>
    <phoneticPr fontId="1"/>
  </si>
  <si>
    <t>2310005007107</t>
  </si>
  <si>
    <t>都道府県所管</t>
    <rPh sb="0" eb="4">
      <t>トドウフケン</t>
    </rPh>
    <rPh sb="4" eb="6">
      <t>ショカン</t>
    </rPh>
    <phoneticPr fontId="1"/>
  </si>
  <si>
    <t>原爆被爆者の臨床情報の保管及び活用に関する研究事業</t>
  </si>
  <si>
    <t>日本赤十字社
東京都港区芝大門１－１－３</t>
    <rPh sb="0" eb="2">
      <t>ニホン</t>
    </rPh>
    <rPh sb="2" eb="6">
      <t>セキジュウジシャ</t>
    </rPh>
    <rPh sb="7" eb="10">
      <t>トウキョウト</t>
    </rPh>
    <rPh sb="10" eb="12">
      <t>ミナトク</t>
    </rPh>
    <rPh sb="12" eb="15">
      <t>シバダイモン</t>
    </rPh>
    <phoneticPr fontId="4"/>
  </si>
  <si>
    <t>6010405002452</t>
  </si>
  <si>
    <t>令和８年度在外被爆者支援事業</t>
    <phoneticPr fontId="1"/>
  </si>
  <si>
    <t>広島県知事
広島県広島市中区基町１０番５２号</t>
    <rPh sb="3" eb="5">
      <t>チジ</t>
    </rPh>
    <phoneticPr fontId="1"/>
  </si>
  <si>
    <t>7000020340006</t>
  </si>
  <si>
    <t>長崎県知事
長崎県長崎市尾上町3-1</t>
    <rPh sb="2" eb="3">
      <t>ケン</t>
    </rPh>
    <rPh sb="3" eb="5">
      <t>チジ</t>
    </rPh>
    <phoneticPr fontId="1"/>
  </si>
  <si>
    <t>4000020420000</t>
  </si>
  <si>
    <t>広島市長
広島市中区国泰寺町一丁目６番３４号</t>
    <rPh sb="3" eb="4">
      <t>オサ</t>
    </rPh>
    <phoneticPr fontId="1"/>
  </si>
  <si>
    <t>9000020341002</t>
  </si>
  <si>
    <t>長崎市長
長崎県長崎市魚の町4番1号</t>
    <rPh sb="3" eb="4">
      <t>オサ</t>
    </rPh>
    <phoneticPr fontId="1"/>
  </si>
  <si>
    <t>6000020422011</t>
  </si>
  <si>
    <t>令和８年度第二種健康診断特例区域治療支援事業</t>
  </si>
  <si>
    <t>令和８年度被爆二世健康診断調査事業</t>
  </si>
  <si>
    <t>神奈川県知事
神奈川県横浜市日本大通１</t>
    <rPh sb="0" eb="4">
      <t>カナガワケン</t>
    </rPh>
    <rPh sb="4" eb="6">
      <t>チジ</t>
    </rPh>
    <phoneticPr fontId="1"/>
  </si>
  <si>
    <t>令和８年度被爆二世健康診断調査事業</t>
    <phoneticPr fontId="1"/>
  </si>
  <si>
    <t>静岡県知事
静岡県静岡市葵区追手町９番６号</t>
    <rPh sb="0" eb="3">
      <t>シズオカケン</t>
    </rPh>
    <rPh sb="3" eb="5">
      <t>チジ</t>
    </rPh>
    <phoneticPr fontId="1"/>
  </si>
  <si>
    <t>兵庫県知事
兵庫県神戸市中央区下山手通５丁目１０－１</t>
    <rPh sb="0" eb="3">
      <t>ヒョウゴケン</t>
    </rPh>
    <rPh sb="3" eb="5">
      <t>チジ</t>
    </rPh>
    <phoneticPr fontId="1"/>
  </si>
  <si>
    <t>岡山県知事
岡山県岡山市北区内山下２－４－６</t>
    <rPh sb="0" eb="3">
      <t>オカヤマケン</t>
    </rPh>
    <rPh sb="3" eb="5">
      <t>チジ</t>
    </rPh>
    <phoneticPr fontId="1"/>
  </si>
  <si>
    <t>山口県知事
山口県山口市滝町１－１</t>
    <rPh sb="0" eb="2">
      <t>ヤマグチ</t>
    </rPh>
    <rPh sb="2" eb="3">
      <t>ケン</t>
    </rPh>
    <rPh sb="3" eb="5">
      <t>チジ</t>
    </rPh>
    <phoneticPr fontId="1"/>
  </si>
  <si>
    <t>福岡県知事
福岡県福岡市博多区東公園７－７</t>
    <rPh sb="0" eb="3">
      <t>フクオカケン</t>
    </rPh>
    <rPh sb="3" eb="5">
      <t>チジ</t>
    </rPh>
    <phoneticPr fontId="1"/>
  </si>
  <si>
    <t>鹿児島県知事
鹿児島県鹿児島市鴨池新町１０番１号</t>
    <rPh sb="0" eb="4">
      <t>カゴシマケン</t>
    </rPh>
    <rPh sb="4" eb="6">
      <t>チジ</t>
    </rPh>
    <phoneticPr fontId="1"/>
  </si>
  <si>
    <t>令和８年度国立ハンセン病資料館等の運営と啓発広報一式</t>
    <phoneticPr fontId="1"/>
  </si>
  <si>
    <t>公益財団法人笹川保健財団</t>
    <rPh sb="0" eb="2">
      <t>コウエキ</t>
    </rPh>
    <rPh sb="2" eb="4">
      <t>ザイダン</t>
    </rPh>
    <rPh sb="4" eb="6">
      <t>ホウジン</t>
    </rPh>
    <rPh sb="6" eb="8">
      <t>ササガワ</t>
    </rPh>
    <rPh sb="8" eb="10">
      <t>ホケン</t>
    </rPh>
    <rPh sb="10" eb="12">
      <t>ザイダン</t>
    </rPh>
    <phoneticPr fontId="1"/>
  </si>
  <si>
    <t>1者</t>
    <rPh sb="1" eb="2">
      <t>シャ</t>
    </rPh>
    <phoneticPr fontId="1"/>
  </si>
  <si>
    <t>ハンセン病対策事業（沖縄ハンセン病対策）</t>
    <phoneticPr fontId="1"/>
  </si>
  <si>
    <t>公益財団法人沖縄県ゆうな協会</t>
    <rPh sb="0" eb="2">
      <t>コウエキ</t>
    </rPh>
    <rPh sb="2" eb="6">
      <t>ザイダンホウジン</t>
    </rPh>
    <rPh sb="6" eb="9">
      <t>オキナワケン</t>
    </rPh>
    <rPh sb="12" eb="14">
      <t>キョウカイ</t>
    </rPh>
    <phoneticPr fontId="1"/>
  </si>
  <si>
    <t>カネミ油症患者健康実態調査に係る相談支援等業務</t>
  </si>
  <si>
    <t>支出負担行為担当官
厚生労働省健康・生活衛生局長
大坪　寛子
東京都千代田区霞が関1-2-2</t>
  </si>
  <si>
    <t>国立大学法人九州大学　総長　石橋達朗
福岡県福岡市西区元町７４４</t>
  </si>
  <si>
    <t>中東情勢を踏まえた医療機器等の需要・供給の変化等に関する調査事業一式</t>
    <rPh sb="0" eb="1">
      <t>ナカ</t>
    </rPh>
    <phoneticPr fontId="1"/>
  </si>
  <si>
    <t>株式会社野村総合研究所
東京都千代田区大手町1-9-2 大手町フィナンシャルシティ グランキューブ</t>
    <phoneticPr fontId="1"/>
  </si>
  <si>
    <t>令和８年受療行動調査　調査用品封入・梱包発送業務一式</t>
    <phoneticPr fontId="1"/>
  </si>
  <si>
    <t>【政策統括官(統計・情報システム管理、労使関係担当)】
支出負担行為担当官
大臣官房会計課長
吉田　一生
千代田区霞が関１－２－９</t>
    <phoneticPr fontId="1"/>
  </si>
  <si>
    <t>株式会社オリエンタル物流
東京都足立区青井３－５－２６－３１８</t>
    <rPh sb="0" eb="4">
      <t>カブシキガイシャ</t>
    </rPh>
    <rPh sb="10" eb="12">
      <t>ブツリュウ</t>
    </rPh>
    <phoneticPr fontId="1"/>
  </si>
  <si>
    <t>会計法第29条の3第5項及び予算決算及び会計令第99条の2（不落）</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6" eb="27">
      <t>ジョウ</t>
    </rPh>
    <rPh sb="30" eb="32">
      <t>フラク</t>
    </rPh>
    <phoneticPr fontId="1"/>
  </si>
  <si>
    <t>乾燥ボツリヌス抗毒素（ABEF型）３５本　外２件の購入</t>
  </si>
  <si>
    <t>ＫＭバイオロジクス株式会社
熊本県熊本市北区大窪１－６－１</t>
  </si>
  <si>
    <t>会計法第29条の3 第4項及び予算決算及び会計令第102条の4第3号 （競争不存在）</t>
    <phoneticPr fontId="1"/>
  </si>
  <si>
    <t>　</t>
  </si>
  <si>
    <t>既存化学物質安全性点検に係る毒性調査一式(CAS No. 6485-40-1)</t>
  </si>
  <si>
    <t>株式会社ボゾリサーチセンター
東京都渋谷区大山町３６－７</t>
  </si>
  <si>
    <t>新型コロナワクチン接種後の遷延する症状に係る実態調査業務一式</t>
  </si>
  <si>
    <t>有限責任あずさ監査法人
東京都新宿区津久戸町1番2号</t>
  </si>
  <si>
    <t>予防接種に係る科学的知見の体系的な情報の整理手法及び情報提供のあり方の検討に係る調査研究事業一式</t>
  </si>
  <si>
    <t>在宅医療・介護連携推進支援事業に係る調査等一式</t>
    <phoneticPr fontId="1"/>
  </si>
  <si>
    <t>支出負担行為担当官
厚生労働省老健局長
黒田　秀郎
東京都千代田区霞が関1-2-2</t>
    <phoneticPr fontId="1"/>
  </si>
  <si>
    <t>株式会社　野村総合研究所
東京都千代田区大手町１－９－２</t>
    <phoneticPr fontId="1"/>
  </si>
  <si>
    <t>JRAT体制整備事業</t>
  </si>
  <si>
    <t>支出負担行為担当官
厚生労働省老健局長
黒田　秀郎
東京都千代田区霞が関１－２－２</t>
  </si>
  <si>
    <t>一般社団法人日本災害リハビリテーション支援協会
東京都千代田区内神田２丁目４番２号</t>
  </si>
  <si>
    <t>老人の日記念の祝状用紙の作成　65,250枚　</t>
    <rPh sb="21" eb="22">
      <t>マイ</t>
    </rPh>
    <phoneticPr fontId="1"/>
  </si>
  <si>
    <t>支出負担行為 
担当官 
厚生労働省老健局長 
黒田　秀郎 
東京都千代田 
区霞が関一丁 目２番２号</t>
    <phoneticPr fontId="1"/>
  </si>
  <si>
    <t>独立行政法人国立印刷局
東京都港区虎ノ門２－２－５</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1"/>
  </si>
  <si>
    <t>紙筒（Ｂ３用）５１,１００本の製造</t>
  </si>
  <si>
    <t>特定非営利活動法人日本セルプセンター
東京都新宿区新宿１－１３－１
大橋御苑駅ビル別館２階</t>
  </si>
  <si>
    <t>予算決算及び 会計令第99条 第16 号の２</t>
  </si>
  <si>
    <t>福祉用具貸与価格適正化推進事業</t>
  </si>
  <si>
    <t>支出負担行為担当官
厚生労働省老健局長
黒田秀郎
東京都千代田区霞が関1－2－2</t>
    <phoneticPr fontId="1"/>
  </si>
  <si>
    <t>公益財団法人テクノエイド協会
東京都新宿区神楽河岸1－1
セントラルプラザ４F</t>
    <phoneticPr fontId="1"/>
  </si>
  <si>
    <t>予算決算及び会計令第１０２条の４第３項</t>
  </si>
  <si>
    <t>令和8年度
重症スモン
患者介護事業</t>
    <rPh sb="0" eb="2">
      <t>レイワ</t>
    </rPh>
    <rPh sb="3" eb="5">
      <t>ネンド</t>
    </rPh>
    <rPh sb="6" eb="8">
      <t>ジュウショウ</t>
    </rPh>
    <rPh sb="12" eb="14">
      <t>カンジャ</t>
    </rPh>
    <rPh sb="14" eb="16">
      <t>カイゴ</t>
    </rPh>
    <rPh sb="16" eb="18">
      <t>ジギョウ</t>
    </rPh>
    <phoneticPr fontId="1"/>
  </si>
  <si>
    <t>独立行政法人
医薬品医療機器総合機構
東京都千代田区霞が関
３－３－２　
新霞が関ビル</t>
    <rPh sb="0" eb="2">
      <t>ドクリツ</t>
    </rPh>
    <rPh sb="2" eb="4">
      <t>ギョウセイ</t>
    </rPh>
    <rPh sb="4" eb="6">
      <t>ホウジン</t>
    </rPh>
    <rPh sb="7" eb="10">
      <t>イヤクヒン</t>
    </rPh>
    <rPh sb="10" eb="12">
      <t>イリョウ</t>
    </rPh>
    <rPh sb="12" eb="14">
      <t>キキ</t>
    </rPh>
    <rPh sb="14" eb="16">
      <t>ソウゴウ</t>
    </rPh>
    <rPh sb="16" eb="18">
      <t>キコウ</t>
    </rPh>
    <phoneticPr fontId="1"/>
  </si>
  <si>
    <t>血液製剤使用適正化方策調査研究事業</t>
    <rPh sb="0" eb="2">
      <t>ケツエキ</t>
    </rPh>
    <rPh sb="2" eb="4">
      <t>セイザイ</t>
    </rPh>
    <rPh sb="4" eb="6">
      <t>シヨウ</t>
    </rPh>
    <rPh sb="6" eb="9">
      <t>テキセイカ</t>
    </rPh>
    <rPh sb="9" eb="11">
      <t>ホウサク</t>
    </rPh>
    <rPh sb="11" eb="13">
      <t>チョウサ</t>
    </rPh>
    <rPh sb="13" eb="17">
      <t>ケンキュウジギョウ</t>
    </rPh>
    <phoneticPr fontId="1"/>
  </si>
  <si>
    <t>一般社団法人日本輸血・細胞治療学会　理事長　松本　雅則
東京都文京区本郷２－１４－１４ユニテビル５階</t>
    <rPh sb="0" eb="2">
      <t>イッパン</t>
    </rPh>
    <rPh sb="2" eb="6">
      <t>シャダンホウジン</t>
    </rPh>
    <rPh sb="6" eb="8">
      <t>ニホン</t>
    </rPh>
    <rPh sb="8" eb="10">
      <t>ユケツ</t>
    </rPh>
    <rPh sb="11" eb="13">
      <t>サイボウ</t>
    </rPh>
    <rPh sb="13" eb="15">
      <t>チリョウ</t>
    </rPh>
    <rPh sb="15" eb="17">
      <t>ガッカイ</t>
    </rPh>
    <rPh sb="18" eb="21">
      <t>リジチョウ</t>
    </rPh>
    <rPh sb="22" eb="24">
      <t>マツモト</t>
    </rPh>
    <rPh sb="25" eb="27">
      <t>マサノリ</t>
    </rPh>
    <rPh sb="28" eb="31">
      <t>トウキョウト</t>
    </rPh>
    <rPh sb="31" eb="34">
      <t>ブンキョウク</t>
    </rPh>
    <rPh sb="34" eb="36">
      <t>ホンゴウ</t>
    </rPh>
    <rPh sb="49" eb="50">
      <t>カイ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</si>
  <si>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</si>
  <si>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</si>
  <si>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特財</t>
    <rPh sb="0" eb="1">
      <t>トク</t>
    </rPh>
    <rPh sb="1" eb="2">
      <t>ザイ</t>
    </rPh>
    <phoneticPr fontId="1"/>
  </si>
  <si>
    <t>特社</t>
    <rPh sb="0" eb="1">
      <t>トク</t>
    </rPh>
    <rPh sb="1" eb="2">
      <t>シャ</t>
    </rPh>
    <phoneticPr fontId="1"/>
  </si>
  <si>
    <t>会計法第29条の3第4項及び予算決算及び会計令第102条の4第3号</t>
    <phoneticPr fontId="1"/>
  </si>
  <si>
    <t>会計法第29条の3第4項及び予算決算及び会計令第102条の4第3号（公募）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</si>
</sst>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ggge&quot;年&quot;m&quot;月&quot;d&quot;日&quot;;@" x16r2:formatCode16="[$-ja-JP-x-gannen]ggge&quot;年&quot;m&quot;月&quot;d&quot;日&quot;;@"/>
    <numFmt numFmtId="178" formatCode="[$-411]ggge&quot;年&quot;m&quot;月&quot;d&quot;日&quot;;@"/>
    <numFmt numFmtId="179" formatCode="0&quot;者&quot;"/>
    <numFmt numFmtId="180" formatCode="&quot;¥&quot;#,##0_);[Red]\(&quot;¥&quot;#,##0\)"/>
    <numFmt numFmtId="181" formatCode="0_ "/>
    <numFmt numFmtId="182" formatCode="[$]ggge&quot;年&quot;mm&quot;月&quot;dd&quot;日&quot;;@" x16r2:formatCode16="[$-ja-JP-x-gannen]ggge&quot;年&quot;mm&quot;月&quot;dd&quot;日&quot;;@"/>
    <numFmt numFmtId="183"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name val="ＭＳ Ｐゴシック"/>
      <family val="2"/>
      <charset val="128"/>
    </font>
    <font>
      <sz val="11"/>
      <color rgb="FFFF0000"/>
      <name val="ＭＳ Ｐゴシック"/>
      <family val="3"/>
      <charset val="128"/>
      <scheme val="minor"/>
    </font>
    <font>
      <sz val="11"/>
      <name val="ＭＳ Ｐゴシック"/>
      <family val="3"/>
      <charset val="128"/>
      <scheme val="minor"/>
    </font>
    <font>
      <sz val="11"/>
      <color rgb="FF000000"/>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82">
    <xf numFmtId="0" fontId="0" fillId="0" borderId="0" xfId="0">
      <alignment vertical="center"/>
    </xf>
    <xf numFmtId="0" fontId="0" fillId="0" borderId="0" xfId="0" applyAlignment="1">
      <alignment horizontal="left" vertical="center"/>
    </xf>
    <xf numFmtId="6" fontId="0" fillId="0" borderId="0" xfId="1" applyFont="1" applyBorder="1" applyAlignment="1">
      <alignment horizontal="right" vertical="center"/>
    </xf>
    <xf numFmtId="6" fontId="0" fillId="0" borderId="0" xfId="1" applyFont="1" applyAlignment="1">
      <alignment horizontal="right" vertical="center"/>
    </xf>
    <xf numFmtId="0" fontId="0" fillId="0" borderId="0" xfId="0" applyAlignment="1">
      <alignment horizontal="left" vertical="center" wrapText="1"/>
    </xf>
    <xf numFmtId="9" fontId="0" fillId="0" borderId="0" xfId="2" applyFont="1" applyBorder="1" applyAlignment="1">
      <alignment horizontal="right" vertical="center"/>
    </xf>
    <xf numFmtId="9" fontId="0" fillId="0" borderId="0" xfId="2" applyFont="1" applyAlignment="1">
      <alignment horizontal="right" vertical="center"/>
    </xf>
    <xf numFmtId="176" fontId="0" fillId="0" borderId="0" xfId="0" applyNumberFormat="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left" vertical="center"/>
    </xf>
    <xf numFmtId="177" fontId="0" fillId="0" borderId="0" xfId="0" applyNumberFormat="1" applyAlignment="1">
      <alignment horizontal="left" vertical="center"/>
    </xf>
    <xf numFmtId="181" fontId="6" fillId="0" borderId="0" xfId="0" applyNumberFormat="1" applyFont="1" applyAlignment="1">
      <alignment horizontal="left" vertical="center"/>
    </xf>
    <xf numFmtId="180" fontId="0" fillId="0" borderId="0" xfId="1" applyNumberFormat="1" applyFont="1" applyFill="1" applyBorder="1" applyAlignment="1">
      <alignment horizontal="right" vertical="center"/>
    </xf>
    <xf numFmtId="0" fontId="0" fillId="0" borderId="0" xfId="0" applyAlignment="1">
      <alignment horizontal="right"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6" fontId="3" fillId="0" borderId="1" xfId="1" applyFont="1" applyBorder="1" applyAlignment="1">
      <alignment horizontal="center" vertical="center" wrapText="1"/>
    </xf>
    <xf numFmtId="9" fontId="3" fillId="0" borderId="1" xfId="2" applyFont="1" applyBorder="1" applyAlignment="1">
      <alignment horizontal="center" vertical="center" wrapText="1"/>
    </xf>
    <xf numFmtId="176" fontId="3"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177"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6" fontId="3" fillId="0" borderId="2" xfId="1" applyFont="1" applyBorder="1" applyAlignment="1">
      <alignment horizontal="center" vertical="center" wrapText="1"/>
    </xf>
    <xf numFmtId="9" fontId="3" fillId="0" borderId="2" xfId="2" applyFont="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176" fontId="5" fillId="0" borderId="1" xfId="0" applyNumberFormat="1" applyFont="1" applyFill="1" applyBorder="1" applyAlignment="1">
      <alignment horizontal="left" vertical="center"/>
    </xf>
    <xf numFmtId="180" fontId="5" fillId="0" borderId="1" xfId="1" applyNumberFormat="1" applyFont="1" applyFill="1" applyBorder="1" applyAlignment="1">
      <alignment horizontal="right" vertical="center"/>
    </xf>
    <xf numFmtId="9" fontId="5" fillId="0" borderId="1" xfId="2"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179" fontId="5"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176" fontId="5" fillId="0" borderId="1" xfId="0" applyNumberFormat="1" applyFont="1"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58" fontId="10" fillId="0" borderId="1" xfId="0" applyNumberFormat="1" applyFont="1" applyFill="1" applyBorder="1" applyAlignment="1">
      <alignment horizontal="left" vertical="center"/>
    </xf>
    <xf numFmtId="6" fontId="0" fillId="0" borderId="1" xfId="1" applyFont="1" applyFill="1" applyBorder="1" applyAlignment="1">
      <alignment horizontal="right" vertical="center"/>
    </xf>
    <xf numFmtId="9" fontId="0" fillId="0" borderId="1" xfId="2" applyFont="1" applyFill="1" applyBorder="1" applyAlignment="1">
      <alignment horizontal="right" vertical="center"/>
    </xf>
    <xf numFmtId="0" fontId="0" fillId="0" borderId="1" xfId="0" applyFill="1" applyBorder="1" applyAlignment="1">
      <alignment horizontal="left" vertical="center"/>
    </xf>
    <xf numFmtId="176" fontId="0" fillId="0" borderId="1" xfId="0" applyNumberFormat="1" applyFill="1" applyBorder="1" applyAlignment="1">
      <alignment horizontal="left" vertical="center"/>
    </xf>
    <xf numFmtId="6" fontId="0" fillId="0" borderId="1" xfId="1"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58" fontId="0" fillId="0" borderId="1" xfId="0" applyNumberFormat="1" applyFill="1" applyBorder="1" applyAlignment="1">
      <alignment horizontal="left" vertical="center"/>
    </xf>
    <xf numFmtId="10" fontId="0" fillId="0" borderId="1" xfId="0" applyNumberFormat="1" applyFill="1" applyBorder="1" applyAlignment="1">
      <alignment horizontal="right" vertical="center"/>
    </xf>
    <xf numFmtId="0" fontId="11" fillId="0" borderId="1" xfId="0" applyFont="1" applyFill="1" applyBorder="1" applyAlignment="1">
      <alignment vertical="center" wrapText="1"/>
    </xf>
    <xf numFmtId="58" fontId="11" fillId="0" borderId="1" xfId="0" applyNumberFormat="1" applyFont="1" applyFill="1" applyBorder="1">
      <alignment vertical="center"/>
    </xf>
    <xf numFmtId="176" fontId="11" fillId="0" borderId="1" xfId="0" applyNumberFormat="1" applyFont="1" applyFill="1" applyBorder="1" applyAlignment="1">
      <alignment horizontal="left" vertical="center"/>
    </xf>
    <xf numFmtId="6" fontId="11" fillId="0" borderId="1" xfId="0" applyNumberFormat="1" applyFont="1" applyFill="1" applyBorder="1">
      <alignment vertical="center"/>
    </xf>
    <xf numFmtId="58" fontId="5" fillId="0" borderId="1" xfId="0" applyNumberFormat="1" applyFont="1" applyFill="1" applyBorder="1" applyAlignment="1">
      <alignment horizontal="left" vertical="center"/>
    </xf>
    <xf numFmtId="176" fontId="5" fillId="0" borderId="1" xfId="0" applyNumberFormat="1" applyFont="1" applyFill="1" applyBorder="1" applyAlignment="1">
      <alignment horizontal="right" vertical="center" wrapText="1"/>
    </xf>
    <xf numFmtId="6" fontId="5" fillId="0" borderId="1" xfId="1" applyFont="1" applyFill="1" applyBorder="1" applyAlignment="1">
      <alignment horizontal="right" vertical="center"/>
    </xf>
    <xf numFmtId="9" fontId="5" fillId="0"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9" fontId="5" fillId="0" borderId="1" xfId="2" applyFont="1" applyFill="1" applyBorder="1" applyAlignment="1">
      <alignment horizontal="right" vertical="center"/>
    </xf>
    <xf numFmtId="0" fontId="9" fillId="0" borderId="1" xfId="0" applyFont="1" applyFill="1" applyBorder="1" applyAlignment="1">
      <alignment vertical="center" wrapText="1"/>
    </xf>
    <xf numFmtId="10" fontId="5" fillId="0" borderId="1" xfId="0" applyNumberFormat="1" applyFont="1" applyFill="1" applyBorder="1" applyAlignment="1">
      <alignment horizontal="right" vertical="center"/>
    </xf>
    <xf numFmtId="177" fontId="0" fillId="0" borderId="1" xfId="0" applyNumberFormat="1" applyFill="1" applyBorder="1" applyAlignment="1">
      <alignment horizontal="left" vertical="center"/>
    </xf>
    <xf numFmtId="181" fontId="6" fillId="0" borderId="1" xfId="0" applyNumberFormat="1" applyFont="1" applyFill="1" applyBorder="1" applyAlignment="1">
      <alignment horizontal="left" vertical="center"/>
    </xf>
    <xf numFmtId="180" fontId="0" fillId="0" borderId="1" xfId="1" applyNumberFormat="1" applyFont="1" applyFill="1" applyBorder="1" applyAlignment="1">
      <alignment horizontal="right" vertical="center"/>
    </xf>
    <xf numFmtId="0" fontId="0" fillId="0" borderId="1" xfId="0" applyFill="1" applyBorder="1" applyAlignment="1">
      <alignment horizontal="right" vertical="center"/>
    </xf>
    <xf numFmtId="182" fontId="10" fillId="0" borderId="1" xfId="0" applyNumberFormat="1" applyFont="1" applyFill="1" applyBorder="1" applyAlignment="1">
      <alignment horizontal="right" vertical="center"/>
    </xf>
    <xf numFmtId="181" fontId="10" fillId="0" borderId="1" xfId="0" applyNumberFormat="1" applyFont="1" applyFill="1" applyBorder="1">
      <alignment vertical="center"/>
    </xf>
    <xf numFmtId="38" fontId="10" fillId="0" borderId="1" xfId="3" applyFont="1" applyFill="1" applyBorder="1">
      <alignment vertical="center"/>
    </xf>
    <xf numFmtId="183" fontId="5" fillId="0" borderId="1" xfId="2" applyNumberFormat="1" applyFont="1" applyFill="1" applyBorder="1">
      <alignment vertical="center"/>
    </xf>
    <xf numFmtId="31" fontId="0" fillId="0" borderId="1" xfId="0" applyNumberFormat="1" applyFill="1" applyBorder="1" applyAlignment="1">
      <alignment horizontal="left" vertical="center"/>
    </xf>
    <xf numFmtId="9" fontId="0" fillId="0" borderId="1" xfId="0" applyNumberFormat="1" applyFill="1" applyBorder="1" applyAlignment="1">
      <alignment horizontal="right" vertical="center"/>
    </xf>
    <xf numFmtId="182" fontId="5" fillId="0" borderId="1" xfId="0" applyNumberFormat="1" applyFont="1" applyFill="1" applyBorder="1" applyAlignment="1">
      <alignment horizontal="right" vertical="center"/>
    </xf>
    <xf numFmtId="181" fontId="5" fillId="0" borderId="1" xfId="0" applyNumberFormat="1" applyFont="1" applyFill="1" applyBorder="1" applyAlignment="1">
      <alignment vertical="center" wrapText="1"/>
    </xf>
    <xf numFmtId="38" fontId="5" fillId="0" borderId="1" xfId="3" applyFont="1" applyFill="1" applyBorder="1" applyAlignment="1">
      <alignment horizontal="right" vertical="center" wrapText="1"/>
    </xf>
    <xf numFmtId="181" fontId="5" fillId="0" borderId="1" xfId="0" applyNumberFormat="1" applyFont="1" applyFill="1" applyBorder="1">
      <alignment vertical="center"/>
    </xf>
    <xf numFmtId="38" fontId="5" fillId="0" borderId="1" xfId="3" applyFont="1" applyFill="1" applyBorder="1">
      <alignment vertical="center"/>
    </xf>
    <xf numFmtId="176" fontId="11" fillId="0" borderId="1" xfId="0" applyNumberFormat="1" applyFont="1" applyFill="1" applyBorder="1">
      <alignment vertical="center"/>
    </xf>
    <xf numFmtId="3" fontId="11" fillId="0" borderId="1" xfId="0" applyNumberFormat="1" applyFont="1" applyFill="1" applyBorder="1">
      <alignment vertical="center"/>
    </xf>
    <xf numFmtId="0" fontId="11" fillId="0" borderId="1" xfId="0" applyFont="1" applyFill="1" applyBorder="1">
      <alignment vertical="center"/>
    </xf>
  </cellXfs>
  <cellStyles count="4">
    <cellStyle name="パーセント" xfId="2" builtinId="5"/>
    <cellStyle name="桁区切り" xfId="3" builtinId="6"/>
    <cellStyle name="通貨" xfId="1" builtinId="7"/>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58"/>
  <sheetViews>
    <sheetView tabSelected="1" view="pageBreakPreview" topLeftCell="A4" zoomScale="85" zoomScaleNormal="100" zoomScaleSheetLayoutView="85" workbookViewId="0">
      <selection activeCell="I5" sqref="I5"/>
    </sheetView>
  </sheetViews>
  <sheetFormatPr defaultRowHeight="13" x14ac:dyDescent="0.2"/>
  <cols>
    <col min="1" max="1" width="3.453125" customWidth="1"/>
    <col min="2" max="3" width="13.54296875" style="4" customWidth="1"/>
    <col min="4" max="4" width="16.54296875" style="8" customWidth="1"/>
    <col min="5" max="5" width="13.54296875" style="4" customWidth="1"/>
    <col min="6" max="6" width="16.54296875" style="7" customWidth="1"/>
    <col min="7" max="7" width="13.54296875" style="4" customWidth="1"/>
    <col min="8" max="8" width="14.54296875" style="3" customWidth="1"/>
    <col min="9" max="9" width="14.7265625" style="3" customWidth="1"/>
    <col min="10" max="10" width="8.54296875" style="6" customWidth="1"/>
    <col min="11" max="11" width="10.81640625" style="9" customWidth="1"/>
    <col min="12" max="14" width="5.54296875" style="9" customWidth="1"/>
    <col min="15" max="15" width="8.81640625" style="9" customWidth="1"/>
    <col min="16" max="16" width="3.26953125" customWidth="1"/>
  </cols>
  <sheetData>
    <row r="1" spans="2:15" ht="32.15" customHeight="1" x14ac:dyDescent="0.2">
      <c r="B1" s="16" t="s">
        <v>0</v>
      </c>
      <c r="C1" s="17"/>
      <c r="D1" s="17"/>
      <c r="E1" s="17"/>
      <c r="F1" s="17"/>
      <c r="G1" s="17"/>
      <c r="H1" s="17"/>
      <c r="I1" s="17"/>
      <c r="J1" s="17"/>
      <c r="K1" s="17"/>
      <c r="L1" s="17"/>
      <c r="M1" s="17"/>
      <c r="N1" s="17"/>
      <c r="O1" s="17"/>
    </row>
    <row r="2" spans="2:15" x14ac:dyDescent="0.2">
      <c r="K2" s="1"/>
      <c r="L2" s="4"/>
      <c r="M2" s="4"/>
      <c r="N2" s="4"/>
      <c r="O2" s="1"/>
    </row>
    <row r="3" spans="2:15" ht="65.150000000000006" customHeight="1" x14ac:dyDescent="0.2">
      <c r="B3" s="18" t="s">
        <v>1</v>
      </c>
      <c r="C3" s="15" t="s">
        <v>2</v>
      </c>
      <c r="D3" s="19" t="s">
        <v>3</v>
      </c>
      <c r="E3" s="15" t="s">
        <v>4</v>
      </c>
      <c r="F3" s="22" t="s">
        <v>5</v>
      </c>
      <c r="G3" s="15" t="s">
        <v>6</v>
      </c>
      <c r="H3" s="20" t="s">
        <v>7</v>
      </c>
      <c r="I3" s="20" t="s">
        <v>8</v>
      </c>
      <c r="J3" s="21" t="s">
        <v>9</v>
      </c>
      <c r="K3" s="15" t="s">
        <v>10</v>
      </c>
      <c r="L3" s="15" t="s">
        <v>11</v>
      </c>
      <c r="M3" s="15"/>
      <c r="N3" s="15"/>
      <c r="O3" s="15" t="s">
        <v>12</v>
      </c>
    </row>
    <row r="4" spans="2:15" ht="65.150000000000006" customHeight="1" x14ac:dyDescent="0.2">
      <c r="B4" s="23"/>
      <c r="C4" s="24"/>
      <c r="D4" s="25"/>
      <c r="E4" s="24"/>
      <c r="F4" s="26"/>
      <c r="G4" s="24"/>
      <c r="H4" s="27"/>
      <c r="I4" s="27"/>
      <c r="J4" s="28"/>
      <c r="K4" s="24"/>
      <c r="L4" s="29" t="s">
        <v>13</v>
      </c>
      <c r="M4" s="29" t="s">
        <v>14</v>
      </c>
      <c r="N4" s="29" t="s">
        <v>15</v>
      </c>
      <c r="O4" s="24"/>
    </row>
    <row r="5" spans="2:15" ht="150" customHeight="1" x14ac:dyDescent="0.2">
      <c r="B5" s="30" t="s">
        <v>16</v>
      </c>
      <c r="C5" s="30" t="s">
        <v>17</v>
      </c>
      <c r="D5" s="31">
        <v>46113</v>
      </c>
      <c r="E5" s="30" t="s">
        <v>18</v>
      </c>
      <c r="F5" s="32">
        <v>6011005003469</v>
      </c>
      <c r="G5" s="30" t="s">
        <v>19</v>
      </c>
      <c r="H5" s="33">
        <v>6671500</v>
      </c>
      <c r="I5" s="33">
        <v>6669817</v>
      </c>
      <c r="J5" s="34">
        <f>I5/H5</f>
        <v>0.99974773289365215</v>
      </c>
      <c r="K5" s="35"/>
      <c r="L5" s="35"/>
      <c r="M5" s="35"/>
      <c r="N5" s="35"/>
      <c r="O5" s="35"/>
    </row>
    <row r="6" spans="2:15" ht="150" customHeight="1" x14ac:dyDescent="0.2">
      <c r="B6" s="30" t="s">
        <v>20</v>
      </c>
      <c r="C6" s="30" t="s">
        <v>21</v>
      </c>
      <c r="D6" s="31">
        <v>46113</v>
      </c>
      <c r="E6" s="30" t="s">
        <v>22</v>
      </c>
      <c r="F6" s="32" t="s">
        <v>23</v>
      </c>
      <c r="G6" s="30" t="s">
        <v>19</v>
      </c>
      <c r="H6" s="33">
        <v>18753900</v>
      </c>
      <c r="I6" s="33">
        <v>18746860</v>
      </c>
      <c r="J6" s="34">
        <f>I6/H6</f>
        <v>0.99962461141415915</v>
      </c>
      <c r="K6" s="35"/>
      <c r="L6" s="35"/>
      <c r="M6" s="35"/>
      <c r="N6" s="35"/>
      <c r="O6" s="35"/>
    </row>
    <row r="7" spans="2:15" ht="150" customHeight="1" x14ac:dyDescent="0.2">
      <c r="B7" s="30" t="s">
        <v>24</v>
      </c>
      <c r="C7" s="30" t="s">
        <v>25</v>
      </c>
      <c r="D7" s="31">
        <v>46113</v>
      </c>
      <c r="E7" s="30" t="s">
        <v>22</v>
      </c>
      <c r="F7" s="32" t="s">
        <v>23</v>
      </c>
      <c r="G7" s="30" t="s">
        <v>26</v>
      </c>
      <c r="H7" s="33">
        <v>24988040</v>
      </c>
      <c r="I7" s="33">
        <v>24894540</v>
      </c>
      <c r="J7" s="34">
        <f>I7/H7</f>
        <v>0.99625820992762937</v>
      </c>
      <c r="K7" s="35"/>
      <c r="L7" s="35"/>
      <c r="M7" s="35"/>
      <c r="N7" s="35"/>
      <c r="O7" s="35"/>
    </row>
    <row r="8" spans="2:15" ht="150" customHeight="1" x14ac:dyDescent="0.2">
      <c r="B8" s="30" t="s">
        <v>27</v>
      </c>
      <c r="C8" s="30" t="s">
        <v>28</v>
      </c>
      <c r="D8" s="31">
        <v>46113</v>
      </c>
      <c r="E8" s="30" t="s">
        <v>29</v>
      </c>
      <c r="F8" s="32">
        <v>3020001081423</v>
      </c>
      <c r="G8" s="30" t="s">
        <v>26</v>
      </c>
      <c r="H8" s="33">
        <v>18295351</v>
      </c>
      <c r="I8" s="33">
        <v>18295351</v>
      </c>
      <c r="J8" s="34">
        <v>1</v>
      </c>
      <c r="K8" s="35"/>
      <c r="L8" s="35"/>
      <c r="M8" s="35"/>
      <c r="N8" s="35"/>
      <c r="O8" s="35"/>
    </row>
    <row r="9" spans="2:15" ht="150" customHeight="1" x14ac:dyDescent="0.2">
      <c r="B9" s="30" t="s">
        <v>30</v>
      </c>
      <c r="C9" s="30" t="s">
        <v>31</v>
      </c>
      <c r="D9" s="31">
        <v>46113</v>
      </c>
      <c r="E9" s="30" t="s">
        <v>32</v>
      </c>
      <c r="F9" s="32">
        <v>1011105011401</v>
      </c>
      <c r="G9" s="30" t="s">
        <v>26</v>
      </c>
      <c r="H9" s="33">
        <v>24938000</v>
      </c>
      <c r="I9" s="33">
        <v>24938000</v>
      </c>
      <c r="J9" s="34">
        <v>1</v>
      </c>
      <c r="K9" s="35"/>
      <c r="L9" s="35"/>
      <c r="M9" s="35"/>
      <c r="N9" s="35"/>
      <c r="O9" s="35"/>
    </row>
    <row r="10" spans="2:15" ht="150" customHeight="1" x14ac:dyDescent="0.2">
      <c r="B10" s="30" t="s">
        <v>33</v>
      </c>
      <c r="C10" s="30" t="s">
        <v>34</v>
      </c>
      <c r="D10" s="31">
        <v>46113</v>
      </c>
      <c r="E10" s="30" t="s">
        <v>32</v>
      </c>
      <c r="F10" s="32">
        <v>1011105011401</v>
      </c>
      <c r="G10" s="30" t="s">
        <v>26</v>
      </c>
      <c r="H10" s="33">
        <v>3080000</v>
      </c>
      <c r="I10" s="33">
        <v>3080000</v>
      </c>
      <c r="J10" s="34">
        <v>1</v>
      </c>
      <c r="K10" s="35"/>
      <c r="L10" s="35"/>
      <c r="M10" s="35"/>
      <c r="N10" s="35"/>
      <c r="O10" s="35"/>
    </row>
    <row r="11" spans="2:15" ht="150" customHeight="1" x14ac:dyDescent="0.2">
      <c r="B11" s="30" t="s">
        <v>35</v>
      </c>
      <c r="C11" s="30" t="s">
        <v>36</v>
      </c>
      <c r="D11" s="31">
        <v>46113</v>
      </c>
      <c r="E11" s="30" t="s">
        <v>32</v>
      </c>
      <c r="F11" s="32">
        <v>1011105011401</v>
      </c>
      <c r="G11" s="30" t="s">
        <v>26</v>
      </c>
      <c r="H11" s="33">
        <v>15400000</v>
      </c>
      <c r="I11" s="33">
        <v>15400000</v>
      </c>
      <c r="J11" s="34">
        <v>1</v>
      </c>
      <c r="K11" s="35"/>
      <c r="L11" s="35"/>
      <c r="M11" s="35"/>
      <c r="N11" s="35"/>
      <c r="O11" s="35"/>
    </row>
    <row r="12" spans="2:15" ht="150" customHeight="1" x14ac:dyDescent="0.2">
      <c r="B12" s="30" t="s">
        <v>37</v>
      </c>
      <c r="C12" s="30" t="s">
        <v>38</v>
      </c>
      <c r="D12" s="31">
        <v>46113</v>
      </c>
      <c r="E12" s="30" t="s">
        <v>39</v>
      </c>
      <c r="F12" s="32">
        <v>3010005003969</v>
      </c>
      <c r="G12" s="30" t="s">
        <v>19</v>
      </c>
      <c r="H12" s="33">
        <v>201620459</v>
      </c>
      <c r="I12" s="33">
        <v>201524400</v>
      </c>
      <c r="J12" s="34">
        <v>1</v>
      </c>
      <c r="K12" s="35"/>
      <c r="L12" s="30"/>
      <c r="M12" s="30"/>
      <c r="N12" s="30"/>
      <c r="O12" s="30" t="s">
        <v>40</v>
      </c>
    </row>
    <row r="13" spans="2:15" ht="150" customHeight="1" x14ac:dyDescent="0.2">
      <c r="B13" s="30" t="s">
        <v>41</v>
      </c>
      <c r="C13" s="30" t="s">
        <v>42</v>
      </c>
      <c r="D13" s="31">
        <v>46113</v>
      </c>
      <c r="E13" s="30" t="s">
        <v>43</v>
      </c>
      <c r="F13" s="32">
        <v>3011001069046</v>
      </c>
      <c r="G13" s="30" t="s">
        <v>44</v>
      </c>
      <c r="H13" s="33" t="s">
        <v>45</v>
      </c>
      <c r="I13" s="33">
        <v>1270000</v>
      </c>
      <c r="J13" s="34" t="s">
        <v>45</v>
      </c>
      <c r="K13" s="35"/>
      <c r="L13" s="35"/>
      <c r="M13" s="35"/>
      <c r="N13" s="35"/>
      <c r="O13" s="35"/>
    </row>
    <row r="14" spans="2:15" ht="150" customHeight="1" x14ac:dyDescent="0.2">
      <c r="B14" s="30" t="s">
        <v>46</v>
      </c>
      <c r="C14" s="30" t="s">
        <v>47</v>
      </c>
      <c r="D14" s="31">
        <v>46113</v>
      </c>
      <c r="E14" s="30" t="s">
        <v>48</v>
      </c>
      <c r="F14" s="32">
        <v>3011005003380</v>
      </c>
      <c r="G14" s="30" t="s">
        <v>26</v>
      </c>
      <c r="H14" s="33">
        <v>87452420</v>
      </c>
      <c r="I14" s="33">
        <v>87452420</v>
      </c>
      <c r="J14" s="34">
        <f>I14/H14</f>
        <v>1</v>
      </c>
      <c r="K14" s="35"/>
      <c r="L14" s="35" t="s">
        <v>49</v>
      </c>
      <c r="M14" s="35" t="s">
        <v>50</v>
      </c>
      <c r="N14" s="35">
        <v>1</v>
      </c>
      <c r="O14" s="35"/>
    </row>
    <row r="15" spans="2:15" ht="150" customHeight="1" x14ac:dyDescent="0.2">
      <c r="B15" s="30" t="s">
        <v>51</v>
      </c>
      <c r="C15" s="30" t="s">
        <v>47</v>
      </c>
      <c r="D15" s="31">
        <v>46113</v>
      </c>
      <c r="E15" s="30" t="s">
        <v>52</v>
      </c>
      <c r="F15" s="32">
        <v>5010405010563</v>
      </c>
      <c r="G15" s="30" t="s">
        <v>26</v>
      </c>
      <c r="H15" s="33">
        <v>72217436</v>
      </c>
      <c r="I15" s="33">
        <v>72215000</v>
      </c>
      <c r="J15" s="34">
        <f>I15/H15</f>
        <v>0.99996626853382053</v>
      </c>
      <c r="K15" s="35"/>
      <c r="L15" s="35" t="s">
        <v>49</v>
      </c>
      <c r="M15" s="35" t="s">
        <v>50</v>
      </c>
      <c r="N15" s="35">
        <v>1</v>
      </c>
      <c r="O15" s="35"/>
    </row>
    <row r="16" spans="2:15" ht="150" customHeight="1" x14ac:dyDescent="0.2">
      <c r="B16" s="30" t="s">
        <v>53</v>
      </c>
      <c r="C16" s="30" t="s">
        <v>47</v>
      </c>
      <c r="D16" s="31">
        <v>46113</v>
      </c>
      <c r="E16" s="30" t="s">
        <v>54</v>
      </c>
      <c r="F16" s="32">
        <v>1011105011401</v>
      </c>
      <c r="G16" s="30" t="s">
        <v>26</v>
      </c>
      <c r="H16" s="33">
        <v>1166454632</v>
      </c>
      <c r="I16" s="33">
        <v>1166450000</v>
      </c>
      <c r="J16" s="34">
        <f>I16/H16</f>
        <v>0.99999602899257889</v>
      </c>
      <c r="K16" s="35"/>
      <c r="L16" s="35"/>
      <c r="M16" s="35"/>
      <c r="N16" s="35"/>
      <c r="O16" s="35"/>
    </row>
    <row r="17" spans="2:15" ht="150" customHeight="1" x14ac:dyDescent="0.2">
      <c r="B17" s="30" t="s">
        <v>55</v>
      </c>
      <c r="C17" s="30" t="s">
        <v>47</v>
      </c>
      <c r="D17" s="31">
        <v>46113</v>
      </c>
      <c r="E17" s="30" t="s">
        <v>56</v>
      </c>
      <c r="F17" s="32">
        <v>6010405002452</v>
      </c>
      <c r="G17" s="30" t="s">
        <v>26</v>
      </c>
      <c r="H17" s="33">
        <v>67741714</v>
      </c>
      <c r="I17" s="33">
        <v>67741560</v>
      </c>
      <c r="J17" s="34">
        <f>I17/H17</f>
        <v>0.99999772665923392</v>
      </c>
      <c r="K17" s="35"/>
      <c r="L17" s="35"/>
      <c r="M17" s="35"/>
      <c r="N17" s="35"/>
      <c r="O17" s="35"/>
    </row>
    <row r="18" spans="2:15" ht="150" customHeight="1" x14ac:dyDescent="0.2">
      <c r="B18" s="30" t="s">
        <v>57</v>
      </c>
      <c r="C18" s="30" t="s">
        <v>47</v>
      </c>
      <c r="D18" s="31">
        <v>46113</v>
      </c>
      <c r="E18" s="30" t="s">
        <v>54</v>
      </c>
      <c r="F18" s="32">
        <v>1011105011401</v>
      </c>
      <c r="G18" s="30" t="s">
        <v>26</v>
      </c>
      <c r="H18" s="33">
        <v>159411997</v>
      </c>
      <c r="I18" s="33">
        <v>154110000</v>
      </c>
      <c r="J18" s="34">
        <f>I18/H18</f>
        <v>0.96674028868730622</v>
      </c>
      <c r="K18" s="35"/>
      <c r="L18" s="35"/>
      <c r="M18" s="35"/>
      <c r="N18" s="35"/>
      <c r="O18" s="35"/>
    </row>
    <row r="19" spans="2:15" ht="190" customHeight="1" x14ac:dyDescent="0.2">
      <c r="B19" s="30" t="s">
        <v>58</v>
      </c>
      <c r="C19" s="30" t="s">
        <v>47</v>
      </c>
      <c r="D19" s="31">
        <v>46113</v>
      </c>
      <c r="E19" s="30" t="s">
        <v>54</v>
      </c>
      <c r="F19" s="32">
        <v>1011105011401</v>
      </c>
      <c r="G19" s="30" t="s">
        <v>59</v>
      </c>
      <c r="H19" s="33">
        <v>11071522</v>
      </c>
      <c r="I19" s="33">
        <v>11071522</v>
      </c>
      <c r="J19" s="34">
        <f>I19/H19</f>
        <v>1</v>
      </c>
      <c r="K19" s="35"/>
      <c r="L19" s="35"/>
      <c r="M19" s="35"/>
      <c r="N19" s="35"/>
      <c r="O19" s="35"/>
    </row>
    <row r="20" spans="2:15" ht="190" customHeight="1" x14ac:dyDescent="0.2">
      <c r="B20" s="30" t="s">
        <v>60</v>
      </c>
      <c r="C20" s="30" t="s">
        <v>61</v>
      </c>
      <c r="D20" s="31">
        <v>46113</v>
      </c>
      <c r="E20" s="30" t="s">
        <v>62</v>
      </c>
      <c r="F20" s="32">
        <v>3010405002439</v>
      </c>
      <c r="G20" s="30" t="s">
        <v>59</v>
      </c>
      <c r="H20" s="33">
        <v>1139132000</v>
      </c>
      <c r="I20" s="33">
        <v>1139132000</v>
      </c>
      <c r="J20" s="34">
        <v>1</v>
      </c>
      <c r="K20" s="35"/>
      <c r="L20" s="35"/>
      <c r="M20" s="35"/>
      <c r="N20" s="35"/>
      <c r="O20" s="35"/>
    </row>
    <row r="21" spans="2:15" ht="190" customHeight="1" x14ac:dyDescent="0.2">
      <c r="B21" s="30" t="s">
        <v>63</v>
      </c>
      <c r="C21" s="30" t="s">
        <v>64</v>
      </c>
      <c r="D21" s="31">
        <v>46113</v>
      </c>
      <c r="E21" s="30" t="s">
        <v>65</v>
      </c>
      <c r="F21" s="32">
        <v>9010601021385</v>
      </c>
      <c r="G21" s="30" t="s">
        <v>66</v>
      </c>
      <c r="H21" s="33">
        <v>3928752605</v>
      </c>
      <c r="I21" s="33">
        <v>3928752605</v>
      </c>
      <c r="J21" s="34">
        <v>1</v>
      </c>
      <c r="K21" s="35" t="s">
        <v>67</v>
      </c>
      <c r="L21" s="36" t="s">
        <v>68</v>
      </c>
      <c r="M21" s="36" t="s">
        <v>68</v>
      </c>
      <c r="N21" s="37" t="s">
        <v>68</v>
      </c>
      <c r="O21" s="38"/>
    </row>
    <row r="22" spans="2:15" ht="190" customHeight="1" x14ac:dyDescent="0.2">
      <c r="B22" s="30" t="s">
        <v>69</v>
      </c>
      <c r="C22" s="30" t="s">
        <v>70</v>
      </c>
      <c r="D22" s="31">
        <v>46113</v>
      </c>
      <c r="E22" s="30" t="s">
        <v>71</v>
      </c>
      <c r="F22" s="32">
        <v>4020001009043</v>
      </c>
      <c r="G22" s="30" t="s">
        <v>72</v>
      </c>
      <c r="H22" s="33">
        <v>14852640</v>
      </c>
      <c r="I22" s="33">
        <v>14852640</v>
      </c>
      <c r="J22" s="34">
        <v>1</v>
      </c>
      <c r="K22" s="35" t="s">
        <v>67</v>
      </c>
      <c r="L22" s="36" t="s">
        <v>68</v>
      </c>
      <c r="M22" s="36" t="s">
        <v>68</v>
      </c>
      <c r="N22" s="37" t="s">
        <v>68</v>
      </c>
      <c r="O22" s="38" t="s">
        <v>73</v>
      </c>
    </row>
    <row r="23" spans="2:15" ht="190" customHeight="1" x14ac:dyDescent="0.2">
      <c r="B23" s="30" t="s">
        <v>74</v>
      </c>
      <c r="C23" s="30" t="s">
        <v>64</v>
      </c>
      <c r="D23" s="31">
        <v>46113</v>
      </c>
      <c r="E23" s="30" t="s">
        <v>75</v>
      </c>
      <c r="F23" s="32">
        <v>2010401044997</v>
      </c>
      <c r="G23" s="30" t="s">
        <v>76</v>
      </c>
      <c r="H23" s="33">
        <v>64176200</v>
      </c>
      <c r="I23" s="33">
        <v>64176200</v>
      </c>
      <c r="J23" s="34">
        <v>1</v>
      </c>
      <c r="K23" s="35" t="s">
        <v>67</v>
      </c>
      <c r="L23" s="36" t="s">
        <v>68</v>
      </c>
      <c r="M23" s="36" t="s">
        <v>68</v>
      </c>
      <c r="N23" s="37" t="s">
        <v>68</v>
      </c>
      <c r="O23" s="38"/>
    </row>
    <row r="24" spans="2:15" ht="190" customHeight="1" x14ac:dyDescent="0.2">
      <c r="B24" s="30" t="s">
        <v>77</v>
      </c>
      <c r="C24" s="30" t="s">
        <v>70</v>
      </c>
      <c r="D24" s="31">
        <v>46113</v>
      </c>
      <c r="E24" s="30" t="s">
        <v>78</v>
      </c>
      <c r="F24" s="32">
        <v>7010001064648</v>
      </c>
      <c r="G24" s="30" t="s">
        <v>76</v>
      </c>
      <c r="H24" s="33">
        <v>21885864</v>
      </c>
      <c r="I24" s="33">
        <v>21885864</v>
      </c>
      <c r="J24" s="34">
        <v>1</v>
      </c>
      <c r="K24" s="35" t="s">
        <v>67</v>
      </c>
      <c r="L24" s="36" t="s">
        <v>68</v>
      </c>
      <c r="M24" s="36" t="s">
        <v>68</v>
      </c>
      <c r="N24" s="37" t="s">
        <v>68</v>
      </c>
      <c r="O24" s="38" t="s">
        <v>73</v>
      </c>
    </row>
    <row r="25" spans="2:15" ht="190" customHeight="1" x14ac:dyDescent="0.2">
      <c r="B25" s="30" t="s">
        <v>79</v>
      </c>
      <c r="C25" s="30" t="s">
        <v>80</v>
      </c>
      <c r="D25" s="31">
        <v>46113</v>
      </c>
      <c r="E25" s="30" t="s">
        <v>81</v>
      </c>
      <c r="F25" s="32">
        <v>9011101031552</v>
      </c>
      <c r="G25" s="30" t="s">
        <v>66</v>
      </c>
      <c r="H25" s="33">
        <v>25284600</v>
      </c>
      <c r="I25" s="33">
        <v>25284600</v>
      </c>
      <c r="J25" s="34">
        <v>1</v>
      </c>
      <c r="K25" s="35" t="s">
        <v>67</v>
      </c>
      <c r="L25" s="36" t="s">
        <v>68</v>
      </c>
      <c r="M25" s="36" t="s">
        <v>68</v>
      </c>
      <c r="N25" s="37" t="s">
        <v>68</v>
      </c>
      <c r="O25" s="38"/>
    </row>
    <row r="26" spans="2:15" ht="190" customHeight="1" x14ac:dyDescent="0.2">
      <c r="B26" s="30" t="s">
        <v>82</v>
      </c>
      <c r="C26" s="30" t="s">
        <v>83</v>
      </c>
      <c r="D26" s="31">
        <v>46113</v>
      </c>
      <c r="E26" s="30" t="s">
        <v>84</v>
      </c>
      <c r="F26" s="32">
        <v>7010401022916</v>
      </c>
      <c r="G26" s="30" t="s">
        <v>76</v>
      </c>
      <c r="H26" s="33">
        <v>59754200</v>
      </c>
      <c r="I26" s="33">
        <v>59754200</v>
      </c>
      <c r="J26" s="34">
        <v>1</v>
      </c>
      <c r="K26" s="35" t="s">
        <v>67</v>
      </c>
      <c r="L26" s="36" t="s">
        <v>68</v>
      </c>
      <c r="M26" s="36" t="s">
        <v>68</v>
      </c>
      <c r="N26" s="37" t="s">
        <v>68</v>
      </c>
      <c r="O26" s="38" t="s">
        <v>73</v>
      </c>
    </row>
    <row r="27" spans="2:15" ht="190" customHeight="1" x14ac:dyDescent="0.2">
      <c r="B27" s="30" t="s">
        <v>85</v>
      </c>
      <c r="C27" s="30" t="s">
        <v>86</v>
      </c>
      <c r="D27" s="31">
        <v>46113</v>
      </c>
      <c r="E27" s="30" t="s">
        <v>87</v>
      </c>
      <c r="F27" s="32">
        <v>3010401097680</v>
      </c>
      <c r="G27" s="30" t="s">
        <v>88</v>
      </c>
      <c r="H27" s="33">
        <v>8084010</v>
      </c>
      <c r="I27" s="33">
        <v>8078400</v>
      </c>
      <c r="J27" s="34">
        <v>0.99930603747397639</v>
      </c>
      <c r="K27" s="35" t="s">
        <v>67</v>
      </c>
      <c r="L27" s="36" t="s">
        <v>68</v>
      </c>
      <c r="M27" s="36" t="s">
        <v>68</v>
      </c>
      <c r="N27" s="37" t="s">
        <v>68</v>
      </c>
      <c r="O27" s="38" t="s">
        <v>73</v>
      </c>
    </row>
    <row r="28" spans="2:15" ht="190" customHeight="1" x14ac:dyDescent="0.2">
      <c r="B28" s="30" t="s">
        <v>89</v>
      </c>
      <c r="C28" s="30" t="s">
        <v>64</v>
      </c>
      <c r="D28" s="31">
        <v>46113</v>
      </c>
      <c r="E28" s="30" t="s">
        <v>75</v>
      </c>
      <c r="F28" s="32">
        <v>2010401044997</v>
      </c>
      <c r="G28" s="30" t="s">
        <v>59</v>
      </c>
      <c r="H28" s="33">
        <v>12936000</v>
      </c>
      <c r="I28" s="33">
        <v>12936000</v>
      </c>
      <c r="J28" s="34">
        <v>1</v>
      </c>
      <c r="K28" s="35" t="s">
        <v>67</v>
      </c>
      <c r="L28" s="36" t="s">
        <v>68</v>
      </c>
      <c r="M28" s="36" t="s">
        <v>68</v>
      </c>
      <c r="N28" s="37" t="s">
        <v>68</v>
      </c>
      <c r="O28" s="38"/>
    </row>
    <row r="29" spans="2:15" ht="190" customHeight="1" x14ac:dyDescent="0.2">
      <c r="B29" s="30" t="s">
        <v>90</v>
      </c>
      <c r="C29" s="30" t="s">
        <v>91</v>
      </c>
      <c r="D29" s="31">
        <v>46113</v>
      </c>
      <c r="E29" s="30" t="s">
        <v>92</v>
      </c>
      <c r="F29" s="32">
        <v>7010001134137</v>
      </c>
      <c r="G29" s="30" t="s">
        <v>66</v>
      </c>
      <c r="H29" s="33">
        <v>42727705</v>
      </c>
      <c r="I29" s="33">
        <v>42727705</v>
      </c>
      <c r="J29" s="34">
        <v>1</v>
      </c>
      <c r="K29" s="35" t="s">
        <v>67</v>
      </c>
      <c r="L29" s="36" t="s">
        <v>68</v>
      </c>
      <c r="M29" s="36" t="s">
        <v>68</v>
      </c>
      <c r="N29" s="37" t="s">
        <v>68</v>
      </c>
      <c r="O29" s="38" t="s">
        <v>73</v>
      </c>
    </row>
    <row r="30" spans="2:15" ht="190" customHeight="1" x14ac:dyDescent="0.2">
      <c r="B30" s="30" t="s">
        <v>93</v>
      </c>
      <c r="C30" s="30" t="s">
        <v>83</v>
      </c>
      <c r="D30" s="31">
        <v>46113</v>
      </c>
      <c r="E30" s="30" t="s">
        <v>94</v>
      </c>
      <c r="F30" s="32">
        <v>4010401097671</v>
      </c>
      <c r="G30" s="30" t="s">
        <v>59</v>
      </c>
      <c r="H30" s="33">
        <v>3402520</v>
      </c>
      <c r="I30" s="33">
        <v>3402520</v>
      </c>
      <c r="J30" s="34">
        <v>1</v>
      </c>
      <c r="K30" s="35" t="s">
        <v>67</v>
      </c>
      <c r="L30" s="36" t="s">
        <v>68</v>
      </c>
      <c r="M30" s="36" t="s">
        <v>68</v>
      </c>
      <c r="N30" s="37" t="s">
        <v>68</v>
      </c>
      <c r="O30" s="38" t="s">
        <v>73</v>
      </c>
    </row>
    <row r="31" spans="2:15" ht="190" customHeight="1" x14ac:dyDescent="0.2">
      <c r="B31" s="30" t="s">
        <v>95</v>
      </c>
      <c r="C31" s="30" t="s">
        <v>96</v>
      </c>
      <c r="D31" s="31">
        <v>46113</v>
      </c>
      <c r="E31" s="30" t="s">
        <v>97</v>
      </c>
      <c r="F31" s="32">
        <v>3020001081423</v>
      </c>
      <c r="G31" s="30" t="s">
        <v>59</v>
      </c>
      <c r="H31" s="33">
        <v>10446267</v>
      </c>
      <c r="I31" s="33">
        <v>10446267</v>
      </c>
      <c r="J31" s="34">
        <v>1</v>
      </c>
      <c r="K31" s="35" t="s">
        <v>67</v>
      </c>
      <c r="L31" s="36"/>
      <c r="M31" s="36"/>
      <c r="N31" s="37"/>
      <c r="O31" s="38"/>
    </row>
    <row r="32" spans="2:15" ht="190" customHeight="1" x14ac:dyDescent="0.2">
      <c r="B32" s="30" t="s">
        <v>98</v>
      </c>
      <c r="C32" s="30" t="s">
        <v>99</v>
      </c>
      <c r="D32" s="31">
        <v>46113</v>
      </c>
      <c r="E32" s="30" t="s">
        <v>97</v>
      </c>
      <c r="F32" s="32">
        <v>3020001081423</v>
      </c>
      <c r="G32" s="30" t="s">
        <v>66</v>
      </c>
      <c r="H32" s="33">
        <v>50350053</v>
      </c>
      <c r="I32" s="33">
        <v>50350053</v>
      </c>
      <c r="J32" s="34">
        <v>1</v>
      </c>
      <c r="K32" s="35" t="s">
        <v>67</v>
      </c>
      <c r="L32" s="36"/>
      <c r="M32" s="36"/>
      <c r="N32" s="37"/>
      <c r="O32" s="38"/>
    </row>
    <row r="33" spans="2:15" ht="190" customHeight="1" x14ac:dyDescent="0.2">
      <c r="B33" s="30" t="s">
        <v>100</v>
      </c>
      <c r="C33" s="30" t="s">
        <v>101</v>
      </c>
      <c r="D33" s="31">
        <v>46113</v>
      </c>
      <c r="E33" s="30" t="s">
        <v>102</v>
      </c>
      <c r="F33" s="32">
        <v>4010401065760</v>
      </c>
      <c r="G33" s="30" t="s">
        <v>103</v>
      </c>
      <c r="H33" s="33" t="s">
        <v>104</v>
      </c>
      <c r="I33" s="33" t="s">
        <v>104</v>
      </c>
      <c r="J33" s="34">
        <v>1</v>
      </c>
      <c r="K33" s="35" t="s">
        <v>67</v>
      </c>
      <c r="L33" s="36" t="s">
        <v>68</v>
      </c>
      <c r="M33" s="36" t="s">
        <v>68</v>
      </c>
      <c r="N33" s="37" t="s">
        <v>68</v>
      </c>
      <c r="O33" s="38" t="s">
        <v>105</v>
      </c>
    </row>
    <row r="34" spans="2:15" ht="190" customHeight="1" x14ac:dyDescent="0.2">
      <c r="B34" s="30" t="s">
        <v>106</v>
      </c>
      <c r="C34" s="30" t="s">
        <v>101</v>
      </c>
      <c r="D34" s="31">
        <v>46113</v>
      </c>
      <c r="E34" s="30" t="s">
        <v>107</v>
      </c>
      <c r="F34" s="32">
        <v>4010401022860</v>
      </c>
      <c r="G34" s="30" t="s">
        <v>103</v>
      </c>
      <c r="H34" s="33" t="s">
        <v>108</v>
      </c>
      <c r="I34" s="33" t="s">
        <v>108</v>
      </c>
      <c r="J34" s="34">
        <v>1</v>
      </c>
      <c r="K34" s="35" t="s">
        <v>67</v>
      </c>
      <c r="L34" s="36" t="s">
        <v>68</v>
      </c>
      <c r="M34" s="36" t="s">
        <v>68</v>
      </c>
      <c r="N34" s="37" t="s">
        <v>68</v>
      </c>
      <c r="O34" s="38" t="s">
        <v>105</v>
      </c>
    </row>
    <row r="35" spans="2:15" ht="190" customHeight="1" x14ac:dyDescent="0.2">
      <c r="B35" s="30" t="s">
        <v>109</v>
      </c>
      <c r="C35" s="30" t="s">
        <v>101</v>
      </c>
      <c r="D35" s="31">
        <v>46113</v>
      </c>
      <c r="E35" s="30" t="s">
        <v>110</v>
      </c>
      <c r="F35" s="32">
        <v>3011801010415</v>
      </c>
      <c r="G35" s="30" t="s">
        <v>103</v>
      </c>
      <c r="H35" s="33" t="s">
        <v>111</v>
      </c>
      <c r="I35" s="33" t="s">
        <v>111</v>
      </c>
      <c r="J35" s="34">
        <v>1</v>
      </c>
      <c r="K35" s="35" t="s">
        <v>67</v>
      </c>
      <c r="L35" s="36" t="s">
        <v>68</v>
      </c>
      <c r="M35" s="36" t="s">
        <v>68</v>
      </c>
      <c r="N35" s="37" t="s">
        <v>68</v>
      </c>
      <c r="O35" s="38" t="s">
        <v>105</v>
      </c>
    </row>
    <row r="36" spans="2:15" ht="190" customHeight="1" x14ac:dyDescent="0.2">
      <c r="B36" s="30" t="s">
        <v>112</v>
      </c>
      <c r="C36" s="30" t="s">
        <v>101</v>
      </c>
      <c r="D36" s="31">
        <v>46113</v>
      </c>
      <c r="E36" s="30" t="s">
        <v>113</v>
      </c>
      <c r="F36" s="32">
        <v>5010601000566</v>
      </c>
      <c r="G36" s="30" t="s">
        <v>103</v>
      </c>
      <c r="H36" s="33" t="s">
        <v>114</v>
      </c>
      <c r="I36" s="33" t="s">
        <v>114</v>
      </c>
      <c r="J36" s="34">
        <v>1</v>
      </c>
      <c r="K36" s="35" t="s">
        <v>67</v>
      </c>
      <c r="L36" s="36" t="s">
        <v>68</v>
      </c>
      <c r="M36" s="36" t="s">
        <v>68</v>
      </c>
      <c r="N36" s="37" t="s">
        <v>68</v>
      </c>
      <c r="O36" s="38" t="s">
        <v>105</v>
      </c>
    </row>
    <row r="37" spans="2:15" ht="190" customHeight="1" x14ac:dyDescent="0.2">
      <c r="B37" s="30" t="s">
        <v>115</v>
      </c>
      <c r="C37" s="30" t="s">
        <v>101</v>
      </c>
      <c r="D37" s="31">
        <v>46113</v>
      </c>
      <c r="E37" s="30" t="s">
        <v>107</v>
      </c>
      <c r="F37" s="32">
        <v>4010401022860</v>
      </c>
      <c r="G37" s="30" t="s">
        <v>103</v>
      </c>
      <c r="H37" s="33">
        <v>6436388877</v>
      </c>
      <c r="I37" s="33">
        <v>6436388877</v>
      </c>
      <c r="J37" s="34">
        <v>1</v>
      </c>
      <c r="K37" s="35" t="s">
        <v>67</v>
      </c>
      <c r="L37" s="36" t="s">
        <v>68</v>
      </c>
      <c r="M37" s="36" t="s">
        <v>68</v>
      </c>
      <c r="N37" s="37" t="s">
        <v>68</v>
      </c>
      <c r="O37" s="38" t="s">
        <v>105</v>
      </c>
    </row>
    <row r="38" spans="2:15" ht="190" customHeight="1" x14ac:dyDescent="0.2">
      <c r="B38" s="30" t="s">
        <v>116</v>
      </c>
      <c r="C38" s="30" t="s">
        <v>83</v>
      </c>
      <c r="D38" s="31">
        <v>46113</v>
      </c>
      <c r="E38" s="30" t="s">
        <v>117</v>
      </c>
      <c r="F38" s="32">
        <v>2010401096089</v>
      </c>
      <c r="G38" s="30" t="s">
        <v>59</v>
      </c>
      <c r="H38" s="33">
        <v>86306880</v>
      </c>
      <c r="I38" s="33">
        <v>86306880</v>
      </c>
      <c r="J38" s="34">
        <v>1</v>
      </c>
      <c r="K38" s="35" t="s">
        <v>67</v>
      </c>
      <c r="L38" s="36"/>
      <c r="M38" s="36"/>
      <c r="N38" s="37"/>
      <c r="O38" s="38"/>
    </row>
    <row r="39" spans="2:15" ht="190" customHeight="1" x14ac:dyDescent="0.2">
      <c r="B39" s="30" t="s">
        <v>118</v>
      </c>
      <c r="C39" s="30" t="s">
        <v>119</v>
      </c>
      <c r="D39" s="31">
        <v>46113</v>
      </c>
      <c r="E39" s="30" t="s">
        <v>120</v>
      </c>
      <c r="F39" s="32">
        <v>1011001014417</v>
      </c>
      <c r="G39" s="30" t="s">
        <v>88</v>
      </c>
      <c r="H39" s="33">
        <v>3933270</v>
      </c>
      <c r="I39" s="33">
        <v>3500000</v>
      </c>
      <c r="J39" s="34">
        <f>I39/H39</f>
        <v>0.88984483648465529</v>
      </c>
      <c r="K39" s="35" t="s">
        <v>67</v>
      </c>
      <c r="L39" s="36"/>
      <c r="M39" s="36"/>
      <c r="N39" s="37"/>
      <c r="O39" s="38" t="s">
        <v>121</v>
      </c>
    </row>
    <row r="40" spans="2:15" ht="190" customHeight="1" x14ac:dyDescent="0.2">
      <c r="B40" s="30" t="s">
        <v>122</v>
      </c>
      <c r="C40" s="30" t="s">
        <v>123</v>
      </c>
      <c r="D40" s="31">
        <v>46113</v>
      </c>
      <c r="E40" s="30" t="s">
        <v>124</v>
      </c>
      <c r="F40" s="32">
        <v>1010901026918</v>
      </c>
      <c r="G40" s="30" t="s">
        <v>88</v>
      </c>
      <c r="H40" s="33">
        <v>12500620</v>
      </c>
      <c r="I40" s="33">
        <v>12430000</v>
      </c>
      <c r="J40" s="34">
        <f>I40/H40</f>
        <v>0.99435068020626172</v>
      </c>
      <c r="K40" s="35" t="s">
        <v>67</v>
      </c>
      <c r="L40" s="36"/>
      <c r="M40" s="37"/>
      <c r="N40" s="38"/>
      <c r="O40" s="38" t="s">
        <v>121</v>
      </c>
    </row>
    <row r="41" spans="2:15" ht="190" customHeight="1" x14ac:dyDescent="0.2">
      <c r="B41" s="30" t="s">
        <v>125</v>
      </c>
      <c r="C41" s="30" t="s">
        <v>126</v>
      </c>
      <c r="D41" s="31">
        <v>46113</v>
      </c>
      <c r="E41" s="30" t="s">
        <v>127</v>
      </c>
      <c r="F41" s="32">
        <v>8020001055777</v>
      </c>
      <c r="G41" s="30" t="s">
        <v>128</v>
      </c>
      <c r="H41" s="33">
        <v>21205800</v>
      </c>
      <c r="I41" s="33">
        <v>21205800</v>
      </c>
      <c r="J41" s="34">
        <f>I41/H41</f>
        <v>1</v>
      </c>
      <c r="K41" s="35" t="s">
        <v>67</v>
      </c>
      <c r="L41" s="36"/>
      <c r="M41" s="36"/>
      <c r="N41" s="37"/>
      <c r="O41" s="38" t="s">
        <v>129</v>
      </c>
    </row>
    <row r="42" spans="2:15" ht="190" customHeight="1" x14ac:dyDescent="0.2">
      <c r="B42" s="30" t="s">
        <v>130</v>
      </c>
      <c r="C42" s="30" t="s">
        <v>131</v>
      </c>
      <c r="D42" s="31">
        <v>46113</v>
      </c>
      <c r="E42" s="30" t="s">
        <v>132</v>
      </c>
      <c r="F42" s="32">
        <v>9120001077430</v>
      </c>
      <c r="G42" s="30" t="s">
        <v>103</v>
      </c>
      <c r="H42" s="33">
        <v>4942337</v>
      </c>
      <c r="I42" s="33">
        <v>4942337</v>
      </c>
      <c r="J42" s="34">
        <v>1</v>
      </c>
      <c r="K42" s="35" t="s">
        <v>67</v>
      </c>
      <c r="L42" s="36"/>
      <c r="M42" s="36"/>
      <c r="N42" s="37"/>
      <c r="O42" s="38" t="s">
        <v>105</v>
      </c>
    </row>
    <row r="43" spans="2:15" ht="190" customHeight="1" x14ac:dyDescent="0.2">
      <c r="B43" s="30" t="s">
        <v>133</v>
      </c>
      <c r="C43" s="30" t="s">
        <v>134</v>
      </c>
      <c r="D43" s="31">
        <v>46113</v>
      </c>
      <c r="E43" s="30" t="s">
        <v>135</v>
      </c>
      <c r="F43" s="32">
        <v>8020001063061</v>
      </c>
      <c r="G43" s="30" t="s">
        <v>19</v>
      </c>
      <c r="H43" s="33">
        <v>17600000</v>
      </c>
      <c r="I43" s="33">
        <v>17600000</v>
      </c>
      <c r="J43" s="34">
        <v>1</v>
      </c>
      <c r="K43" s="35" t="s">
        <v>67</v>
      </c>
      <c r="L43" s="36"/>
      <c r="M43" s="36"/>
      <c r="N43" s="37"/>
      <c r="O43" s="38" t="s">
        <v>136</v>
      </c>
    </row>
    <row r="44" spans="2:15" ht="190" customHeight="1" x14ac:dyDescent="0.2">
      <c r="B44" s="30" t="s">
        <v>137</v>
      </c>
      <c r="C44" s="30" t="s">
        <v>138</v>
      </c>
      <c r="D44" s="31">
        <v>46113</v>
      </c>
      <c r="E44" s="30" t="s">
        <v>139</v>
      </c>
      <c r="F44" s="32">
        <v>5010401008297</v>
      </c>
      <c r="G44" s="30" t="s">
        <v>88</v>
      </c>
      <c r="H44" s="33">
        <v>12444753</v>
      </c>
      <c r="I44" s="33">
        <v>9967216</v>
      </c>
      <c r="J44" s="34">
        <v>0.80100000000000005</v>
      </c>
      <c r="K44" s="35" t="s">
        <v>67</v>
      </c>
      <c r="L44" s="36"/>
      <c r="M44" s="36"/>
      <c r="N44" s="37"/>
      <c r="O44" s="38" t="s">
        <v>73</v>
      </c>
    </row>
    <row r="45" spans="2:15" ht="190" customHeight="1" x14ac:dyDescent="0.2">
      <c r="B45" s="30" t="s">
        <v>140</v>
      </c>
      <c r="C45" s="30" t="s">
        <v>141</v>
      </c>
      <c r="D45" s="31">
        <v>46113</v>
      </c>
      <c r="E45" s="30" t="s">
        <v>142</v>
      </c>
      <c r="F45" s="32">
        <v>1011101015050</v>
      </c>
      <c r="G45" s="30" t="s">
        <v>59</v>
      </c>
      <c r="H45" s="33">
        <v>4114356</v>
      </c>
      <c r="I45" s="33">
        <v>4114356</v>
      </c>
      <c r="J45" s="34">
        <v>1</v>
      </c>
      <c r="K45" s="35" t="s">
        <v>67</v>
      </c>
      <c r="L45" s="36"/>
      <c r="M45" s="36"/>
      <c r="N45" s="37"/>
      <c r="O45" s="38" t="s">
        <v>136</v>
      </c>
    </row>
    <row r="46" spans="2:15" ht="190" customHeight="1" x14ac:dyDescent="0.2">
      <c r="B46" s="30" t="s">
        <v>143</v>
      </c>
      <c r="C46" s="30" t="s">
        <v>138</v>
      </c>
      <c r="D46" s="31">
        <v>46113</v>
      </c>
      <c r="E46" s="30" t="s">
        <v>144</v>
      </c>
      <c r="F46" s="32">
        <v>8010801008365</v>
      </c>
      <c r="G46" s="30" t="s">
        <v>19</v>
      </c>
      <c r="H46" s="33">
        <v>4757100</v>
      </c>
      <c r="I46" s="33">
        <v>4757100</v>
      </c>
      <c r="J46" s="34">
        <v>1</v>
      </c>
      <c r="K46" s="35" t="s">
        <v>67</v>
      </c>
      <c r="L46" s="36"/>
      <c r="M46" s="36"/>
      <c r="N46" s="37"/>
      <c r="O46" s="38" t="s">
        <v>136</v>
      </c>
    </row>
    <row r="47" spans="2:15" ht="190" customHeight="1" x14ac:dyDescent="0.2">
      <c r="B47" s="30" t="s">
        <v>145</v>
      </c>
      <c r="C47" s="30" t="s">
        <v>134</v>
      </c>
      <c r="D47" s="31">
        <v>46113</v>
      </c>
      <c r="E47" s="30" t="s">
        <v>146</v>
      </c>
      <c r="F47" s="32">
        <v>1012805001336</v>
      </c>
      <c r="G47" s="30" t="s">
        <v>59</v>
      </c>
      <c r="H47" s="33">
        <v>3764640</v>
      </c>
      <c r="I47" s="33">
        <v>3764640</v>
      </c>
      <c r="J47" s="34">
        <v>1</v>
      </c>
      <c r="K47" s="35" t="s">
        <v>67</v>
      </c>
      <c r="L47" s="36"/>
      <c r="M47" s="36"/>
      <c r="N47" s="37"/>
      <c r="O47" s="38" t="s">
        <v>105</v>
      </c>
    </row>
    <row r="48" spans="2:15" ht="190" customHeight="1" x14ac:dyDescent="0.2">
      <c r="B48" s="30" t="s">
        <v>147</v>
      </c>
      <c r="C48" s="30" t="s">
        <v>134</v>
      </c>
      <c r="D48" s="31">
        <v>46113</v>
      </c>
      <c r="E48" s="30" t="s">
        <v>148</v>
      </c>
      <c r="F48" s="32">
        <v>5010005007398</v>
      </c>
      <c r="G48" s="30" t="s">
        <v>59</v>
      </c>
      <c r="H48" s="33">
        <v>12220395</v>
      </c>
      <c r="I48" s="33">
        <v>12220395</v>
      </c>
      <c r="J48" s="34">
        <v>1</v>
      </c>
      <c r="K48" s="35" t="s">
        <v>67</v>
      </c>
      <c r="L48" s="36"/>
      <c r="M48" s="36"/>
      <c r="N48" s="37"/>
      <c r="O48" s="38" t="s">
        <v>105</v>
      </c>
    </row>
    <row r="49" spans="2:15" ht="190" customHeight="1" x14ac:dyDescent="0.2">
      <c r="B49" s="30" t="s">
        <v>149</v>
      </c>
      <c r="C49" s="30" t="s">
        <v>134</v>
      </c>
      <c r="D49" s="31">
        <v>46113</v>
      </c>
      <c r="E49" s="30" t="s">
        <v>150</v>
      </c>
      <c r="F49" s="32">
        <v>6010001034957</v>
      </c>
      <c r="G49" s="30" t="s">
        <v>59</v>
      </c>
      <c r="H49" s="33">
        <v>10490238</v>
      </c>
      <c r="I49" s="33">
        <v>10490238</v>
      </c>
      <c r="J49" s="34">
        <v>1</v>
      </c>
      <c r="K49" s="35" t="s">
        <v>67</v>
      </c>
      <c r="L49" s="36"/>
      <c r="M49" s="36"/>
      <c r="N49" s="37"/>
      <c r="O49" s="38" t="s">
        <v>73</v>
      </c>
    </row>
    <row r="50" spans="2:15" ht="190" customHeight="1" x14ac:dyDescent="0.2">
      <c r="B50" s="30" t="s">
        <v>151</v>
      </c>
      <c r="C50" s="30" t="s">
        <v>134</v>
      </c>
      <c r="D50" s="31">
        <v>46113</v>
      </c>
      <c r="E50" s="30" t="s">
        <v>152</v>
      </c>
      <c r="F50" s="32">
        <v>8010401006744</v>
      </c>
      <c r="G50" s="30" t="s">
        <v>59</v>
      </c>
      <c r="H50" s="33">
        <v>3378100</v>
      </c>
      <c r="I50" s="33">
        <v>3377000</v>
      </c>
      <c r="J50" s="34">
        <v>1</v>
      </c>
      <c r="K50" s="35" t="s">
        <v>67</v>
      </c>
      <c r="L50" s="36"/>
      <c r="M50" s="36"/>
      <c r="N50" s="37"/>
      <c r="O50" s="38" t="s">
        <v>73</v>
      </c>
    </row>
    <row r="51" spans="2:15" ht="190" customHeight="1" x14ac:dyDescent="0.2">
      <c r="B51" s="30" t="s">
        <v>153</v>
      </c>
      <c r="C51" s="30" t="s">
        <v>154</v>
      </c>
      <c r="D51" s="31">
        <v>46113</v>
      </c>
      <c r="E51" s="30" t="s">
        <v>155</v>
      </c>
      <c r="F51" s="32">
        <v>6290001029178</v>
      </c>
      <c r="G51" s="30" t="s">
        <v>156</v>
      </c>
      <c r="H51" s="33">
        <v>2464000</v>
      </c>
      <c r="I51" s="33">
        <v>2464000</v>
      </c>
      <c r="J51" s="34">
        <v>1</v>
      </c>
      <c r="K51" s="35" t="s">
        <v>67</v>
      </c>
      <c r="L51" s="36"/>
      <c r="M51" s="36"/>
      <c r="N51" s="37"/>
      <c r="O51" s="38" t="s">
        <v>73</v>
      </c>
    </row>
    <row r="52" spans="2:15" ht="190" customHeight="1" x14ac:dyDescent="0.2">
      <c r="B52" s="30" t="s">
        <v>157</v>
      </c>
      <c r="C52" s="30" t="s">
        <v>134</v>
      </c>
      <c r="D52" s="31">
        <v>46113</v>
      </c>
      <c r="E52" s="30" t="s">
        <v>158</v>
      </c>
      <c r="F52" s="32">
        <v>6000020134210</v>
      </c>
      <c r="G52" s="30" t="s">
        <v>59</v>
      </c>
      <c r="H52" s="33">
        <v>14917540</v>
      </c>
      <c r="I52" s="33">
        <v>14917540</v>
      </c>
      <c r="J52" s="34">
        <v>1</v>
      </c>
      <c r="K52" s="35" t="s">
        <v>67</v>
      </c>
      <c r="L52" s="36"/>
      <c r="M52" s="36"/>
      <c r="N52" s="37"/>
      <c r="O52" s="38" t="s">
        <v>136</v>
      </c>
    </row>
    <row r="53" spans="2:15" ht="190" customHeight="1" x14ac:dyDescent="0.2">
      <c r="B53" s="30" t="s">
        <v>159</v>
      </c>
      <c r="C53" s="30" t="s">
        <v>134</v>
      </c>
      <c r="D53" s="31">
        <v>46113</v>
      </c>
      <c r="E53" s="30" t="s">
        <v>160</v>
      </c>
      <c r="F53" s="39" t="s">
        <v>161</v>
      </c>
      <c r="G53" s="30" t="s">
        <v>59</v>
      </c>
      <c r="H53" s="33">
        <v>120560000</v>
      </c>
      <c r="I53" s="33">
        <v>120560000</v>
      </c>
      <c r="J53" s="34">
        <v>1</v>
      </c>
      <c r="K53" s="35" t="s">
        <v>67</v>
      </c>
      <c r="L53" s="36"/>
      <c r="M53" s="36"/>
      <c r="N53" s="37"/>
      <c r="O53" s="38" t="s">
        <v>136</v>
      </c>
    </row>
    <row r="54" spans="2:15" ht="190" customHeight="1" x14ac:dyDescent="0.2">
      <c r="B54" s="30" t="s">
        <v>162</v>
      </c>
      <c r="C54" s="30" t="s">
        <v>134</v>
      </c>
      <c r="D54" s="31">
        <v>46113</v>
      </c>
      <c r="E54" s="30" t="s">
        <v>152</v>
      </c>
      <c r="F54" s="32">
        <v>8010401006744</v>
      </c>
      <c r="G54" s="30" t="s">
        <v>59</v>
      </c>
      <c r="H54" s="33">
        <v>814000000</v>
      </c>
      <c r="I54" s="33">
        <v>814000000</v>
      </c>
      <c r="J54" s="34">
        <v>1</v>
      </c>
      <c r="K54" s="35" t="s">
        <v>67</v>
      </c>
      <c r="L54" s="36"/>
      <c r="M54" s="36"/>
      <c r="N54" s="37"/>
      <c r="O54" s="38" t="s">
        <v>73</v>
      </c>
    </row>
    <row r="55" spans="2:15" ht="190" customHeight="1" x14ac:dyDescent="0.2">
      <c r="B55" s="30" t="s">
        <v>163</v>
      </c>
      <c r="C55" s="30" t="s">
        <v>138</v>
      </c>
      <c r="D55" s="31">
        <v>46113</v>
      </c>
      <c r="E55" s="30" t="s">
        <v>139</v>
      </c>
      <c r="F55" s="32">
        <v>5010401008297</v>
      </c>
      <c r="G55" s="30" t="s">
        <v>59</v>
      </c>
      <c r="H55" s="33">
        <v>439252</v>
      </c>
      <c r="I55" s="33">
        <v>439252</v>
      </c>
      <c r="J55" s="34">
        <v>1</v>
      </c>
      <c r="K55" s="35" t="s">
        <v>67</v>
      </c>
      <c r="L55" s="36"/>
      <c r="M55" s="36"/>
      <c r="N55" s="37"/>
      <c r="O55" s="38" t="s">
        <v>105</v>
      </c>
    </row>
    <row r="56" spans="2:15" ht="190" customHeight="1" x14ac:dyDescent="0.2">
      <c r="B56" s="30" t="s">
        <v>164</v>
      </c>
      <c r="C56" s="30" t="s">
        <v>138</v>
      </c>
      <c r="D56" s="31">
        <v>46113</v>
      </c>
      <c r="E56" s="30" t="s">
        <v>165</v>
      </c>
      <c r="F56" s="32">
        <v>5010401008297</v>
      </c>
      <c r="G56" s="30" t="s">
        <v>26</v>
      </c>
      <c r="H56" s="33">
        <v>2074091</v>
      </c>
      <c r="I56" s="33">
        <v>2074091</v>
      </c>
      <c r="J56" s="34">
        <v>1</v>
      </c>
      <c r="K56" s="35" t="s">
        <v>67</v>
      </c>
      <c r="L56" s="36"/>
      <c r="M56" s="36"/>
      <c r="N56" s="37"/>
      <c r="O56" s="38" t="s">
        <v>105</v>
      </c>
    </row>
    <row r="57" spans="2:15" ht="190" customHeight="1" x14ac:dyDescent="0.2">
      <c r="B57" s="30" t="s">
        <v>166</v>
      </c>
      <c r="C57" s="30" t="s">
        <v>138</v>
      </c>
      <c r="D57" s="31">
        <v>46113</v>
      </c>
      <c r="E57" s="30" t="s">
        <v>139</v>
      </c>
      <c r="F57" s="32">
        <v>5010401008297</v>
      </c>
      <c r="G57" s="30" t="s">
        <v>59</v>
      </c>
      <c r="H57" s="33">
        <v>1886047</v>
      </c>
      <c r="I57" s="33">
        <v>1886047</v>
      </c>
      <c r="J57" s="34">
        <v>1</v>
      </c>
      <c r="K57" s="35" t="s">
        <v>67</v>
      </c>
      <c r="L57" s="36"/>
      <c r="M57" s="36"/>
      <c r="N57" s="37"/>
      <c r="O57" s="38" t="s">
        <v>105</v>
      </c>
    </row>
    <row r="58" spans="2:15" ht="190" customHeight="1" x14ac:dyDescent="0.2">
      <c r="B58" s="30" t="s">
        <v>167</v>
      </c>
      <c r="C58" s="30" t="s">
        <v>138</v>
      </c>
      <c r="D58" s="31">
        <v>46113</v>
      </c>
      <c r="E58" s="30" t="s">
        <v>168</v>
      </c>
      <c r="F58" s="32">
        <v>9013401005070</v>
      </c>
      <c r="G58" s="30" t="s">
        <v>59</v>
      </c>
      <c r="H58" s="33">
        <v>2903986</v>
      </c>
      <c r="I58" s="33">
        <v>2903986</v>
      </c>
      <c r="J58" s="34">
        <v>1</v>
      </c>
      <c r="K58" s="35" t="s">
        <v>67</v>
      </c>
      <c r="L58" s="36"/>
      <c r="M58" s="36"/>
      <c r="N58" s="37"/>
      <c r="O58" s="38" t="s">
        <v>105</v>
      </c>
    </row>
    <row r="59" spans="2:15" ht="190" customHeight="1" x14ac:dyDescent="0.2">
      <c r="B59" s="30" t="s">
        <v>169</v>
      </c>
      <c r="C59" s="30" t="s">
        <v>138</v>
      </c>
      <c r="D59" s="31">
        <v>46113</v>
      </c>
      <c r="E59" s="30" t="s">
        <v>139</v>
      </c>
      <c r="F59" s="32">
        <v>5010401008297</v>
      </c>
      <c r="G59" s="30" t="s">
        <v>59</v>
      </c>
      <c r="H59" s="33">
        <v>2001560</v>
      </c>
      <c r="I59" s="33">
        <v>2001560</v>
      </c>
      <c r="J59" s="34">
        <v>1</v>
      </c>
      <c r="K59" s="35" t="s">
        <v>67</v>
      </c>
      <c r="L59" s="36"/>
      <c r="M59" s="36"/>
      <c r="N59" s="37"/>
      <c r="O59" s="38" t="s">
        <v>105</v>
      </c>
    </row>
    <row r="60" spans="2:15" ht="190" customHeight="1" x14ac:dyDescent="0.2">
      <c r="B60" s="30" t="s">
        <v>170</v>
      </c>
      <c r="C60" s="30" t="s">
        <v>138</v>
      </c>
      <c r="D60" s="31">
        <v>46113</v>
      </c>
      <c r="E60" s="30" t="s">
        <v>139</v>
      </c>
      <c r="F60" s="32">
        <v>5010401008297</v>
      </c>
      <c r="G60" s="30" t="s">
        <v>59</v>
      </c>
      <c r="H60" s="33">
        <v>517487</v>
      </c>
      <c r="I60" s="33">
        <v>517487</v>
      </c>
      <c r="J60" s="34">
        <v>1</v>
      </c>
      <c r="K60" s="35" t="s">
        <v>67</v>
      </c>
      <c r="L60" s="36"/>
      <c r="M60" s="36"/>
      <c r="N60" s="37"/>
      <c r="O60" s="38" t="s">
        <v>105</v>
      </c>
    </row>
    <row r="61" spans="2:15" ht="190" customHeight="1" x14ac:dyDescent="0.2">
      <c r="B61" s="30" t="s">
        <v>171</v>
      </c>
      <c r="C61" s="30" t="s">
        <v>138</v>
      </c>
      <c r="D61" s="31">
        <v>46113</v>
      </c>
      <c r="E61" s="30" t="s">
        <v>142</v>
      </c>
      <c r="F61" s="32">
        <v>1011101015050</v>
      </c>
      <c r="G61" s="30" t="s">
        <v>59</v>
      </c>
      <c r="H61" s="33">
        <v>5697912</v>
      </c>
      <c r="I61" s="33">
        <v>5697912</v>
      </c>
      <c r="J61" s="34">
        <v>1</v>
      </c>
      <c r="K61" s="35" t="s">
        <v>67</v>
      </c>
      <c r="L61" s="36"/>
      <c r="M61" s="36"/>
      <c r="N61" s="37"/>
      <c r="O61" s="38" t="s">
        <v>105</v>
      </c>
    </row>
    <row r="62" spans="2:15" ht="190" customHeight="1" x14ac:dyDescent="0.2">
      <c r="B62" s="30" t="s">
        <v>172</v>
      </c>
      <c r="C62" s="30" t="s">
        <v>70</v>
      </c>
      <c r="D62" s="31">
        <v>46113</v>
      </c>
      <c r="E62" s="30" t="s">
        <v>173</v>
      </c>
      <c r="F62" s="32">
        <v>6011001104907</v>
      </c>
      <c r="G62" s="30" t="s">
        <v>174</v>
      </c>
      <c r="H62" s="33">
        <v>65618566</v>
      </c>
      <c r="I62" s="33">
        <v>65618566</v>
      </c>
      <c r="J62" s="34">
        <v>1</v>
      </c>
      <c r="K62" s="35" t="s">
        <v>67</v>
      </c>
      <c r="L62" s="36"/>
      <c r="M62" s="36"/>
      <c r="N62" s="37"/>
      <c r="O62" s="38"/>
    </row>
    <row r="63" spans="2:15" ht="190" customHeight="1" x14ac:dyDescent="0.2">
      <c r="B63" s="30" t="s">
        <v>175</v>
      </c>
      <c r="C63" s="30" t="s">
        <v>176</v>
      </c>
      <c r="D63" s="31">
        <v>46113</v>
      </c>
      <c r="E63" s="30" t="s">
        <v>173</v>
      </c>
      <c r="F63" s="32">
        <v>6011001104907</v>
      </c>
      <c r="G63" s="30" t="s">
        <v>174</v>
      </c>
      <c r="H63" s="33">
        <v>72599503</v>
      </c>
      <c r="I63" s="33">
        <v>72599503</v>
      </c>
      <c r="J63" s="34">
        <v>1</v>
      </c>
      <c r="K63" s="35" t="s">
        <v>67</v>
      </c>
      <c r="L63" s="36"/>
      <c r="M63" s="36"/>
      <c r="N63" s="37"/>
      <c r="O63" s="38"/>
    </row>
    <row r="64" spans="2:15" ht="190" customHeight="1" x14ac:dyDescent="0.2">
      <c r="B64" s="30" t="s">
        <v>177</v>
      </c>
      <c r="C64" s="30" t="s">
        <v>176</v>
      </c>
      <c r="D64" s="31">
        <v>46113</v>
      </c>
      <c r="E64" s="30" t="s">
        <v>173</v>
      </c>
      <c r="F64" s="32">
        <v>6011001104907</v>
      </c>
      <c r="G64" s="30" t="s">
        <v>174</v>
      </c>
      <c r="H64" s="33">
        <v>51459056</v>
      </c>
      <c r="I64" s="33">
        <v>51459056</v>
      </c>
      <c r="J64" s="34">
        <v>1</v>
      </c>
      <c r="K64" s="35" t="s">
        <v>67</v>
      </c>
      <c r="L64" s="36"/>
      <c r="M64" s="36"/>
      <c r="N64" s="37"/>
      <c r="O64" s="38"/>
    </row>
    <row r="65" spans="2:15" ht="190" customHeight="1" x14ac:dyDescent="0.2">
      <c r="B65" s="30" t="s">
        <v>178</v>
      </c>
      <c r="C65" s="30" t="s">
        <v>70</v>
      </c>
      <c r="D65" s="31">
        <v>46113</v>
      </c>
      <c r="E65" s="30" t="s">
        <v>179</v>
      </c>
      <c r="F65" s="32">
        <v>7010005018609</v>
      </c>
      <c r="G65" s="30" t="s">
        <v>19</v>
      </c>
      <c r="H65" s="33">
        <v>2182400</v>
      </c>
      <c r="I65" s="33">
        <v>2182400</v>
      </c>
      <c r="J65" s="34">
        <v>1</v>
      </c>
      <c r="K65" s="35" t="s">
        <v>67</v>
      </c>
      <c r="L65" s="35" t="s">
        <v>180</v>
      </c>
      <c r="M65" s="30" t="s">
        <v>181</v>
      </c>
      <c r="N65" s="35"/>
      <c r="O65" s="38"/>
    </row>
    <row r="66" spans="2:15" ht="190" customHeight="1" x14ac:dyDescent="0.2">
      <c r="B66" s="30" t="s">
        <v>182</v>
      </c>
      <c r="C66" s="30" t="s">
        <v>183</v>
      </c>
      <c r="D66" s="31">
        <v>46113</v>
      </c>
      <c r="E66" s="30" t="s">
        <v>184</v>
      </c>
      <c r="F66" s="32" t="s">
        <v>185</v>
      </c>
      <c r="G66" s="30" t="s">
        <v>59</v>
      </c>
      <c r="H66" s="33" t="s">
        <v>186</v>
      </c>
      <c r="I66" s="33" t="s">
        <v>187</v>
      </c>
      <c r="J66" s="34"/>
      <c r="K66" s="35" t="s">
        <v>67</v>
      </c>
      <c r="L66" s="36"/>
      <c r="M66" s="36"/>
      <c r="N66" s="37"/>
      <c r="O66" s="38"/>
    </row>
    <row r="67" spans="2:15" ht="190" customHeight="1" x14ac:dyDescent="0.2">
      <c r="B67" s="30" t="s">
        <v>188</v>
      </c>
      <c r="C67" s="30" t="s">
        <v>189</v>
      </c>
      <c r="D67" s="31">
        <v>46113</v>
      </c>
      <c r="E67" s="30" t="s">
        <v>190</v>
      </c>
      <c r="F67" s="32">
        <v>6010405003434</v>
      </c>
      <c r="G67" s="30" t="s">
        <v>59</v>
      </c>
      <c r="H67" s="33">
        <v>5489600</v>
      </c>
      <c r="I67" s="33">
        <v>5489600</v>
      </c>
      <c r="J67" s="34">
        <v>1</v>
      </c>
      <c r="K67" s="35" t="s">
        <v>67</v>
      </c>
      <c r="L67" s="36"/>
      <c r="M67" s="36"/>
      <c r="N67" s="37"/>
      <c r="O67" s="38"/>
    </row>
    <row r="68" spans="2:15" ht="190" customHeight="1" x14ac:dyDescent="0.2">
      <c r="B68" s="30" t="s">
        <v>191</v>
      </c>
      <c r="C68" s="30" t="s">
        <v>192</v>
      </c>
      <c r="D68" s="31">
        <v>46113</v>
      </c>
      <c r="E68" s="30" t="s">
        <v>193</v>
      </c>
      <c r="F68" s="32">
        <v>4010005019428</v>
      </c>
      <c r="G68" s="30" t="s">
        <v>19</v>
      </c>
      <c r="H68" s="33">
        <v>28083000</v>
      </c>
      <c r="I68" s="33">
        <v>28083000</v>
      </c>
      <c r="J68" s="34">
        <v>1</v>
      </c>
      <c r="K68" s="35" t="s">
        <v>67</v>
      </c>
      <c r="L68" s="36" t="s">
        <v>68</v>
      </c>
      <c r="M68" s="36"/>
      <c r="N68" s="37"/>
      <c r="O68" s="38"/>
    </row>
    <row r="69" spans="2:15" ht="190" customHeight="1" x14ac:dyDescent="0.2">
      <c r="B69" s="30" t="s">
        <v>194</v>
      </c>
      <c r="C69" s="30" t="s">
        <v>192</v>
      </c>
      <c r="D69" s="31">
        <v>46113</v>
      </c>
      <c r="E69" s="30" t="s">
        <v>195</v>
      </c>
      <c r="F69" s="32">
        <v>6012705001563</v>
      </c>
      <c r="G69" s="30" t="s">
        <v>59</v>
      </c>
      <c r="H69" s="33">
        <v>27927000</v>
      </c>
      <c r="I69" s="33">
        <v>27927000</v>
      </c>
      <c r="J69" s="34">
        <v>1</v>
      </c>
      <c r="K69" s="35" t="s">
        <v>67</v>
      </c>
      <c r="L69" s="36" t="s">
        <v>68</v>
      </c>
      <c r="M69" s="36"/>
      <c r="N69" s="37"/>
      <c r="O69" s="38"/>
    </row>
    <row r="70" spans="2:15" ht="190" customHeight="1" x14ac:dyDescent="0.2">
      <c r="B70" s="30" t="s">
        <v>196</v>
      </c>
      <c r="C70" s="30" t="s">
        <v>197</v>
      </c>
      <c r="D70" s="31">
        <v>46113</v>
      </c>
      <c r="E70" s="30" t="s">
        <v>78</v>
      </c>
      <c r="F70" s="32">
        <v>7010001064648</v>
      </c>
      <c r="G70" s="30" t="s">
        <v>59</v>
      </c>
      <c r="H70" s="33">
        <v>8572559</v>
      </c>
      <c r="I70" s="33">
        <v>8572559</v>
      </c>
      <c r="J70" s="34">
        <v>1</v>
      </c>
      <c r="K70" s="35" t="s">
        <v>67</v>
      </c>
      <c r="L70" s="36" t="s">
        <v>68</v>
      </c>
      <c r="M70" s="36"/>
      <c r="N70" s="37"/>
      <c r="O70" s="38" t="s">
        <v>198</v>
      </c>
    </row>
    <row r="71" spans="2:15" ht="190" customHeight="1" x14ac:dyDescent="0.2">
      <c r="B71" s="30" t="s">
        <v>199</v>
      </c>
      <c r="C71" s="30" t="s">
        <v>200</v>
      </c>
      <c r="D71" s="31">
        <v>46113</v>
      </c>
      <c r="E71" s="30" t="s">
        <v>201</v>
      </c>
      <c r="F71" s="32">
        <v>1011105011401</v>
      </c>
      <c r="G71" s="30" t="s">
        <v>59</v>
      </c>
      <c r="H71" s="33">
        <v>20237877</v>
      </c>
      <c r="I71" s="33">
        <v>20237877</v>
      </c>
      <c r="J71" s="34">
        <v>1</v>
      </c>
      <c r="K71" s="35" t="s">
        <v>67</v>
      </c>
      <c r="L71" s="36" t="s">
        <v>68</v>
      </c>
      <c r="M71" s="36"/>
      <c r="N71" s="37"/>
      <c r="O71" s="38"/>
    </row>
    <row r="72" spans="2:15" ht="190" customHeight="1" x14ac:dyDescent="0.2">
      <c r="B72" s="30" t="s">
        <v>202</v>
      </c>
      <c r="C72" s="30" t="s">
        <v>200</v>
      </c>
      <c r="D72" s="31">
        <v>46113</v>
      </c>
      <c r="E72" s="30" t="s">
        <v>201</v>
      </c>
      <c r="F72" s="32">
        <v>1011105011401</v>
      </c>
      <c r="G72" s="30" t="s">
        <v>59</v>
      </c>
      <c r="H72" s="33">
        <v>66396770</v>
      </c>
      <c r="I72" s="33">
        <v>66396770</v>
      </c>
      <c r="J72" s="34">
        <v>1</v>
      </c>
      <c r="K72" s="35" t="s">
        <v>67</v>
      </c>
      <c r="L72" s="36" t="s">
        <v>68</v>
      </c>
      <c r="M72" s="36"/>
      <c r="N72" s="37"/>
      <c r="O72" s="38" t="s">
        <v>203</v>
      </c>
    </row>
    <row r="73" spans="2:15" ht="190" customHeight="1" x14ac:dyDescent="0.2">
      <c r="B73" s="30" t="s">
        <v>204</v>
      </c>
      <c r="C73" s="30" t="s">
        <v>205</v>
      </c>
      <c r="D73" s="31">
        <v>46113</v>
      </c>
      <c r="E73" s="30" t="s">
        <v>173</v>
      </c>
      <c r="F73" s="32">
        <v>6011001104907</v>
      </c>
      <c r="G73" s="30" t="s">
        <v>174</v>
      </c>
      <c r="H73" s="33">
        <v>3580041</v>
      </c>
      <c r="I73" s="33">
        <v>3580041</v>
      </c>
      <c r="J73" s="34">
        <v>1</v>
      </c>
      <c r="K73" s="35" t="s">
        <v>67</v>
      </c>
      <c r="L73" s="36" t="s">
        <v>68</v>
      </c>
      <c r="M73" s="36"/>
      <c r="N73" s="37"/>
      <c r="O73" s="38"/>
    </row>
    <row r="74" spans="2:15" ht="190" customHeight="1" x14ac:dyDescent="0.2">
      <c r="B74" s="30" t="s">
        <v>206</v>
      </c>
      <c r="C74" s="30" t="s">
        <v>70</v>
      </c>
      <c r="D74" s="31">
        <v>46113</v>
      </c>
      <c r="E74" s="30" t="s">
        <v>201</v>
      </c>
      <c r="F74" s="32">
        <v>1011105011401</v>
      </c>
      <c r="G74" s="30" t="s">
        <v>59</v>
      </c>
      <c r="H74" s="33">
        <v>3960000</v>
      </c>
      <c r="I74" s="33">
        <v>3960000</v>
      </c>
      <c r="J74" s="34">
        <v>1</v>
      </c>
      <c r="K74" s="35" t="s">
        <v>67</v>
      </c>
      <c r="L74" s="36" t="s">
        <v>68</v>
      </c>
      <c r="M74" s="36"/>
      <c r="N74" s="37"/>
      <c r="O74" s="38"/>
    </row>
    <row r="75" spans="2:15" ht="190" customHeight="1" x14ac:dyDescent="0.2">
      <c r="B75" s="30" t="s">
        <v>207</v>
      </c>
      <c r="C75" s="30" t="s">
        <v>70</v>
      </c>
      <c r="D75" s="31">
        <v>46113</v>
      </c>
      <c r="E75" s="30" t="s">
        <v>208</v>
      </c>
      <c r="F75" s="32">
        <v>7010401097578</v>
      </c>
      <c r="G75" s="30" t="s">
        <v>88</v>
      </c>
      <c r="H75" s="33">
        <v>19778748</v>
      </c>
      <c r="I75" s="33">
        <v>18480000</v>
      </c>
      <c r="J75" s="34">
        <v>0.93433618750792513</v>
      </c>
      <c r="K75" s="35" t="s">
        <v>67</v>
      </c>
      <c r="L75" s="36" t="s">
        <v>68</v>
      </c>
      <c r="M75" s="36"/>
      <c r="N75" s="37"/>
      <c r="O75" s="38"/>
    </row>
    <row r="76" spans="2:15" ht="190" customHeight="1" x14ac:dyDescent="0.2">
      <c r="B76" s="30" t="s">
        <v>209</v>
      </c>
      <c r="C76" s="30" t="s">
        <v>123</v>
      </c>
      <c r="D76" s="31">
        <v>46113</v>
      </c>
      <c r="E76" s="30" t="s">
        <v>201</v>
      </c>
      <c r="F76" s="32">
        <v>1011105011401</v>
      </c>
      <c r="G76" s="30" t="s">
        <v>59</v>
      </c>
      <c r="H76" s="33">
        <v>4500000</v>
      </c>
      <c r="I76" s="33">
        <v>4500000</v>
      </c>
      <c r="J76" s="34">
        <v>1</v>
      </c>
      <c r="K76" s="35" t="s">
        <v>67</v>
      </c>
      <c r="L76" s="36" t="s">
        <v>68</v>
      </c>
      <c r="M76" s="36"/>
      <c r="N76" s="37"/>
      <c r="O76" s="38"/>
    </row>
    <row r="77" spans="2:15" ht="190" customHeight="1" x14ac:dyDescent="0.2">
      <c r="B77" s="30" t="s">
        <v>210</v>
      </c>
      <c r="C77" s="30" t="s">
        <v>123</v>
      </c>
      <c r="D77" s="31">
        <v>46113</v>
      </c>
      <c r="E77" s="30" t="s">
        <v>201</v>
      </c>
      <c r="F77" s="32">
        <v>1011105011401</v>
      </c>
      <c r="G77" s="30" t="s">
        <v>59</v>
      </c>
      <c r="H77" s="33">
        <v>4500000</v>
      </c>
      <c r="I77" s="33">
        <v>4500000</v>
      </c>
      <c r="J77" s="34">
        <v>1</v>
      </c>
      <c r="K77" s="35" t="s">
        <v>67</v>
      </c>
      <c r="L77" s="36" t="s">
        <v>68</v>
      </c>
      <c r="M77" s="36"/>
      <c r="N77" s="37"/>
      <c r="O77" s="38"/>
    </row>
    <row r="78" spans="2:15" ht="190" customHeight="1" x14ac:dyDescent="0.2">
      <c r="B78" s="30" t="s">
        <v>211</v>
      </c>
      <c r="C78" s="30" t="s">
        <v>154</v>
      </c>
      <c r="D78" s="31">
        <v>46113</v>
      </c>
      <c r="E78" s="30" t="s">
        <v>212</v>
      </c>
      <c r="F78" s="32">
        <v>6050005010703</v>
      </c>
      <c r="G78" s="30" t="s">
        <v>59</v>
      </c>
      <c r="H78" s="33">
        <v>3036000</v>
      </c>
      <c r="I78" s="33">
        <v>3036000</v>
      </c>
      <c r="J78" s="34">
        <v>1</v>
      </c>
      <c r="K78" s="35" t="s">
        <v>67</v>
      </c>
      <c r="L78" s="35" t="s">
        <v>180</v>
      </c>
      <c r="M78" s="35" t="s">
        <v>213</v>
      </c>
      <c r="N78" s="35">
        <v>1</v>
      </c>
      <c r="O78" s="38"/>
    </row>
    <row r="79" spans="2:15" ht="190" customHeight="1" x14ac:dyDescent="0.2">
      <c r="B79" s="30" t="s">
        <v>214</v>
      </c>
      <c r="C79" s="30" t="s">
        <v>123</v>
      </c>
      <c r="D79" s="31">
        <v>46113</v>
      </c>
      <c r="E79" s="30" t="s">
        <v>215</v>
      </c>
      <c r="F79" s="32">
        <v>6010905002126</v>
      </c>
      <c r="G79" s="30" t="s">
        <v>59</v>
      </c>
      <c r="H79" s="33">
        <v>11053108</v>
      </c>
      <c r="I79" s="33">
        <v>11053108</v>
      </c>
      <c r="J79" s="34">
        <v>1</v>
      </c>
      <c r="K79" s="35" t="s">
        <v>67</v>
      </c>
      <c r="L79" s="36" t="s">
        <v>68</v>
      </c>
      <c r="M79" s="36"/>
      <c r="N79" s="37"/>
      <c r="O79" s="38"/>
    </row>
    <row r="80" spans="2:15" ht="190" customHeight="1" x14ac:dyDescent="0.2">
      <c r="B80" s="30" t="s">
        <v>216</v>
      </c>
      <c r="C80" s="30" t="s">
        <v>70</v>
      </c>
      <c r="D80" s="31">
        <v>46113</v>
      </c>
      <c r="E80" s="30" t="s">
        <v>201</v>
      </c>
      <c r="F80" s="32">
        <v>1011105011401</v>
      </c>
      <c r="G80" s="30" t="s">
        <v>59</v>
      </c>
      <c r="H80" s="33">
        <v>24756000</v>
      </c>
      <c r="I80" s="33">
        <v>24756000</v>
      </c>
      <c r="J80" s="34">
        <v>1</v>
      </c>
      <c r="K80" s="35" t="s">
        <v>67</v>
      </c>
      <c r="L80" s="36" t="s">
        <v>68</v>
      </c>
      <c r="M80" s="36"/>
      <c r="N80" s="37"/>
      <c r="O80" s="38"/>
    </row>
    <row r="81" spans="2:15" ht="190" customHeight="1" x14ac:dyDescent="0.2">
      <c r="B81" s="30" t="s">
        <v>217</v>
      </c>
      <c r="C81" s="30" t="s">
        <v>70</v>
      </c>
      <c r="D81" s="31">
        <v>46113</v>
      </c>
      <c r="E81" s="30" t="s">
        <v>201</v>
      </c>
      <c r="F81" s="32">
        <v>1011105011401</v>
      </c>
      <c r="G81" s="30" t="s">
        <v>59</v>
      </c>
      <c r="H81" s="33">
        <v>45474000</v>
      </c>
      <c r="I81" s="33">
        <v>45474000</v>
      </c>
      <c r="J81" s="34">
        <v>1</v>
      </c>
      <c r="K81" s="35" t="s">
        <v>67</v>
      </c>
      <c r="L81" s="36" t="s">
        <v>68</v>
      </c>
      <c r="M81" s="36"/>
      <c r="N81" s="37"/>
      <c r="O81" s="38"/>
    </row>
    <row r="82" spans="2:15" ht="190" customHeight="1" x14ac:dyDescent="0.2">
      <c r="B82" s="30" t="s">
        <v>218</v>
      </c>
      <c r="C82" s="30" t="s">
        <v>70</v>
      </c>
      <c r="D82" s="31">
        <v>46113</v>
      </c>
      <c r="E82" s="30" t="s">
        <v>201</v>
      </c>
      <c r="F82" s="32">
        <v>1011105011401</v>
      </c>
      <c r="G82" s="30" t="s">
        <v>59</v>
      </c>
      <c r="H82" s="33">
        <v>7425000</v>
      </c>
      <c r="I82" s="33">
        <v>7425000</v>
      </c>
      <c r="J82" s="34">
        <v>1</v>
      </c>
      <c r="K82" s="35" t="s">
        <v>67</v>
      </c>
      <c r="L82" s="36" t="s">
        <v>68</v>
      </c>
      <c r="M82" s="36"/>
      <c r="N82" s="37"/>
      <c r="O82" s="38"/>
    </row>
    <row r="83" spans="2:15" ht="190" customHeight="1" x14ac:dyDescent="0.2">
      <c r="B83" s="30" t="s">
        <v>219</v>
      </c>
      <c r="C83" s="30" t="s">
        <v>70</v>
      </c>
      <c r="D83" s="31">
        <v>46113</v>
      </c>
      <c r="E83" s="30" t="s">
        <v>220</v>
      </c>
      <c r="F83" s="32">
        <v>3310005001777</v>
      </c>
      <c r="G83" s="30" t="s">
        <v>59</v>
      </c>
      <c r="H83" s="33">
        <v>60371280</v>
      </c>
      <c r="I83" s="33">
        <v>60371280</v>
      </c>
      <c r="J83" s="34">
        <v>1</v>
      </c>
      <c r="K83" s="35" t="s">
        <v>67</v>
      </c>
      <c r="L83" s="36" t="s">
        <v>68</v>
      </c>
      <c r="M83" s="36"/>
      <c r="N83" s="37"/>
      <c r="O83" s="38" t="s">
        <v>203</v>
      </c>
    </row>
    <row r="84" spans="2:15" ht="190" customHeight="1" x14ac:dyDescent="0.2">
      <c r="B84" s="30" t="s">
        <v>221</v>
      </c>
      <c r="C84" s="30" t="s">
        <v>222</v>
      </c>
      <c r="D84" s="31">
        <v>46113</v>
      </c>
      <c r="E84" s="30" t="s">
        <v>223</v>
      </c>
      <c r="F84" s="32">
        <v>1010005001594</v>
      </c>
      <c r="G84" s="30" t="s">
        <v>59</v>
      </c>
      <c r="H84" s="33">
        <v>41550840</v>
      </c>
      <c r="I84" s="33">
        <v>41550840</v>
      </c>
      <c r="J84" s="34">
        <f>I84/H84</f>
        <v>1</v>
      </c>
      <c r="K84" s="35" t="s">
        <v>67</v>
      </c>
      <c r="L84" s="36"/>
      <c r="M84" s="36"/>
      <c r="N84" s="37"/>
      <c r="O84" s="38" t="s">
        <v>198</v>
      </c>
    </row>
    <row r="85" spans="2:15" ht="190" customHeight="1" x14ac:dyDescent="0.2">
      <c r="B85" s="30" t="s">
        <v>224</v>
      </c>
      <c r="C85" s="30" t="s">
        <v>225</v>
      </c>
      <c r="D85" s="31">
        <v>46113</v>
      </c>
      <c r="E85" s="30" t="s">
        <v>226</v>
      </c>
      <c r="F85" s="32">
        <v>8110001001879</v>
      </c>
      <c r="G85" s="30" t="s">
        <v>88</v>
      </c>
      <c r="H85" s="33">
        <v>2550900</v>
      </c>
      <c r="I85" s="33">
        <v>2550900</v>
      </c>
      <c r="J85" s="34">
        <f>I85/H85</f>
        <v>1</v>
      </c>
      <c r="K85" s="35" t="s">
        <v>67</v>
      </c>
      <c r="L85" s="36"/>
      <c r="M85" s="36"/>
      <c r="N85" s="37"/>
      <c r="O85" s="38"/>
    </row>
    <row r="86" spans="2:15" ht="190" customHeight="1" x14ac:dyDescent="0.2">
      <c r="B86" s="30" t="s">
        <v>227</v>
      </c>
      <c r="C86" s="30" t="s">
        <v>228</v>
      </c>
      <c r="D86" s="31">
        <v>46113</v>
      </c>
      <c r="E86" s="30" t="s">
        <v>229</v>
      </c>
      <c r="F86" s="32">
        <v>8140001092924</v>
      </c>
      <c r="G86" s="30" t="s">
        <v>88</v>
      </c>
      <c r="H86" s="33">
        <v>2244000</v>
      </c>
      <c r="I86" s="33">
        <v>2244000</v>
      </c>
      <c r="J86" s="34">
        <f>I86/H86</f>
        <v>1</v>
      </c>
      <c r="K86" s="35" t="s">
        <v>67</v>
      </c>
      <c r="L86" s="36"/>
      <c r="M86" s="36"/>
      <c r="N86" s="37"/>
      <c r="O86" s="38"/>
    </row>
    <row r="87" spans="2:15" ht="190" customHeight="1" x14ac:dyDescent="0.2">
      <c r="B87" s="30" t="s">
        <v>230</v>
      </c>
      <c r="C87" s="30" t="s">
        <v>222</v>
      </c>
      <c r="D87" s="31">
        <v>46113</v>
      </c>
      <c r="E87" s="30" t="s">
        <v>231</v>
      </c>
      <c r="F87" s="32">
        <v>7010401017486</v>
      </c>
      <c r="G87" s="30" t="s">
        <v>59</v>
      </c>
      <c r="H87" s="33">
        <v>4625280</v>
      </c>
      <c r="I87" s="33">
        <v>4625280</v>
      </c>
      <c r="J87" s="34">
        <f>I87/H87</f>
        <v>1</v>
      </c>
      <c r="K87" s="35" t="s">
        <v>67</v>
      </c>
      <c r="L87" s="36"/>
      <c r="M87" s="36"/>
      <c r="N87" s="37"/>
      <c r="O87" s="38"/>
    </row>
    <row r="88" spans="2:15" ht="190" customHeight="1" x14ac:dyDescent="0.2">
      <c r="B88" s="30" t="s">
        <v>232</v>
      </c>
      <c r="C88" s="30" t="s">
        <v>86</v>
      </c>
      <c r="D88" s="31">
        <v>46113</v>
      </c>
      <c r="E88" s="30" t="s">
        <v>233</v>
      </c>
      <c r="F88" s="32">
        <v>4010405008740</v>
      </c>
      <c r="G88" s="30" t="s">
        <v>59</v>
      </c>
      <c r="H88" s="33">
        <v>10560000</v>
      </c>
      <c r="I88" s="33">
        <v>10560000</v>
      </c>
      <c r="J88" s="34">
        <f>I88/H88</f>
        <v>1</v>
      </c>
      <c r="K88" s="35" t="s">
        <v>67</v>
      </c>
      <c r="L88" s="36"/>
      <c r="M88" s="36"/>
      <c r="N88" s="37"/>
      <c r="O88" s="38"/>
    </row>
    <row r="89" spans="2:15" ht="190" customHeight="1" x14ac:dyDescent="0.2">
      <c r="B89" s="30" t="s">
        <v>234</v>
      </c>
      <c r="C89" s="30" t="s">
        <v>138</v>
      </c>
      <c r="D89" s="31">
        <v>46113</v>
      </c>
      <c r="E89" s="30" t="s">
        <v>235</v>
      </c>
      <c r="F89" s="32">
        <v>8010001031283</v>
      </c>
      <c r="G89" s="30" t="s">
        <v>59</v>
      </c>
      <c r="H89" s="33">
        <v>8800000</v>
      </c>
      <c r="I89" s="33">
        <v>8800000</v>
      </c>
      <c r="J89" s="34">
        <v>1</v>
      </c>
      <c r="K89" s="35" t="s">
        <v>67</v>
      </c>
      <c r="L89" s="36"/>
      <c r="M89" s="36"/>
      <c r="N89" s="37"/>
      <c r="O89" s="38"/>
    </row>
    <row r="90" spans="2:15" ht="190" customHeight="1" x14ac:dyDescent="0.2">
      <c r="B90" s="30" t="s">
        <v>236</v>
      </c>
      <c r="C90" s="30" t="s">
        <v>138</v>
      </c>
      <c r="D90" s="31">
        <v>46113</v>
      </c>
      <c r="E90" s="30" t="s">
        <v>237</v>
      </c>
      <c r="F90" s="32">
        <v>4010001066135</v>
      </c>
      <c r="G90" s="30" t="s">
        <v>59</v>
      </c>
      <c r="H90" s="33">
        <v>6534000</v>
      </c>
      <c r="I90" s="33">
        <v>6534000</v>
      </c>
      <c r="J90" s="34">
        <v>1</v>
      </c>
      <c r="K90" s="35" t="s">
        <v>67</v>
      </c>
      <c r="L90" s="36"/>
      <c r="M90" s="36"/>
      <c r="N90" s="37"/>
      <c r="O90" s="38"/>
    </row>
    <row r="91" spans="2:15" ht="190" customHeight="1" x14ac:dyDescent="0.2">
      <c r="B91" s="30" t="s">
        <v>238</v>
      </c>
      <c r="C91" s="30" t="s">
        <v>239</v>
      </c>
      <c r="D91" s="31">
        <v>46113</v>
      </c>
      <c r="E91" s="30" t="s">
        <v>240</v>
      </c>
      <c r="F91" s="32">
        <v>8010401046377</v>
      </c>
      <c r="G91" s="30" t="s">
        <v>59</v>
      </c>
      <c r="H91" s="33">
        <v>3813612</v>
      </c>
      <c r="I91" s="33">
        <v>3813612</v>
      </c>
      <c r="J91" s="34">
        <v>1</v>
      </c>
      <c r="K91" s="35" t="s">
        <v>67</v>
      </c>
      <c r="L91" s="36"/>
      <c r="M91" s="36"/>
      <c r="N91" s="37"/>
      <c r="O91" s="38"/>
    </row>
    <row r="92" spans="2:15" ht="190" customHeight="1" x14ac:dyDescent="0.2">
      <c r="B92" s="30" t="s">
        <v>241</v>
      </c>
      <c r="C92" s="30" t="s">
        <v>239</v>
      </c>
      <c r="D92" s="31">
        <v>46113</v>
      </c>
      <c r="E92" s="30" t="s">
        <v>242</v>
      </c>
      <c r="F92" s="32">
        <v>8010005003015</v>
      </c>
      <c r="G92" s="30" t="s">
        <v>59</v>
      </c>
      <c r="H92" s="33">
        <v>3018400</v>
      </c>
      <c r="I92" s="33">
        <v>3018400</v>
      </c>
      <c r="J92" s="34">
        <v>1</v>
      </c>
      <c r="K92" s="35" t="s">
        <v>67</v>
      </c>
      <c r="L92" s="36"/>
      <c r="M92" s="36"/>
      <c r="N92" s="37"/>
      <c r="O92" s="38"/>
    </row>
    <row r="93" spans="2:15" ht="190" customHeight="1" x14ac:dyDescent="0.2">
      <c r="B93" s="30" t="s">
        <v>243</v>
      </c>
      <c r="C93" s="30" t="s">
        <v>244</v>
      </c>
      <c r="D93" s="31">
        <v>46113</v>
      </c>
      <c r="E93" s="30" t="s">
        <v>245</v>
      </c>
      <c r="F93" s="32">
        <v>7010001018703</v>
      </c>
      <c r="G93" s="30" t="s">
        <v>59</v>
      </c>
      <c r="H93" s="33">
        <v>6336000</v>
      </c>
      <c r="I93" s="33">
        <v>6336000</v>
      </c>
      <c r="J93" s="34">
        <v>1</v>
      </c>
      <c r="K93" s="35" t="s">
        <v>67</v>
      </c>
      <c r="L93" s="36"/>
      <c r="M93" s="36"/>
      <c r="N93" s="37"/>
      <c r="O93" s="38"/>
    </row>
    <row r="94" spans="2:15" ht="190" customHeight="1" x14ac:dyDescent="0.2">
      <c r="B94" s="30" t="s">
        <v>246</v>
      </c>
      <c r="C94" s="30" t="s">
        <v>138</v>
      </c>
      <c r="D94" s="31">
        <v>46113</v>
      </c>
      <c r="E94" s="30" t="s">
        <v>247</v>
      </c>
      <c r="F94" s="32">
        <v>9011001069346</v>
      </c>
      <c r="G94" s="30" t="s">
        <v>59</v>
      </c>
      <c r="H94" s="33">
        <v>2640000</v>
      </c>
      <c r="I94" s="33">
        <v>2640000</v>
      </c>
      <c r="J94" s="34">
        <v>1</v>
      </c>
      <c r="K94" s="35" t="s">
        <v>67</v>
      </c>
      <c r="L94" s="36"/>
      <c r="M94" s="36"/>
      <c r="N94" s="37"/>
      <c r="O94" s="38"/>
    </row>
    <row r="95" spans="2:15" ht="190" customHeight="1" x14ac:dyDescent="0.2">
      <c r="B95" s="30" t="s">
        <v>248</v>
      </c>
      <c r="C95" s="30" t="s">
        <v>64</v>
      </c>
      <c r="D95" s="31">
        <v>46113</v>
      </c>
      <c r="E95" s="30" t="s">
        <v>245</v>
      </c>
      <c r="F95" s="32">
        <v>7010001018703</v>
      </c>
      <c r="G95" s="30" t="s">
        <v>59</v>
      </c>
      <c r="H95" s="33">
        <v>2841696</v>
      </c>
      <c r="I95" s="33">
        <v>2841696</v>
      </c>
      <c r="J95" s="34">
        <v>1</v>
      </c>
      <c r="K95" s="35" t="s">
        <v>67</v>
      </c>
      <c r="L95" s="36"/>
      <c r="M95" s="36"/>
      <c r="N95" s="37"/>
      <c r="O95" s="38"/>
    </row>
    <row r="96" spans="2:15" ht="190" customHeight="1" x14ac:dyDescent="0.2">
      <c r="B96" s="30" t="s">
        <v>249</v>
      </c>
      <c r="C96" s="30" t="s">
        <v>123</v>
      </c>
      <c r="D96" s="31">
        <v>46113</v>
      </c>
      <c r="E96" s="30" t="s">
        <v>250</v>
      </c>
      <c r="F96" s="32">
        <v>9120905002657</v>
      </c>
      <c r="G96" s="30" t="s">
        <v>76</v>
      </c>
      <c r="H96" s="33">
        <v>448558000</v>
      </c>
      <c r="I96" s="33">
        <v>448558000</v>
      </c>
      <c r="J96" s="34">
        <v>1</v>
      </c>
      <c r="K96" s="35" t="s">
        <v>67</v>
      </c>
      <c r="L96" s="38" t="s">
        <v>68</v>
      </c>
      <c r="M96" s="38" t="s">
        <v>68</v>
      </c>
      <c r="N96" s="38" t="s">
        <v>68</v>
      </c>
      <c r="O96" s="38" t="s">
        <v>73</v>
      </c>
    </row>
    <row r="97" spans="2:15" ht="190" customHeight="1" x14ac:dyDescent="0.2">
      <c r="B97" s="30" t="s">
        <v>251</v>
      </c>
      <c r="C97" s="30" t="s">
        <v>252</v>
      </c>
      <c r="D97" s="31">
        <v>46113</v>
      </c>
      <c r="E97" s="30" t="s">
        <v>253</v>
      </c>
      <c r="F97" s="32" t="s">
        <v>254</v>
      </c>
      <c r="G97" s="30" t="s">
        <v>59</v>
      </c>
      <c r="H97" s="33">
        <v>3544200</v>
      </c>
      <c r="I97" s="33">
        <v>3544200</v>
      </c>
      <c r="J97" s="34">
        <v>1</v>
      </c>
      <c r="K97" s="35" t="s">
        <v>67</v>
      </c>
      <c r="L97" s="38" t="s">
        <v>68</v>
      </c>
      <c r="M97" s="38" t="s">
        <v>68</v>
      </c>
      <c r="N97" s="38" t="s">
        <v>68</v>
      </c>
      <c r="O97" s="38" t="s">
        <v>73</v>
      </c>
    </row>
    <row r="98" spans="2:15" ht="190" customHeight="1" x14ac:dyDescent="0.2">
      <c r="B98" s="30" t="s">
        <v>255</v>
      </c>
      <c r="C98" s="30" t="s">
        <v>83</v>
      </c>
      <c r="D98" s="31">
        <v>46113</v>
      </c>
      <c r="E98" s="30" t="s">
        <v>256</v>
      </c>
      <c r="F98" s="32">
        <v>3010001046641</v>
      </c>
      <c r="G98" s="30" t="s">
        <v>59</v>
      </c>
      <c r="H98" s="33">
        <v>7522879</v>
      </c>
      <c r="I98" s="33">
        <v>7522879</v>
      </c>
      <c r="J98" s="34">
        <v>1</v>
      </c>
      <c r="K98" s="35" t="s">
        <v>67</v>
      </c>
      <c r="L98" s="38" t="s">
        <v>68</v>
      </c>
      <c r="M98" s="38" t="s">
        <v>68</v>
      </c>
      <c r="N98" s="38" t="s">
        <v>68</v>
      </c>
      <c r="O98" s="38" t="s">
        <v>73</v>
      </c>
    </row>
    <row r="99" spans="2:15" ht="190" customHeight="1" x14ac:dyDescent="0.2">
      <c r="B99" s="30" t="s">
        <v>257</v>
      </c>
      <c r="C99" s="30" t="s">
        <v>83</v>
      </c>
      <c r="D99" s="31">
        <v>46113</v>
      </c>
      <c r="E99" s="30" t="s">
        <v>258</v>
      </c>
      <c r="F99" s="32">
        <v>4011005003784</v>
      </c>
      <c r="G99" s="30" t="s">
        <v>59</v>
      </c>
      <c r="H99" s="33">
        <v>5725500</v>
      </c>
      <c r="I99" s="33">
        <v>5725500</v>
      </c>
      <c r="J99" s="34">
        <v>1</v>
      </c>
      <c r="K99" s="35" t="s">
        <v>67</v>
      </c>
      <c r="L99" s="38" t="s">
        <v>68</v>
      </c>
      <c r="M99" s="38" t="s">
        <v>68</v>
      </c>
      <c r="N99" s="38"/>
      <c r="O99" s="38" t="s">
        <v>73</v>
      </c>
    </row>
    <row r="100" spans="2:15" ht="190" customHeight="1" x14ac:dyDescent="0.2">
      <c r="B100" s="30" t="s">
        <v>259</v>
      </c>
      <c r="C100" s="30" t="s">
        <v>83</v>
      </c>
      <c r="D100" s="31">
        <v>46113</v>
      </c>
      <c r="E100" s="30" t="s">
        <v>260</v>
      </c>
      <c r="F100" s="32">
        <v>3010405002439</v>
      </c>
      <c r="G100" s="30" t="s">
        <v>66</v>
      </c>
      <c r="H100" s="33">
        <v>102188009</v>
      </c>
      <c r="I100" s="33">
        <v>102188009</v>
      </c>
      <c r="J100" s="34">
        <v>1</v>
      </c>
      <c r="K100" s="35" t="s">
        <v>67</v>
      </c>
      <c r="L100" s="38" t="s">
        <v>68</v>
      </c>
      <c r="M100" s="38" t="s">
        <v>68</v>
      </c>
      <c r="N100" s="38"/>
      <c r="O100" s="38" t="s">
        <v>105</v>
      </c>
    </row>
    <row r="101" spans="2:15" ht="190" customHeight="1" x14ac:dyDescent="0.2">
      <c r="B101" s="30" t="s">
        <v>261</v>
      </c>
      <c r="C101" s="30" t="s">
        <v>83</v>
      </c>
      <c r="D101" s="31">
        <v>46113</v>
      </c>
      <c r="E101" s="30" t="s">
        <v>262</v>
      </c>
      <c r="F101" s="32">
        <v>2010005018852</v>
      </c>
      <c r="G101" s="30" t="s">
        <v>66</v>
      </c>
      <c r="H101" s="33">
        <v>43551354</v>
      </c>
      <c r="I101" s="33">
        <v>43551354</v>
      </c>
      <c r="J101" s="34">
        <v>1</v>
      </c>
      <c r="K101" s="35" t="s">
        <v>67</v>
      </c>
      <c r="L101" s="35" t="s">
        <v>263</v>
      </c>
      <c r="M101" s="35" t="s">
        <v>50</v>
      </c>
      <c r="N101" s="35">
        <v>1</v>
      </c>
      <c r="O101" s="38" t="s">
        <v>105</v>
      </c>
    </row>
    <row r="102" spans="2:15" ht="190" customHeight="1" x14ac:dyDescent="0.2">
      <c r="B102" s="30" t="s">
        <v>264</v>
      </c>
      <c r="C102" s="30" t="s">
        <v>83</v>
      </c>
      <c r="D102" s="31">
        <v>46113</v>
      </c>
      <c r="E102" s="30" t="s">
        <v>265</v>
      </c>
      <c r="F102" s="32">
        <v>3010405002439</v>
      </c>
      <c r="G102" s="30" t="s">
        <v>66</v>
      </c>
      <c r="H102" s="33">
        <v>1429414000</v>
      </c>
      <c r="I102" s="33">
        <v>1429414000</v>
      </c>
      <c r="J102" s="34">
        <v>1</v>
      </c>
      <c r="K102" s="35" t="s">
        <v>67</v>
      </c>
      <c r="L102" s="38" t="s">
        <v>68</v>
      </c>
      <c r="M102" s="38" t="s">
        <v>68</v>
      </c>
      <c r="N102" s="38"/>
      <c r="O102" s="38" t="s">
        <v>73</v>
      </c>
    </row>
    <row r="103" spans="2:15" ht="190" customHeight="1" x14ac:dyDescent="0.2">
      <c r="B103" s="30" t="s">
        <v>266</v>
      </c>
      <c r="C103" s="30" t="s">
        <v>83</v>
      </c>
      <c r="D103" s="31">
        <v>46113</v>
      </c>
      <c r="E103" s="30" t="s">
        <v>262</v>
      </c>
      <c r="F103" s="32">
        <v>2010005018852</v>
      </c>
      <c r="G103" s="30" t="s">
        <v>66</v>
      </c>
      <c r="H103" s="33">
        <v>71385600</v>
      </c>
      <c r="I103" s="33">
        <v>71385600</v>
      </c>
      <c r="J103" s="34">
        <v>1</v>
      </c>
      <c r="K103" s="35" t="s">
        <v>67</v>
      </c>
      <c r="L103" s="35" t="s">
        <v>263</v>
      </c>
      <c r="M103" s="35" t="s">
        <v>50</v>
      </c>
      <c r="N103" s="35">
        <v>1</v>
      </c>
      <c r="O103" s="38" t="s">
        <v>73</v>
      </c>
    </row>
    <row r="104" spans="2:15" ht="190" customHeight="1" x14ac:dyDescent="0.2">
      <c r="B104" s="30" t="s">
        <v>267</v>
      </c>
      <c r="C104" s="30" t="s">
        <v>64</v>
      </c>
      <c r="D104" s="31">
        <v>46113</v>
      </c>
      <c r="E104" s="30" t="s">
        <v>268</v>
      </c>
      <c r="F104" s="32">
        <v>2010401083715</v>
      </c>
      <c r="G104" s="30" t="s">
        <v>59</v>
      </c>
      <c r="H104" s="33">
        <v>3245000</v>
      </c>
      <c r="I104" s="33">
        <v>3245000</v>
      </c>
      <c r="J104" s="34">
        <v>1</v>
      </c>
      <c r="K104" s="35" t="s">
        <v>67</v>
      </c>
      <c r="L104" s="38" t="s">
        <v>68</v>
      </c>
      <c r="M104" s="38" t="s">
        <v>68</v>
      </c>
      <c r="N104" s="38"/>
      <c r="O104" s="38" t="s">
        <v>73</v>
      </c>
    </row>
    <row r="105" spans="2:15" ht="190" customHeight="1" x14ac:dyDescent="0.2">
      <c r="B105" s="30" t="s">
        <v>269</v>
      </c>
      <c r="C105" s="30" t="s">
        <v>138</v>
      </c>
      <c r="D105" s="31">
        <v>46113</v>
      </c>
      <c r="E105" s="30" t="s">
        <v>270</v>
      </c>
      <c r="F105" s="32">
        <v>3010005022218</v>
      </c>
      <c r="G105" s="30" t="s">
        <v>59</v>
      </c>
      <c r="H105" s="33">
        <v>4573060</v>
      </c>
      <c r="I105" s="33" t="s">
        <v>271</v>
      </c>
      <c r="J105" s="34"/>
      <c r="K105" s="35" t="s">
        <v>67</v>
      </c>
      <c r="L105" s="38" t="s">
        <v>68</v>
      </c>
      <c r="M105" s="38" t="s">
        <v>68</v>
      </c>
      <c r="N105" s="38"/>
      <c r="O105" s="38" t="s">
        <v>105</v>
      </c>
    </row>
    <row r="106" spans="2:15" ht="190" customHeight="1" x14ac:dyDescent="0.2">
      <c r="B106" s="30" t="s">
        <v>272</v>
      </c>
      <c r="C106" s="30" t="s">
        <v>138</v>
      </c>
      <c r="D106" s="31">
        <v>46113</v>
      </c>
      <c r="E106" s="30" t="s">
        <v>270</v>
      </c>
      <c r="F106" s="32">
        <v>3010005022218</v>
      </c>
      <c r="G106" s="30" t="s">
        <v>59</v>
      </c>
      <c r="H106" s="33">
        <v>4253060</v>
      </c>
      <c r="I106" s="33" t="s">
        <v>271</v>
      </c>
      <c r="J106" s="34"/>
      <c r="K106" s="35" t="s">
        <v>67</v>
      </c>
      <c r="L106" s="38" t="s">
        <v>68</v>
      </c>
      <c r="M106" s="38" t="s">
        <v>68</v>
      </c>
      <c r="N106" s="38"/>
      <c r="O106" s="38" t="s">
        <v>105</v>
      </c>
    </row>
    <row r="107" spans="2:15" ht="190" customHeight="1" x14ac:dyDescent="0.2">
      <c r="B107" s="30" t="s">
        <v>273</v>
      </c>
      <c r="C107" s="30" t="s">
        <v>83</v>
      </c>
      <c r="D107" s="31">
        <v>46113</v>
      </c>
      <c r="E107" s="30" t="s">
        <v>262</v>
      </c>
      <c r="F107" s="32">
        <v>2010005018852</v>
      </c>
      <c r="G107" s="30" t="s">
        <v>59</v>
      </c>
      <c r="H107" s="33">
        <v>4867500</v>
      </c>
      <c r="I107" s="33">
        <v>4867500</v>
      </c>
      <c r="J107" s="34">
        <v>1</v>
      </c>
      <c r="K107" s="35" t="s">
        <v>67</v>
      </c>
      <c r="L107" s="35" t="s">
        <v>263</v>
      </c>
      <c r="M107" s="35" t="s">
        <v>50</v>
      </c>
      <c r="N107" s="35">
        <v>1</v>
      </c>
      <c r="O107" s="38" t="s">
        <v>73</v>
      </c>
    </row>
    <row r="108" spans="2:15" ht="190" customHeight="1" x14ac:dyDescent="0.2">
      <c r="B108" s="30" t="s">
        <v>273</v>
      </c>
      <c r="C108" s="30" t="s">
        <v>83</v>
      </c>
      <c r="D108" s="31">
        <v>46113</v>
      </c>
      <c r="E108" s="30" t="s">
        <v>274</v>
      </c>
      <c r="F108" s="32">
        <v>3010405002439</v>
      </c>
      <c r="G108" s="30" t="s">
        <v>59</v>
      </c>
      <c r="H108" s="33">
        <v>3688879</v>
      </c>
      <c r="I108" s="33">
        <v>3688879</v>
      </c>
      <c r="J108" s="34">
        <v>1</v>
      </c>
      <c r="K108" s="35" t="s">
        <v>67</v>
      </c>
      <c r="L108" s="38" t="s">
        <v>68</v>
      </c>
      <c r="M108" s="38" t="s">
        <v>68</v>
      </c>
      <c r="N108" s="38" t="s">
        <v>68</v>
      </c>
      <c r="O108" s="38" t="s">
        <v>73</v>
      </c>
    </row>
    <row r="109" spans="2:15" ht="190" customHeight="1" x14ac:dyDescent="0.2">
      <c r="B109" s="40" t="s">
        <v>289</v>
      </c>
      <c r="C109" s="41" t="s">
        <v>290</v>
      </c>
      <c r="D109" s="42">
        <v>46113</v>
      </c>
      <c r="E109" s="41" t="s">
        <v>291</v>
      </c>
      <c r="F109" s="41" t="s">
        <v>292</v>
      </c>
      <c r="G109" s="40" t="s">
        <v>19</v>
      </c>
      <c r="H109" s="43">
        <v>350837000</v>
      </c>
      <c r="I109" s="43">
        <v>350837000</v>
      </c>
      <c r="J109" s="44">
        <f>I109/H109</f>
        <v>1</v>
      </c>
      <c r="K109" s="45"/>
      <c r="L109" s="45" t="s">
        <v>279</v>
      </c>
      <c r="M109" s="41" t="s">
        <v>50</v>
      </c>
      <c r="N109" s="45"/>
      <c r="O109" s="45"/>
    </row>
    <row r="110" spans="2:15" ht="190" customHeight="1" x14ac:dyDescent="0.2">
      <c r="B110" s="40" t="s">
        <v>293</v>
      </c>
      <c r="C110" s="41" t="s">
        <v>290</v>
      </c>
      <c r="D110" s="42">
        <v>46113</v>
      </c>
      <c r="E110" s="41" t="s">
        <v>294</v>
      </c>
      <c r="F110" s="41" t="s">
        <v>295</v>
      </c>
      <c r="G110" s="40" t="s">
        <v>19</v>
      </c>
      <c r="H110" s="43">
        <v>297845000</v>
      </c>
      <c r="I110" s="43">
        <v>297845000</v>
      </c>
      <c r="J110" s="44">
        <f>I110/H110</f>
        <v>1</v>
      </c>
      <c r="K110" s="45"/>
      <c r="L110" s="45" t="s">
        <v>279</v>
      </c>
      <c r="M110" s="41" t="s">
        <v>296</v>
      </c>
      <c r="N110" s="45"/>
      <c r="O110" s="45"/>
    </row>
    <row r="111" spans="2:15" ht="190" customHeight="1" x14ac:dyDescent="0.2">
      <c r="B111" s="40" t="s">
        <v>297</v>
      </c>
      <c r="C111" s="41" t="s">
        <v>290</v>
      </c>
      <c r="D111" s="42">
        <v>46113</v>
      </c>
      <c r="E111" s="41" t="s">
        <v>298</v>
      </c>
      <c r="F111" s="41" t="s">
        <v>299</v>
      </c>
      <c r="G111" s="40" t="s">
        <v>19</v>
      </c>
      <c r="H111" s="43">
        <v>10000000</v>
      </c>
      <c r="I111" s="43">
        <v>10000000</v>
      </c>
      <c r="J111" s="44">
        <f>I111/H111</f>
        <v>1</v>
      </c>
      <c r="K111" s="45"/>
      <c r="L111" s="45"/>
      <c r="M111" s="45"/>
      <c r="N111" s="45"/>
      <c r="O111" s="45"/>
    </row>
    <row r="112" spans="2:15" ht="190" customHeight="1" x14ac:dyDescent="0.2">
      <c r="B112" s="40" t="s">
        <v>300</v>
      </c>
      <c r="C112" s="41" t="s">
        <v>290</v>
      </c>
      <c r="D112" s="42">
        <v>46113</v>
      </c>
      <c r="E112" s="40" t="s">
        <v>301</v>
      </c>
      <c r="F112" s="46" t="s">
        <v>302</v>
      </c>
      <c r="G112" s="30" t="s">
        <v>26</v>
      </c>
      <c r="H112" s="47">
        <v>218454000</v>
      </c>
      <c r="I112" s="43">
        <v>218454000</v>
      </c>
      <c r="J112" s="44">
        <f>I112/H112</f>
        <v>1</v>
      </c>
      <c r="K112" s="45"/>
      <c r="L112" s="45"/>
      <c r="M112" s="45"/>
      <c r="N112" s="45"/>
      <c r="O112" s="45"/>
    </row>
    <row r="113" spans="2:15" ht="190" customHeight="1" x14ac:dyDescent="0.2">
      <c r="B113" s="40" t="s">
        <v>300</v>
      </c>
      <c r="C113" s="41" t="s">
        <v>290</v>
      </c>
      <c r="D113" s="42">
        <v>46113</v>
      </c>
      <c r="E113" s="40" t="s">
        <v>303</v>
      </c>
      <c r="F113" s="46" t="s">
        <v>304</v>
      </c>
      <c r="G113" s="30" t="s">
        <v>26</v>
      </c>
      <c r="H113" s="47">
        <v>591020000</v>
      </c>
      <c r="I113" s="43">
        <v>534083000</v>
      </c>
      <c r="J113" s="44">
        <f>I113/H113</f>
        <v>0.90366315860715374</v>
      </c>
      <c r="K113" s="45"/>
      <c r="L113" s="45"/>
      <c r="M113" s="45"/>
      <c r="N113" s="45"/>
      <c r="O113" s="45"/>
    </row>
    <row r="114" spans="2:15" ht="190" customHeight="1" x14ac:dyDescent="0.2">
      <c r="B114" s="40" t="s">
        <v>300</v>
      </c>
      <c r="C114" s="41" t="s">
        <v>290</v>
      </c>
      <c r="D114" s="42">
        <v>46113</v>
      </c>
      <c r="E114" s="40" t="s">
        <v>305</v>
      </c>
      <c r="F114" s="46" t="s">
        <v>306</v>
      </c>
      <c r="G114" s="30" t="s">
        <v>26</v>
      </c>
      <c r="H114" s="47">
        <v>30525000</v>
      </c>
      <c r="I114" s="43">
        <v>30525000</v>
      </c>
      <c r="J114" s="44">
        <f>I114/H114</f>
        <v>1</v>
      </c>
      <c r="K114" s="45"/>
      <c r="L114" s="45"/>
      <c r="M114" s="45"/>
      <c r="N114" s="45"/>
      <c r="O114" s="45"/>
    </row>
    <row r="115" spans="2:15" ht="190" customHeight="1" x14ac:dyDescent="0.2">
      <c r="B115" s="40" t="s">
        <v>300</v>
      </c>
      <c r="C115" s="41" t="s">
        <v>290</v>
      </c>
      <c r="D115" s="42">
        <v>46113</v>
      </c>
      <c r="E115" s="40" t="s">
        <v>307</v>
      </c>
      <c r="F115" s="46" t="s">
        <v>308</v>
      </c>
      <c r="G115" s="30" t="s">
        <v>26</v>
      </c>
      <c r="H115" s="47">
        <v>19762353</v>
      </c>
      <c r="I115" s="43">
        <v>19762353</v>
      </c>
      <c r="J115" s="44">
        <f>I115/H115</f>
        <v>1</v>
      </c>
      <c r="K115" s="45"/>
      <c r="L115" s="45"/>
      <c r="M115" s="45"/>
      <c r="N115" s="45"/>
      <c r="O115" s="45"/>
    </row>
    <row r="116" spans="2:15" ht="190" customHeight="1" x14ac:dyDescent="0.2">
      <c r="B116" s="40" t="s">
        <v>309</v>
      </c>
      <c r="C116" s="41" t="s">
        <v>290</v>
      </c>
      <c r="D116" s="42">
        <v>46113</v>
      </c>
      <c r="E116" s="40" t="s">
        <v>303</v>
      </c>
      <c r="F116" s="46" t="s">
        <v>304</v>
      </c>
      <c r="G116" s="30" t="s">
        <v>26</v>
      </c>
      <c r="H116" s="47">
        <v>262348000</v>
      </c>
      <c r="I116" s="43">
        <v>262348000</v>
      </c>
      <c r="J116" s="44">
        <f>I116/H116</f>
        <v>1</v>
      </c>
      <c r="K116" s="45"/>
      <c r="L116" s="45"/>
      <c r="M116" s="45"/>
      <c r="N116" s="45"/>
      <c r="O116" s="45"/>
    </row>
    <row r="117" spans="2:15" ht="190" customHeight="1" x14ac:dyDescent="0.2">
      <c r="B117" s="40" t="s">
        <v>309</v>
      </c>
      <c r="C117" s="41" t="s">
        <v>290</v>
      </c>
      <c r="D117" s="42">
        <v>46113</v>
      </c>
      <c r="E117" s="40" t="s">
        <v>307</v>
      </c>
      <c r="F117" s="46" t="s">
        <v>308</v>
      </c>
      <c r="G117" s="40" t="s">
        <v>59</v>
      </c>
      <c r="H117" s="47">
        <v>1050726000</v>
      </c>
      <c r="I117" s="43">
        <v>1050726000</v>
      </c>
      <c r="J117" s="44">
        <f>I117/H117</f>
        <v>1</v>
      </c>
      <c r="K117" s="45"/>
      <c r="L117" s="45"/>
      <c r="M117" s="45"/>
      <c r="N117" s="45"/>
      <c r="O117" s="45"/>
    </row>
    <row r="118" spans="2:15" ht="190" customHeight="1" x14ac:dyDescent="0.2">
      <c r="B118" s="40" t="s">
        <v>310</v>
      </c>
      <c r="C118" s="41" t="s">
        <v>290</v>
      </c>
      <c r="D118" s="42">
        <v>46113</v>
      </c>
      <c r="E118" s="30" t="s">
        <v>311</v>
      </c>
      <c r="F118" s="46">
        <v>1000020140007</v>
      </c>
      <c r="G118" s="48" t="s">
        <v>59</v>
      </c>
      <c r="H118" s="47">
        <v>13323543</v>
      </c>
      <c r="I118" s="43">
        <v>13323543</v>
      </c>
      <c r="J118" s="44">
        <f>I118/H118</f>
        <v>1</v>
      </c>
      <c r="K118" s="45"/>
      <c r="L118" s="45"/>
      <c r="M118" s="45"/>
      <c r="N118" s="45"/>
      <c r="O118" s="45"/>
    </row>
    <row r="119" spans="2:15" ht="190" customHeight="1" x14ac:dyDescent="0.2">
      <c r="B119" s="40" t="s">
        <v>312</v>
      </c>
      <c r="C119" s="41" t="s">
        <v>290</v>
      </c>
      <c r="D119" s="42">
        <v>46113</v>
      </c>
      <c r="E119" s="30" t="s">
        <v>313</v>
      </c>
      <c r="F119" s="46">
        <v>7000020220001</v>
      </c>
      <c r="G119" s="48" t="s">
        <v>59</v>
      </c>
      <c r="H119" s="47">
        <v>3254052</v>
      </c>
      <c r="I119" s="43">
        <v>3254052</v>
      </c>
      <c r="J119" s="44">
        <f>I119/H119</f>
        <v>1</v>
      </c>
      <c r="K119" s="45"/>
      <c r="L119" s="45"/>
      <c r="M119" s="45"/>
      <c r="N119" s="45"/>
      <c r="O119" s="45"/>
    </row>
    <row r="120" spans="2:15" ht="190" customHeight="1" x14ac:dyDescent="0.2">
      <c r="B120" s="40" t="s">
        <v>312</v>
      </c>
      <c r="C120" s="41" t="s">
        <v>290</v>
      </c>
      <c r="D120" s="42">
        <v>46113</v>
      </c>
      <c r="E120" s="30" t="s">
        <v>314</v>
      </c>
      <c r="F120" s="46">
        <v>8000020280003</v>
      </c>
      <c r="G120" s="48" t="s">
        <v>59</v>
      </c>
      <c r="H120" s="47">
        <v>11195360</v>
      </c>
      <c r="I120" s="43">
        <v>11195360</v>
      </c>
      <c r="J120" s="44">
        <f>I120/H120</f>
        <v>1</v>
      </c>
      <c r="K120" s="45"/>
      <c r="L120" s="45"/>
      <c r="M120" s="45"/>
      <c r="N120" s="45"/>
      <c r="O120" s="45"/>
    </row>
    <row r="121" spans="2:15" ht="190" customHeight="1" x14ac:dyDescent="0.2">
      <c r="B121" s="40" t="s">
        <v>312</v>
      </c>
      <c r="C121" s="41" t="s">
        <v>290</v>
      </c>
      <c r="D121" s="42">
        <v>46113</v>
      </c>
      <c r="E121" s="49" t="s">
        <v>315</v>
      </c>
      <c r="F121" s="46">
        <v>4000020330001</v>
      </c>
      <c r="G121" s="48" t="s">
        <v>59</v>
      </c>
      <c r="H121" s="47">
        <v>2538560</v>
      </c>
      <c r="I121" s="43">
        <v>2525560</v>
      </c>
      <c r="J121" s="44">
        <f>I121/H121</f>
        <v>0.99487898651203832</v>
      </c>
      <c r="K121" s="45"/>
      <c r="L121" s="45"/>
      <c r="M121" s="45"/>
      <c r="N121" s="45"/>
      <c r="O121" s="45"/>
    </row>
    <row r="122" spans="2:15" ht="190" customHeight="1" x14ac:dyDescent="0.2">
      <c r="B122" s="40" t="s">
        <v>312</v>
      </c>
      <c r="C122" s="41" t="s">
        <v>290</v>
      </c>
      <c r="D122" s="42">
        <v>46113</v>
      </c>
      <c r="E122" s="49" t="s">
        <v>301</v>
      </c>
      <c r="F122" s="46">
        <v>7000020340006</v>
      </c>
      <c r="G122" s="48" t="s">
        <v>59</v>
      </c>
      <c r="H122" s="47">
        <v>25221900</v>
      </c>
      <c r="I122" s="43">
        <v>25221900</v>
      </c>
      <c r="J122" s="44">
        <f>I122/H122</f>
        <v>1</v>
      </c>
      <c r="K122" s="45"/>
      <c r="L122" s="45"/>
      <c r="M122" s="45"/>
      <c r="N122" s="45"/>
      <c r="O122" s="45"/>
    </row>
    <row r="123" spans="2:15" ht="190" customHeight="1" x14ac:dyDescent="0.2">
      <c r="B123" s="40" t="s">
        <v>312</v>
      </c>
      <c r="C123" s="41" t="s">
        <v>290</v>
      </c>
      <c r="D123" s="42">
        <v>46113</v>
      </c>
      <c r="E123" s="49" t="s">
        <v>316</v>
      </c>
      <c r="F123" s="46">
        <v>2000020350001</v>
      </c>
      <c r="G123" s="48" t="s">
        <v>59</v>
      </c>
      <c r="H123" s="47">
        <v>4502904</v>
      </c>
      <c r="I123" s="43">
        <v>4502904</v>
      </c>
      <c r="J123" s="44">
        <f>I123/H123</f>
        <v>1</v>
      </c>
      <c r="K123" s="45"/>
      <c r="L123" s="45"/>
      <c r="M123" s="45"/>
      <c r="N123" s="45"/>
      <c r="O123" s="45"/>
    </row>
    <row r="124" spans="2:15" ht="190" customHeight="1" x14ac:dyDescent="0.2">
      <c r="B124" s="40" t="s">
        <v>312</v>
      </c>
      <c r="C124" s="41" t="s">
        <v>290</v>
      </c>
      <c r="D124" s="42">
        <v>46113</v>
      </c>
      <c r="E124" s="49" t="s">
        <v>317</v>
      </c>
      <c r="F124" s="46">
        <v>6000020400009</v>
      </c>
      <c r="G124" s="48" t="s">
        <v>59</v>
      </c>
      <c r="H124" s="47">
        <v>6528984</v>
      </c>
      <c r="I124" s="43">
        <v>6528984</v>
      </c>
      <c r="J124" s="44">
        <f>I124/H124</f>
        <v>1</v>
      </c>
      <c r="K124" s="45"/>
      <c r="L124" s="45"/>
      <c r="M124" s="45"/>
      <c r="N124" s="45"/>
      <c r="O124" s="45"/>
    </row>
    <row r="125" spans="2:15" ht="190" customHeight="1" x14ac:dyDescent="0.2">
      <c r="B125" s="40" t="s">
        <v>312</v>
      </c>
      <c r="C125" s="41" t="s">
        <v>290</v>
      </c>
      <c r="D125" s="42">
        <v>46113</v>
      </c>
      <c r="E125" s="49" t="s">
        <v>303</v>
      </c>
      <c r="F125" s="46" t="s">
        <v>304</v>
      </c>
      <c r="G125" s="48" t="s">
        <v>59</v>
      </c>
      <c r="H125" s="47">
        <v>14555160</v>
      </c>
      <c r="I125" s="43">
        <v>14555160</v>
      </c>
      <c r="J125" s="44">
        <f>I125/H125</f>
        <v>1</v>
      </c>
      <c r="K125" s="45"/>
      <c r="L125" s="45"/>
      <c r="M125" s="45"/>
      <c r="N125" s="45"/>
      <c r="O125" s="45"/>
    </row>
    <row r="126" spans="2:15" ht="190" customHeight="1" x14ac:dyDescent="0.2">
      <c r="B126" s="40" t="s">
        <v>312</v>
      </c>
      <c r="C126" s="41" t="s">
        <v>290</v>
      </c>
      <c r="D126" s="42">
        <v>46113</v>
      </c>
      <c r="E126" s="49" t="s">
        <v>318</v>
      </c>
      <c r="F126" s="46">
        <v>8000020460001</v>
      </c>
      <c r="G126" s="48" t="s">
        <v>59</v>
      </c>
      <c r="H126" s="47">
        <v>2137380</v>
      </c>
      <c r="I126" s="43">
        <v>2137380</v>
      </c>
      <c r="J126" s="44">
        <f>I126/H126</f>
        <v>1</v>
      </c>
      <c r="K126" s="45"/>
      <c r="L126" s="45"/>
      <c r="M126" s="45"/>
      <c r="N126" s="45"/>
      <c r="O126" s="45"/>
    </row>
    <row r="127" spans="2:15" ht="190" customHeight="1" x14ac:dyDescent="0.2">
      <c r="B127" s="40" t="s">
        <v>312</v>
      </c>
      <c r="C127" s="41" t="s">
        <v>290</v>
      </c>
      <c r="D127" s="42">
        <v>46113</v>
      </c>
      <c r="E127" s="49" t="s">
        <v>305</v>
      </c>
      <c r="F127" s="46">
        <v>9000020341002</v>
      </c>
      <c r="G127" s="48" t="s">
        <v>59</v>
      </c>
      <c r="H127" s="47">
        <v>78113600</v>
      </c>
      <c r="I127" s="43">
        <v>78113600</v>
      </c>
      <c r="J127" s="44">
        <f>I127/H127</f>
        <v>1</v>
      </c>
      <c r="K127" s="45"/>
      <c r="L127" s="45"/>
      <c r="M127" s="45"/>
      <c r="N127" s="45"/>
      <c r="O127" s="45"/>
    </row>
    <row r="128" spans="2:15" ht="190" customHeight="1" x14ac:dyDescent="0.2">
      <c r="B128" s="40" t="s">
        <v>312</v>
      </c>
      <c r="C128" s="41" t="s">
        <v>290</v>
      </c>
      <c r="D128" s="42">
        <v>46113</v>
      </c>
      <c r="E128" s="49" t="s">
        <v>307</v>
      </c>
      <c r="F128" s="46">
        <v>6000020422011</v>
      </c>
      <c r="G128" s="48" t="s">
        <v>59</v>
      </c>
      <c r="H128" s="47">
        <v>34732200</v>
      </c>
      <c r="I128" s="43">
        <v>34732200</v>
      </c>
      <c r="J128" s="44">
        <f>I128/H128</f>
        <v>1</v>
      </c>
      <c r="K128" s="45"/>
      <c r="L128" s="45"/>
      <c r="M128" s="45"/>
      <c r="N128" s="45"/>
      <c r="O128" s="45"/>
    </row>
    <row r="129" spans="2:15" ht="190" customHeight="1" x14ac:dyDescent="0.2">
      <c r="B129" s="41" t="s">
        <v>319</v>
      </c>
      <c r="C129" s="41" t="s">
        <v>290</v>
      </c>
      <c r="D129" s="50">
        <v>46113</v>
      </c>
      <c r="E129" s="41" t="s">
        <v>320</v>
      </c>
      <c r="F129" s="46">
        <v>4010405010003</v>
      </c>
      <c r="G129" s="48" t="s">
        <v>59</v>
      </c>
      <c r="H129" s="43">
        <v>1133878900</v>
      </c>
      <c r="I129" s="43">
        <v>1130381360</v>
      </c>
      <c r="J129" s="51">
        <f>I129/H129</f>
        <v>0.99691542015642054</v>
      </c>
      <c r="K129" s="45"/>
      <c r="L129" s="45" t="s">
        <v>279</v>
      </c>
      <c r="M129" s="45" t="s">
        <v>50</v>
      </c>
      <c r="N129" s="45" t="s">
        <v>321</v>
      </c>
      <c r="O129" s="45"/>
    </row>
    <row r="130" spans="2:15" ht="190" customHeight="1" x14ac:dyDescent="0.2">
      <c r="B130" s="41" t="s">
        <v>322</v>
      </c>
      <c r="C130" s="41" t="s">
        <v>290</v>
      </c>
      <c r="D130" s="50">
        <v>46113</v>
      </c>
      <c r="E130" s="41" t="s">
        <v>323</v>
      </c>
      <c r="F130" s="46">
        <v>3360005004305</v>
      </c>
      <c r="G130" s="48" t="s">
        <v>59</v>
      </c>
      <c r="H130" s="47">
        <v>57238500</v>
      </c>
      <c r="I130" s="43">
        <v>56441000</v>
      </c>
      <c r="J130" s="44">
        <f>I130/H130</f>
        <v>0.98606707024118379</v>
      </c>
      <c r="K130" s="45"/>
      <c r="L130" s="45" t="s">
        <v>279</v>
      </c>
      <c r="M130" s="41" t="s">
        <v>296</v>
      </c>
      <c r="N130" s="45" t="s">
        <v>321</v>
      </c>
      <c r="O130" s="45"/>
    </row>
    <row r="131" spans="2:15" ht="190" customHeight="1" x14ac:dyDescent="0.2">
      <c r="B131" s="52" t="s">
        <v>324</v>
      </c>
      <c r="C131" s="52" t="s">
        <v>325</v>
      </c>
      <c r="D131" s="53">
        <v>46113</v>
      </c>
      <c r="E131" s="52" t="s">
        <v>326</v>
      </c>
      <c r="F131" s="54">
        <v>3290005003743</v>
      </c>
      <c r="G131" s="52" t="s">
        <v>19</v>
      </c>
      <c r="H131" s="55">
        <v>14406356</v>
      </c>
      <c r="I131" s="55">
        <v>14000000</v>
      </c>
      <c r="J131" s="44">
        <f>I131/H131</f>
        <v>0.97179328346460414</v>
      </c>
      <c r="K131" s="45"/>
      <c r="L131" s="45"/>
      <c r="M131" s="45"/>
      <c r="N131" s="45"/>
      <c r="O131" s="45"/>
    </row>
    <row r="132" spans="2:15" ht="190" customHeight="1" x14ac:dyDescent="0.2">
      <c r="B132" s="41" t="s">
        <v>345</v>
      </c>
      <c r="C132" s="41" t="s">
        <v>346</v>
      </c>
      <c r="D132" s="56">
        <v>46113</v>
      </c>
      <c r="E132" s="41" t="s">
        <v>347</v>
      </c>
      <c r="F132" s="57">
        <v>2010005031707</v>
      </c>
      <c r="G132" s="52" t="s">
        <v>335</v>
      </c>
      <c r="H132" s="58">
        <v>38635000</v>
      </c>
      <c r="I132" s="58">
        <v>38617590</v>
      </c>
      <c r="J132" s="59">
        <v>1</v>
      </c>
      <c r="K132" s="35">
        <v>0</v>
      </c>
      <c r="L132" s="35"/>
      <c r="M132" s="35"/>
      <c r="N132" s="35"/>
      <c r="O132" s="35"/>
    </row>
    <row r="133" spans="2:15" ht="190" customHeight="1" x14ac:dyDescent="0.2">
      <c r="B133" s="30" t="s">
        <v>354</v>
      </c>
      <c r="C133" s="30" t="s">
        <v>355</v>
      </c>
      <c r="D133" s="60">
        <v>46113</v>
      </c>
      <c r="E133" s="30" t="s">
        <v>356</v>
      </c>
      <c r="F133" s="57">
        <v>9011105004959</v>
      </c>
      <c r="G133" s="30" t="s">
        <v>357</v>
      </c>
      <c r="H133" s="58">
        <v>14230000</v>
      </c>
      <c r="I133" s="58">
        <v>14230000</v>
      </c>
      <c r="J133" s="61">
        <f>I133/H133</f>
        <v>1</v>
      </c>
      <c r="K133" s="35"/>
      <c r="L133" s="35" t="s">
        <v>279</v>
      </c>
      <c r="M133" s="30" t="s">
        <v>50</v>
      </c>
      <c r="N133" s="35"/>
      <c r="O133" s="35"/>
    </row>
    <row r="134" spans="2:15" ht="190" customHeight="1" x14ac:dyDescent="0.2">
      <c r="B134" s="30" t="s">
        <v>275</v>
      </c>
      <c r="C134" s="30" t="s">
        <v>276</v>
      </c>
      <c r="D134" s="31">
        <v>46119</v>
      </c>
      <c r="E134" s="30" t="s">
        <v>32</v>
      </c>
      <c r="F134" s="32">
        <v>1011105011401</v>
      </c>
      <c r="G134" s="30" t="s">
        <v>26</v>
      </c>
      <c r="H134" s="33">
        <v>20000000</v>
      </c>
      <c r="I134" s="33">
        <v>20000000</v>
      </c>
      <c r="J134" s="34">
        <f>I134/H134</f>
        <v>1</v>
      </c>
      <c r="K134" s="35"/>
      <c r="L134" s="35"/>
      <c r="M134" s="35"/>
      <c r="N134" s="35"/>
      <c r="O134" s="35"/>
    </row>
    <row r="135" spans="2:15" ht="190" customHeight="1" x14ac:dyDescent="0.2">
      <c r="B135" s="30" t="s">
        <v>277</v>
      </c>
      <c r="C135" s="30" t="s">
        <v>47</v>
      </c>
      <c r="D135" s="31">
        <v>46119</v>
      </c>
      <c r="E135" s="30" t="s">
        <v>278</v>
      </c>
      <c r="F135" s="32">
        <v>6050005010703</v>
      </c>
      <c r="G135" s="30" t="s">
        <v>26</v>
      </c>
      <c r="H135" s="33">
        <v>3270000</v>
      </c>
      <c r="I135" s="33">
        <v>3090000</v>
      </c>
      <c r="J135" s="34">
        <f>I135/H135</f>
        <v>0.94495412844036697</v>
      </c>
      <c r="K135" s="35"/>
      <c r="L135" s="35" t="s">
        <v>279</v>
      </c>
      <c r="M135" s="35" t="s">
        <v>50</v>
      </c>
      <c r="N135" s="35">
        <v>1</v>
      </c>
      <c r="O135" s="35"/>
    </row>
    <row r="136" spans="2:15" ht="190" customHeight="1" x14ac:dyDescent="0.2">
      <c r="B136" s="30" t="s">
        <v>280</v>
      </c>
      <c r="C136" s="30" t="s">
        <v>47</v>
      </c>
      <c r="D136" s="31">
        <v>46120</v>
      </c>
      <c r="E136" s="30" t="s">
        <v>281</v>
      </c>
      <c r="F136" s="32">
        <v>9010805002124</v>
      </c>
      <c r="G136" s="30" t="s">
        <v>19</v>
      </c>
      <c r="H136" s="33">
        <v>33360853</v>
      </c>
      <c r="I136" s="33">
        <v>32984216</v>
      </c>
      <c r="J136" s="34">
        <f>I136/H136</f>
        <v>0.98871021073711751</v>
      </c>
      <c r="K136" s="35"/>
      <c r="L136" s="35"/>
      <c r="M136" s="35"/>
      <c r="N136" s="35"/>
      <c r="O136" s="35"/>
    </row>
    <row r="137" spans="2:15" ht="190" customHeight="1" x14ac:dyDescent="0.2">
      <c r="B137" s="30" t="s">
        <v>282</v>
      </c>
      <c r="C137" s="30" t="s">
        <v>64</v>
      </c>
      <c r="D137" s="31">
        <v>46121</v>
      </c>
      <c r="E137" s="30" t="s">
        <v>78</v>
      </c>
      <c r="F137" s="32">
        <v>7010001064648</v>
      </c>
      <c r="G137" s="30" t="s">
        <v>66</v>
      </c>
      <c r="H137" s="33">
        <v>30817102406</v>
      </c>
      <c r="I137" s="33">
        <v>30647483133</v>
      </c>
      <c r="J137" s="34">
        <v>0.99449593700389638</v>
      </c>
      <c r="K137" s="35" t="s">
        <v>67</v>
      </c>
      <c r="L137" s="36" t="s">
        <v>68</v>
      </c>
      <c r="M137" s="36" t="s">
        <v>68</v>
      </c>
      <c r="N137" s="37" t="s">
        <v>68</v>
      </c>
      <c r="O137" s="62"/>
    </row>
    <row r="138" spans="2:15" ht="190" customHeight="1" x14ac:dyDescent="0.2">
      <c r="B138" s="30" t="s">
        <v>283</v>
      </c>
      <c r="C138" s="30" t="s">
        <v>284</v>
      </c>
      <c r="D138" s="31">
        <v>46121</v>
      </c>
      <c r="E138" s="30" t="s">
        <v>285</v>
      </c>
      <c r="F138" s="32">
        <v>8010001081502</v>
      </c>
      <c r="G138" s="30" t="s">
        <v>59</v>
      </c>
      <c r="H138" s="33">
        <v>1980000</v>
      </c>
      <c r="I138" s="33">
        <v>1980000</v>
      </c>
      <c r="J138" s="34">
        <v>1</v>
      </c>
      <c r="K138" s="35" t="s">
        <v>67</v>
      </c>
      <c r="L138" s="36"/>
      <c r="M138" s="36"/>
      <c r="N138" s="37"/>
      <c r="O138" s="38"/>
    </row>
    <row r="139" spans="2:15" ht="141.65" customHeight="1" x14ac:dyDescent="0.2">
      <c r="B139" s="30" t="s">
        <v>286</v>
      </c>
      <c r="C139" s="30" t="s">
        <v>47</v>
      </c>
      <c r="D139" s="31">
        <v>46125</v>
      </c>
      <c r="E139" s="30" t="s">
        <v>54</v>
      </c>
      <c r="F139" s="32">
        <v>1011105011401</v>
      </c>
      <c r="G139" s="30" t="s">
        <v>26</v>
      </c>
      <c r="H139" s="33">
        <v>15354922</v>
      </c>
      <c r="I139" s="33">
        <v>15349000</v>
      </c>
      <c r="J139" s="34">
        <f>I139/H139</f>
        <v>0.99961432562145225</v>
      </c>
      <c r="K139" s="35"/>
      <c r="L139" s="35"/>
      <c r="M139" s="35"/>
      <c r="N139" s="35"/>
      <c r="O139" s="35"/>
    </row>
    <row r="140" spans="2:15" ht="164.15" customHeight="1" x14ac:dyDescent="0.2">
      <c r="B140" s="30" t="s">
        <v>348</v>
      </c>
      <c r="C140" s="38" t="s">
        <v>349</v>
      </c>
      <c r="D140" s="60">
        <v>46126</v>
      </c>
      <c r="E140" s="30" t="s">
        <v>350</v>
      </c>
      <c r="F140" s="57">
        <v>6010405003434</v>
      </c>
      <c r="G140" s="48" t="s">
        <v>366</v>
      </c>
      <c r="H140" s="58">
        <v>22409430</v>
      </c>
      <c r="I140" s="58">
        <v>22409430</v>
      </c>
      <c r="J140" s="61">
        <v>1</v>
      </c>
      <c r="K140" s="35"/>
      <c r="L140" s="35"/>
      <c r="M140" s="35"/>
      <c r="N140" s="35"/>
      <c r="O140" s="35"/>
    </row>
    <row r="141" spans="2:15" ht="141.65" customHeight="1" x14ac:dyDescent="0.2">
      <c r="B141" s="30" t="s">
        <v>351</v>
      </c>
      <c r="C141" s="38" t="s">
        <v>349</v>
      </c>
      <c r="D141" s="60">
        <v>46126</v>
      </c>
      <c r="E141" s="30" t="s">
        <v>352</v>
      </c>
      <c r="F141" s="57">
        <v>2011105001632</v>
      </c>
      <c r="G141" s="38" t="s">
        <v>353</v>
      </c>
      <c r="H141" s="58">
        <v>10201730</v>
      </c>
      <c r="I141" s="58">
        <v>10201730</v>
      </c>
      <c r="J141" s="61">
        <v>1</v>
      </c>
      <c r="K141" s="35"/>
      <c r="L141" s="35"/>
      <c r="M141" s="35"/>
      <c r="N141" s="35"/>
      <c r="O141" s="35"/>
    </row>
    <row r="142" spans="2:15" ht="141.65" customHeight="1" x14ac:dyDescent="0.2">
      <c r="B142" s="30" t="s">
        <v>287</v>
      </c>
      <c r="C142" s="30" t="s">
        <v>70</v>
      </c>
      <c r="D142" s="31">
        <v>46132</v>
      </c>
      <c r="E142" s="30" t="s">
        <v>288</v>
      </c>
      <c r="F142" s="32">
        <v>2010005016609</v>
      </c>
      <c r="G142" s="30" t="s">
        <v>59</v>
      </c>
      <c r="H142" s="33">
        <v>2953005</v>
      </c>
      <c r="I142" s="33">
        <v>2953005</v>
      </c>
      <c r="J142" s="34">
        <v>1</v>
      </c>
      <c r="K142" s="35" t="s">
        <v>67</v>
      </c>
      <c r="L142" s="35" t="s">
        <v>180</v>
      </c>
      <c r="M142" s="35" t="s">
        <v>213</v>
      </c>
      <c r="N142" s="35">
        <v>1</v>
      </c>
      <c r="O142" s="62"/>
    </row>
    <row r="143" spans="2:15" ht="141.65" customHeight="1" x14ac:dyDescent="0.2">
      <c r="B143" s="41" t="s">
        <v>342</v>
      </c>
      <c r="C143" s="41" t="s">
        <v>343</v>
      </c>
      <c r="D143" s="56">
        <v>46140</v>
      </c>
      <c r="E143" s="41" t="s">
        <v>344</v>
      </c>
      <c r="F143" s="57">
        <v>4010001054032</v>
      </c>
      <c r="G143" s="38" t="s">
        <v>332</v>
      </c>
      <c r="H143" s="58">
        <v>33291872</v>
      </c>
      <c r="I143" s="58">
        <v>33228937</v>
      </c>
      <c r="J143" s="63">
        <v>1</v>
      </c>
      <c r="K143" s="35">
        <v>0</v>
      </c>
      <c r="L143" s="35"/>
      <c r="M143" s="35"/>
      <c r="N143" s="35"/>
      <c r="O143" s="35"/>
    </row>
    <row r="144" spans="2:15" ht="141.65" customHeight="1" x14ac:dyDescent="0.2">
      <c r="B144" s="41" t="s">
        <v>327</v>
      </c>
      <c r="C144" s="41" t="s">
        <v>42</v>
      </c>
      <c r="D144" s="64">
        <v>46143</v>
      </c>
      <c r="E144" s="41" t="s">
        <v>328</v>
      </c>
      <c r="F144" s="65">
        <v>4010001054032</v>
      </c>
      <c r="G144" s="41" t="s">
        <v>26</v>
      </c>
      <c r="H144" s="66">
        <v>4999998</v>
      </c>
      <c r="I144" s="66">
        <v>4994110</v>
      </c>
      <c r="J144" s="67" t="s">
        <v>45</v>
      </c>
      <c r="K144" s="45"/>
      <c r="L144" s="45"/>
      <c r="M144" s="45"/>
      <c r="N144" s="45"/>
      <c r="O144" s="45"/>
    </row>
    <row r="145" spans="2:15" ht="141.65" customHeight="1" x14ac:dyDescent="0.2">
      <c r="B145" s="48" t="s">
        <v>337</v>
      </c>
      <c r="C145" s="48" t="s">
        <v>154</v>
      </c>
      <c r="D145" s="68">
        <v>46154</v>
      </c>
      <c r="E145" s="48" t="s">
        <v>338</v>
      </c>
      <c r="F145" s="69">
        <v>7011001043906</v>
      </c>
      <c r="G145" s="48" t="s">
        <v>156</v>
      </c>
      <c r="H145" s="70">
        <v>29533680</v>
      </c>
      <c r="I145" s="70">
        <v>29391340</v>
      </c>
      <c r="J145" s="71">
        <v>0.99518041774678945</v>
      </c>
      <c r="K145" s="35" t="s">
        <v>67</v>
      </c>
      <c r="L145" s="36" t="s">
        <v>68</v>
      </c>
      <c r="M145" s="36" t="s">
        <v>68</v>
      </c>
      <c r="N145" s="37" t="s">
        <v>68</v>
      </c>
      <c r="O145" s="38" t="s">
        <v>73</v>
      </c>
    </row>
    <row r="146" spans="2:15" ht="141.65" customHeight="1" x14ac:dyDescent="0.2">
      <c r="B146" s="41" t="s">
        <v>360</v>
      </c>
      <c r="C146" s="41" t="s">
        <v>17</v>
      </c>
      <c r="D146" s="72">
        <v>46155</v>
      </c>
      <c r="E146" s="41" t="s">
        <v>361</v>
      </c>
      <c r="F146" s="45">
        <v>5010005010014</v>
      </c>
      <c r="G146" s="48" t="s">
        <v>367</v>
      </c>
      <c r="H146" s="43">
        <v>19925950</v>
      </c>
      <c r="I146" s="43">
        <v>19925950</v>
      </c>
      <c r="J146" s="73">
        <v>1</v>
      </c>
      <c r="K146" s="45"/>
      <c r="L146" s="45"/>
      <c r="M146" s="45"/>
      <c r="N146" s="45"/>
      <c r="O146" s="45"/>
    </row>
    <row r="147" spans="2:15" ht="141.65" customHeight="1" x14ac:dyDescent="0.2">
      <c r="B147" s="48" t="s">
        <v>341</v>
      </c>
      <c r="C147" s="48" t="s">
        <v>80</v>
      </c>
      <c r="D147" s="68">
        <v>46161</v>
      </c>
      <c r="E147" s="48" t="s">
        <v>201</v>
      </c>
      <c r="F147" s="69">
        <v>1011105011401</v>
      </c>
      <c r="G147" s="48" t="s">
        <v>59</v>
      </c>
      <c r="H147" s="70">
        <v>4730000</v>
      </c>
      <c r="I147" s="70">
        <v>4730000</v>
      </c>
      <c r="J147" s="71">
        <v>1</v>
      </c>
      <c r="K147" s="35" t="s">
        <v>67</v>
      </c>
      <c r="L147" s="36" t="s">
        <v>68</v>
      </c>
      <c r="M147" s="36" t="s">
        <v>68</v>
      </c>
      <c r="N147" s="37" t="s">
        <v>68</v>
      </c>
      <c r="O147" s="38" t="s">
        <v>73</v>
      </c>
    </row>
    <row r="148" spans="2:15" ht="141.65" customHeight="1" x14ac:dyDescent="0.2">
      <c r="B148" s="41" t="s">
        <v>358</v>
      </c>
      <c r="C148" s="41" t="s">
        <v>17</v>
      </c>
      <c r="D148" s="72">
        <v>46162</v>
      </c>
      <c r="E148" s="41" t="s">
        <v>359</v>
      </c>
      <c r="F148" s="45">
        <v>3010005007409</v>
      </c>
      <c r="G148" s="48" t="s">
        <v>366</v>
      </c>
      <c r="H148" s="43">
        <v>27873521</v>
      </c>
      <c r="I148" s="43">
        <v>27873521</v>
      </c>
      <c r="J148" s="73">
        <v>1</v>
      </c>
      <c r="K148" s="45"/>
      <c r="L148" s="45"/>
      <c r="M148" s="45"/>
      <c r="N148" s="45"/>
      <c r="O148" s="45"/>
    </row>
    <row r="149" spans="2:15" ht="141.65" customHeight="1" x14ac:dyDescent="0.2">
      <c r="B149" s="38" t="s">
        <v>329</v>
      </c>
      <c r="C149" s="38" t="s">
        <v>330</v>
      </c>
      <c r="D149" s="74">
        <v>46163</v>
      </c>
      <c r="E149" s="38" t="s">
        <v>331</v>
      </c>
      <c r="F149" s="75">
        <v>9011801019764</v>
      </c>
      <c r="G149" s="38" t="s">
        <v>332</v>
      </c>
      <c r="H149" s="76">
        <v>12170664</v>
      </c>
      <c r="I149" s="76">
        <v>12170664</v>
      </c>
      <c r="J149" s="71">
        <f>I149/H149</f>
        <v>1</v>
      </c>
      <c r="K149" s="35"/>
      <c r="L149" s="36"/>
      <c r="M149" s="36"/>
      <c r="N149" s="37"/>
      <c r="O149" s="62"/>
    </row>
    <row r="150" spans="2:15" ht="141.65" customHeight="1" x14ac:dyDescent="0.2">
      <c r="B150" s="38" t="s">
        <v>339</v>
      </c>
      <c r="C150" s="38" t="s">
        <v>70</v>
      </c>
      <c r="D150" s="74">
        <v>46169</v>
      </c>
      <c r="E150" s="38" t="s">
        <v>340</v>
      </c>
      <c r="F150" s="77">
        <v>3011105000996</v>
      </c>
      <c r="G150" s="38" t="s">
        <v>88</v>
      </c>
      <c r="H150" s="78">
        <v>9528992</v>
      </c>
      <c r="I150" s="78">
        <v>9515000</v>
      </c>
      <c r="J150" s="71">
        <v>0.9985316390233091</v>
      </c>
      <c r="K150" s="35" t="s">
        <v>67</v>
      </c>
      <c r="L150" s="36" t="s">
        <v>68</v>
      </c>
      <c r="M150" s="36" t="s">
        <v>68</v>
      </c>
      <c r="N150" s="37" t="s">
        <v>68</v>
      </c>
      <c r="O150" s="38" t="s">
        <v>73</v>
      </c>
    </row>
    <row r="151" spans="2:15" ht="141.65" customHeight="1" x14ac:dyDescent="0.2">
      <c r="B151" s="52" t="s">
        <v>333</v>
      </c>
      <c r="C151" s="52" t="s">
        <v>70</v>
      </c>
      <c r="D151" s="53">
        <v>46170</v>
      </c>
      <c r="E151" s="52" t="s">
        <v>334</v>
      </c>
      <c r="F151" s="79">
        <v>6330001025098</v>
      </c>
      <c r="G151" s="52" t="s">
        <v>335</v>
      </c>
      <c r="H151" s="80">
        <v>128999884</v>
      </c>
      <c r="I151" s="80">
        <v>128999884</v>
      </c>
      <c r="J151" s="71">
        <f>I151/H151</f>
        <v>1</v>
      </c>
      <c r="K151" s="81" t="s">
        <v>336</v>
      </c>
      <c r="L151" s="52" t="s">
        <v>336</v>
      </c>
      <c r="M151" s="52" t="s">
        <v>336</v>
      </c>
      <c r="N151" s="81" t="s">
        <v>336</v>
      </c>
      <c r="O151" s="52" t="s">
        <v>336</v>
      </c>
    </row>
    <row r="152" spans="2:15" ht="59.15" customHeight="1" x14ac:dyDescent="0.2">
      <c r="D152" s="11"/>
      <c r="F152" s="12"/>
      <c r="H152" s="13"/>
      <c r="I152" s="13"/>
      <c r="J152" s="14"/>
      <c r="K152" s="1"/>
      <c r="L152" s="1"/>
      <c r="M152" s="1"/>
      <c r="N152" s="1"/>
      <c r="O152" s="1"/>
    </row>
    <row r="153" spans="2:15" x14ac:dyDescent="0.2">
      <c r="B153" s="10" t="s">
        <v>362</v>
      </c>
      <c r="H153" s="2"/>
      <c r="I153" s="2"/>
      <c r="J153" s="5"/>
    </row>
    <row r="154" spans="2:15" x14ac:dyDescent="0.2">
      <c r="B154" s="10" t="s">
        <v>363</v>
      </c>
      <c r="H154" s="2"/>
      <c r="I154" s="2"/>
      <c r="J154" s="5"/>
    </row>
    <row r="155" spans="2:15" x14ac:dyDescent="0.2">
      <c r="L155" s="9" t="s">
        <v>279</v>
      </c>
      <c r="M155" s="9" t="s">
        <v>50</v>
      </c>
    </row>
    <row r="156" spans="2:15" ht="22" x14ac:dyDescent="0.2">
      <c r="L156" s="9" t="s">
        <v>49</v>
      </c>
      <c r="M156" s="9" t="s">
        <v>296</v>
      </c>
    </row>
    <row r="157" spans="2:15" x14ac:dyDescent="0.2">
      <c r="L157" s="9" t="s">
        <v>364</v>
      </c>
    </row>
    <row r="158" spans="2:15" x14ac:dyDescent="0.2">
      <c r="L158" s="9" t="s">
        <v>365</v>
      </c>
    </row>
  </sheetData>
  <autoFilter ref="B4:O158" xr:uid="{00000000-0009-0000-0000-000003000000}">
    <sortState xmlns:xlrd2="http://schemas.microsoft.com/office/spreadsheetml/2017/richdata2" ref="B6:O158">
      <sortCondition ref="D4:D158"/>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conditionalFormatting sqref="B140">
    <cfRule type="duplicateValues" dxfId="2" priority="3"/>
  </conditionalFormatting>
  <conditionalFormatting sqref="B142">
    <cfRule type="duplicateValues" dxfId="1" priority="1"/>
  </conditionalFormatting>
  <conditionalFormatting sqref="B144">
    <cfRule type="duplicateValues" dxfId="0" priority="2"/>
  </conditionalFormatting>
  <dataValidations count="25">
    <dataValidation type="list" showDropDown="1" showInputMessage="1" showErrorMessage="1" sqref="L155" xr:uid="{00000000-0002-0000-0300-000001000000}">
      <formula1>$L$154:$L$158</formula1>
    </dataValidation>
    <dataValidation type="list" allowBlank="1" showInputMessage="1" showErrorMessage="1" sqref="G13 G6:G7 G16 G24 G124:G137 G149 G116:G118" xr:uid="{D67586C3-FECD-46C6-9397-33CAB4FB1A9C}">
      <formula1>#REF!</formula1>
    </dataValidation>
    <dataValidation type="list" allowBlank="1" showInputMessage="1" showErrorMessage="1" sqref="L11:L12" xr:uid="{2B7ADB56-9297-4D64-9BD6-6B64C614A7B7}">
      <formula1>$L$13:$L$17</formula1>
    </dataValidation>
    <dataValidation type="list" allowBlank="1" showInputMessage="1" showErrorMessage="1" sqref="M11:M12" xr:uid="{59B45DFE-75CA-4800-A6E9-C196FEBB3B05}">
      <formula1>$M$13:$M$15</formula1>
    </dataValidation>
    <dataValidation type="list" allowBlank="1" showInputMessage="1" showErrorMessage="1" sqref="M8" xr:uid="{DED7639C-61DB-4FC0-BC3C-45874F4E38D2}">
      <formula1>$M$18:$M$20</formula1>
    </dataValidation>
    <dataValidation type="list" allowBlank="1" showInputMessage="1" showErrorMessage="1" sqref="L8" xr:uid="{262F2BCA-1F92-412E-BEEA-80B2A45FC1A1}">
      <formula1>$L$18:$L$22</formula1>
    </dataValidation>
    <dataValidation type="list" allowBlank="1" showInputMessage="1" showErrorMessage="1" sqref="L5:L7 L9:L10" xr:uid="{831067E2-F664-40D3-A443-F2B28D08FEE4}">
      <formula1>$L$15:$L$19</formula1>
    </dataValidation>
    <dataValidation type="list" allowBlank="1" showInputMessage="1" showErrorMessage="1" sqref="M5:M7 M9:M10" xr:uid="{7796EC5C-8FF1-4F5E-9C80-B09DD77EEE9D}">
      <formula1>$M$15:$M$17</formula1>
    </dataValidation>
    <dataValidation type="list" allowBlank="1" showInputMessage="1" showErrorMessage="1" sqref="M13 M24 M139 M147:M148 M150:M152" xr:uid="{4A5EEAA5-7EF4-488C-AE7E-DC298C05BA49}">
      <formula1>$M$14:$M$16</formula1>
    </dataValidation>
    <dataValidation type="list" allowBlank="1" showInputMessage="1" showErrorMessage="1" sqref="L13 L24 L139 L147:L148 L150:L152" xr:uid="{F51620B3-67C5-4EB4-A1DD-CDCA4532F10D}">
      <formula1>$L$14:$L$18</formula1>
    </dataValidation>
    <dataValidation type="list" allowBlank="1" showInputMessage="1" showErrorMessage="1" sqref="L15:L23" xr:uid="{FB75E86F-02ED-445A-80AC-0A615593FC4F}">
      <formula1>$L$15:$L$17</formula1>
    </dataValidation>
    <dataValidation type="list" allowBlank="1" showInputMessage="1" showErrorMessage="1" sqref="M15:M23" xr:uid="{BEFB8416-8E80-4A32-A85F-A21ED3788340}">
      <formula1>$M$15:$M$15</formula1>
    </dataValidation>
    <dataValidation type="list" allowBlank="1" showInputMessage="1" showErrorMessage="1" sqref="L14" xr:uid="{C02A7B21-A15E-4106-9416-0096BBA516CB}">
      <formula1>$L$14:$L$14</formula1>
    </dataValidation>
    <dataValidation type="list" allowBlank="1" showInputMessage="1" showErrorMessage="1" sqref="M14" xr:uid="{886D30D5-64AE-4823-939A-4FFAEE09389C}">
      <formula1>$M$14:$M$14</formula1>
    </dataValidation>
    <dataValidation allowBlank="1" showInputMessage="1" showErrorMessage="1" prompt="※デフォルトで「0」を表示。必要に応じて修正すること。_x000a__x000a_・入札用のシートに貼り付ける時は、この行は抜いて貼り付けること。_x000a__x000a_・随契用のシートに貼り付ける時は、この行を含めて貼り付けること。" sqref="K103:K113" xr:uid="{A19EBC1C-F656-4E8C-9099-CE81AE77CD89}"/>
    <dataValidation type="whole" imeMode="off" operator="greaterThanOrEqual" allowBlank="1" showInputMessage="1" showErrorMessage="1" sqref="N25:N35 N37:N45 M46 N47:N102 N140 N142:N144" xr:uid="{2E81A171-EA0A-4E81-A70C-21026D625213}">
      <formula1>0</formula1>
    </dataValidation>
    <dataValidation type="list" allowBlank="1" showInputMessage="1" showErrorMessage="1" sqref="M25:M35 M37:M45 L46 M47:M102 M140 M142:M144" xr:uid="{8D6182A5-470A-4259-9C4D-F03503ABE98D}">
      <formula1>"国所管,都道府県所管"</formula1>
    </dataValidation>
    <dataValidation type="list" allowBlank="1" showInputMessage="1" showErrorMessage="1" sqref="L25:L35 L37:L45 L47:L102 L140 L142:L144" xr:uid="{79FDF4BD-D08B-48B3-AD09-9EC4105CD43E}">
      <formula1>"公財,公社,特財,特社"</formula1>
    </dataValidation>
    <dataValidation imeMode="hiragana" allowBlank="1" showInputMessage="1" showErrorMessage="1" sqref="E86:E88 E53 E43 E51 E45:E47 E49 E25:E26 E39 E41 E35 E28 E30 E32 B25:C35 C36:C45 C47:C71 E92 E90 C85:C90 B37:B102 E73:E84 B142:C144 E143 B140:C140 E140" xr:uid="{93B2E15D-32FD-429C-9E4E-4ED04FAE0B89}"/>
    <dataValidation type="list" allowBlank="1" showInputMessage="1" showErrorMessage="1" sqref="M116:M138" xr:uid="{F76F9104-7FFD-4C19-9687-9664C8DDC94B}">
      <formula1>$M$33:$M$35</formula1>
    </dataValidation>
    <dataValidation type="list" allowBlank="1" showInputMessage="1" showErrorMessage="1" sqref="L116:L138" xr:uid="{C96E37C6-E41D-4968-A7FD-CEAD78C02FE6}">
      <formula1>$L$33:$L$37</formula1>
    </dataValidation>
    <dataValidation type="list" allowBlank="1" showInputMessage="1" showErrorMessage="1" sqref="M149" xr:uid="{2F043C05-CF16-40F7-9155-3EC8416A6C2F}">
      <formula1>$M$16:$M$18</formula1>
    </dataValidation>
    <dataValidation type="list" allowBlank="1" showInputMessage="1" showErrorMessage="1" sqref="L149" xr:uid="{1F1EE64B-A5EE-41F3-929C-3AD7EFFA8EEB}">
      <formula1>$L$16:$L$20</formula1>
    </dataValidation>
    <dataValidation type="list" allowBlank="1" showInputMessage="1" showErrorMessage="1" sqref="M145:M146" xr:uid="{667274CC-23D4-4BCA-92DA-79E201342686}">
      <formula1>$M$17:$M$19</formula1>
    </dataValidation>
    <dataValidation type="list" allowBlank="1" showInputMessage="1" showErrorMessage="1" sqref="L145:L146" xr:uid="{126F51C3-5ED2-411B-B65C-32A1105B90C2}">
      <formula1>$L$17:$L$21</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5" ma:contentTypeDescription="新しいドキュメントを作成します。" ma:contentTypeScope="" ma:versionID="98027f98e4bf25d4ce451cb781dab1f9">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a4358c7e25fd06b37f23892a2a682f09"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60EBFD-4377-4917-B07F-A0D97B966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79AAA7-9277-486F-87F3-A2F8AE4D7244}">
  <ds:schemaRefs>
    <ds:schemaRef ds:uri="http://schemas.microsoft.com/sharepoint/v3/contenttype/forms"/>
  </ds:schemaRefs>
</ds:datastoreItem>
</file>

<file path=customXml/itemProps3.xml><?xml version="1.0" encoding="utf-8"?>
<ds:datastoreItem xmlns:ds="http://schemas.openxmlformats.org/officeDocument/2006/customXml" ds:itemID="{47273B58-F942-454B-A85F-00EE38BCCC5D}">
  <ds:schemaRefs>
    <ds:schemaRef ds:uri="0c3bcab4-4a02-4e4d-bb1f-412f2d0f0077"/>
    <ds:schemaRef ds:uri="http://schemas.microsoft.com/office/infopath/2007/PartnerControls"/>
    <ds:schemaRef ds:uri="http://www.w3.org/XML/1998/namespace"/>
    <ds:schemaRef ds:uri="http://schemas.microsoft.com/office/2006/documentManagement/types"/>
    <ds:schemaRef ds:uri="58615886-87a3-4b19-a30b-eaa885b8dc16"/>
    <ds:schemaRef ds:uri="http://purl.org/dc/elements/1.1/"/>
    <ds:schemaRef ds:uri="http://schemas.microsoft.com/office/2006/metadata/properti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４</vt:lpstr>
      <vt:lpstr>'４'!Print_Area</vt:lpstr>
      <vt:lpstr>'４'!Print_Titles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田淵 雄一郎（公益認定委員会事務局）</dc:creator>
  <cp:keywords/>
  <dc:description/>
  <cp:lastModifiedBy>吉田 未歩(yoshida-miho.8f2)</cp:lastModifiedBy>
  <cp:revision/>
  <dcterms:created xsi:type="dcterms:W3CDTF">2010-08-24T08:00:05Z</dcterms:created>
  <dcterms:modified xsi:type="dcterms:W3CDTF">2026-06-22T02:38:10Z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