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YMMRP\Desktop\"/>
    </mc:Choice>
  </mc:AlternateContent>
  <xr:revisionPtr revIDLastSave="0" documentId="8_{EBE505EB-6820-4B95-B1D9-355A07422932}" xr6:coauthVersionLast="47" xr6:coauthVersionMax="47" xr10:uidLastSave="{00000000-0000-0000-0000-000000000000}"/>
  <bookViews>
    <workbookView xWindow="-110" yWindow="-110" windowWidth="19420" windowHeight="11500" xr2:uid="{00000000-000D-0000-FFFF-FFFF00000000}"/>
  </bookViews>
  <sheets>
    <sheet name="３" sheetId="9" r:id="rId1"/>
  </sheets>
  <definedNames>
    <definedName name="_xlnm._FilterDatabase" localSheetId="0" hidden="1">'３'!$B$4:$N$286</definedName>
    <definedName name="_xlnm.Print_Area" localSheetId="0">'３'!$A$1:$N$289</definedName>
    <definedName name="_xlnm.Print_Titles" localSheetId="0">'３'!$1:$4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3" i="9" l="1"/>
  <c r="J260" i="9" l="1"/>
  <c r="J271" i="9"/>
  <c r="J270" i="9"/>
  <c r="J283" i="9"/>
  <c r="J261" i="9"/>
  <c r="J239" i="9" l="1"/>
  <c r="J248" i="9"/>
  <c r="J229" i="9"/>
  <c r="J5" i="9"/>
  <c r="J281" i="9" l="1"/>
  <c r="J268" i="9"/>
  <c r="J263" i="9"/>
  <c r="J266" i="9"/>
  <c r="J262" i="9"/>
  <c r="J250" i="9"/>
  <c r="J273" i="9"/>
  <c r="J279" i="9"/>
  <c r="J257" i="9"/>
  <c r="J278" i="9"/>
  <c r="J198" i="9" l="1"/>
  <c r="J197" i="9"/>
  <c r="J196" i="9"/>
  <c r="J173" i="9" l="1"/>
  <c r="J145" i="9"/>
  <c r="J144" i="9"/>
  <c r="J110" i="9"/>
  <c r="J109" i="9"/>
  <c r="J108" i="9"/>
  <c r="J107" i="9"/>
  <c r="J106" i="9"/>
  <c r="J105" i="9"/>
  <c r="J104" i="9"/>
  <c r="J236" i="9"/>
  <c r="J103" i="9"/>
  <c r="J102" i="9"/>
  <c r="J101" i="9"/>
  <c r="J100" i="9"/>
  <c r="J99" i="9"/>
  <c r="J98" i="9"/>
  <c r="J97" i="9"/>
  <c r="J96" i="9"/>
  <c r="J95" i="9"/>
  <c r="J41" i="9"/>
  <c r="J40" i="9"/>
  <c r="J38" i="9"/>
  <c r="J215" i="9"/>
  <c r="J37" i="9"/>
  <c r="J36" i="9"/>
  <c r="J35" i="9"/>
  <c r="J34" i="9"/>
  <c r="J33" i="9"/>
  <c r="J214" i="9"/>
  <c r="J32" i="9"/>
  <c r="J31" i="9"/>
  <c r="J30" i="9"/>
  <c r="J29" i="9"/>
  <c r="J28" i="9"/>
  <c r="J27" i="9"/>
  <c r="J213" i="9"/>
  <c r="J26" i="9"/>
  <c r="J25" i="9"/>
  <c r="J24" i="9"/>
  <c r="J23" i="9"/>
  <c r="J212" i="9"/>
  <c r="J22" i="9"/>
  <c r="J21" i="9"/>
  <c r="J211" i="9"/>
  <c r="J256" i="9"/>
  <c r="J241" i="9"/>
  <c r="J210" i="9"/>
  <c r="J20" i="9"/>
  <c r="J19" i="9"/>
  <c r="J18" i="9"/>
  <c r="J17" i="9"/>
  <c r="J16" i="9"/>
  <c r="J15" i="9"/>
  <c r="J14" i="9"/>
  <c r="J209" i="9"/>
  <c r="J13" i="9"/>
  <c r="J12" i="9"/>
  <c r="J11" i="9"/>
  <c r="J205" i="9"/>
  <c r="J10" i="9"/>
  <c r="J9" i="9"/>
  <c r="J8" i="9"/>
  <c r="J7" i="9"/>
  <c r="J6" i="9"/>
</calcChain>
</file>

<file path=xl/sharedStrings.xml><?xml version="1.0" encoding="utf-8"?>
<sst xmlns="http://schemas.openxmlformats.org/spreadsheetml/2006/main" count="1277" uniqueCount="637">
  <si>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行政改革実行本部決定）に基づく情報の公開（別紙様式３）</t>
    <rPh sb="50" eb="52">
      <t>ブッピン</t>
    </rPh>
    <rPh sb="53" eb="55">
      <t>エキム</t>
    </rPh>
    <rPh sb="55" eb="56">
      <t>トウ</t>
    </rPh>
    <rPh sb="77" eb="79">
      <t>ホウシン</t>
    </rPh>
    <rPh sb="115" eb="117">
      <t>ベッシ</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</si>
  <si>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</si>
  <si>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</si>
  <si>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</si>
  <si>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</si>
  <si>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</si>
  <si>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</si>
  <si>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</si>
  <si>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</si>
  <si>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</si>
  <si>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</si>
  <si>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</si>
  <si>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</si>
  <si>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</si>
  <si>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</si>
  <si>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介護職員処遇改善加算等の取得促進支援等一式</t>
    <phoneticPr fontId="1"/>
  </si>
  <si>
    <t>支出負担行為担当官厚生労働省老健局長
黒田　秀郎
東京都千代田区霞が関1-2-2</t>
    <phoneticPr fontId="1"/>
  </si>
  <si>
    <t>PwCコンサルティング合同会社
東京都千代田区大手町１丁目２番１号</t>
    <phoneticPr fontId="1"/>
  </si>
  <si>
    <t>1010401023102</t>
  </si>
  <si>
    <t>一般競争入札（総合評価落札方式）</t>
    <phoneticPr fontId="1"/>
  </si>
  <si>
    <t>外来医療等の影響評価に係る調査業務一式</t>
    <phoneticPr fontId="1"/>
  </si>
  <si>
    <t>支出負担行為担当官
厚生労働省保険局長　　間　隆一郎
東京都千代田区霞が関１－２－２</t>
    <phoneticPr fontId="1"/>
  </si>
  <si>
    <t>株式会社健康保険医療情報総合研究所
東京都千代田区霞が関３－２－１
霞が関コモンゲート西館２０階</t>
    <rPh sb="0" eb="17">
      <t>カブシキカイシャケンコウホケンイリョウジョウホウソウゴウケンキュウジョ</t>
    </rPh>
    <rPh sb="18" eb="21">
      <t>トウキョウト</t>
    </rPh>
    <rPh sb="21" eb="25">
      <t>チヨダク</t>
    </rPh>
    <rPh sb="25" eb="26">
      <t>カスミ</t>
    </rPh>
    <rPh sb="27" eb="28">
      <t>セキ</t>
    </rPh>
    <rPh sb="34" eb="35">
      <t>カスミ</t>
    </rPh>
    <rPh sb="36" eb="37">
      <t>セキ</t>
    </rPh>
    <rPh sb="43" eb="45">
      <t>ニシカン</t>
    </rPh>
    <rPh sb="47" eb="48">
      <t>カイ</t>
    </rPh>
    <phoneticPr fontId="1"/>
  </si>
  <si>
    <t>電子レセプトデータ等に係る集計・分析及びその補助業務一式</t>
    <phoneticPr fontId="1"/>
  </si>
  <si>
    <t>医療保険制度における出産に対する支援強化の検討に係る調査業務一式</t>
    <phoneticPr fontId="1"/>
  </si>
  <si>
    <t>一般競争入札（最低価格落札方式）</t>
    <rPh sb="0" eb="2">
      <t>イッパン</t>
    </rPh>
    <rPh sb="2" eb="4">
      <t>キョウソウ</t>
    </rPh>
    <rPh sb="4" eb="6">
      <t>ニュウサツ</t>
    </rPh>
    <rPh sb="7" eb="9">
      <t>サイテイ</t>
    </rPh>
    <rPh sb="9" eb="11">
      <t>カカク</t>
    </rPh>
    <rPh sb="11" eb="13">
      <t>ラクサツ</t>
    </rPh>
    <rPh sb="13" eb="15">
      <t>ホウシキ</t>
    </rPh>
    <phoneticPr fontId="1"/>
  </si>
  <si>
    <t>令和８年度オンライン診療研修・調査事業に係る業務</t>
    <phoneticPr fontId="1"/>
  </si>
  <si>
    <t>支出負担行為担当官
厚生労働省医政局長
森光　敬子
東京都千代田区霞が関１－２－２</t>
    <rPh sb="4" eb="6">
      <t>コウイ</t>
    </rPh>
    <phoneticPr fontId="1"/>
  </si>
  <si>
    <t>公益社団法人日本医師会
東京都文京区本駒込２丁目２８番１６号</t>
    <phoneticPr fontId="1"/>
  </si>
  <si>
    <t>公社</t>
    <rPh sb="0" eb="2">
      <t>コウシャ</t>
    </rPh>
    <phoneticPr fontId="1"/>
  </si>
  <si>
    <t>国所管</t>
    <rPh sb="0" eb="1">
      <t>クニ</t>
    </rPh>
    <rPh sb="1" eb="3">
      <t>ショカン</t>
    </rPh>
    <phoneticPr fontId="1"/>
  </si>
  <si>
    <t>集中的技能向上水準の適用に向けた調査及び審査事業</t>
    <phoneticPr fontId="1"/>
  </si>
  <si>
    <t>医師の働き方改革推進に係る研修・調査等事業</t>
    <phoneticPr fontId="1"/>
  </si>
  <si>
    <t>有限責任監査法人トーマツ
東京都千代田区丸の内３丁目２番３号丸の内二重橋ビルディング</t>
    <phoneticPr fontId="1"/>
  </si>
  <si>
    <t>長時間労働の傾向にある診療科を中心とした医療機関の勤務環境改善に係る調査研究及び支援事業</t>
    <phoneticPr fontId="1"/>
  </si>
  <si>
    <t xml:space="preserve">ＰｗＣコンサルティング合同会社
東京都千代田区大手町１丁目２番１号 </t>
    <phoneticPr fontId="1"/>
  </si>
  <si>
    <t>ICT機器を活用した勤務環境改善の推進に向けたモデル医療機関調査支援事業</t>
    <phoneticPr fontId="1"/>
  </si>
  <si>
    <t>看護現場におけるデジタルトランスフォーメーション推進実証事業一式</t>
    <phoneticPr fontId="1"/>
  </si>
  <si>
    <t>有限責任監査法人トーマツ
福岡県福岡市中央区天神 1-4-2 エルガーラ</t>
    <phoneticPr fontId="1"/>
  </si>
  <si>
    <t xml:space="preserve">一般競争入札（最低価格落札方式） </t>
    <rPh sb="7" eb="9">
      <t>サイテイ</t>
    </rPh>
    <rPh sb="9" eb="11">
      <t>カカク</t>
    </rPh>
    <phoneticPr fontId="1"/>
  </si>
  <si>
    <t>人口減少社会の看護師等養成所における遠隔授業推進支援事業一式</t>
    <phoneticPr fontId="1"/>
  </si>
  <si>
    <t>歯科口腔保健医療推進に係るデータブック作成及び情報サイト運用等業務一式</t>
    <phoneticPr fontId="1"/>
  </si>
  <si>
    <t>みずほリサーチ＆テクノロジーズ株式会社
東京都千代田区神田錦町２丁目３番地</t>
    <phoneticPr fontId="1"/>
  </si>
  <si>
    <t>歯科専門職の業務の普及啓発事業一式</t>
    <phoneticPr fontId="1"/>
  </si>
  <si>
    <t>TOPPAN株式会社
東京都台東区台東一丁目5番1号</t>
    <rPh sb="6" eb="8">
      <t>カブシキ</t>
    </rPh>
    <rPh sb="8" eb="10">
      <t>カイシャ</t>
    </rPh>
    <phoneticPr fontId="1"/>
  </si>
  <si>
    <t>歯科技工に係る広告等の監視・収集事業一式</t>
    <phoneticPr fontId="1"/>
  </si>
  <si>
    <t>有限責任監査法人トーマツ
東京都千代田区丸の内3-2-3
丸の内二重橋ビルディング</t>
    <rPh sb="0" eb="8">
      <t>ユウゲンセキニンカンサホウジン</t>
    </rPh>
    <phoneticPr fontId="1"/>
  </si>
  <si>
    <t>ICTを活用した歯科診療等の調査検証事業等一式</t>
    <rPh sb="4" eb="6">
      <t>カツヨウ</t>
    </rPh>
    <rPh sb="8" eb="10">
      <t>シカ</t>
    </rPh>
    <rPh sb="10" eb="12">
      <t>シンリョウ</t>
    </rPh>
    <rPh sb="12" eb="13">
      <t>トウ</t>
    </rPh>
    <rPh sb="14" eb="16">
      <t>チョウサ</t>
    </rPh>
    <rPh sb="16" eb="18">
      <t>ケンショウ</t>
    </rPh>
    <rPh sb="18" eb="20">
      <t>ジギョウ</t>
    </rPh>
    <rPh sb="20" eb="21">
      <t>トウ</t>
    </rPh>
    <rPh sb="21" eb="23">
      <t>イッシキ</t>
    </rPh>
    <phoneticPr fontId="1"/>
  </si>
  <si>
    <t>株式会社NTTデータ経営研究所
東京都千代田区平河町二丁目7番9号</t>
    <rPh sb="0" eb="4">
      <t>カブシキガイシャ</t>
    </rPh>
    <rPh sb="10" eb="15">
      <t>ケイエイケンキュウジョ</t>
    </rPh>
    <phoneticPr fontId="1"/>
  </si>
  <si>
    <t>歯科オンライン診療研修・調査事業一式</t>
    <rPh sb="16" eb="18">
      <t>イッシキ</t>
    </rPh>
    <phoneticPr fontId="1"/>
  </si>
  <si>
    <t>公益社団法人日本歯科医師会
東京都千代田区九段北4丁目1番20号</t>
    <rPh sb="0" eb="2">
      <t>コウエキ</t>
    </rPh>
    <rPh sb="2" eb="6">
      <t>シャダンホウジン</t>
    </rPh>
    <rPh sb="6" eb="10">
      <t>ニホンシカ</t>
    </rPh>
    <rPh sb="10" eb="13">
      <t>イシカイ</t>
    </rPh>
    <phoneticPr fontId="1"/>
  </si>
  <si>
    <t>令和８年度「上手な医療のかかり方」プロジェクト推進広報事業一式</t>
    <phoneticPr fontId="1"/>
  </si>
  <si>
    <t>厚生労働省医政局長　森光敬子
東京都千代田区霞が関１－２－２
中央合同庁舎第５号館</t>
    <rPh sb="0" eb="2">
      <t>コウセイ</t>
    </rPh>
    <rPh sb="2" eb="5">
      <t>ロウドウショウ</t>
    </rPh>
    <rPh sb="5" eb="7">
      <t>イセイ</t>
    </rPh>
    <rPh sb="7" eb="9">
      <t>キョクチョウ</t>
    </rPh>
    <rPh sb="10" eb="12">
      <t>モリミツ</t>
    </rPh>
    <rPh sb="12" eb="14">
      <t>ケイコ</t>
    </rPh>
    <rPh sb="15" eb="18">
      <t>トウキョウト</t>
    </rPh>
    <rPh sb="18" eb="22">
      <t>チヨダク</t>
    </rPh>
    <rPh sb="22" eb="23">
      <t>カスミ</t>
    </rPh>
    <rPh sb="24" eb="25">
      <t>セキ</t>
    </rPh>
    <rPh sb="31" eb="33">
      <t>チュウオウ</t>
    </rPh>
    <rPh sb="33" eb="35">
      <t>ゴウドウ</t>
    </rPh>
    <rPh sb="35" eb="37">
      <t>チョウシャ</t>
    </rPh>
    <rPh sb="37" eb="38">
      <t>ダイ</t>
    </rPh>
    <rPh sb="39" eb="41">
      <t>ゴウカン</t>
    </rPh>
    <phoneticPr fontId="1"/>
  </si>
  <si>
    <t>株式会社電通</t>
    <rPh sb="0" eb="4">
      <t>カブシキガイシャ</t>
    </rPh>
    <rPh sb="4" eb="6">
      <t>デンツウ</t>
    </rPh>
    <phoneticPr fontId="1"/>
  </si>
  <si>
    <t>令和８年度医療費の不払い等の経歴がある訪日外国人の情報の管理等に関する仕組みの運用支援業務一式</t>
    <phoneticPr fontId="1"/>
  </si>
  <si>
    <t>フロンティア・マネジメント株式会社</t>
    <rPh sb="13" eb="17">
      <t>カブシキガイシャ</t>
    </rPh>
    <phoneticPr fontId="1"/>
  </si>
  <si>
    <t>一般競争入札（最低価格落札方式）</t>
    <phoneticPr fontId="1"/>
  </si>
  <si>
    <t>医業等に係るウェブサイトの調査・監視体制強化事業一式</t>
    <rPh sb="0" eb="3">
      <t>イギョウトウ</t>
    </rPh>
    <rPh sb="4" eb="5">
      <t>カカ</t>
    </rPh>
    <rPh sb="13" eb="15">
      <t>チョウサ</t>
    </rPh>
    <rPh sb="16" eb="18">
      <t>カンシ</t>
    </rPh>
    <rPh sb="18" eb="20">
      <t>タイセイ</t>
    </rPh>
    <rPh sb="20" eb="22">
      <t>キョウカ</t>
    </rPh>
    <rPh sb="22" eb="24">
      <t>ジギョウ</t>
    </rPh>
    <rPh sb="24" eb="26">
      <t>イッシキ</t>
    </rPh>
    <phoneticPr fontId="1"/>
  </si>
  <si>
    <t>有限責任監査法人トーマツ</t>
    <rPh sb="0" eb="8">
      <t>ユウゲンセキニンカンサホウジン</t>
    </rPh>
    <phoneticPr fontId="1"/>
  </si>
  <si>
    <t>外国人患者受入れ医療機関対応支援事業（夜間・休日ワンストップ窓口の運用等及び希少言語に対応した遠隔通訳サービスの提供）</t>
    <rPh sb="0" eb="3">
      <t>ガイコクジン</t>
    </rPh>
    <rPh sb="3" eb="5">
      <t>カンジャ</t>
    </rPh>
    <rPh sb="5" eb="7">
      <t>ウケイレ</t>
    </rPh>
    <rPh sb="8" eb="10">
      <t>イリョウ</t>
    </rPh>
    <rPh sb="10" eb="12">
      <t>キカン</t>
    </rPh>
    <rPh sb="12" eb="14">
      <t>タイオウ</t>
    </rPh>
    <rPh sb="14" eb="16">
      <t>シエン</t>
    </rPh>
    <rPh sb="16" eb="18">
      <t>ジギョウ</t>
    </rPh>
    <rPh sb="19" eb="21">
      <t>ヤカン</t>
    </rPh>
    <rPh sb="22" eb="24">
      <t>キュウジツ</t>
    </rPh>
    <rPh sb="30" eb="32">
      <t>マドグチ</t>
    </rPh>
    <rPh sb="33" eb="36">
      <t>ウンヨウトウ</t>
    </rPh>
    <rPh sb="36" eb="37">
      <t>オヨ</t>
    </rPh>
    <rPh sb="38" eb="40">
      <t>キショウ</t>
    </rPh>
    <rPh sb="40" eb="42">
      <t>ゲンゴ</t>
    </rPh>
    <rPh sb="43" eb="45">
      <t>タイオウ</t>
    </rPh>
    <rPh sb="47" eb="51">
      <t>エンカクツウヤク</t>
    </rPh>
    <rPh sb="56" eb="58">
      <t>テイキョウ</t>
    </rPh>
    <phoneticPr fontId="1"/>
  </si>
  <si>
    <t>日本エマージェンシーアシスタンス株式会社</t>
    <rPh sb="0" eb="2">
      <t>ニホン</t>
    </rPh>
    <rPh sb="16" eb="20">
      <t>カブシキガイシャ</t>
    </rPh>
    <phoneticPr fontId="1"/>
  </si>
  <si>
    <t>国際機関の調達枠組を活用した医薬品・医療機器産業等の海外展開促進・調査事業一式</t>
    <rPh sb="0" eb="2">
      <t>コクサイ</t>
    </rPh>
    <rPh sb="2" eb="4">
      <t>キカン</t>
    </rPh>
    <rPh sb="5" eb="7">
      <t>チョウタツ</t>
    </rPh>
    <rPh sb="7" eb="9">
      <t>ワクグ</t>
    </rPh>
    <rPh sb="10" eb="12">
      <t>カツヨウ</t>
    </rPh>
    <rPh sb="14" eb="17">
      <t>イヤクヒン</t>
    </rPh>
    <rPh sb="18" eb="20">
      <t>イリョウ</t>
    </rPh>
    <rPh sb="20" eb="22">
      <t>キキ</t>
    </rPh>
    <rPh sb="22" eb="24">
      <t>サンギョウ</t>
    </rPh>
    <rPh sb="24" eb="25">
      <t>トウ</t>
    </rPh>
    <rPh sb="26" eb="28">
      <t>カイガイ</t>
    </rPh>
    <rPh sb="28" eb="30">
      <t>テンカイ</t>
    </rPh>
    <rPh sb="30" eb="32">
      <t>ソクシン</t>
    </rPh>
    <rPh sb="33" eb="35">
      <t>チョウサ</t>
    </rPh>
    <rPh sb="35" eb="37">
      <t>ジギョウ</t>
    </rPh>
    <rPh sb="37" eb="39">
      <t>イッシキ</t>
    </rPh>
    <phoneticPr fontId="1"/>
  </si>
  <si>
    <t>株式会社野村総合研究所</t>
    <rPh sb="0" eb="4">
      <t>カブシキガイシャ</t>
    </rPh>
    <rPh sb="4" eb="11">
      <t>ノムラソウゴウケンキュウジョ</t>
    </rPh>
    <phoneticPr fontId="1"/>
  </si>
  <si>
    <t>医療インバウンドに係る調査・実証事業</t>
    <rPh sb="0" eb="2">
      <t>イリョウ</t>
    </rPh>
    <rPh sb="9" eb="10">
      <t>カカ</t>
    </rPh>
    <rPh sb="11" eb="13">
      <t>チョウサ</t>
    </rPh>
    <rPh sb="14" eb="16">
      <t>ジッショウ</t>
    </rPh>
    <rPh sb="16" eb="18">
      <t>ジギョウ</t>
    </rPh>
    <phoneticPr fontId="1"/>
  </si>
  <si>
    <t>地域医療構想の実現に向けた医療機能分化・連携等に関する調査・分析等支援業務一式</t>
    <rPh sb="0" eb="2">
      <t>チイキ</t>
    </rPh>
    <rPh sb="2" eb="4">
      <t>イリョウ</t>
    </rPh>
    <rPh sb="4" eb="6">
      <t>コウソウ</t>
    </rPh>
    <rPh sb="7" eb="9">
      <t>ジツゲン</t>
    </rPh>
    <rPh sb="10" eb="11">
      <t>ム</t>
    </rPh>
    <rPh sb="13" eb="15">
      <t>イリョウ</t>
    </rPh>
    <rPh sb="15" eb="17">
      <t>キノウ</t>
    </rPh>
    <rPh sb="17" eb="19">
      <t>ブンカ</t>
    </rPh>
    <rPh sb="20" eb="22">
      <t>レンケイ</t>
    </rPh>
    <rPh sb="22" eb="23">
      <t>トウ</t>
    </rPh>
    <rPh sb="24" eb="25">
      <t>カン</t>
    </rPh>
    <rPh sb="27" eb="29">
      <t>チョウサ</t>
    </rPh>
    <rPh sb="30" eb="32">
      <t>ブンセキ</t>
    </rPh>
    <rPh sb="32" eb="33">
      <t>トウ</t>
    </rPh>
    <rPh sb="33" eb="35">
      <t>シエン</t>
    </rPh>
    <rPh sb="35" eb="37">
      <t>ギョウム</t>
    </rPh>
    <rPh sb="37" eb="39">
      <t>イッシキ</t>
    </rPh>
    <phoneticPr fontId="1"/>
  </si>
  <si>
    <t>支出負担行為担当官
厚生労働省医政局長　森光　敬子
東京都千代田区霞が関１－２－２</t>
    <phoneticPr fontId="1"/>
  </si>
  <si>
    <t>みずほリサーチ＆テクノロジーズ株式会社
東京都千代田区神田錦町二丁目３番地</t>
    <rPh sb="15" eb="19">
      <t>カブシキカイシャ</t>
    </rPh>
    <rPh sb="20" eb="23">
      <t>トウキョウト</t>
    </rPh>
    <rPh sb="23" eb="27">
      <t>チヨダク</t>
    </rPh>
    <rPh sb="27" eb="29">
      <t>カンダ</t>
    </rPh>
    <rPh sb="29" eb="31">
      <t>ニシキマチ</t>
    </rPh>
    <rPh sb="31" eb="32">
      <t>2</t>
    </rPh>
    <rPh sb="32" eb="34">
      <t>チョウメ</t>
    </rPh>
    <rPh sb="35" eb="37">
      <t>バンチ</t>
    </rPh>
    <phoneticPr fontId="1"/>
  </si>
  <si>
    <t>地域医療構想等の推進等に向けた匿名診療等関連情報等に係る集計・分析・調査及びその補助業務一式</t>
    <rPh sb="0" eb="2">
      <t>チイキ</t>
    </rPh>
    <rPh sb="2" eb="4">
      <t>イリョウ</t>
    </rPh>
    <rPh sb="4" eb="6">
      <t>コウソウ</t>
    </rPh>
    <rPh sb="6" eb="7">
      <t>トウ</t>
    </rPh>
    <rPh sb="8" eb="10">
      <t>スイシン</t>
    </rPh>
    <rPh sb="10" eb="11">
      <t>トウ</t>
    </rPh>
    <rPh sb="12" eb="13">
      <t>ム</t>
    </rPh>
    <rPh sb="15" eb="17">
      <t>トクメイ</t>
    </rPh>
    <rPh sb="17" eb="19">
      <t>シンリョウ</t>
    </rPh>
    <rPh sb="19" eb="20">
      <t>トウ</t>
    </rPh>
    <rPh sb="20" eb="22">
      <t>カンレン</t>
    </rPh>
    <rPh sb="22" eb="24">
      <t>ジョウホウ</t>
    </rPh>
    <rPh sb="24" eb="25">
      <t>トウ</t>
    </rPh>
    <rPh sb="26" eb="27">
      <t>カカ</t>
    </rPh>
    <rPh sb="28" eb="30">
      <t>シュウケイ</t>
    </rPh>
    <rPh sb="31" eb="33">
      <t>ブンセキ</t>
    </rPh>
    <rPh sb="34" eb="36">
      <t>チョウサ</t>
    </rPh>
    <rPh sb="36" eb="37">
      <t>オヨ</t>
    </rPh>
    <rPh sb="40" eb="42">
      <t>ホジョ</t>
    </rPh>
    <rPh sb="42" eb="44">
      <t>ギョウム</t>
    </rPh>
    <rPh sb="44" eb="46">
      <t>イッシキ</t>
    </rPh>
    <phoneticPr fontId="1"/>
  </si>
  <si>
    <t>株式会社健康保険医療情報総合研究所
東京都千代田区霞が関３－２－１霞ヶ関コモンゲート西館２０階</t>
    <rPh sb="0" eb="4">
      <t>カブシキガイシャ</t>
    </rPh>
    <rPh sb="4" eb="6">
      <t>ケンコウ</t>
    </rPh>
    <rPh sb="6" eb="8">
      <t>ホケン</t>
    </rPh>
    <rPh sb="8" eb="10">
      <t>イリョウ</t>
    </rPh>
    <rPh sb="10" eb="12">
      <t>ジョウホウ</t>
    </rPh>
    <rPh sb="12" eb="14">
      <t>ソウゴウ</t>
    </rPh>
    <rPh sb="14" eb="17">
      <t>ケンキュウジョ</t>
    </rPh>
    <rPh sb="18" eb="21">
      <t>トウキョウト</t>
    </rPh>
    <rPh sb="21" eb="25">
      <t>チヨダク</t>
    </rPh>
    <rPh sb="25" eb="26">
      <t>カスミ</t>
    </rPh>
    <rPh sb="27" eb="28">
      <t>セキ</t>
    </rPh>
    <rPh sb="33" eb="36">
      <t>カスミガセキ</t>
    </rPh>
    <rPh sb="42" eb="44">
      <t>ニシカン</t>
    </rPh>
    <rPh sb="46" eb="47">
      <t>カイ</t>
    </rPh>
    <phoneticPr fontId="1"/>
  </si>
  <si>
    <t>入院・外来機能の分化・連携推進等に向けたデータ収集・分析業務一式</t>
    <rPh sb="0" eb="2">
      <t>ニュウイン</t>
    </rPh>
    <rPh sb="3" eb="5">
      <t>ガイライ</t>
    </rPh>
    <rPh sb="5" eb="7">
      <t>キノウ</t>
    </rPh>
    <rPh sb="8" eb="10">
      <t>ブンカ</t>
    </rPh>
    <rPh sb="11" eb="13">
      <t>レンケイ</t>
    </rPh>
    <rPh sb="13" eb="15">
      <t>スイシン</t>
    </rPh>
    <rPh sb="15" eb="16">
      <t>トウ</t>
    </rPh>
    <rPh sb="17" eb="18">
      <t>ム</t>
    </rPh>
    <rPh sb="23" eb="25">
      <t>シュウシュウ</t>
    </rPh>
    <rPh sb="26" eb="28">
      <t>ブンセキ</t>
    </rPh>
    <rPh sb="28" eb="30">
      <t>ギョウム</t>
    </rPh>
    <rPh sb="30" eb="32">
      <t>イッシキ</t>
    </rPh>
    <phoneticPr fontId="1"/>
  </si>
  <si>
    <t>株式会社三菱総合研究所
東京都千代田区永田町２－１０－３</t>
    <rPh sb="0" eb="4">
      <t>カブシキガイシャ</t>
    </rPh>
    <rPh sb="4" eb="6">
      <t>ミツビシ</t>
    </rPh>
    <rPh sb="6" eb="8">
      <t>ソウゴウ</t>
    </rPh>
    <rPh sb="8" eb="11">
      <t>ケンキュウジョ</t>
    </rPh>
    <rPh sb="12" eb="15">
      <t>トウキョウト</t>
    </rPh>
    <rPh sb="15" eb="19">
      <t>チヨダク</t>
    </rPh>
    <rPh sb="19" eb="22">
      <t>ナガタチョウ</t>
    </rPh>
    <phoneticPr fontId="1"/>
  </si>
  <si>
    <t>人生会議（ACP：アドバンス・ケア・プランニング）国民向け普及啓発事業一式</t>
    <rPh sb="0" eb="2">
      <t>ジンセイ</t>
    </rPh>
    <rPh sb="2" eb="4">
      <t>カイギ</t>
    </rPh>
    <rPh sb="25" eb="27">
      <t>コクミン</t>
    </rPh>
    <rPh sb="27" eb="28">
      <t>ム</t>
    </rPh>
    <rPh sb="29" eb="31">
      <t>フキュウ</t>
    </rPh>
    <rPh sb="31" eb="33">
      <t>ケイハツ</t>
    </rPh>
    <rPh sb="33" eb="35">
      <t>ジギョウ</t>
    </rPh>
    <rPh sb="35" eb="37">
      <t>イッシキ</t>
    </rPh>
    <phoneticPr fontId="1"/>
  </si>
  <si>
    <t>ターギス株式会社
東京都中央区日本橋２－１３－１０</t>
    <rPh sb="4" eb="8">
      <t>カブシキガイシャ</t>
    </rPh>
    <rPh sb="9" eb="12">
      <t>トウキョウト</t>
    </rPh>
    <rPh sb="12" eb="15">
      <t>チュウオウク</t>
    </rPh>
    <rPh sb="15" eb="18">
      <t>ニホンバシ</t>
    </rPh>
    <phoneticPr fontId="1"/>
  </si>
  <si>
    <t>人生の最終段階における医療・ケア体制整備事業（医療・ケアチーム向け普及啓発）事業一式</t>
    <phoneticPr fontId="1"/>
  </si>
  <si>
    <t>有限責任監査法人トーマツ
東京都千代田区丸の内３丁目２番３号丸の内二重橋ビルディング</t>
    <rPh sb="0" eb="8">
      <t>ユウゲンセキニンカンサホウジン</t>
    </rPh>
    <rPh sb="13" eb="16">
      <t>トウキョウト</t>
    </rPh>
    <rPh sb="16" eb="20">
      <t>チヨダク</t>
    </rPh>
    <rPh sb="20" eb="21">
      <t>マル</t>
    </rPh>
    <rPh sb="22" eb="23">
      <t>ウチ</t>
    </rPh>
    <rPh sb="24" eb="26">
      <t>チョウメ</t>
    </rPh>
    <rPh sb="27" eb="28">
      <t>バン</t>
    </rPh>
    <rPh sb="29" eb="30">
      <t>ゴウ</t>
    </rPh>
    <rPh sb="30" eb="31">
      <t>マル</t>
    </rPh>
    <rPh sb="32" eb="33">
      <t>ウチ</t>
    </rPh>
    <rPh sb="33" eb="35">
      <t>フタエ</t>
    </rPh>
    <rPh sb="35" eb="36">
      <t>バシ</t>
    </rPh>
    <phoneticPr fontId="1"/>
  </si>
  <si>
    <t>キャリア形成プログラム等運用支援事業一式</t>
    <rPh sb="4" eb="6">
      <t>ケイセイ</t>
    </rPh>
    <rPh sb="11" eb="18">
      <t>トウウンヨウシエンジギョウ</t>
    </rPh>
    <rPh sb="18" eb="20">
      <t>イッシキ</t>
    </rPh>
    <phoneticPr fontId="1"/>
  </si>
  <si>
    <t>一般社団法人地域枠医師等キャリアデザイン機構
千葉県千葉市中央区亥鼻１－８－１５亥鼻キャンパス内
亥鼻イノベーションプラザ411号室</t>
    <rPh sb="0" eb="2">
      <t>イッパン</t>
    </rPh>
    <rPh sb="2" eb="4">
      <t>シャダン</t>
    </rPh>
    <rPh sb="4" eb="6">
      <t>ホウジン</t>
    </rPh>
    <rPh sb="6" eb="8">
      <t>チイキ</t>
    </rPh>
    <rPh sb="8" eb="9">
      <t>ワク</t>
    </rPh>
    <rPh sb="9" eb="11">
      <t>イシ</t>
    </rPh>
    <rPh sb="11" eb="12">
      <t>トウ</t>
    </rPh>
    <rPh sb="20" eb="22">
      <t>キコウ</t>
    </rPh>
    <rPh sb="23" eb="26">
      <t>チバケン</t>
    </rPh>
    <rPh sb="26" eb="29">
      <t>チバシ</t>
    </rPh>
    <rPh sb="29" eb="32">
      <t>チュウオウク</t>
    </rPh>
    <rPh sb="32" eb="33">
      <t>イ</t>
    </rPh>
    <rPh sb="33" eb="34">
      <t>ハナ</t>
    </rPh>
    <rPh sb="40" eb="41">
      <t>イ</t>
    </rPh>
    <rPh sb="41" eb="42">
      <t>ハナ</t>
    </rPh>
    <rPh sb="47" eb="48">
      <t>ナイ</t>
    </rPh>
    <rPh sb="49" eb="50">
      <t>イ</t>
    </rPh>
    <rPh sb="50" eb="51">
      <t>ハナ</t>
    </rPh>
    <rPh sb="64" eb="66">
      <t>ゴウシツ</t>
    </rPh>
    <phoneticPr fontId="1"/>
  </si>
  <si>
    <t>在宅医療・救急医療連携にかかる調査・セミナー事業一式</t>
    <rPh sb="0" eb="2">
      <t>ザイタク</t>
    </rPh>
    <rPh sb="2" eb="4">
      <t>イリョウ</t>
    </rPh>
    <rPh sb="5" eb="7">
      <t>キュウキュウ</t>
    </rPh>
    <rPh sb="7" eb="9">
      <t>イリョウ</t>
    </rPh>
    <rPh sb="9" eb="11">
      <t>レンケイ</t>
    </rPh>
    <rPh sb="15" eb="17">
      <t>チョウサ</t>
    </rPh>
    <rPh sb="22" eb="24">
      <t>ジギョウ</t>
    </rPh>
    <rPh sb="24" eb="26">
      <t>イッシキ</t>
    </rPh>
    <phoneticPr fontId="1"/>
  </si>
  <si>
    <t>株式会社野村総合研究所
東京都千代田区大手町一丁目９番２号
大手町フィナンシャルシティクランキューブ</t>
    <rPh sb="0" eb="2">
      <t>カブシキ</t>
    </rPh>
    <rPh sb="2" eb="4">
      <t>カイシャ</t>
    </rPh>
    <rPh sb="4" eb="6">
      <t>ノムラ</t>
    </rPh>
    <rPh sb="6" eb="8">
      <t>ソウゴウ</t>
    </rPh>
    <rPh sb="8" eb="11">
      <t>ケンキュウジョ</t>
    </rPh>
    <rPh sb="12" eb="15">
      <t>トウキョウト</t>
    </rPh>
    <rPh sb="15" eb="19">
      <t>チヨダク</t>
    </rPh>
    <rPh sb="19" eb="22">
      <t>オオテマチ</t>
    </rPh>
    <rPh sb="22" eb="25">
      <t>イッチョウメ</t>
    </rPh>
    <rPh sb="26" eb="27">
      <t>バン</t>
    </rPh>
    <rPh sb="28" eb="29">
      <t>ゴウ</t>
    </rPh>
    <rPh sb="30" eb="33">
      <t>オオテマチ</t>
    </rPh>
    <phoneticPr fontId="1"/>
  </si>
  <si>
    <t>地域の在宅医療の体制整備に向けた調査・連携支援事業一式</t>
    <rPh sb="0" eb="2">
      <t>チイキ</t>
    </rPh>
    <rPh sb="3" eb="5">
      <t>ザイタク</t>
    </rPh>
    <rPh sb="5" eb="7">
      <t>イリョウ</t>
    </rPh>
    <rPh sb="8" eb="10">
      <t>タイセイ</t>
    </rPh>
    <rPh sb="10" eb="12">
      <t>セイビ</t>
    </rPh>
    <rPh sb="13" eb="14">
      <t>ム</t>
    </rPh>
    <rPh sb="16" eb="18">
      <t>チョウサ</t>
    </rPh>
    <rPh sb="19" eb="21">
      <t>レンケイ</t>
    </rPh>
    <rPh sb="21" eb="23">
      <t>シエン</t>
    </rPh>
    <rPh sb="23" eb="25">
      <t>ジギョウ</t>
    </rPh>
    <rPh sb="25" eb="27">
      <t>イッシキ</t>
    </rPh>
    <phoneticPr fontId="1"/>
  </si>
  <si>
    <t>有限責任監査法人トーマツ
東京都千代田区丸の内３丁目２番３号丸の内二重橋ビルディング</t>
    <rPh sb="0" eb="2">
      <t>ユウゲン</t>
    </rPh>
    <rPh sb="2" eb="4">
      <t>セキニン</t>
    </rPh>
    <rPh sb="4" eb="6">
      <t>カンサ</t>
    </rPh>
    <rPh sb="6" eb="8">
      <t>ホウジン</t>
    </rPh>
    <rPh sb="13" eb="16">
      <t>トウキョウト</t>
    </rPh>
    <rPh sb="16" eb="20">
      <t>チヨダク</t>
    </rPh>
    <rPh sb="20" eb="21">
      <t>マル</t>
    </rPh>
    <rPh sb="22" eb="23">
      <t>ウチ</t>
    </rPh>
    <rPh sb="24" eb="26">
      <t>チョウメ</t>
    </rPh>
    <rPh sb="27" eb="28">
      <t>バン</t>
    </rPh>
    <rPh sb="29" eb="30">
      <t>ゴウ</t>
    </rPh>
    <rPh sb="30" eb="31">
      <t>マル</t>
    </rPh>
    <rPh sb="32" eb="33">
      <t>ウチ</t>
    </rPh>
    <rPh sb="33" eb="36">
      <t>ニジュウバシ</t>
    </rPh>
    <phoneticPr fontId="1"/>
  </si>
  <si>
    <t>ドクターヘリ症例データ収集調査分析事業</t>
    <rPh sb="6" eb="8">
      <t>ショウレイ</t>
    </rPh>
    <rPh sb="11" eb="13">
      <t>シュウシュウ</t>
    </rPh>
    <rPh sb="13" eb="15">
      <t>チョウサ</t>
    </rPh>
    <rPh sb="15" eb="17">
      <t>ブンセキ</t>
    </rPh>
    <rPh sb="17" eb="19">
      <t>ジギョウ</t>
    </rPh>
    <phoneticPr fontId="1"/>
  </si>
  <si>
    <t>一般社団法人日本航空医療学会
東京都中野区中野２－２－３へるす出版内</t>
    <rPh sb="0" eb="2">
      <t>イッパン</t>
    </rPh>
    <rPh sb="2" eb="4">
      <t>シャダン</t>
    </rPh>
    <rPh sb="4" eb="6">
      <t>ホウジン</t>
    </rPh>
    <rPh sb="6" eb="8">
      <t>ニホン</t>
    </rPh>
    <rPh sb="8" eb="10">
      <t>コウクウ</t>
    </rPh>
    <rPh sb="10" eb="12">
      <t>イリョウ</t>
    </rPh>
    <rPh sb="12" eb="14">
      <t>ガッカイ</t>
    </rPh>
    <rPh sb="15" eb="18">
      <t>トウキョウト</t>
    </rPh>
    <rPh sb="18" eb="21">
      <t>ナカノク</t>
    </rPh>
    <rPh sb="21" eb="23">
      <t>ナカノ</t>
    </rPh>
    <rPh sb="31" eb="33">
      <t>シュッパン</t>
    </rPh>
    <rPh sb="33" eb="34">
      <t>ナイ</t>
    </rPh>
    <phoneticPr fontId="1"/>
  </si>
  <si>
    <t>電子処方箋の活用による重複投薬等の適正化効果のNDB等を用いた調査分析業務一式</t>
    <phoneticPr fontId="1"/>
  </si>
  <si>
    <t>支出負担行為担当官
厚生労働省医薬局長
宮本　直樹
東京都千代田区霞が関1-2-6</t>
    <rPh sb="10" eb="12">
      <t>コウセイ</t>
    </rPh>
    <rPh sb="12" eb="15">
      <t>ロウドウショウ</t>
    </rPh>
    <rPh sb="15" eb="17">
      <t>イヤク</t>
    </rPh>
    <rPh sb="17" eb="19">
      <t>キョクチョウ</t>
    </rPh>
    <rPh sb="20" eb="22">
      <t>ミヤモト</t>
    </rPh>
    <rPh sb="23" eb="25">
      <t>ナオキ</t>
    </rPh>
    <phoneticPr fontId="1"/>
  </si>
  <si>
    <t>株式会社三菱総合研究所　代表取締役　籔田　健二
東京都千代田区永田町二丁目10番3号</t>
    <phoneticPr fontId="1"/>
  </si>
  <si>
    <t>電子処方箋の更なる全国的な普及拡大のための利活用促進等事業一式</t>
    <phoneticPr fontId="1"/>
  </si>
  <si>
    <t>支出負担行為担当官
厚生労働省医薬局長
宮本　直樹
東京都千代田区霞が関1-2-2</t>
    <rPh sb="10" eb="12">
      <t>コウセイ</t>
    </rPh>
    <rPh sb="12" eb="15">
      <t>ロウドウショウ</t>
    </rPh>
    <rPh sb="15" eb="17">
      <t>イヤク</t>
    </rPh>
    <rPh sb="17" eb="19">
      <t>キョクチョウ</t>
    </rPh>
    <rPh sb="20" eb="22">
      <t>ミヤモト</t>
    </rPh>
    <rPh sb="23" eb="25">
      <t>ナオキ</t>
    </rPh>
    <phoneticPr fontId="1"/>
  </si>
  <si>
    <t>アクセンチュア株式会社　代表取締役社長　濱岡　大
東京都港区赤坂１丁目８番１号</t>
    <phoneticPr fontId="1"/>
  </si>
  <si>
    <t>令和８年度及び令和９年度医薬品医療機器申請・審査システム等の統合運用支援保守一式</t>
    <rPh sb="28" eb="29">
      <t>トウ</t>
    </rPh>
    <phoneticPr fontId="1"/>
  </si>
  <si>
    <t>ＢＩＰＲＯＧＹ株式会社
東京都江東区豊洲１－１－１</t>
    <phoneticPr fontId="1"/>
  </si>
  <si>
    <t xml:space="preserve"> ｢医薬品等輸入確認情報データベース｣への入力及び集計等一式</t>
    <phoneticPr fontId="1"/>
  </si>
  <si>
    <t>支出負担行為担当官
厚生労働省医薬局長
宮本　直樹
東京都千代田区霞が関1-2-5</t>
    <rPh sb="10" eb="12">
      <t>コウセイ</t>
    </rPh>
    <rPh sb="12" eb="15">
      <t>ロウドウショウ</t>
    </rPh>
    <rPh sb="15" eb="17">
      <t>イヤク</t>
    </rPh>
    <rPh sb="17" eb="19">
      <t>キョクチョウ</t>
    </rPh>
    <rPh sb="20" eb="22">
      <t>ミヤモト</t>
    </rPh>
    <rPh sb="23" eb="25">
      <t>ナオキ</t>
    </rPh>
    <phoneticPr fontId="1"/>
  </si>
  <si>
    <t>日本コムシンク株式会社
大阪府大阪市西区江戸堀１丁目2番11号</t>
    <phoneticPr fontId="1"/>
  </si>
  <si>
    <t>高齢者の医薬品適正使用推進事業に係る業務一式</t>
    <rPh sb="20" eb="22">
      <t>イッシキ</t>
    </rPh>
    <phoneticPr fontId="1"/>
  </si>
  <si>
    <t>支出負担行為担当官
厚生労働省医薬局長
宮本　直樹
東京都千代田区霞が関1-2-10</t>
    <rPh sb="10" eb="12">
      <t>コウセイ</t>
    </rPh>
    <rPh sb="12" eb="15">
      <t>ロウドウショウ</t>
    </rPh>
    <rPh sb="15" eb="17">
      <t>イヤク</t>
    </rPh>
    <rPh sb="17" eb="19">
      <t>キョクチョウ</t>
    </rPh>
    <rPh sb="20" eb="22">
      <t>ミヤモト</t>
    </rPh>
    <rPh sb="23" eb="25">
      <t>ナオキ</t>
    </rPh>
    <phoneticPr fontId="1"/>
  </si>
  <si>
    <t>株式会社NTTデータ経営研究所
代表取締役社長　　山口重樹
東京都千代田区平河町２－７－９</t>
    <rPh sb="0" eb="2">
      <t>カブシキ</t>
    </rPh>
    <rPh sb="2" eb="4">
      <t>カイシャ</t>
    </rPh>
    <rPh sb="10" eb="12">
      <t>ケイエイ</t>
    </rPh>
    <rPh sb="12" eb="15">
      <t>ケンキュウショ</t>
    </rPh>
    <rPh sb="16" eb="18">
      <t>ダイヒョウ</t>
    </rPh>
    <rPh sb="18" eb="21">
      <t>トリシマリヤク</t>
    </rPh>
    <rPh sb="21" eb="23">
      <t>シャチョウ</t>
    </rPh>
    <rPh sb="25" eb="27">
      <t>ヤマグチ</t>
    </rPh>
    <rPh sb="27" eb="29">
      <t>シゲキ</t>
    </rPh>
    <rPh sb="30" eb="33">
      <t>トウキョウト</t>
    </rPh>
    <rPh sb="33" eb="37">
      <t>チヨダク</t>
    </rPh>
    <rPh sb="37" eb="39">
      <t>ヒラガ</t>
    </rPh>
    <rPh sb="39" eb="40">
      <t>チョウ</t>
    </rPh>
    <phoneticPr fontId="1"/>
  </si>
  <si>
    <t>1010001143390</t>
  </si>
  <si>
    <t>薬剤師等を活用した市販薬濫用防止対策事業一式</t>
    <rPh sb="0" eb="3">
      <t>ヤクザイシ</t>
    </rPh>
    <rPh sb="3" eb="4">
      <t>トウ</t>
    </rPh>
    <rPh sb="5" eb="7">
      <t>カツヨウ</t>
    </rPh>
    <rPh sb="9" eb="12">
      <t>シハンヤク</t>
    </rPh>
    <rPh sb="12" eb="14">
      <t>ランヨウ</t>
    </rPh>
    <rPh sb="14" eb="16">
      <t>ボウシ</t>
    </rPh>
    <rPh sb="16" eb="18">
      <t>タイサク</t>
    </rPh>
    <rPh sb="18" eb="20">
      <t>ジギョウ</t>
    </rPh>
    <rPh sb="20" eb="22">
      <t>イッシキ</t>
    </rPh>
    <phoneticPr fontId="1"/>
  </si>
  <si>
    <t>支出負担行為担当官
厚生労働省医薬局長
宮本　直樹
東京都千代田区霞が関1-2-14</t>
    <rPh sb="10" eb="12">
      <t>コウセイ</t>
    </rPh>
    <rPh sb="12" eb="15">
      <t>ロウドウショウ</t>
    </rPh>
    <rPh sb="15" eb="17">
      <t>イヤク</t>
    </rPh>
    <rPh sb="17" eb="19">
      <t>キョクチョウ</t>
    </rPh>
    <rPh sb="20" eb="22">
      <t>ミヤモト</t>
    </rPh>
    <rPh sb="23" eb="25">
      <t>ナオキ</t>
    </rPh>
    <phoneticPr fontId="1"/>
  </si>
  <si>
    <t>株式会社小学館集英社プロダクション
代表取締役社長　松井　聡
東京都千代田区神田神保町２－３０</t>
    <phoneticPr fontId="1"/>
  </si>
  <si>
    <t>医療用医薬品の販売情報提供活動調査事業</t>
    <rPh sb="15" eb="17">
      <t>チョウサ</t>
    </rPh>
    <phoneticPr fontId="1"/>
  </si>
  <si>
    <t>支出負担行為担当官
厚生労働省医薬局長
宮本　直樹
東京都千代田区霞が関1-2-18</t>
    <rPh sb="10" eb="12">
      <t>コウセイ</t>
    </rPh>
    <rPh sb="12" eb="15">
      <t>ロウドウショウ</t>
    </rPh>
    <rPh sb="15" eb="17">
      <t>イヤク</t>
    </rPh>
    <rPh sb="17" eb="19">
      <t>キョクチョウ</t>
    </rPh>
    <rPh sb="20" eb="22">
      <t>ミヤモト</t>
    </rPh>
    <rPh sb="23" eb="25">
      <t>ナオキ</t>
    </rPh>
    <phoneticPr fontId="1"/>
  </si>
  <si>
    <t>三菱UFJ リサーチ＆コンサルティング株式会社
東京都港区虎ノ門５－１１－２</t>
    <phoneticPr fontId="1"/>
  </si>
  <si>
    <t>令和８年度労働者協同組合法に係る周知広報及び活用促進等事業</t>
    <phoneticPr fontId="1"/>
  </si>
  <si>
    <t>支出負担行為担当官
厚生労働省雇用環境・均等局長　田中　佐智子
東京都千代田区霞が関１－２－２</t>
    <phoneticPr fontId="1"/>
  </si>
  <si>
    <t>労働者協同組合ワーカーズコープ・センター事業団
東京都豊島区東池袋１－４４－３　池袋ＩＳＰタマビル</t>
    <rPh sb="0" eb="3">
      <t>ロウドウシャ</t>
    </rPh>
    <rPh sb="3" eb="5">
      <t>キョウドウ</t>
    </rPh>
    <rPh sb="5" eb="7">
      <t>クミアイ</t>
    </rPh>
    <rPh sb="20" eb="23">
      <t>ジギョウダン</t>
    </rPh>
    <rPh sb="24" eb="27">
      <t>トウキョウト</t>
    </rPh>
    <rPh sb="27" eb="30">
      <t>トシマク</t>
    </rPh>
    <rPh sb="30" eb="33">
      <t>ヒガシイケブクロ</t>
    </rPh>
    <rPh sb="40" eb="42">
      <t>イケブクロ</t>
    </rPh>
    <phoneticPr fontId="1"/>
  </si>
  <si>
    <t>令和８年度厚生労働省LANシステムの更改に係る工程管理支援、運用支援及びガバメントソリューションサービス移行検討支援業務等一式</t>
    <phoneticPr fontId="1"/>
  </si>
  <si>
    <t>【政策統括官(統計・情報システム管理、労使関係担当)】
支出負担行為担当官
大臣官房会計課長
吉田　一生
千代田区霞が関１－２－２</t>
    <phoneticPr fontId="1"/>
  </si>
  <si>
    <t>合同会社デロイトトーマツ
東京都千代田区丸の内３丁目２番３号丸の内二重橋ビルディング</t>
    <phoneticPr fontId="1"/>
  </si>
  <si>
    <t/>
  </si>
  <si>
    <t>令和８年度国際保健規則国家中央連絡窓口機能強化に関する情報管理統合基盤および情報提供ポータルの保守・運用業務一式</t>
    <phoneticPr fontId="1"/>
  </si>
  <si>
    <t>【大臣官房厚生科学課】
支出負担行為担当官
大臣官房会計課長
吉田　一生
千代田区霞が関１－２－２</t>
    <phoneticPr fontId="1"/>
  </si>
  <si>
    <t>株式会社サンエクシード
東京都中央区東日本橋2-28-4　日本橋CETビル2階</t>
    <phoneticPr fontId="1"/>
  </si>
  <si>
    <t>一般競争入札</t>
    <phoneticPr fontId="1"/>
  </si>
  <si>
    <t>保険医療機関等の集団指導に関する動画配信サービスに係る業務一式</t>
    <phoneticPr fontId="1"/>
  </si>
  <si>
    <t>【保険局】
支出負担行為担当官
大臣官房会計課長
吉田　一生
千代田区霞が関１－２－２</t>
    <phoneticPr fontId="1"/>
  </si>
  <si>
    <t>株式会社インソース
東京都荒川区西日暮里４－１９－１２　インソース道灌山ビル</t>
    <phoneticPr fontId="1"/>
  </si>
  <si>
    <t>人口動態調査オンライン報告システム運用支援・保守業務（令和８年度～令和１０年度）一式</t>
    <phoneticPr fontId="1"/>
  </si>
  <si>
    <t>日本電気株式会社
東京都港区芝５－７－１</t>
    <phoneticPr fontId="1"/>
  </si>
  <si>
    <t>第２５回２１世紀出生児縦断調査（成年者の生活に関する継続調査）【平成１３年出生児】に係るオンライン調査システムの電子調査票設計・開発等一式</t>
    <phoneticPr fontId="1"/>
  </si>
  <si>
    <t xml:space="preserve">株式会社ケー・デー・シー 
東京都港区虎ノ門４丁目２番１２号  </t>
    <phoneticPr fontId="1"/>
  </si>
  <si>
    <t>国民生活基礎調査に係る電子調査票の保守（２０２６（令和８年）年調査）、改修等（２０２７（令和９）年調査）</t>
    <phoneticPr fontId="1"/>
  </si>
  <si>
    <t>株式会社テイルウィンドシステム
東京都立川市緑町３番地の１－Ｅ１</t>
    <phoneticPr fontId="1"/>
  </si>
  <si>
    <t>令和８（２０２６）年受療行動調査に係るオンライン調査システムの電子調査票設計・開発等一式</t>
    <phoneticPr fontId="1"/>
  </si>
  <si>
    <t>令和８年度診療報酬情報提供サービスに係る運用・保守業務等一式</t>
    <phoneticPr fontId="1"/>
  </si>
  <si>
    <t>株式会社TSP
東京都渋谷区道玄坂一丁目１０番５号</t>
    <phoneticPr fontId="1"/>
  </si>
  <si>
    <t>令和８年医療施設静態調査電子調査票改修等一式</t>
    <phoneticPr fontId="1"/>
  </si>
  <si>
    <t>株式会社ジャパン・コンピュータ・テクノロジー
東京都港区芝５－２５－１１　ヒューリック三田ビル７階</t>
    <phoneticPr fontId="1"/>
  </si>
  <si>
    <t>令和8年度医療機関医療費動向分析システム運用支援一式</t>
    <phoneticPr fontId="1"/>
  </si>
  <si>
    <t xml:space="preserve">ＮＳＷ株式会社 
東京都渋谷区桜丘町３１番１１号 </t>
    <phoneticPr fontId="1"/>
  </si>
  <si>
    <t>医薬品安定供給・流通確認システムの運用・保守等業務一式</t>
    <phoneticPr fontId="1"/>
  </si>
  <si>
    <t>【医政局】
支出負担行為担当官
大臣官房会計課長
吉田　一生
千代田区霞が関１－２－２</t>
    <rPh sb="1" eb="3">
      <t>イセイ</t>
    </rPh>
    <rPh sb="3" eb="4">
      <t>キョク</t>
    </rPh>
    <phoneticPr fontId="1"/>
  </si>
  <si>
    <t>株式会社ＮＴＴデータ
東京都江東区豊洲３丁目３番３号</t>
    <rPh sb="0" eb="4">
      <t>カブシキガイシャ</t>
    </rPh>
    <phoneticPr fontId="1"/>
  </si>
  <si>
    <t>令和８年度 医療従事者届出システムの運用・保守及び改修業務一式</t>
    <phoneticPr fontId="1"/>
  </si>
  <si>
    <t>【医政局】
支出負担行為担当官
大臣官房会計課長
吉田　一生
千代田区霞が関１－２－２</t>
    <phoneticPr fontId="1"/>
  </si>
  <si>
    <t>株式会社ＮＴＴデータ
東京都江東区豊洲３丁目３番３号</t>
    <phoneticPr fontId="1"/>
  </si>
  <si>
    <t>検疫業務支援システムに関する運用・保守及び改修業務一式（令和8～11年度）</t>
    <phoneticPr fontId="1"/>
  </si>
  <si>
    <t>【感染症対策部】
支出負担行為担当官
大臣官房会計課長
吉田　一生
千代田区霞が関１－２－２</t>
    <phoneticPr fontId="1"/>
  </si>
  <si>
    <t>株式会社システムエグゼ
東京都中央区日本橋室町三丁目４番４号</t>
    <rPh sb="0" eb="4">
      <t>カブシキガイシャ</t>
    </rPh>
    <phoneticPr fontId="1"/>
  </si>
  <si>
    <t>令和８年度医師等国家試験問題検索・編集システム保守及び運用支援等一式</t>
    <phoneticPr fontId="1"/>
  </si>
  <si>
    <t>富士テレコム株式会社
東京都新宿区西新宿６－５－１</t>
    <rPh sb="0" eb="2">
      <t>フジ</t>
    </rPh>
    <rPh sb="6" eb="10">
      <t>カブシキガイシャ</t>
    </rPh>
    <phoneticPr fontId="1"/>
  </si>
  <si>
    <t>令和8年度医療国家試験オンライン手続システム保守運用及び機能改修等業務一式</t>
    <phoneticPr fontId="1"/>
  </si>
  <si>
    <t>アクセンチュア株式会社
東京都港区赤坂１－８－１</t>
    <rPh sb="7" eb="11">
      <t>カブシキガイシャ</t>
    </rPh>
    <phoneticPr fontId="1"/>
  </si>
  <si>
    <t>令和８年度ローコーディングツール等を軸とした保守性・拡張性・連携性の高い現場視点のEMISサービス提供・運用等に係る業務一式</t>
    <phoneticPr fontId="1"/>
  </si>
  <si>
    <t>日本エマージェンシーアシスタンス株式会社
東京都文京区小石川１－２１－１４ＮＲＫ小石川ビル</t>
    <rPh sb="0" eb="2">
      <t>ニホン</t>
    </rPh>
    <rPh sb="16" eb="20">
      <t>カブシキガイシャ</t>
    </rPh>
    <phoneticPr fontId="1"/>
  </si>
  <si>
    <t>予防接種事務デジタル化等事業プロジェクト管理及び調達支援業務等一式（令和８年度）</t>
    <phoneticPr fontId="1"/>
  </si>
  <si>
    <t>株式会社三菱総合研究所
東京都千代田区永田町二丁目１０番３号</t>
    <rPh sb="0" eb="4">
      <t>カブシキガイシャ</t>
    </rPh>
    <rPh sb="4" eb="6">
      <t>ミツビシ</t>
    </rPh>
    <rPh sb="6" eb="8">
      <t>ソウゴウ</t>
    </rPh>
    <rPh sb="8" eb="11">
      <t>ケンキュウショ</t>
    </rPh>
    <phoneticPr fontId="1"/>
  </si>
  <si>
    <t>令和8～10年度薬剤耐性菌発生動向調査システム運用保守業務一式</t>
    <phoneticPr fontId="1"/>
  </si>
  <si>
    <t>アイテック阪急阪神株式会社
大阪府大阪市福島区海老江１丁目１番３１号</t>
    <rPh sb="5" eb="7">
      <t>ハンキュウ</t>
    </rPh>
    <rPh sb="7" eb="9">
      <t>ハンシン</t>
    </rPh>
    <rPh sb="9" eb="11">
      <t>カブシキ</t>
    </rPh>
    <rPh sb="11" eb="13">
      <t>ガイシャ</t>
    </rPh>
    <phoneticPr fontId="1"/>
  </si>
  <si>
    <t>医療機能情報提供制度・薬局機能情報提供制度の全国統一システムに係る運用・保守・改修業務一式(令和８年度)</t>
    <phoneticPr fontId="1"/>
  </si>
  <si>
    <t>【医薬局】
支出負担行為担当官
大臣官房会計課長
吉田　一生
千代田区霞が関１－２－２</t>
    <rPh sb="1" eb="3">
      <t>イヤク</t>
    </rPh>
    <rPh sb="3" eb="4">
      <t>キョク</t>
    </rPh>
    <phoneticPr fontId="1"/>
  </si>
  <si>
    <t>株式会社ＮＴＴデータ
東京都江東区豊洲３丁目３番３号</t>
    <rPh sb="0" eb="2">
      <t>カブシキ</t>
    </rPh>
    <rPh sb="2" eb="4">
      <t>ガイシャ</t>
    </rPh>
    <phoneticPr fontId="1"/>
  </si>
  <si>
    <t>医療機能情報提供制度・薬局機能情報提供制度の全国統一システムに係るプロジェクト管理支援業務及びかかりつけ医機能報告制度の医療機関等情報支援システム（G-MIS）に係るプロジェクト管理支援業務一式（令和８年度）</t>
    <phoneticPr fontId="1"/>
  </si>
  <si>
    <t>【医薬局】
支出負担行為担当官
大臣官房会計課長
吉田　一生
千代田区霞が関１－２－２</t>
    <phoneticPr fontId="1"/>
  </si>
  <si>
    <t>株式会社三菱総合研究所
東京都千代田区永田町二丁目１０番３号</t>
    <rPh sb="0" eb="4">
      <t>カブシキガイシャ</t>
    </rPh>
    <rPh sb="4" eb="6">
      <t>ミツビシ</t>
    </rPh>
    <rPh sb="6" eb="8">
      <t>ソウゴウ</t>
    </rPh>
    <rPh sb="8" eb="11">
      <t>ケンキュウジョ</t>
    </rPh>
    <phoneticPr fontId="1"/>
  </si>
  <si>
    <t>令和８年度医療機関等情報支援システム（G-MIS）の機能拡充および運用保守等一式</t>
    <phoneticPr fontId="1"/>
  </si>
  <si>
    <t>臨床研究データベース令和８年度運用保守業務一式</t>
    <phoneticPr fontId="1"/>
  </si>
  <si>
    <t>ニューパルス株式会社
東京都中央区築地六丁目２２番４号東都水ビル５階</t>
    <rPh sb="6" eb="8">
      <t>カブシキ</t>
    </rPh>
    <rPh sb="8" eb="10">
      <t>ガイシャ</t>
    </rPh>
    <phoneticPr fontId="1"/>
  </si>
  <si>
    <t>令和８年度再生医療等提供情報管理システム移行及び運用・保守等一式</t>
    <phoneticPr fontId="1"/>
  </si>
  <si>
    <t>ニューパルス株式会社
東京都中央区築地六丁目２２番４号東都水ビル５階</t>
    <phoneticPr fontId="1"/>
  </si>
  <si>
    <t>予防接種等関連情報データベースの改修及び運用・保守業務一式</t>
    <phoneticPr fontId="1"/>
  </si>
  <si>
    <t>検疫所における輸入食品監視業務の電子化に係る調達支援等一式</t>
    <phoneticPr fontId="1"/>
  </si>
  <si>
    <t>ＥＹストラテジー・アンド・コンサルティング株式会社
東京都千代田区有楽町１－１－２</t>
    <rPh sb="21" eb="23">
      <t>カブシキ</t>
    </rPh>
    <rPh sb="23" eb="25">
      <t>ガイシャ</t>
    </rPh>
    <phoneticPr fontId="1"/>
  </si>
  <si>
    <t>令和８年４月～11月ｅ-再生医療・再生医療等の各種申請等のオンライン手続きサイト及び再生医療等提出状況管理システム運用保守一式</t>
    <phoneticPr fontId="1"/>
  </si>
  <si>
    <t>株式会社ＧＣＵ
東京都中央区銀座５丁目１５番８号</t>
    <rPh sb="0" eb="2">
      <t>カブシキ</t>
    </rPh>
    <rPh sb="2" eb="4">
      <t>ガイシャ</t>
    </rPh>
    <phoneticPr fontId="1"/>
  </si>
  <si>
    <t>臨床研究（試験）情報検索ポータルサイト令和８年度運用保守業務一式</t>
    <phoneticPr fontId="1"/>
  </si>
  <si>
    <t>株式会社ＴＳＰ
東京都渋谷区道玄坂１－１０－５</t>
    <rPh sb="0" eb="4">
      <t>カブシキガイシャ</t>
    </rPh>
    <phoneticPr fontId="1"/>
  </si>
  <si>
    <t>令和８年度医師等国家試験Web公募システム運用及び保守業務一式</t>
    <rPh sb="0" eb="2">
      <t>レイワ</t>
    </rPh>
    <rPh sb="3" eb="5">
      <t>ネンド</t>
    </rPh>
    <rPh sb="5" eb="7">
      <t>イシ</t>
    </rPh>
    <rPh sb="7" eb="8">
      <t>トウ</t>
    </rPh>
    <rPh sb="8" eb="10">
      <t>コッカ</t>
    </rPh>
    <rPh sb="10" eb="12">
      <t>シケン</t>
    </rPh>
    <rPh sb="15" eb="17">
      <t>コウボ</t>
    </rPh>
    <rPh sb="21" eb="23">
      <t>ウンヨウ</t>
    </rPh>
    <rPh sb="23" eb="24">
      <t>オヨ</t>
    </rPh>
    <rPh sb="25" eb="27">
      <t>ホシュ</t>
    </rPh>
    <rPh sb="27" eb="29">
      <t>ギョウム</t>
    </rPh>
    <rPh sb="29" eb="31">
      <t>イッシキ</t>
    </rPh>
    <phoneticPr fontId="1"/>
  </si>
  <si>
    <t xml:space="preserve">株式会社ケー・デー・シー
東京都港区虎ノ門４丁目２番１２号  </t>
    <rPh sb="0" eb="2">
      <t>カブシキ</t>
    </rPh>
    <rPh sb="2" eb="4">
      <t>ガイシャ</t>
    </rPh>
    <phoneticPr fontId="1"/>
  </si>
  <si>
    <t>令和８年度医療機関行政情報システム運用・保守支援一式</t>
    <rPh sb="5" eb="7">
      <t>イリョウ</t>
    </rPh>
    <rPh sb="7" eb="9">
      <t>キカン</t>
    </rPh>
    <rPh sb="9" eb="11">
      <t>ギョウセイ</t>
    </rPh>
    <rPh sb="11" eb="13">
      <t>ジョウホウ</t>
    </rPh>
    <rPh sb="17" eb="19">
      <t>ウンヨウ</t>
    </rPh>
    <rPh sb="20" eb="22">
      <t>ホシュ</t>
    </rPh>
    <rPh sb="22" eb="24">
      <t>シエン</t>
    </rPh>
    <rPh sb="24" eb="26">
      <t>イッシキ</t>
    </rPh>
    <phoneticPr fontId="1"/>
  </si>
  <si>
    <t>令和８年度解剖・死亡時画像診断全国データベースシステム機能改修・運用保守一式</t>
    <phoneticPr fontId="1"/>
  </si>
  <si>
    <t>令和８年度検疫業務支援システムの端末に係る通信回線（ＳＩＭカード）提供等一式</t>
    <phoneticPr fontId="1"/>
  </si>
  <si>
    <t>【感染症対策部】
支出負担行為担当官
大臣官房会計課長
吉田　一生
千代田区霞が関１－２－２</t>
    <rPh sb="1" eb="4">
      <t>カンセンショウ</t>
    </rPh>
    <rPh sb="4" eb="7">
      <t>タイサクブ</t>
    </rPh>
    <phoneticPr fontId="1"/>
  </si>
  <si>
    <t>株式会社SSマーケット
東京都八王子市子安町４－７－１</t>
    <rPh sb="0" eb="2">
      <t>カブシキ</t>
    </rPh>
    <rPh sb="2" eb="4">
      <t>ガイシャ</t>
    </rPh>
    <phoneticPr fontId="1"/>
  </si>
  <si>
    <t>令和８年度医師等免許登録確認システム運用・保守業務及びOSサポート期限切れに伴うバージョンアップ対応一式</t>
    <rPh sb="0" eb="2">
      <t>レイワ</t>
    </rPh>
    <rPh sb="3" eb="5">
      <t>ネンド</t>
    </rPh>
    <rPh sb="5" eb="7">
      <t>イシ</t>
    </rPh>
    <rPh sb="7" eb="8">
      <t>トウ</t>
    </rPh>
    <rPh sb="8" eb="10">
      <t>メンキョ</t>
    </rPh>
    <rPh sb="10" eb="12">
      <t>トウロク</t>
    </rPh>
    <rPh sb="12" eb="14">
      <t>カクニン</t>
    </rPh>
    <rPh sb="18" eb="20">
      <t>ウンヨウ</t>
    </rPh>
    <rPh sb="21" eb="23">
      <t>ホシュ</t>
    </rPh>
    <rPh sb="23" eb="25">
      <t>ギョウム</t>
    </rPh>
    <rPh sb="25" eb="26">
      <t>オヨ</t>
    </rPh>
    <rPh sb="33" eb="35">
      <t>キゲン</t>
    </rPh>
    <rPh sb="35" eb="36">
      <t>キ</t>
    </rPh>
    <rPh sb="38" eb="39">
      <t>トモナ</t>
    </rPh>
    <rPh sb="48" eb="50">
      <t>タイオウ</t>
    </rPh>
    <rPh sb="50" eb="52">
      <t>イッシキ</t>
    </rPh>
    <phoneticPr fontId="1"/>
  </si>
  <si>
    <t>株式会社テイルウィンドシステム
東京都立川市緑町３番地の１－Ｅ１</t>
    <rPh sb="0" eb="4">
      <t>カブシキガイシャ</t>
    </rPh>
    <phoneticPr fontId="1"/>
  </si>
  <si>
    <t>中央合同庁舎第５号館管理・運営業務一式</t>
    <phoneticPr fontId="1"/>
  </si>
  <si>
    <t>【大臣官房会計課】
支出負担行為担当官
大臣官房会計課長
吉田　一生
千代田区霞が関１－２－２</t>
    <rPh sb="1" eb="3">
      <t>ダイジン</t>
    </rPh>
    <rPh sb="3" eb="5">
      <t>カンボウ</t>
    </rPh>
    <rPh sb="5" eb="8">
      <t>カイケイカ</t>
    </rPh>
    <phoneticPr fontId="1"/>
  </si>
  <si>
    <t>不二興産株式会社
東京都新宿区百人町１－２２－２６</t>
    <phoneticPr fontId="1"/>
  </si>
  <si>
    <t>中央合同庁舎第５号館本館庁舎で使用する電気（契約電力4,600kＷ）</t>
    <phoneticPr fontId="1"/>
  </si>
  <si>
    <t>鈴与商事株式会社
静岡県静岡市清水区入船町11番１号</t>
    <phoneticPr fontId="1"/>
  </si>
  <si>
    <t>中央合同庁舎第５号館本館庁舎で使用するガス（予定年間ガス使用量1,378,100㎥）</t>
    <phoneticPr fontId="1"/>
  </si>
  <si>
    <t>株式会社CDエナジーダイレクト
東京都中央区日本橋室町４－５－１</t>
    <phoneticPr fontId="1"/>
  </si>
  <si>
    <t>中央合同庁舎第５号館本館廃棄物処理業務一式</t>
    <phoneticPr fontId="1"/>
  </si>
  <si>
    <t>広陽サービス株式会社
東京都江東区辰巳３－７－８</t>
    <phoneticPr fontId="1"/>
  </si>
  <si>
    <t>中央合同庁舎第５号館中水道施設、汚水槽等汚泥（一般廃棄物及び産業廃棄物）処分一式</t>
    <phoneticPr fontId="1"/>
  </si>
  <si>
    <t>株式会社京葉興業
東京都江戸川区篠崎町１－２－６</t>
    <phoneticPr fontId="1"/>
  </si>
  <si>
    <t>中央合同庁舎第５号館中水道施設汚泥等収集・運搬及び汚水槽等点検清掃一式</t>
    <phoneticPr fontId="1"/>
  </si>
  <si>
    <t>京浜協同清掃株式会社
東京都大田区山王４－１３－３</t>
    <phoneticPr fontId="1"/>
  </si>
  <si>
    <t>厚生労働本省自動車運行管理一式</t>
    <phoneticPr fontId="1"/>
  </si>
  <si>
    <t>大新東株式会社
東京都調布市調布ヶ丘３－６－３</t>
    <phoneticPr fontId="1"/>
  </si>
  <si>
    <t>公正採用選考に関するインターネット広告等広報一式</t>
    <phoneticPr fontId="1"/>
  </si>
  <si>
    <t>【職業安定局】
支出負担行為担当官
大臣官房会計課長
吉田　一生
千代田区霞が関１－２－２</t>
    <phoneticPr fontId="1"/>
  </si>
  <si>
    <t>株式会社アイデム
東京都新宿区新宿１－４－１０</t>
    <phoneticPr fontId="1"/>
  </si>
  <si>
    <t>受動喫煙対策推進啓発広報一式</t>
    <phoneticPr fontId="1"/>
  </si>
  <si>
    <t>【健康・生活衛生局】
支出負担行為担当官
大臣官房会計課長
吉田　一生
千代田区霞が関１－２－２</t>
    <phoneticPr fontId="1"/>
  </si>
  <si>
    <t>株式会社大広
大阪府大阪市北区中之島２－２－７</t>
    <phoneticPr fontId="1"/>
  </si>
  <si>
    <t>健康日本21推進広報一式</t>
    <phoneticPr fontId="1"/>
  </si>
  <si>
    <t>株式会社　新東通信
東京都中央区銀座４－２－１５　塚本素山ビル　４階</t>
    <phoneticPr fontId="1"/>
  </si>
  <si>
    <t>肝炎総合対策推進国民運動事業一式</t>
    <phoneticPr fontId="1"/>
  </si>
  <si>
    <t>エイベックス株式会社
東京都港区三田１－４－１</t>
    <phoneticPr fontId="1"/>
  </si>
  <si>
    <t>令和８年患者調査　調査関係書類印刷業務一式</t>
    <phoneticPr fontId="1"/>
  </si>
  <si>
    <t xml:space="preserve">大和綜合印刷株式会社
東京都千代田区飯田橋１－１２－１１ </t>
    <phoneticPr fontId="1"/>
  </si>
  <si>
    <t>令和８年医療施設静態調査関係書類の印刷</t>
    <phoneticPr fontId="1"/>
  </si>
  <si>
    <t xml:space="preserve">株式会社ハップ
東京都江戸川区松江１－１１－３ </t>
    <phoneticPr fontId="1"/>
  </si>
  <si>
    <t>令和８年賃金構造基本統計調査用品に係る印刷業務</t>
    <phoneticPr fontId="1"/>
  </si>
  <si>
    <t>株式会社ＤＩ　Ｐａｌｅｔｔｅ
東京都中央区１－８－１０晴海アイランドトリトンスクエアオフィスタワーＸ棟４０階</t>
    <phoneticPr fontId="1"/>
  </si>
  <si>
    <t>労働基準監督官必携（通報編）外３件の印刷</t>
    <phoneticPr fontId="1"/>
  </si>
  <si>
    <t>【労働基準局】
支出負担行為担当官
大臣官房会計課長
吉田　一生
千代田区霞が関１－２－２</t>
    <phoneticPr fontId="1"/>
  </si>
  <si>
    <t>令和８年度毎月勤労統計調査用品印刷及び梱包発送業務</t>
    <phoneticPr fontId="1"/>
  </si>
  <si>
    <t xml:space="preserve">浦商印刷株式会社
東京都文京区白山１丁目５番１号 </t>
    <phoneticPr fontId="1"/>
  </si>
  <si>
    <t>令和８年度厚生労働省広報誌ＷＥＢマガジン記事作成業務一式</t>
    <phoneticPr fontId="1"/>
  </si>
  <si>
    <t>【大臣官房総務課】
支出負担行為担当官
大臣官房会計課長
吉田　一生
千代田区霞が関１－２－２</t>
    <phoneticPr fontId="1"/>
  </si>
  <si>
    <t>株式会社ＣＥメディアハウス
東京都品川区上大崎３－１－１</t>
    <phoneticPr fontId="1"/>
  </si>
  <si>
    <t>令和８年受療行動調査　調査関係書類印刷業務一式</t>
    <phoneticPr fontId="1"/>
  </si>
  <si>
    <t>令和８年労使関係総合調査に係る調査用品の印刷等業務</t>
    <phoneticPr fontId="1"/>
  </si>
  <si>
    <t>医薬品等専用ネットワークの回線の提供一式</t>
    <rPh sb="3" eb="4">
      <t>トウ</t>
    </rPh>
    <rPh sb="4" eb="6">
      <t>センヨウ</t>
    </rPh>
    <rPh sb="13" eb="15">
      <t>カイセン</t>
    </rPh>
    <rPh sb="16" eb="18">
      <t>テイキョウ</t>
    </rPh>
    <rPh sb="18" eb="20">
      <t>イッシキ</t>
    </rPh>
    <phoneticPr fontId="1"/>
  </si>
  <si>
    <t xml:space="preserve">ユニアデックス株式会社
東京都江東区豊洲１－１－１
</t>
    <rPh sb="7" eb="9">
      <t>カブシキ</t>
    </rPh>
    <rPh sb="9" eb="11">
      <t>カイシャ</t>
    </rPh>
    <rPh sb="12" eb="15">
      <t>トウキョウト</t>
    </rPh>
    <rPh sb="15" eb="18">
      <t>コウトウク</t>
    </rPh>
    <rPh sb="18" eb="20">
      <t>トヨス</t>
    </rPh>
    <phoneticPr fontId="1"/>
  </si>
  <si>
    <t>食品衛生申請等システム運用・保守業務一式（令和８年４月～令和11年３月）</t>
    <phoneticPr fontId="1"/>
  </si>
  <si>
    <t>東芝デジタルエンジニアリング株式会社
神奈川県川崎市川崎区日進町１－５３</t>
    <rPh sb="19" eb="23">
      <t>カナガワケン</t>
    </rPh>
    <rPh sb="23" eb="26">
      <t>カワサキシ</t>
    </rPh>
    <rPh sb="26" eb="29">
      <t>カワサキク</t>
    </rPh>
    <rPh sb="29" eb="32">
      <t>ニッシンチョウ</t>
    </rPh>
    <phoneticPr fontId="1"/>
  </si>
  <si>
    <t>食品保健総合情報処理システムに係る運用保守業務一式（令和８年４月～令和11年３月分）</t>
    <phoneticPr fontId="1"/>
  </si>
  <si>
    <t>令和８年度健康日本21アクション支援システム運用・保守等業務一式</t>
    <phoneticPr fontId="1"/>
  </si>
  <si>
    <t>生活保護業務データシステムのガバメントクラウド移行に係る調達支援等一式</t>
    <phoneticPr fontId="1"/>
  </si>
  <si>
    <t>【社会・援護局（社会）】
支出負担行為担当官
大臣官房会計課長
吉田　一生
千代田区霞が関１－２－２</t>
    <phoneticPr fontId="1"/>
  </si>
  <si>
    <t>株式会社野村総合研究所
東京都千代田区大手町１－９－２</t>
    <rPh sb="0" eb="4">
      <t>カブシキガイシャ</t>
    </rPh>
    <rPh sb="4" eb="6">
      <t>ノムラ</t>
    </rPh>
    <rPh sb="6" eb="8">
      <t>ソウゴウ</t>
    </rPh>
    <rPh sb="8" eb="11">
      <t>ケンキュウショ</t>
    </rPh>
    <rPh sb="12" eb="15">
      <t>トウキョウト</t>
    </rPh>
    <rPh sb="15" eb="19">
      <t>チヨダク</t>
    </rPh>
    <rPh sb="19" eb="22">
      <t>オオテマチ</t>
    </rPh>
    <phoneticPr fontId="1"/>
  </si>
  <si>
    <t>令和８年度精神保健指定医の資格審査に係るシステム改修及び運用・保守一式</t>
    <phoneticPr fontId="1"/>
  </si>
  <si>
    <t>【障害・保健福祉部】
支出負担行為担当官
大臣官房会計課長
吉田　一生
千代田区霞が関１－２－２</t>
    <rPh sb="1" eb="3">
      <t>ショウガイ</t>
    </rPh>
    <rPh sb="4" eb="6">
      <t>ホケン</t>
    </rPh>
    <rPh sb="6" eb="9">
      <t>フクシブ</t>
    </rPh>
    <phoneticPr fontId="1"/>
  </si>
  <si>
    <t>株式会社ユー・エス・イー
東京都渋谷区恵比寿４－２２－１０</t>
    <rPh sb="0" eb="4">
      <t>カブシキガイシャ</t>
    </rPh>
    <rPh sb="13" eb="16">
      <t>トウキョウト</t>
    </rPh>
    <rPh sb="16" eb="19">
      <t>シブヤク</t>
    </rPh>
    <rPh sb="19" eb="22">
      <t>エビス</t>
    </rPh>
    <phoneticPr fontId="1"/>
  </si>
  <si>
    <t>業務管理体制の整備に関する届出システム令和８年度運用・保守一式</t>
    <phoneticPr fontId="1"/>
  </si>
  <si>
    <t>【老健局】
支出負担行為担当官
大臣官房会計課長
吉田　一生
千代田区霞が関１－２－２</t>
    <rPh sb="1" eb="3">
      <t>ロウケン</t>
    </rPh>
    <rPh sb="3" eb="4">
      <t>キョク</t>
    </rPh>
    <phoneticPr fontId="1"/>
  </si>
  <si>
    <t>生活困窮者自立支援統計システムに係る運用・保守等業務一式</t>
    <phoneticPr fontId="1"/>
  </si>
  <si>
    <t>株式会社セック
東京都世田谷区用賀４－１０－１</t>
    <rPh sb="0" eb="4">
      <t>カブシキガイシャ</t>
    </rPh>
    <rPh sb="8" eb="11">
      <t>トウキョウト</t>
    </rPh>
    <rPh sb="11" eb="15">
      <t>セタガヤク</t>
    </rPh>
    <rPh sb="15" eb="17">
      <t>ヨウガ</t>
    </rPh>
    <phoneticPr fontId="1"/>
  </si>
  <si>
    <t>生活保護業務データシステム運用・保守一式（令和８～９年度）</t>
    <phoneticPr fontId="1"/>
  </si>
  <si>
    <t>令和８年度　介護情報の電子的な共有の仕組み及び介護被保険者証の電子化の実現に向けた全体工程管理支援業務</t>
    <phoneticPr fontId="1"/>
  </si>
  <si>
    <t>株式会社三菱総合研究所
東京都千代田区永田町２－１０－３</t>
    <rPh sb="0" eb="4">
      <t>カブシキガイシャ</t>
    </rPh>
    <rPh sb="4" eb="6">
      <t>ミツビシ</t>
    </rPh>
    <rPh sb="6" eb="8">
      <t>ソウゴウ</t>
    </rPh>
    <rPh sb="8" eb="11">
      <t>ケンキュウショ</t>
    </rPh>
    <rPh sb="12" eb="15">
      <t>トウキョウト</t>
    </rPh>
    <rPh sb="15" eb="19">
      <t>チヨダク</t>
    </rPh>
    <rPh sb="19" eb="22">
      <t>ナガタチョウ</t>
    </rPh>
    <phoneticPr fontId="1"/>
  </si>
  <si>
    <t>令和８年度建設アスベスト給付金管理システム運用・保守業務一式</t>
    <phoneticPr fontId="1"/>
  </si>
  <si>
    <t>日本ソフトウェア株式会社
東京都千代田区岩本町１－１０－３</t>
    <rPh sb="0" eb="2">
      <t>ニホン</t>
    </rPh>
    <rPh sb="8" eb="10">
      <t>カブシキ</t>
    </rPh>
    <rPh sb="10" eb="12">
      <t>カイシャ</t>
    </rPh>
    <rPh sb="13" eb="16">
      <t>トウキョウト</t>
    </rPh>
    <rPh sb="16" eb="20">
      <t>チヨダク</t>
    </rPh>
    <rPh sb="20" eb="22">
      <t>イワモト</t>
    </rPh>
    <rPh sb="22" eb="23">
      <t>マチ</t>
    </rPh>
    <phoneticPr fontId="1"/>
  </si>
  <si>
    <t>介護保険事業者・介護支援専門員及び業務管理体制データ管理システム令和８年度 運用・保守一式</t>
    <phoneticPr fontId="1"/>
  </si>
  <si>
    <t>令和８年度特定健診・特定保険指導データファイルソフト等に係る運用保守業務一式</t>
    <phoneticPr fontId="1"/>
  </si>
  <si>
    <t>HL株式会社
神奈川県川崎市川崎区東田町９－６加瀬ビル１０１－４</t>
    <rPh sb="2" eb="4">
      <t>カブシキ</t>
    </rPh>
    <rPh sb="4" eb="6">
      <t>カイシャ</t>
    </rPh>
    <rPh sb="7" eb="11">
      <t>カナガワケン</t>
    </rPh>
    <rPh sb="11" eb="14">
      <t>カワサキシ</t>
    </rPh>
    <rPh sb="14" eb="17">
      <t>カワサキク</t>
    </rPh>
    <rPh sb="17" eb="18">
      <t>ヒガシ</t>
    </rPh>
    <rPh sb="18" eb="19">
      <t>タ</t>
    </rPh>
    <rPh sb="19" eb="20">
      <t>マチ</t>
    </rPh>
    <rPh sb="23" eb="25">
      <t>カセ</t>
    </rPh>
    <phoneticPr fontId="1"/>
  </si>
  <si>
    <t>令和８年度「毒物劇物営業者登録等システム」の運用・保守業務一式</t>
    <phoneticPr fontId="1"/>
  </si>
  <si>
    <t>令和８年度「ハンセン病療養所退所者給与金管理システム」等運用・保守一式</t>
    <phoneticPr fontId="1"/>
  </si>
  <si>
    <t>サリドマイド製剤等の使用登録・管理システムの運用・保守等一式</t>
    <phoneticPr fontId="1"/>
  </si>
  <si>
    <t>ApeosC8180用ドラムカートリッジ（CMYK）外　18件の購入</t>
    <phoneticPr fontId="1"/>
  </si>
  <si>
    <t>【大臣官房会計課】
支出負担行為担当官
大臣官房会計課長
吉田　一生
千代田区霞が関１－２－２</t>
    <phoneticPr fontId="1"/>
  </si>
  <si>
    <t>有限会社タケマエ
東京都港区虎ノ門２－５－３</t>
    <phoneticPr fontId="1"/>
  </si>
  <si>
    <t>単価契約
連名契約</t>
    <rPh sb="0" eb="2">
      <t>タンカ</t>
    </rPh>
    <rPh sb="2" eb="4">
      <t>ケイヤク</t>
    </rPh>
    <rPh sb="5" eb="7">
      <t>レンメイ</t>
    </rPh>
    <rPh sb="7" eb="9">
      <t>ケイヤク</t>
    </rPh>
    <phoneticPr fontId="1"/>
  </si>
  <si>
    <t>再生紙ノート（A4）外２３９件の購入</t>
    <phoneticPr fontId="1"/>
  </si>
  <si>
    <t>株式会社ミクニ商会
東京都千代田区鍛冶町１－８－６</t>
    <phoneticPr fontId="1"/>
  </si>
  <si>
    <t>手指消毒液外３件の購入</t>
    <phoneticPr fontId="1"/>
  </si>
  <si>
    <t>日幸商会株式会社
千葉県船橋市豊富町１４７７－１</t>
    <phoneticPr fontId="1"/>
  </si>
  <si>
    <t>DNA鑑定に用いる試薬類の購入（単価契約）</t>
    <phoneticPr fontId="1"/>
  </si>
  <si>
    <t>【社会・援護局（援護）】
支出負担行為担当官
大臣官房会計課長
吉田　一生
千代田区霞が関１－２－２</t>
    <phoneticPr fontId="1"/>
  </si>
  <si>
    <t>株式会社池田理化
東京都千代田区鍛冶町１－８－６</t>
    <phoneticPr fontId="1"/>
  </si>
  <si>
    <t xml:space="preserve">単価契約
</t>
    <rPh sb="0" eb="2">
      <t>タンカ</t>
    </rPh>
    <rPh sb="2" eb="4">
      <t>ケイヤク</t>
    </rPh>
    <phoneticPr fontId="1"/>
  </si>
  <si>
    <t>中央合同庁舎第5号館本館で使用するトイレットペーパーの購入</t>
    <phoneticPr fontId="1"/>
  </si>
  <si>
    <t>株式会社東京紙店
東京都江東区新大橋２－１３－５</t>
    <phoneticPr fontId="1"/>
  </si>
  <si>
    <t>令和８年医療施設動態調査受付・審査、データ修正等一式</t>
    <phoneticPr fontId="1"/>
  </si>
  <si>
    <t>株式会社イマージュ
東京都新宿区西新宿三丁目７番１号</t>
    <phoneticPr fontId="1"/>
  </si>
  <si>
    <t>令和８年度社会保障生計調査集計等業務</t>
    <phoneticPr fontId="1"/>
  </si>
  <si>
    <t>TOPPAN株式会社
東京都文京区水道１－３－３</t>
    <phoneticPr fontId="1"/>
  </si>
  <si>
    <t>令和８年度薬剤師免許証及び登録済証明書出力・封入等一式</t>
    <phoneticPr fontId="1"/>
  </si>
  <si>
    <t>株式会社ブルーホップ
東京都墨田区押上３－２５－１７</t>
    <phoneticPr fontId="1"/>
  </si>
  <si>
    <t>令和８年度人口動態調査データ入力一式</t>
    <phoneticPr fontId="1"/>
  </si>
  <si>
    <t>株式会社アクト・ジャパン
埼玉県川越市脇田本町１５－１３</t>
    <phoneticPr fontId="1"/>
  </si>
  <si>
    <t>令和８年度人口動態調査受付・審査等一式</t>
    <phoneticPr fontId="1"/>
  </si>
  <si>
    <t>富士ソフトサービスビューロ株式会社
東京都墨田区江東橋２丁目１９番７号</t>
    <phoneticPr fontId="1"/>
  </si>
  <si>
    <t>令和８年病院報告受付・審査、データ入力、データ修正等一式</t>
    <phoneticPr fontId="1"/>
  </si>
  <si>
    <t>被保護者調査（年次調査）令和７年度調査集計・令和８年度調査受付等業務</t>
    <phoneticPr fontId="1"/>
  </si>
  <si>
    <t>富士テレコム株式会社
東京都新宿区西新宿６－５－１</t>
    <phoneticPr fontId="1"/>
  </si>
  <si>
    <t>令和８年医師等医療関係職種の免許申請書受付及び登録業務一式（令和８年度対応分）</t>
    <phoneticPr fontId="1"/>
  </si>
  <si>
    <t>株式会社アイヴィジット
東京都豊島区東池袋４－５－２ライズアリーナビル14階</t>
    <phoneticPr fontId="1"/>
  </si>
  <si>
    <t>令和８年度毎月勤労統計調査データ入力及び実施状況のアンケート調査に係る業務</t>
    <phoneticPr fontId="1"/>
  </si>
  <si>
    <t>株式会社日比谷情報サービス
東京都港区新橋５－１４－６</t>
    <phoneticPr fontId="1"/>
  </si>
  <si>
    <t>総価契約＋単価契約</t>
  </si>
  <si>
    <t>令和８年度前期免許証（医師等全13職種）及び臨床研修修了登録証（医師及び歯科医師）出力及び封入業務一式</t>
    <phoneticPr fontId="1"/>
  </si>
  <si>
    <t>令和８年度免許申請書等ファイリング業務</t>
    <phoneticPr fontId="1"/>
  </si>
  <si>
    <t>令和８年度健康被害救済制度調査・支援等業務</t>
    <phoneticPr fontId="1"/>
  </si>
  <si>
    <t xml:space="preserve">イーピーエス株式会社
東京都新宿区下宮比町２番２３号 </t>
    <phoneticPr fontId="1"/>
  </si>
  <si>
    <t>令和８年度管理栄養士免許証作成電算処理業務</t>
    <phoneticPr fontId="1"/>
  </si>
  <si>
    <t>日本情報産業株式会社
東京都渋谷区渋谷３－１－４</t>
    <phoneticPr fontId="1"/>
  </si>
  <si>
    <t>医薬品価格調査（経時変動調査４回分）集計・分析等一式</t>
    <phoneticPr fontId="1"/>
  </si>
  <si>
    <t>株式会社シーディーエス
東京都中央区入船２－２－１４</t>
    <phoneticPr fontId="1"/>
  </si>
  <si>
    <t>令和７・８年度競争参加資格（建設工事及び測量・建設コンサルタント等業務）随時審査に係る申請内容確認、データ入力及び資格審査結果通知書作成等業務一式（令和８年度分）</t>
    <phoneticPr fontId="1"/>
  </si>
  <si>
    <t>単価契約</t>
  </si>
  <si>
    <t>令和８年度「保健師活動領域調査」に係るデータ回収・内容審査・修正・集計等業務</t>
    <phoneticPr fontId="1"/>
  </si>
  <si>
    <t>複写機（65枚／分２台）の賃貸借及び保守</t>
    <phoneticPr fontId="1"/>
  </si>
  <si>
    <t>【複数部局】
支出負担行為担当官
大臣官房会計課長
吉田　一生
千代田区霞が関１－２－２</t>
    <phoneticPr fontId="1"/>
  </si>
  <si>
    <t>キヤノンマーケティングジャパン株式会社
東京都港区港南２－１６－６</t>
    <phoneticPr fontId="1"/>
  </si>
  <si>
    <t>オンライン会議用のモバイルＷｉ－Ｆｉルータの賃貸借</t>
    <phoneticPr fontId="1"/>
  </si>
  <si>
    <t>株式会社トレミール
東京都港区赤坂４－２－１９</t>
    <phoneticPr fontId="1"/>
  </si>
  <si>
    <t>DNAシーケンサ保守一式</t>
    <phoneticPr fontId="1"/>
  </si>
  <si>
    <t>カラー複合機（80枚／分１台）の賃貸借及び保守一式</t>
    <phoneticPr fontId="1"/>
  </si>
  <si>
    <t>リコージャパン株式会社
東京都港区芝浦３－４－１</t>
    <phoneticPr fontId="1"/>
  </si>
  <si>
    <t>千鳥ヶ淵戦没者墓苑拝礼式会場設営一式</t>
    <phoneticPr fontId="1"/>
  </si>
  <si>
    <t>株式会社ムラヤマ
東京都江東区豊洲３－２－２４</t>
    <phoneticPr fontId="1"/>
  </si>
  <si>
    <t>令和８年度医療費助成のオンライン資格確認の導入に係る問い合わせ照会業務一式</t>
    <phoneticPr fontId="1"/>
  </si>
  <si>
    <t>【大臣官房情報化担当参事官室】
支出負担行為担当官
大臣官房会計課長
吉田　一生
千代田区霞が関１－２－２</t>
    <phoneticPr fontId="1"/>
  </si>
  <si>
    <t>株式会社ケー・デー・シー
東京都港区虎ノ門４丁目２番１２号</t>
    <phoneticPr fontId="1"/>
  </si>
  <si>
    <t>毎月勤労統計調査のコールセンター業務</t>
    <phoneticPr fontId="1"/>
  </si>
  <si>
    <t>賃金構造基本統計調査に係るオンライン調査コールセンター等業務</t>
    <phoneticPr fontId="1"/>
  </si>
  <si>
    <t>株式会社エスプールグローカル
東京都千代田区外神田一丁目１８番１３号</t>
    <phoneticPr fontId="1"/>
  </si>
  <si>
    <t>厚生労働省フェブリノゲン製剤等に関する相談窓口</t>
    <phoneticPr fontId="1"/>
  </si>
  <si>
    <t>株式会社JOSHIN
沖縄県中頭郡北谷町字桃原５番地７比嘉アパート２０３</t>
    <phoneticPr fontId="1"/>
  </si>
  <si>
    <t>２０２６（令和８）年国民生活基礎調査コールセンター等業務</t>
    <phoneticPr fontId="1"/>
  </si>
  <si>
    <t>原発被災地域における医療・介護保険料等減免見直しに係る電話相談窓口（コールセンター）業務一式</t>
    <phoneticPr fontId="1"/>
  </si>
  <si>
    <t>株式会社インバウンドテック
東京都新宿区新宿一丁目８番１号</t>
    <phoneticPr fontId="1"/>
  </si>
  <si>
    <t>「年収の壁」への対応に係るコールセンター運営業務一式</t>
    <phoneticPr fontId="1"/>
  </si>
  <si>
    <t>株式会社阪急交通社
大阪府大阪市北区梅田２－５－２５　ハービスＯＳＡＫＡ</t>
    <phoneticPr fontId="1"/>
  </si>
  <si>
    <t>一般小荷物（２５キログラムまでの荷物）及びメール便（信書以外の封書等）運送業務（単価契約）</t>
    <phoneticPr fontId="1"/>
  </si>
  <si>
    <t>【大臣官房総務課】
支出負担行為担当官
大臣官房会計課長
吉田　一生
千代田区霞が関１－２－２</t>
    <rPh sb="1" eb="3">
      <t>ダイジン</t>
    </rPh>
    <rPh sb="3" eb="5">
      <t>カンボウ</t>
    </rPh>
    <rPh sb="5" eb="8">
      <t>ソウムカ</t>
    </rPh>
    <phoneticPr fontId="1"/>
  </si>
  <si>
    <t>ヤマト運輸株式会社
東京丸の内営業所
東京都江東区枝川３－７－１９</t>
    <phoneticPr fontId="1"/>
  </si>
  <si>
    <t>支出計算書附属証拠書類の製本等業務一式</t>
    <phoneticPr fontId="1"/>
  </si>
  <si>
    <t>株式会社大和プリント
東京都台東区柳橋２－２１－１３
東洋ビル２F</t>
    <rPh sb="0" eb="4">
      <t>カブシキガイシャ</t>
    </rPh>
    <rPh sb="4" eb="6">
      <t>ダイワ</t>
    </rPh>
    <rPh sb="11" eb="14">
      <t>トウキョウト</t>
    </rPh>
    <rPh sb="14" eb="17">
      <t>タイトウク</t>
    </rPh>
    <rPh sb="17" eb="18">
      <t>ヤナギ</t>
    </rPh>
    <rPh sb="18" eb="19">
      <t>ハシ</t>
    </rPh>
    <rPh sb="27" eb="29">
      <t>トウヨウ</t>
    </rPh>
    <phoneticPr fontId="1"/>
  </si>
  <si>
    <t>令和８年度健康日本21（第三次）の推進に係る調査及び検討会運営等一式</t>
    <phoneticPr fontId="1"/>
  </si>
  <si>
    <t>アビームコンサルティング株式会社
東京都中央区八重洲２－２－１</t>
    <phoneticPr fontId="1"/>
  </si>
  <si>
    <t>会議設営及び行政文書電子化等のアウトソーシングによる実証調査事業</t>
    <phoneticPr fontId="1"/>
  </si>
  <si>
    <t>アデコ株式会社
東京都千代田区霞が関３－７－１　霞が関東急ビル</t>
    <phoneticPr fontId="1"/>
  </si>
  <si>
    <t>2026 MDSAP（Medical Device Single Audit Program） Forum（仮称）運営業務一式</t>
    <phoneticPr fontId="1"/>
  </si>
  <si>
    <t>株式会社オーエムシー
東京都品川区東品川４－１２－１　品川シーサイドサウスタワー１２階</t>
    <phoneticPr fontId="1"/>
  </si>
  <si>
    <t>第十九改正日本薬局方等翻訳・印刷製本・梱包発送等業務一式</t>
    <phoneticPr fontId="1"/>
  </si>
  <si>
    <t>株式会社薬事日報社
東京都千代田区神田和泉町１番地</t>
    <phoneticPr fontId="1"/>
  </si>
  <si>
    <t>「世界自閉症啓発デー２０２６　東京タワー啓発イベント企画」運営等一式</t>
    <phoneticPr fontId="1"/>
  </si>
  <si>
    <t>【障害保健福祉部】
支出負担行為担当官
大臣官房会計課長
吉田　一生
千代田区霞が関１－２－２</t>
    <phoneticPr fontId="1"/>
  </si>
  <si>
    <t>株式会社ツクルス
東京都練馬区小竹橋２－７１－５</t>
    <phoneticPr fontId="1"/>
  </si>
  <si>
    <t>新しい国際統計分類（ICD-11）の国内利活用推進事業</t>
    <phoneticPr fontId="1"/>
  </si>
  <si>
    <t>株式会社政策基礎研究所
東京都台東区台東１－２４－１ 燦坤日本電器ビル７F</t>
    <phoneticPr fontId="1"/>
  </si>
  <si>
    <t>WHO国際分類事業に関する調整業務等支援一式</t>
    <phoneticPr fontId="1"/>
  </si>
  <si>
    <t>オスカー・ジャパン株式会社
東京都三鷹市下連雀３－３５－１</t>
    <phoneticPr fontId="1"/>
  </si>
  <si>
    <t>第41回管理栄養士国家試験委員会運営支援業務一式</t>
    <phoneticPr fontId="1"/>
  </si>
  <si>
    <t>株式会社日本旅行
東京都中央区日本橋１－１９－１</t>
    <phoneticPr fontId="1"/>
  </si>
  <si>
    <t>健康日本２１（第三次）の取組を推進させるための健康づくりに関する実態調査及び各種資材作成等を担う地域健康政策推進事業一式</t>
    <rPh sb="0" eb="2">
      <t>ケンコウ</t>
    </rPh>
    <rPh sb="2" eb="4">
      <t>ニホン</t>
    </rPh>
    <rPh sb="7" eb="10">
      <t>ダイサンジ</t>
    </rPh>
    <rPh sb="12" eb="14">
      <t>トリクミ</t>
    </rPh>
    <rPh sb="15" eb="17">
      <t>スイシン</t>
    </rPh>
    <rPh sb="23" eb="25">
      <t>ケンコウ</t>
    </rPh>
    <rPh sb="29" eb="30">
      <t>カン</t>
    </rPh>
    <rPh sb="32" eb="34">
      <t>ジッタイ</t>
    </rPh>
    <rPh sb="34" eb="36">
      <t>チョウサ</t>
    </rPh>
    <rPh sb="36" eb="37">
      <t>オヨ</t>
    </rPh>
    <rPh sb="38" eb="40">
      <t>カクシュ</t>
    </rPh>
    <rPh sb="40" eb="42">
      <t>シザイ</t>
    </rPh>
    <rPh sb="42" eb="44">
      <t>サクセイ</t>
    </rPh>
    <rPh sb="44" eb="45">
      <t>トウ</t>
    </rPh>
    <rPh sb="46" eb="47">
      <t>ニナ</t>
    </rPh>
    <rPh sb="48" eb="50">
      <t>チイキ</t>
    </rPh>
    <rPh sb="50" eb="52">
      <t>ケンコウ</t>
    </rPh>
    <rPh sb="52" eb="54">
      <t>セイサク</t>
    </rPh>
    <rPh sb="54" eb="56">
      <t>スイシン</t>
    </rPh>
    <rPh sb="56" eb="58">
      <t>ジギョウ</t>
    </rPh>
    <rPh sb="58" eb="60">
      <t>イッシキ</t>
    </rPh>
    <phoneticPr fontId="1"/>
  </si>
  <si>
    <t>ターギス株式会社
東京都中央区日本橋2-13-10 日本橋サンライズビル</t>
    <phoneticPr fontId="1"/>
  </si>
  <si>
    <t>喫煙環境に関する実態調査一式</t>
    <phoneticPr fontId="1"/>
  </si>
  <si>
    <t>【健康・生活衛生局】
支出負担行為担当官
大臣官房会計課長
吉田　一生
千代田区霞が関１－２－３</t>
    <phoneticPr fontId="1"/>
  </si>
  <si>
    <t>エム・アール・アイリサーチアソシエイツ株式会社
東京都千代田区永田町２－１０－３</t>
    <phoneticPr fontId="1"/>
  </si>
  <si>
    <t>匿名感染症関連情報の第三者提供に係る支援等一式</t>
    <phoneticPr fontId="1"/>
  </si>
  <si>
    <t>【感染症対策部】
支出負担行為担当官
大臣官房会計課長
吉田　一生
千代田区霞が関１－２－４</t>
    <phoneticPr fontId="1"/>
  </si>
  <si>
    <t>予防接種事務デジタル化伴走支援等調査研究事業一式</t>
  </si>
  <si>
    <t>【感染症対策部】
支出負担行為担当官
大臣官房会計課長
吉田　一生
千代田区霞が関１－２－５</t>
    <phoneticPr fontId="1"/>
  </si>
  <si>
    <t>株式会社三菱総合研究所
東京都千代田区永田町２－１０－３</t>
    <phoneticPr fontId="1"/>
  </si>
  <si>
    <t>＜変更前＞￥552,192,696
＜変更後＞
￥548,107,670</t>
    <rPh sb="1" eb="4">
      <t>ヘンコウマエ</t>
    </rPh>
    <rPh sb="19" eb="22">
      <t>ヘンコウゴ</t>
    </rPh>
    <phoneticPr fontId="1"/>
  </si>
  <si>
    <t>＜変更前＞￥495,000,000
＜変更後＞
￥548,107,670</t>
    <rPh sb="1" eb="4">
      <t>ヘンコウマエ</t>
    </rPh>
    <rPh sb="19" eb="22">
      <t>ヘンコウゴ</t>
    </rPh>
    <phoneticPr fontId="1"/>
  </si>
  <si>
    <t>＜変更前＞89.6%
＜変更後＞
100%</t>
    <rPh sb="1" eb="4">
      <t>ヘンコウマエ</t>
    </rPh>
    <rPh sb="12" eb="15">
      <t>ヘンコウゴ</t>
    </rPh>
    <phoneticPr fontId="1"/>
  </si>
  <si>
    <t xml:space="preserve">
令和08年04月01日付け変更契約</t>
    <phoneticPr fontId="1"/>
  </si>
  <si>
    <t>自治体検診DXの推進に関する調査研究等一式</t>
    <phoneticPr fontId="1"/>
  </si>
  <si>
    <t>【健康・生活衛生局】
支出負担行為担当官
大臣官房会計課長
吉田　一生
千代田区霞が関１－２－７</t>
    <phoneticPr fontId="1"/>
  </si>
  <si>
    <t>女性の健康に関する連携体制構築に係る調査研究事業一式</t>
    <rPh sb="16" eb="17">
      <t>カカ</t>
    </rPh>
    <rPh sb="18" eb="20">
      <t>チョウサ</t>
    </rPh>
    <rPh sb="20" eb="22">
      <t>ケンキュウ</t>
    </rPh>
    <rPh sb="22" eb="24">
      <t>ジギョウ</t>
    </rPh>
    <rPh sb="24" eb="26">
      <t>イッシキ</t>
    </rPh>
    <phoneticPr fontId="1"/>
  </si>
  <si>
    <t>【健康・生活衛生局】
支出負担行為担当官
大臣官房会計課長
吉田　一生
千代田区霞が関１－２－８</t>
    <phoneticPr fontId="1"/>
  </si>
  <si>
    <t>ＰｗＣコンサルティング合同会社
東京都千代田区大手町１－２－１</t>
    <phoneticPr fontId="1"/>
  </si>
  <si>
    <t>地方自治体における情報システム（健康管理）の標準仕様書改定業務等一式</t>
    <rPh sb="29" eb="31">
      <t>ギョウム</t>
    </rPh>
    <phoneticPr fontId="1"/>
  </si>
  <si>
    <t>【健康・生活衛生局】
支出負担行為担当官
大臣官房会計課長
吉田　一生
千代田区霞が関１－２－９</t>
    <phoneticPr fontId="1"/>
  </si>
  <si>
    <t>Ｂ２ＮＥＸＴ株式会社
東京都中央区銀座６丁目６番１号</t>
    <phoneticPr fontId="1"/>
  </si>
  <si>
    <t>入国時感染症ゲノムサーベイランスに係る検査業務一式</t>
    <phoneticPr fontId="1"/>
  </si>
  <si>
    <t>【感染症対策部】
支出負担行為担当官
大臣官房会計課長
吉田　一生
千代田区霞が関１－２－１０</t>
    <phoneticPr fontId="1"/>
  </si>
  <si>
    <t>株式会社ＬＳＩメディエンス
東京都港区芝浦１－２－３</t>
    <phoneticPr fontId="1"/>
  </si>
  <si>
    <t>単価契約</t>
    <phoneticPr fontId="1"/>
  </si>
  <si>
    <t>令和９年度の国内外への情報発信に向けた、東京栄養サミット2021を踏まえた日本の栄養改善の取組の進捗等に関する調査等一式</t>
    <phoneticPr fontId="1"/>
  </si>
  <si>
    <t>【健康・生活衛生局】
支出負担行為担当官
大臣官房会計課長
吉田　一生
千代田区霞が関１－２－１１</t>
    <phoneticPr fontId="1"/>
  </si>
  <si>
    <t>株式会社エヌ・ティ・ティ・データ経営研究所
東京都千代田区平河町２－７－９</t>
    <phoneticPr fontId="1"/>
  </si>
  <si>
    <t>指定難病患者データ及び小児慢性特定疾病児童等データの提供に係る支援等一式</t>
    <phoneticPr fontId="1"/>
  </si>
  <si>
    <t>【健康・生活衛生局】
支出負担行為担当官
大臣官房会計課長
吉田　一生
千代田区霞が関１－２－１２</t>
    <phoneticPr fontId="1"/>
  </si>
  <si>
    <t>令和８年度定期接種ワクチンの安定供給に資する流通体制等に関する調査研究事業一式</t>
    <phoneticPr fontId="1"/>
  </si>
  <si>
    <t>【感染症対策部】
支出負担行為担当官
大臣官房会計課長
吉田　一生
千代田区霞が関１－２－１３</t>
    <phoneticPr fontId="1"/>
  </si>
  <si>
    <t>株式会社ボストン・コンサルティング・グループ
東京都千代田区紀尾井町４－１</t>
    <phoneticPr fontId="1"/>
  </si>
  <si>
    <t>令和８年度PHRの推進に係る運営環境整備及び調査等一式</t>
    <phoneticPr fontId="1"/>
  </si>
  <si>
    <t>【健康・生活衛生局】
支出負担行為担当官
大臣官房会計課長
吉田　一生
千代田区霞が関１－２－１４</t>
    <phoneticPr fontId="1"/>
  </si>
  <si>
    <t>令和８年度「市町村保健師管理者育成事業」業務等一式</t>
    <rPh sb="0" eb="2">
      <t>レイワ</t>
    </rPh>
    <rPh sb="3" eb="5">
      <t>ネンド</t>
    </rPh>
    <rPh sb="6" eb="9">
      <t>シチョウソン</t>
    </rPh>
    <rPh sb="9" eb="12">
      <t>ホケンシ</t>
    </rPh>
    <rPh sb="12" eb="15">
      <t>カンリシャ</t>
    </rPh>
    <rPh sb="15" eb="17">
      <t>イクセイ</t>
    </rPh>
    <rPh sb="17" eb="19">
      <t>ジギョウ</t>
    </rPh>
    <rPh sb="20" eb="23">
      <t>ギョウムトウ</t>
    </rPh>
    <rPh sb="23" eb="25">
      <t>イッシキ</t>
    </rPh>
    <phoneticPr fontId="1"/>
  </si>
  <si>
    <t>【健康・生活衛生局】
支出負担行為担当官
大臣官房会計課長
吉田　一生
千代田区霞が関１－２－１８</t>
    <phoneticPr fontId="1"/>
  </si>
  <si>
    <t>株式会社エスアイ総合研究所
東京都港区赤坂６丁目１９番１－２０１号</t>
    <phoneticPr fontId="1"/>
  </si>
  <si>
    <t>2040年を見据えた看護師経験者の自治体保健師業務未経験者等向け人材育成モデル事業等に係る調査業務一式</t>
    <phoneticPr fontId="1"/>
  </si>
  <si>
    <t>【健康・生活衛生局】
支出負担行為担当官
大臣官房会計課長
吉田　一生
千代田区霞が関１－２－１９</t>
    <phoneticPr fontId="1"/>
  </si>
  <si>
    <t>2040年を見据えた小規模自治体等に向けた保健師の確保・育成・保健活動の都道府県による一体的支援に係る実態調査・手引き等作成業務一式</t>
    <phoneticPr fontId="1"/>
  </si>
  <si>
    <t>【健康・生活衛生局】
支出負担行為担当官
大臣官房会計課長
吉田　一生
千代田区霞が関１－２－２０</t>
    <phoneticPr fontId="1"/>
  </si>
  <si>
    <t>三菱ＵＦＪリサーチ＆コンサルティング株式会社
東京都港区虎ノ門５－１１－２</t>
    <phoneticPr fontId="1"/>
  </si>
  <si>
    <t>医療用医薬品最新品質情報集編集・作成等業務一式</t>
    <rPh sb="0" eb="3">
      <t>イリョウヨウ</t>
    </rPh>
    <rPh sb="3" eb="6">
      <t>イヤクヒン</t>
    </rPh>
    <rPh sb="6" eb="8">
      <t>サイシン</t>
    </rPh>
    <rPh sb="8" eb="10">
      <t>ヒンシツ</t>
    </rPh>
    <rPh sb="10" eb="12">
      <t>ジョウホウ</t>
    </rPh>
    <rPh sb="12" eb="13">
      <t>シュウ</t>
    </rPh>
    <rPh sb="13" eb="15">
      <t>ヘンシュウ</t>
    </rPh>
    <rPh sb="16" eb="18">
      <t>サクセイ</t>
    </rPh>
    <rPh sb="18" eb="19">
      <t>トウ</t>
    </rPh>
    <rPh sb="19" eb="21">
      <t>ギョウム</t>
    </rPh>
    <rPh sb="21" eb="23">
      <t>イッシキ</t>
    </rPh>
    <phoneticPr fontId="1"/>
  </si>
  <si>
    <t>【医薬局】
支出負担行為担当官
大臣官房会計課長
吉田　一生
千代田区霞が関１－２－２１</t>
    <phoneticPr fontId="1"/>
  </si>
  <si>
    <t>一般社団法人日本医薬情報センター
東京都渋谷区渋谷２－１２－１５</t>
    <phoneticPr fontId="1"/>
  </si>
  <si>
    <t>厚生労働省柏寮等宿舎管理業務一式</t>
    <phoneticPr fontId="1"/>
  </si>
  <si>
    <t>【大臣官房会計課】
支出負担行為担当官
大臣官房会計課長
吉田　一生
千代田区霞が関１－２－２３</t>
    <phoneticPr fontId="1"/>
  </si>
  <si>
    <t>合同会社正博商事
兵庫県神戸市灘区赤坂通８－１－１８</t>
    <phoneticPr fontId="1"/>
  </si>
  <si>
    <t>厚生労働本省における会議等の議事録の作成等</t>
    <phoneticPr fontId="1"/>
  </si>
  <si>
    <t>扶桑速記印刷株式会社
東京都千代田区神田美土代町７番地４</t>
    <rPh sb="0" eb="2">
      <t>フソウ</t>
    </rPh>
    <rPh sb="2" eb="4">
      <t>ソッキ</t>
    </rPh>
    <rPh sb="4" eb="6">
      <t>インサツ</t>
    </rPh>
    <rPh sb="6" eb="10">
      <t>カブシキガイシャ</t>
    </rPh>
    <phoneticPr fontId="1"/>
  </si>
  <si>
    <t>Zoomライセンス契約</t>
    <phoneticPr fontId="1"/>
  </si>
  <si>
    <t>株式会社野村総合研究所 
東京都千代田区大手町１－９－２　大手町フィナンシャルシティグランキューブ</t>
    <phoneticPr fontId="1"/>
  </si>
  <si>
    <t>国会要覧（第83版）外3点の購入</t>
    <phoneticPr fontId="1"/>
  </si>
  <si>
    <t>株式会社紀伊國屋書店
東京都目黒区下目黒３－７－１０</t>
    <phoneticPr fontId="1"/>
  </si>
  <si>
    <t>医師国家試験事業外11試験事業一式</t>
    <phoneticPr fontId="1"/>
  </si>
  <si>
    <t>【大臣官房地方課】
支出負担行為担当官
大臣官房会計課長
吉田　一生
千代田区霞が関１－２－２</t>
    <phoneticPr fontId="1"/>
  </si>
  <si>
    <t>ランスタッド株式会社
東京都千代田区紀尾井町４－１</t>
    <phoneticPr fontId="1"/>
  </si>
  <si>
    <t xml:space="preserve">
</t>
  </si>
  <si>
    <t>令和８年度生活保護基準の検証に資する調査一式</t>
    <phoneticPr fontId="1"/>
  </si>
  <si>
    <t>行政手続のオンライン化の推進に係る調査業務一式</t>
    <phoneticPr fontId="1"/>
  </si>
  <si>
    <t>ＫＰＭＧコンサルティング株式会社
東京都千代田区大手町１－９－７</t>
    <phoneticPr fontId="1"/>
  </si>
  <si>
    <t>匿名診療等関連情報の提供に係る支援及び運用状況等確認業務一式</t>
    <phoneticPr fontId="1"/>
  </si>
  <si>
    <t>地方自治体における情報システム（人口動態調査事務システム）の標準仕様書改定に向けた調査研究一式</t>
    <phoneticPr fontId="1"/>
  </si>
  <si>
    <t>富士フイルムシステムサービス株式会社
東京都新宿区西新宿５－１－１　新宿ファーストタワー１０階</t>
    <phoneticPr fontId="1"/>
  </si>
  <si>
    <t>令和８年度健康診断業務一式</t>
    <phoneticPr fontId="1"/>
  </si>
  <si>
    <t>一般財団法人産業保健研究財団
東京都渋谷区道玄坂１－１８－２　ノナカビル２Ｆ</t>
    <phoneticPr fontId="1"/>
  </si>
  <si>
    <t>単価契約
連名契約</t>
  </si>
  <si>
    <t>個人防護具の回転備蓄に関する調査等支援業務一式</t>
    <phoneticPr fontId="1"/>
  </si>
  <si>
    <t>有限責任監査法人トーマツ
東京都千代田区丸の内三丁目２番３号　丸の内二重橋ビルディング</t>
    <phoneticPr fontId="1"/>
  </si>
  <si>
    <t>インターネット上の違法な医薬品等の販売に関するインターネットパトロール事業一式</t>
    <phoneticPr fontId="1"/>
  </si>
  <si>
    <t>ポールトゥウィン株式会社
愛知県名古屋市千種区今池一丁目５番９号</t>
    <phoneticPr fontId="1"/>
  </si>
  <si>
    <t>ＥＢＰＭ推進に係る調査研究等一式</t>
    <phoneticPr fontId="1"/>
  </si>
  <si>
    <t>【政策統括官(総合政策担当)】
支出負担行為担当官
大臣官房会計課長
吉田　一生
千代田区霞が関１－２－２</t>
    <phoneticPr fontId="1"/>
  </si>
  <si>
    <t>株式会社メトリクスワークコンサルタンツ
東京都新宿区四谷２－１１－８オフィスコート四谷４階</t>
    <phoneticPr fontId="1"/>
  </si>
  <si>
    <t>金融所得の保険料等への勘案に向けた調査等一式</t>
    <phoneticPr fontId="1"/>
  </si>
  <si>
    <t>株式会社三菱総合研究所
東京都千代田区永田町二丁目１０番３号</t>
    <phoneticPr fontId="1"/>
  </si>
  <si>
    <t>「統計情報データベース」登録用データ（平成26年及び令和７年人口動態統計（確定数）約3,000ファイル）の作成等一式</t>
    <phoneticPr fontId="1"/>
  </si>
  <si>
    <t>株式会社グリフィン
東京都千代田区神田司町２－１３</t>
    <phoneticPr fontId="1"/>
  </si>
  <si>
    <t>先進医療会議における審査業務に関する支援一式</t>
    <phoneticPr fontId="1"/>
  </si>
  <si>
    <t>患者申出療養における評価会議とデータベース等作成に関する支援一式</t>
    <phoneticPr fontId="1"/>
  </si>
  <si>
    <t>令和８年患者調査の電子調査票改修に伴うレセプトデータ読込機能に係る対象者の検証及びテストデータの作成一式</t>
    <phoneticPr fontId="1"/>
  </si>
  <si>
    <t>株式会社健康保険医療情報総合研究所
東京都千代田区霞が関３－２－１　霞が関コモンゲート西館２０階</t>
    <phoneticPr fontId="1"/>
  </si>
  <si>
    <t>令和８年度災害対応訓練等の実施に係る支援及び評価に係る業務一式</t>
    <phoneticPr fontId="1"/>
  </si>
  <si>
    <t>2026(令和8)年国民生活基礎調査に係る統計調査員支援業務一式</t>
    <phoneticPr fontId="1"/>
  </si>
  <si>
    <t>東水戸データサービス株式会社
茨城県水戸市笠原町６００番地の１１６</t>
    <phoneticPr fontId="1"/>
  </si>
  <si>
    <t>被保護者の医療・健康管理支援に関する調査研究業務一式</t>
    <phoneticPr fontId="1"/>
  </si>
  <si>
    <t>医師等国家試験問題データ（ＨＴＭＬ等）作成・登録一式</t>
    <phoneticPr fontId="1"/>
  </si>
  <si>
    <t>株式会社テイルウィンドシステム
東京都立川市緑町３－１－Ｅ１</t>
    <phoneticPr fontId="1"/>
  </si>
  <si>
    <t>令和８年度厚生労働省におけるエンゲージメントサーベイ（単価契約）</t>
    <phoneticPr fontId="1"/>
  </si>
  <si>
    <t>【大臣官房人事課】
支出負担行為担当官
大臣官房会計課長
吉田　一生
千代田区霞が関１－２－２</t>
    <phoneticPr fontId="1"/>
  </si>
  <si>
    <t>株式会社アトラエ
東京都港区麻布十番１－１０－１０</t>
    <phoneticPr fontId="1"/>
  </si>
  <si>
    <t xml:space="preserve">単価契約
</t>
  </si>
  <si>
    <t>先進医療Ｂに関する事前相談対応及び先進医療技術審査部会の開催に対する支援等一式</t>
    <phoneticPr fontId="1"/>
  </si>
  <si>
    <t>情報公開用マスキング処理一式</t>
    <phoneticPr fontId="1"/>
  </si>
  <si>
    <t>令和８年度新聞切り抜き業務</t>
    <phoneticPr fontId="1"/>
  </si>
  <si>
    <t>アットクリッピング株式会社
東京都新宿区新宿２－３－１０　新宿御苑ビル５階</t>
    <phoneticPr fontId="1"/>
  </si>
  <si>
    <t xml:space="preserve">
連名契約</t>
  </si>
  <si>
    <t>社会復帰者等支援・元患者家族関係回復事業</t>
    <phoneticPr fontId="1"/>
  </si>
  <si>
    <t>支出負担行為担当官
厚生労働省健康・生活衛生局長
大坪　寛子　
東京都千代田区霞が関1-2-2</t>
    <rPh sb="18" eb="20">
      <t>セイカツ</t>
    </rPh>
    <rPh sb="20" eb="22">
      <t>エイセイ</t>
    </rPh>
    <rPh sb="25" eb="27">
      <t>オオツボ</t>
    </rPh>
    <rPh sb="28" eb="30">
      <t>ヒロコ</t>
    </rPh>
    <phoneticPr fontId="1"/>
  </si>
  <si>
    <t>社会福祉法人ふれあい福祉協会</t>
    <rPh sb="0" eb="2">
      <t>シャカイ</t>
    </rPh>
    <rPh sb="2" eb="4">
      <t>フクシ</t>
    </rPh>
    <rPh sb="4" eb="6">
      <t>ホウジン</t>
    </rPh>
    <rPh sb="10" eb="12">
      <t>フクシ</t>
    </rPh>
    <rPh sb="12" eb="14">
      <t>キョウカイ</t>
    </rPh>
    <phoneticPr fontId="1"/>
  </si>
  <si>
    <t>難病指定医向けオンライン研修サービス提供等一式</t>
    <phoneticPr fontId="1"/>
  </si>
  <si>
    <t>株式会社アカンパニーテクノロジーズ
東京都渋谷区渋谷２丁目６－１１花門ビル３Ｆ</t>
    <phoneticPr fontId="1"/>
  </si>
  <si>
    <t>地方自治体における情報システム（火葬等許可事務システム）の標準仕様書作成に向けた調査研究等一式</t>
    <phoneticPr fontId="1"/>
  </si>
  <si>
    <t>支出負担行為担当官
厚生労働省健康・生活衛生局長
大坪　寛子
東京都千代田区霞が関1-2-2</t>
    <phoneticPr fontId="1"/>
  </si>
  <si>
    <t>富士フイルムシステムサービス株式会社
東京都新宿区西新宿5-1-1</t>
    <phoneticPr fontId="1"/>
  </si>
  <si>
    <t>ロシア連邦政府機関から提供された抑留関係資料の日本語訳業務一式</t>
  </si>
  <si>
    <t>【社会・援護局（援護）】
支出負担行為担当官
大臣官房会計課長
吉田　一生
千代田区霞が関１－２－２</t>
  </si>
  <si>
    <t>株式会社フランシール
東京都豊島区目白４－１９－２７</t>
  </si>
  <si>
    <t>一般競争入札</t>
  </si>
  <si>
    <t>厚生労働大臣会見動画への手話・字幕付与業務一式</t>
  </si>
  <si>
    <t>【大臣官房総務課】
支出負担行為担当官
大臣官房会計課長
吉田　一生
千代田区霞が関１－２－２</t>
  </si>
  <si>
    <t>株式会社ＩＤＥＡＬ
大阪府大阪市北区梅田１丁目２番２号大阪駅前第２ビル１２－１２</t>
  </si>
  <si>
    <t>ロシア連邦等における慰霊事業の実施に伴う通訳</t>
  </si>
  <si>
    <t>社会保障審議会障害者部会及び障害者総合支援法対象疾病検討会におけるWeb会議システム管理、収録、配信及び動画コンテンツ制作等業務</t>
  </si>
  <si>
    <t>株式会社West Coast Japan
埼玉県春日部市中央１丁目４８番地３</t>
  </si>
  <si>
    <t>自殺対策の推進に係る広報事業一式</t>
    <phoneticPr fontId="1"/>
  </si>
  <si>
    <t xml:space="preserve">株式会社日本廣告社
東京都新宿区箪笥町２２ </t>
    <phoneticPr fontId="1"/>
  </si>
  <si>
    <t>オンライン資格確認に係る周知広報及びサービス拡大対応等業務一式</t>
    <phoneticPr fontId="1"/>
  </si>
  <si>
    <t>支出負担行為担当官
厚生労働省保険局長
間　隆一郎
東京都千代田区霞が関1-2-2</t>
    <rPh sb="0" eb="2">
      <t>シシュツ</t>
    </rPh>
    <rPh sb="2" eb="4">
      <t>フタン</t>
    </rPh>
    <rPh sb="4" eb="6">
      <t>コウイ</t>
    </rPh>
    <rPh sb="6" eb="9">
      <t>タントウカン</t>
    </rPh>
    <rPh sb="10" eb="12">
      <t>コウセイ</t>
    </rPh>
    <rPh sb="12" eb="15">
      <t>ロウドウショウ</t>
    </rPh>
    <rPh sb="15" eb="17">
      <t>ホケン</t>
    </rPh>
    <rPh sb="17" eb="19">
      <t>キョクチョウ</t>
    </rPh>
    <rPh sb="20" eb="21">
      <t>アイダ</t>
    </rPh>
    <rPh sb="22" eb="25">
      <t>リュウイチロウ</t>
    </rPh>
    <rPh sb="26" eb="29">
      <t>トウキョウト</t>
    </rPh>
    <rPh sb="29" eb="33">
      <t>チヨダク</t>
    </rPh>
    <rPh sb="33" eb="34">
      <t>カスミ</t>
    </rPh>
    <rPh sb="35" eb="36">
      <t>セキ</t>
    </rPh>
    <phoneticPr fontId="1"/>
  </si>
  <si>
    <t>アクセンチュア株式会社
代表取締役　濵岡　大
東京都港区赤坂1丁目8番1号</t>
    <rPh sb="12" eb="14">
      <t>ダイヒョウ</t>
    </rPh>
    <rPh sb="14" eb="17">
      <t>トリシマリヤク</t>
    </rPh>
    <rPh sb="18" eb="19">
      <t>ハマ</t>
    </rPh>
    <rPh sb="19" eb="20">
      <t>オカ</t>
    </rPh>
    <rPh sb="21" eb="22">
      <t>ダイ</t>
    </rPh>
    <phoneticPr fontId="1"/>
  </si>
  <si>
    <t xml:space="preserve">7010401001556	</t>
    <phoneticPr fontId="1"/>
  </si>
  <si>
    <t>適切な診療・施術を受けるための機会の選択等に資する実態調査等事業</t>
    <phoneticPr fontId="1"/>
  </si>
  <si>
    <t>感染症サーベイランスシステム 改修業務（令和8年度）一式</t>
    <phoneticPr fontId="1"/>
  </si>
  <si>
    <t>株式会社東芝
神奈川県川崎市幸区堀川町７２－３４</t>
    <rPh sb="0" eb="4">
      <t>カブシキガイシャ</t>
    </rPh>
    <rPh sb="4" eb="6">
      <t>トウシバ</t>
    </rPh>
    <phoneticPr fontId="1"/>
  </si>
  <si>
    <t>令和８年度　管理栄養士等資格の「国家資格等情報連携・活用システム」の円滑な導入・推進に係る調査等一式</t>
    <phoneticPr fontId="1"/>
  </si>
  <si>
    <t>【健康・生活衛生局】
支出負担行為担当官
大臣官房会計課長
吉田　一生
千代田区霞が関１－２－１５</t>
    <phoneticPr fontId="1"/>
  </si>
  <si>
    <t>厚生労働省統計研修事業に係る企画・実施・提案等業務一式</t>
    <phoneticPr fontId="1"/>
  </si>
  <si>
    <t>株式会社インソース
東京都千代田区神田小川町３－２０－４</t>
    <phoneticPr fontId="1"/>
  </si>
  <si>
    <t>医療従事者勤務環境改善のための助言及び調査業務</t>
    <phoneticPr fontId="1"/>
  </si>
  <si>
    <t>株式会社シード・プランニング
東京都文京区湯島３丁目１９番１１号湯島ファーストビル４階</t>
    <phoneticPr fontId="1"/>
  </si>
  <si>
    <t>生涯を通じた歯科健診（いわゆる国民皆歯科健診）パイロット事業（職域）に係る調査研究等一式</t>
    <phoneticPr fontId="1"/>
  </si>
  <si>
    <t>令和８年度訪日外国人受診者医療費未払情報報告システム運用・保守・改修業務等一式</t>
    <phoneticPr fontId="1"/>
  </si>
  <si>
    <t>株式会社ＴＳＰ</t>
    <rPh sb="0" eb="4">
      <t>カブシキガイシャ</t>
    </rPh>
    <phoneticPr fontId="1"/>
  </si>
  <si>
    <t>病院薬剤師の確保及び業務改革推進事業一式</t>
    <rPh sb="0" eb="2">
      <t>ビョウイン</t>
    </rPh>
    <rPh sb="2" eb="5">
      <t>ヤクザイシ</t>
    </rPh>
    <rPh sb="6" eb="8">
      <t>カクホ</t>
    </rPh>
    <rPh sb="8" eb="9">
      <t>オヨ</t>
    </rPh>
    <rPh sb="10" eb="12">
      <t>ギョウム</t>
    </rPh>
    <rPh sb="12" eb="14">
      <t>カイカク</t>
    </rPh>
    <rPh sb="14" eb="16">
      <t>スイシン</t>
    </rPh>
    <rPh sb="16" eb="18">
      <t>ジギョウ</t>
    </rPh>
    <rPh sb="18" eb="20">
      <t>イッシキ</t>
    </rPh>
    <phoneticPr fontId="1"/>
  </si>
  <si>
    <t>株式会社NTTデータ経営研究所</t>
    <rPh sb="0" eb="4">
      <t>カブシキガイシャ</t>
    </rPh>
    <rPh sb="10" eb="15">
      <t>ケイエイケンキュウジョ</t>
    </rPh>
    <phoneticPr fontId="1"/>
  </si>
  <si>
    <t>遠隔医療の普及推進にかかる事業</t>
    <rPh sb="0" eb="2">
      <t>エンカク</t>
    </rPh>
    <rPh sb="2" eb="4">
      <t>イリョウ</t>
    </rPh>
    <rPh sb="5" eb="7">
      <t>フキュウ</t>
    </rPh>
    <rPh sb="7" eb="9">
      <t>スイシン</t>
    </rPh>
    <rPh sb="13" eb="15">
      <t>ジギョウ</t>
    </rPh>
    <phoneticPr fontId="1"/>
  </si>
  <si>
    <t>PwCコンサルティング</t>
    <phoneticPr fontId="1"/>
  </si>
  <si>
    <t>令和８年度院内感染対策講習会事業</t>
    <rPh sb="0" eb="2">
      <t>レイワ</t>
    </rPh>
    <rPh sb="3" eb="5">
      <t>ネンド</t>
    </rPh>
    <rPh sb="5" eb="7">
      <t>インナイ</t>
    </rPh>
    <rPh sb="7" eb="9">
      <t>カンセン</t>
    </rPh>
    <rPh sb="9" eb="11">
      <t>タイサク</t>
    </rPh>
    <rPh sb="11" eb="14">
      <t>コウシュウカイ</t>
    </rPh>
    <rPh sb="14" eb="16">
      <t>ジギョウ</t>
    </rPh>
    <phoneticPr fontId="1"/>
  </si>
  <si>
    <t>企画・宣伝共同組合
東京都渋谷区神宮前五丁目７番20号神宮前太田ビル６Ｆ</t>
    <rPh sb="0" eb="2">
      <t>キカク</t>
    </rPh>
    <rPh sb="3" eb="9">
      <t>センデンキョウドウクミアイ</t>
    </rPh>
    <rPh sb="10" eb="13">
      <t>トウキョウト</t>
    </rPh>
    <rPh sb="13" eb="16">
      <t>シブヤク</t>
    </rPh>
    <rPh sb="16" eb="19">
      <t>ジングウマエ</t>
    </rPh>
    <rPh sb="19" eb="20">
      <t>5</t>
    </rPh>
    <rPh sb="20" eb="22">
      <t>チョウメ</t>
    </rPh>
    <rPh sb="23" eb="24">
      <t>バン</t>
    </rPh>
    <rPh sb="26" eb="27">
      <t>ゴウ</t>
    </rPh>
    <rPh sb="27" eb="30">
      <t>ジングウマエ</t>
    </rPh>
    <rPh sb="30" eb="32">
      <t>オオタ</t>
    </rPh>
    <phoneticPr fontId="1"/>
  </si>
  <si>
    <t>薬局の情報システムのクラウド化・DX・情報連携に係る調査検討等一式</t>
    <phoneticPr fontId="1"/>
  </si>
  <si>
    <t>薬物乱用防止指導員養成事業広報一式</t>
    <phoneticPr fontId="1"/>
  </si>
  <si>
    <t>支出負担行為担当官
厚生労働省医薬局長
宮本　直樹
東京都千代田区霞が関1-2-22</t>
    <rPh sb="10" eb="12">
      <t>コウセイ</t>
    </rPh>
    <rPh sb="12" eb="15">
      <t>ロウドウショウ</t>
    </rPh>
    <rPh sb="15" eb="17">
      <t>イヤク</t>
    </rPh>
    <rPh sb="17" eb="19">
      <t>キョクチョウ</t>
    </rPh>
    <rPh sb="20" eb="22">
      <t>ミヤモト</t>
    </rPh>
    <rPh sb="23" eb="25">
      <t>ナオキ</t>
    </rPh>
    <phoneticPr fontId="1"/>
  </si>
  <si>
    <t>株式会社小学館集英社プロダクション
東京都千代田区神田神保町２－３０</t>
    <phoneticPr fontId="1"/>
  </si>
  <si>
    <t>サーバほか機器等購入一式</t>
    <rPh sb="5" eb="7">
      <t>キキ</t>
    </rPh>
    <phoneticPr fontId="1"/>
  </si>
  <si>
    <t>テガラ株式会社
静岡県浜松市中央区東三方町２１１－１７</t>
    <phoneticPr fontId="1"/>
  </si>
  <si>
    <t>令和８年度春の叙勲・褒章拝謁等に係る貸切バス等の運行業務一式</t>
    <phoneticPr fontId="1"/>
  </si>
  <si>
    <t>近畿日本ツーリスト株式会社
東京都新宿区西新宿２－６－１　新宿住友ビル３６Ｆ</t>
    <phoneticPr fontId="1"/>
  </si>
  <si>
    <t>令和８年春の叙勲伝達式及び褒章伝達式に係る会場借上等一式</t>
    <phoneticPr fontId="1"/>
  </si>
  <si>
    <t>株式会社　旅屋
東京都新宿区高田馬場２－１４－２</t>
    <phoneticPr fontId="1"/>
  </si>
  <si>
    <t>認知症分野における官民連携・バリアフリー普及啓発事業に関する広報等に関する業務委託事業一式</t>
    <phoneticPr fontId="1"/>
  </si>
  <si>
    <t>支出負担行為担当官厚生労働省老健局長　黒田　秀郎
東京都千代田区霞が関１－２－２</t>
    <phoneticPr fontId="1"/>
  </si>
  <si>
    <t>株式会社　日本総合研究所
東京都品川区東五反田２丁目１８番１号</t>
    <phoneticPr fontId="1"/>
  </si>
  <si>
    <t>介護予防活動普及展開事業に係る業務一式</t>
    <phoneticPr fontId="1"/>
  </si>
  <si>
    <t>支出負担行為担当官
厚生労働省老健局長
黒田　秀郎
東京都千代田区霞が関1-2-2</t>
    <phoneticPr fontId="1"/>
  </si>
  <si>
    <t>株式会社 NTT データ経営研究所 
東京都千代田区平河町２－７－９　</t>
    <phoneticPr fontId="1"/>
  </si>
  <si>
    <t>年金生活者支援給付金に関する周知・広報等業務一式</t>
    <phoneticPr fontId="1"/>
  </si>
  <si>
    <t>【年金局】
支出負担行為担当官
大臣官房会計課長
吉田　一生
千代田区霞が関１－２－２</t>
    <phoneticPr fontId="1"/>
  </si>
  <si>
    <t>株式会社読売アルスＡ
東京都千代田区富士見２－１－１２</t>
    <phoneticPr fontId="1"/>
  </si>
  <si>
    <t>「東太平洋戦没者の慰」補修調査及び設計委託業務</t>
    <phoneticPr fontId="1"/>
  </si>
  <si>
    <t>株式会社飛鳥設計
東京都墨田区業平４－１－６－２０１</t>
    <phoneticPr fontId="1"/>
  </si>
  <si>
    <t>令和８年度予防接種後健康状況調査一式</t>
    <phoneticPr fontId="1"/>
  </si>
  <si>
    <t>【感染症対策部】
支出負担行為担当官
大臣官房会計課長
吉田　一生
千代田区霞が関１－２－１６</t>
    <phoneticPr fontId="1"/>
  </si>
  <si>
    <t>ＭＲＴ株式会社
東京都渋谷区神南１－１８－２</t>
    <phoneticPr fontId="1"/>
  </si>
  <si>
    <t>賃金構造基本統計調査の一部調査対象に係る調査実施業務等一式</t>
    <phoneticPr fontId="1"/>
  </si>
  <si>
    <t>株式会社サーベイリサーチセンター
東京都荒川区西日暮里二丁目４０番１０号</t>
    <phoneticPr fontId="1"/>
  </si>
  <si>
    <t>オンライン資格確認等に関する医療機関等で発生するトラブル等の調査及び解消検討業務一式</t>
    <phoneticPr fontId="1"/>
  </si>
  <si>
    <t>フォーティエンスコンサルティング株式会社
代表取締役　山口重樹　
東京都千代田区大手町2丁目3番2号</t>
    <rPh sb="16" eb="18">
      <t>カブシキ</t>
    </rPh>
    <rPh sb="18" eb="20">
      <t>カイシャ</t>
    </rPh>
    <rPh sb="21" eb="23">
      <t>ダイヒョウ</t>
    </rPh>
    <rPh sb="23" eb="26">
      <t>トリシマリヤク</t>
    </rPh>
    <rPh sb="27" eb="29">
      <t>ヤマグチ</t>
    </rPh>
    <rPh sb="29" eb="30">
      <t>オモ</t>
    </rPh>
    <rPh sb="34" eb="37">
      <t>トウキョウト</t>
    </rPh>
    <rPh sb="37" eb="41">
      <t>チヨダク</t>
    </rPh>
    <rPh sb="41" eb="44">
      <t>オオテマチ</t>
    </rPh>
    <rPh sb="45" eb="47">
      <t>チョウメ</t>
    </rPh>
    <rPh sb="48" eb="49">
      <t>バン</t>
    </rPh>
    <rPh sb="50" eb="51">
      <t>ゴウ</t>
    </rPh>
    <phoneticPr fontId="1"/>
  </si>
  <si>
    <t>人口動態調査データプロセッシングシステムのICD-11適用に係るシステム構築（詳細設計及び開発）等業務一式</t>
    <phoneticPr fontId="1"/>
  </si>
  <si>
    <t>株式会社東芝
神奈川県川崎市幸区堀川町７２番地３４</t>
    <phoneticPr fontId="1"/>
  </si>
  <si>
    <t>令和８年度ワクチンに関する科学的知見の収集及び諸外国における予防接種施策調査研究事業一式</t>
    <rPh sb="42" eb="44">
      <t>イッシキ</t>
    </rPh>
    <phoneticPr fontId="1"/>
  </si>
  <si>
    <t>【感染症対策部】
支出負担行為担当官
大臣官房会計課長
吉田　一生
千代田区霞が関１－２－１７</t>
    <phoneticPr fontId="1"/>
  </si>
  <si>
    <t>マッキンゼー・アンド・カンパニー・インコーポレイテッド・ジャパン
東京都港区六本木１丁目９番１０号アークヒルズ仙石山森タワー</t>
    <phoneticPr fontId="1"/>
  </si>
  <si>
    <t>高齢者住まい・生活支援伴走支援及び広報啓発事業</t>
  </si>
  <si>
    <t>支出負担行為担当官
厚生労働省老健局長
黒田　秀郎
東京都千代田区霞が関１－２－２</t>
    <rPh sb="0" eb="2">
      <t>シシュツ</t>
    </rPh>
    <rPh sb="2" eb="4">
      <t>フタン</t>
    </rPh>
    <rPh sb="4" eb="6">
      <t>コウイ</t>
    </rPh>
    <rPh sb="6" eb="8">
      <t>タントウ</t>
    </rPh>
    <rPh sb="8" eb="9">
      <t>カン</t>
    </rPh>
    <rPh sb="10" eb="12">
      <t>コウセイ</t>
    </rPh>
    <rPh sb="12" eb="15">
      <t>ロウドウショウ</t>
    </rPh>
    <rPh sb="15" eb="18">
      <t>ロウケンキョク</t>
    </rPh>
    <rPh sb="18" eb="19">
      <t>チョウ</t>
    </rPh>
    <rPh sb="20" eb="22">
      <t>クロダ</t>
    </rPh>
    <rPh sb="23" eb="25">
      <t>ヒデロウ</t>
    </rPh>
    <rPh sb="26" eb="29">
      <t>トウキョウト</t>
    </rPh>
    <rPh sb="29" eb="33">
      <t>チヨダク</t>
    </rPh>
    <rPh sb="33" eb="34">
      <t>カスミ</t>
    </rPh>
    <rPh sb="35" eb="36">
      <t>セキ</t>
    </rPh>
    <phoneticPr fontId="1"/>
  </si>
  <si>
    <t>株式会社日本能率協会総合研究所
代表取締役
譲原　正昭
東京都港区芝公園３－１－22</t>
    <rPh sb="33" eb="36">
      <t>シバコウエン</t>
    </rPh>
    <phoneticPr fontId="1"/>
  </si>
  <si>
    <t>高齢者の保健事業と介護予防の一体的実施の実施状況調査等事業及び高齢者の特性を踏まえた保健事業の調査等一式</t>
    <phoneticPr fontId="1"/>
  </si>
  <si>
    <t>予防・健康づくりや医療費適正化に資する医療の実態把握のためのＮＤＢを用いた分析等事業一式</t>
    <phoneticPr fontId="1"/>
  </si>
  <si>
    <t>国立健康危機管理研究機構
東京都新宿区戸山１－２１－１</t>
    <phoneticPr fontId="1"/>
  </si>
  <si>
    <t>老人の日記念事業の贈呈銀杯等の製造・包装業務一式 59,000個</t>
    <rPh sb="31" eb="32">
      <t>コ</t>
    </rPh>
    <phoneticPr fontId="1"/>
  </si>
  <si>
    <t>支出負担行為 
担当官 
厚生労働省老健局長 
黒田　秀郎 
東京都千代田 
区霞が関一丁 目２番２号</t>
    <phoneticPr fontId="1"/>
  </si>
  <si>
    <t>トーコーコーポレーション株式会社
東京都千代田区内神田３－５－５大同ビル６０３</t>
    <rPh sb="12" eb="16">
      <t>カブシキガイシャ</t>
    </rPh>
    <phoneticPr fontId="1"/>
  </si>
  <si>
    <t xml:space="preserve">
1010001122667
</t>
  </si>
  <si>
    <t>人口動態調査データプロセッシングシステムのICD-11適用に係る工程管理支援（詳細設計及び開発等）業務一式</t>
    <phoneticPr fontId="1"/>
  </si>
  <si>
    <t>がん対策推進企業等連携事業一式（普及啓発）</t>
    <phoneticPr fontId="1"/>
  </si>
  <si>
    <t>株式会社アカンパニーテクノロジーズ
東京都渋谷区渋谷２－６－１１</t>
    <phoneticPr fontId="1"/>
  </si>
  <si>
    <t>令和８年度電子カルテ情報等分析関連サービスに係る開発工程・成果管理・実行支援事業等一式</t>
    <rPh sb="0" eb="2">
      <t>レイワ</t>
    </rPh>
    <rPh sb="3" eb="5">
      <t>ネンド</t>
    </rPh>
    <rPh sb="5" eb="7">
      <t>デンシ</t>
    </rPh>
    <rPh sb="10" eb="12">
      <t>ジョウホウ</t>
    </rPh>
    <rPh sb="12" eb="13">
      <t>トウ</t>
    </rPh>
    <rPh sb="13" eb="15">
      <t>ブンセキ</t>
    </rPh>
    <rPh sb="15" eb="17">
      <t>カンレン</t>
    </rPh>
    <rPh sb="22" eb="23">
      <t>カカ</t>
    </rPh>
    <rPh sb="24" eb="26">
      <t>カイハツ</t>
    </rPh>
    <rPh sb="26" eb="28">
      <t>コウテイ</t>
    </rPh>
    <rPh sb="29" eb="31">
      <t>セイカ</t>
    </rPh>
    <rPh sb="31" eb="33">
      <t>カンリ</t>
    </rPh>
    <rPh sb="34" eb="36">
      <t>ジッコウ</t>
    </rPh>
    <rPh sb="36" eb="38">
      <t>シエン</t>
    </rPh>
    <rPh sb="38" eb="40">
      <t>ジギョウ</t>
    </rPh>
    <rPh sb="40" eb="41">
      <t>トウ</t>
    </rPh>
    <rPh sb="41" eb="43">
      <t>イッシキ</t>
    </rPh>
    <phoneticPr fontId="1"/>
  </si>
  <si>
    <t>合同会社デロイトトーマツ
東京都千代田区丸の内３丁目２番３号丸の内二重橋ビルディング</t>
    <rPh sb="0" eb="2">
      <t>ゴウドウ</t>
    </rPh>
    <rPh sb="2" eb="4">
      <t>ガイシャ</t>
    </rPh>
    <phoneticPr fontId="1"/>
  </si>
  <si>
    <t>食品衛生申請等システム改修一式</t>
    <phoneticPr fontId="1"/>
  </si>
  <si>
    <t>保険者と保険薬局等の協働による後発医薬品の促進に係るモデル事業一式</t>
    <phoneticPr fontId="1"/>
  </si>
  <si>
    <t>株式会社みずほ銀行
東京都千代田区大手町１－５－５</t>
    <phoneticPr fontId="1"/>
  </si>
  <si>
    <t>高齢者施設等と医療機関の連携体制及び協定医療機関との連携状況等にかかる調査研究事業一式</t>
  </si>
  <si>
    <t>支出負担行為担当官
厚生労働省老健局長
黒田　秀郎
東京都千代田区霞が関１－２－２</t>
  </si>
  <si>
    <t>株式会社日本能率協会総合研究所
東京都港区芝公園３－１－２２</t>
  </si>
  <si>
    <t>福祉用具・介護テクノロジー実用化支援・調査・広報等一式</t>
    <phoneticPr fontId="1"/>
  </si>
  <si>
    <t>支出負担行為担当官
厚生労働省老健局長
黒田秀郎
東京都千代田区霞が関1－2－2</t>
    <phoneticPr fontId="1"/>
  </si>
  <si>
    <t>公益財団法人テクノエイド協会
東京都新宿区神楽河岸1－1
セントラルプラザ４F</t>
    <phoneticPr fontId="1"/>
  </si>
  <si>
    <t>公財</t>
    <rPh sb="0" eb="1">
      <t>コウ</t>
    </rPh>
    <rPh sb="1" eb="2">
      <t>ザイ</t>
    </rPh>
    <phoneticPr fontId="1"/>
  </si>
  <si>
    <t>令和８年医療施設静態調査・患者調査・受療行動調査コールセンター業務</t>
    <phoneticPr fontId="1"/>
  </si>
  <si>
    <t>株式会社フューチャーコミュニケーションズ
大阪府大阪市中央区南船場四丁目３番２号</t>
    <phoneticPr fontId="1"/>
  </si>
  <si>
    <t>歯科電子カルテシステムの仕様の検討及び普及に向けた調査研究等一式</t>
    <phoneticPr fontId="1"/>
  </si>
  <si>
    <t>健康的で持続可能な食環境づくり推進・広報業務一式</t>
    <phoneticPr fontId="1"/>
  </si>
  <si>
    <t>株式会社ＮＴＴデータ経営研究所
東京都千代田区平河町２－７－９</t>
    <phoneticPr fontId="1"/>
  </si>
  <si>
    <t>令和８年度 アレルギー疾患等最新医療情報アップデート広報事業一式</t>
    <phoneticPr fontId="1"/>
  </si>
  <si>
    <t>日本コンベンションサービス株式会社
東京都千代田区霞が関１丁目４番２号</t>
    <phoneticPr fontId="1"/>
  </si>
  <si>
    <t>第５期特定健診・特定保健指導の改定に向けた調査・実証事業等一式</t>
    <phoneticPr fontId="1"/>
  </si>
  <si>
    <t>2026(令和８)年 国民生活基礎調査 調査票受付・審査・データ入力業務一式</t>
    <phoneticPr fontId="1"/>
  </si>
  <si>
    <t>株式会社アズコムデータセキュリティ
埼玉県秩父市みどりが丘３５番地</t>
    <phoneticPr fontId="1"/>
  </si>
  <si>
    <t>次期ＲＰＡ環境の構築及び運用保守業務等一式 （令和８年度～令和１１年度）</t>
    <phoneticPr fontId="1"/>
  </si>
  <si>
    <t>特定健診等事業効果検証等調査研究等業務一式</t>
    <phoneticPr fontId="1"/>
  </si>
  <si>
    <t>有料老人ホーム入居者紹介事業の適正化推進にかかる調査研究事業</t>
    <rPh sb="0" eb="4">
      <t>ユウリョウロウジン</t>
    </rPh>
    <rPh sb="7" eb="10">
      <t>ニュウキョシャ</t>
    </rPh>
    <rPh sb="10" eb="12">
      <t>ショウカイ</t>
    </rPh>
    <rPh sb="12" eb="14">
      <t>ジギョウ</t>
    </rPh>
    <rPh sb="15" eb="18">
      <t>テキセイカ</t>
    </rPh>
    <rPh sb="18" eb="20">
      <t>スイシン</t>
    </rPh>
    <rPh sb="24" eb="30">
      <t>チョウサケンキュウジギョウ</t>
    </rPh>
    <phoneticPr fontId="1"/>
  </si>
  <si>
    <t>一般社団法人シルバーサービス振興会
理事長
栄畑　潤
東京都千代田区岩本町2丁目14番2号 イトーピア岩本町ANNEXビル5階</t>
    <rPh sb="0" eb="6">
      <t>イッパンシャダンホウジン</t>
    </rPh>
    <rPh sb="14" eb="17">
      <t>シンコウカイ</t>
    </rPh>
    <rPh sb="18" eb="21">
      <t>リジチョウ</t>
    </rPh>
    <rPh sb="22" eb="24">
      <t>サカエバタケ</t>
    </rPh>
    <rPh sb="25" eb="26">
      <t>ジュン</t>
    </rPh>
    <phoneticPr fontId="1"/>
  </si>
  <si>
    <t>高齢者虐待の
実態把握等の
ための調査研
究一式</t>
    <phoneticPr fontId="1"/>
  </si>
  <si>
    <t>社会福祉法人
東北福祉会
宮城県仙台市
青葉区国見ヶ
丘６丁目１４９
－１</t>
    <phoneticPr fontId="1"/>
  </si>
  <si>
    <t>人生の最終段階における医療・ケアに関する意識調査に向けた調査項目等の検討事業一式</t>
    <phoneticPr fontId="1"/>
  </si>
  <si>
    <t>富士通株式会社
神奈川県川崎市中原区小田中４－１－１</t>
    <rPh sb="8" eb="12">
      <t>カナガワケン</t>
    </rPh>
    <rPh sb="12" eb="15">
      <t>カワサキシ</t>
    </rPh>
    <rPh sb="15" eb="18">
      <t>ナカハラク</t>
    </rPh>
    <rPh sb="18" eb="21">
      <t>オダナカ</t>
    </rPh>
    <phoneticPr fontId="1"/>
  </si>
  <si>
    <t>データヘルス計画の取組にかかる実態調査事業一式</t>
    <phoneticPr fontId="1"/>
  </si>
  <si>
    <t>健康スコアリングの運用に関する調査等業務一式</t>
    <phoneticPr fontId="1"/>
  </si>
  <si>
    <t>薬害教育副教材「薬害を学ぼう」外３件の印刷業務</t>
    <phoneticPr fontId="1"/>
  </si>
  <si>
    <t>岩岡印刷工業株式会社
埼玉県入間郡三芳町大字北永井宮前１５７番地</t>
    <phoneticPr fontId="1"/>
  </si>
  <si>
    <t>効率的・効果的な特定保健指導手法等の開発に向けた調査・実証事業等一式</t>
    <phoneticPr fontId="1"/>
  </si>
  <si>
    <t>歯科技工所情報提供システムの構築に向けた調査検証事業</t>
    <phoneticPr fontId="1"/>
  </si>
  <si>
    <t>株式会社みずほ銀行
東京都千代田区大手町１－5－5</t>
    <rPh sb="0" eb="4">
      <t>カブシキガイシャ</t>
    </rPh>
    <rPh sb="7" eb="9">
      <t>ギンコウ</t>
    </rPh>
    <phoneticPr fontId="1"/>
  </si>
  <si>
    <t>かかりつけ医機能普及促進事業（令和８年度）</t>
  </si>
  <si>
    <t>有限責任監査法人トーマツ
東京都千代田区
丸の内３丁目２番３号
丸の内二重橋ビルディング</t>
    <rPh sb="0" eb="2">
      <t>ユウゲン</t>
    </rPh>
    <rPh sb="2" eb="4">
      <t>セキニン</t>
    </rPh>
    <rPh sb="4" eb="6">
      <t>カンサ</t>
    </rPh>
    <rPh sb="6" eb="8">
      <t>ホウジン</t>
    </rPh>
    <rPh sb="13" eb="16">
      <t>トウキョウト</t>
    </rPh>
    <rPh sb="16" eb="20">
      <t>チヨダク</t>
    </rPh>
    <rPh sb="21" eb="22">
      <t>マル</t>
    </rPh>
    <rPh sb="23" eb="24">
      <t>ウチ</t>
    </rPh>
    <rPh sb="25" eb="27">
      <t>チョウメ</t>
    </rPh>
    <rPh sb="28" eb="29">
      <t>バン</t>
    </rPh>
    <rPh sb="30" eb="31">
      <t>ゴウ</t>
    </rPh>
    <rPh sb="32" eb="33">
      <t>マル</t>
    </rPh>
    <rPh sb="34" eb="35">
      <t>ウチ</t>
    </rPh>
    <rPh sb="35" eb="38">
      <t>ニジュウバシ</t>
    </rPh>
    <phoneticPr fontId="1"/>
  </si>
  <si>
    <t>令和８年度予防接種行政に係る自治体等説明会（オンライン）運営業務一式</t>
  </si>
  <si>
    <t>【感染症対策部】
支出負担行為担当官
大臣官房会計課長
吉田　一生
千代田区霞が関１－２－２</t>
  </si>
  <si>
    <t>株式会社Ａｉｒｚ
東京都港区東麻布３－８－２　麻布マルカビル４階</t>
  </si>
  <si>
    <t>令和８年度 医療等情報の二次利用に係る情報連携基盤の設計開発業務一式</t>
  </si>
  <si>
    <t>【医政局】
支出負担行為担当官
大臣官房会計課長
吉田　一生
千代田区霞が関１－２－３</t>
    <rPh sb="1" eb="4">
      <t>イセイキョク</t>
    </rPh>
    <phoneticPr fontId="1"/>
  </si>
  <si>
    <t>日本電気株式会社
東京都港区芝５－７－１</t>
    <rPh sb="0" eb="2">
      <t>ニホン</t>
    </rPh>
    <rPh sb="2" eb="4">
      <t>デンキ</t>
    </rPh>
    <rPh sb="4" eb="6">
      <t>カブシキ</t>
    </rPh>
    <rPh sb="6" eb="8">
      <t>カイシャ</t>
    </rPh>
    <phoneticPr fontId="1"/>
  </si>
  <si>
    <t>介護施設等における自然災害等発生時の対応力強化推進事業一式</t>
    <phoneticPr fontId="1"/>
  </si>
  <si>
    <t>支出負担行為担当官
厚生労働省老健局長
黒田秀郎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8">
      <t>キョク</t>
    </rPh>
    <rPh sb="18" eb="19">
      <t>チョウ</t>
    </rPh>
    <rPh sb="20" eb="22">
      <t>クロダ</t>
    </rPh>
    <rPh sb="22" eb="23">
      <t>ヒデ</t>
    </rPh>
    <rPh sb="23" eb="24">
      <t>ロウ</t>
    </rPh>
    <rPh sb="25" eb="28">
      <t>トウキョウト</t>
    </rPh>
    <rPh sb="28" eb="32">
      <t>チヨダク</t>
    </rPh>
    <rPh sb="32" eb="33">
      <t>カスミ</t>
    </rPh>
    <rPh sb="34" eb="35">
      <t>セキ</t>
    </rPh>
    <phoneticPr fontId="1"/>
  </si>
  <si>
    <t>株式会社エーフォース
東京都新宿区西新宿6-10-1日土地西新宿ビル１F</t>
    <phoneticPr fontId="1"/>
  </si>
  <si>
    <t>ローコーディングツール等を軸とした救急医療情報連携プラットフォームサービス調達に係る調査研究一式</t>
    <phoneticPr fontId="1"/>
  </si>
  <si>
    <t>フォーティエンスコンサルティング株式会社
東京都千代田区大手町２－３－２
大手町プレイスイーストタワー11F</t>
    <phoneticPr fontId="1"/>
  </si>
  <si>
    <t>令和８年賃金構造基本統計調査の調査用品封入・封緘・発送業務</t>
    <phoneticPr fontId="1"/>
  </si>
  <si>
    <t>【政策統括官(統計・情報システム管理、労使関係担当)】
支出負担行為担当官
大臣官房会計課長
吉田　一生
千代田区霞が関１－２－９</t>
    <phoneticPr fontId="1"/>
  </si>
  <si>
    <t>ワールドビジネスソリューション株式会社
埼玉県志木市柏町4-4-9　DAIKAN M-19　2-B</t>
  </si>
  <si>
    <t>診療報酬改定DXに関する工程管理等支援業務一式（令和８年度）</t>
    <phoneticPr fontId="1"/>
  </si>
  <si>
    <t>アクセンチュア株式会社
東京都港区赤坂１－８－１</t>
    <phoneticPr fontId="1"/>
  </si>
  <si>
    <t>離島・中山間地域・豪雪地帯等における各種加算等の在り方の調査・検証研究事業一式</t>
    <phoneticPr fontId="1"/>
  </si>
  <si>
    <t>支出負担行為
担当官
厚生労働省老健局長　黒田　秀郎
東京都千代田
区霞が関１－２
－２</t>
    <rPh sb="16" eb="18">
      <t>ロウケン</t>
    </rPh>
    <rPh sb="18" eb="20">
      <t>キョクチョウ</t>
    </rPh>
    <rPh sb="21" eb="23">
      <t>クロダ</t>
    </rPh>
    <rPh sb="24" eb="25">
      <t>ヒデ</t>
    </rPh>
    <rPh sb="25" eb="26">
      <t>ロウ</t>
    </rPh>
    <phoneticPr fontId="1"/>
  </si>
  <si>
    <t>株式会社三菱
総合研究所
東京都千代田
区永田町２－１
０－３</t>
    <phoneticPr fontId="1"/>
  </si>
  <si>
    <t>薬害教育副教材「薬害を学ぼう」外７件の梱包発送業務</t>
    <phoneticPr fontId="1"/>
  </si>
  <si>
    <t>【医薬局】
支出負担行為担当官代理
厚生労働省大臣官房長
宮崎　敦文
千代田区霞が関１－２－２</t>
    <rPh sb="1" eb="3">
      <t>イヤク</t>
    </rPh>
    <rPh sb="3" eb="4">
      <t>キョク</t>
    </rPh>
    <phoneticPr fontId="1"/>
  </si>
  <si>
    <t>朝日梱包株式会社
東京都墨田区江東橋５－７－１０</t>
    <rPh sb="0" eb="4">
      <t>アサヒコンポウ</t>
    </rPh>
    <rPh sb="4" eb="8">
      <t>カブシキガイシャ</t>
    </rPh>
    <rPh sb="9" eb="12">
      <t>トウキョウト</t>
    </rPh>
    <rPh sb="12" eb="15">
      <t>スミダク</t>
    </rPh>
    <rPh sb="15" eb="17">
      <t>コウトウ</t>
    </rPh>
    <rPh sb="17" eb="18">
      <t>ハシ</t>
    </rPh>
    <phoneticPr fontId="1"/>
  </si>
  <si>
    <t>保健所における健康危機対処計画（オールハザード想定等）策定支援のための調査事業一式</t>
  </si>
  <si>
    <t>【健康・生活衛生局】
支出負担行為担当官代理
厚生労働省大臣官房長
宮崎　敦文
千代田区霞が関１－２－２</t>
    <rPh sb="20" eb="22">
      <t>ダイリ</t>
    </rPh>
    <phoneticPr fontId="1"/>
  </si>
  <si>
    <t>株式会社三菱総合研究所
東京都千代田区永田町２－１０－３</t>
  </si>
  <si>
    <t>都道府県・市町村に対する、包括的な支援体制の整備に係る人材育成研修・研究事業</t>
  </si>
  <si>
    <t>支出負担行為担当官
厚生労働省社会・援護局長　鹿沼均
東京都千代田区霞が関１－２－２</t>
    <phoneticPr fontId="1"/>
  </si>
  <si>
    <t>後期高齢者医療における制度改正に係るコールセンター業務一式</t>
  </si>
  <si>
    <t>【保険局】
支出負担行為担当官
大臣官房会計課長
吉田　一生
千代田区霞が関１－２－２</t>
  </si>
  <si>
    <t>株式会社アイヴィジット
東京都豊島区東池袋４－５－２ライズアリーナビル14階</t>
  </si>
  <si>
    <t>共生社会の実現を推進するための認知症基本法に基づく都道府県・市町村の認知症施策推進計画の策定促進に向けた広報一式</t>
  </si>
  <si>
    <t>支出負担行為担当官
厚生労働省老健局長
黒田　秀郎
東京都千代田区霞が関1-2-2</t>
  </si>
  <si>
    <t>株式会社日本総合研究所
東京都品川区東五反田2丁目18番1号</t>
  </si>
  <si>
    <t>令和８年度『出産なび』保守運用業務一式（６～３月分）</t>
  </si>
  <si>
    <t>Ｃｏｎｎｅｈｉｔｏ株式会社
東京都港区南麻布３丁目20番１号</t>
  </si>
  <si>
    <t>救急医療業務実地修練事業</t>
    <rPh sb="0" eb="2">
      <t>キュウキュウ</t>
    </rPh>
    <rPh sb="2" eb="4">
      <t>イリョウ</t>
    </rPh>
    <rPh sb="4" eb="6">
      <t>ギョウム</t>
    </rPh>
    <rPh sb="6" eb="8">
      <t>ジッチ</t>
    </rPh>
    <rPh sb="8" eb="10">
      <t>シュウレン</t>
    </rPh>
    <rPh sb="10" eb="12">
      <t>ジギョウ</t>
    </rPh>
    <phoneticPr fontId="1"/>
  </si>
  <si>
    <t>一般財団法人日本救急医療財団
東京都文京区湯島３丁目３７番４号ＨＦ湯島ビルディング</t>
    <phoneticPr fontId="1"/>
  </si>
  <si>
    <t>がん検診受診率向上推進事業一式（いのちを守るがん検診プロジェクト）</t>
  </si>
  <si>
    <t>【健康・生活衛生局】
支出負担行為担当官
大臣官房会計課長
吉田　一生
千代田区霞が関１－２－２</t>
  </si>
  <si>
    <t>株式会社日本総合研究所
東京都品川区東五反田２－１８－１</t>
  </si>
  <si>
    <t>地方自治体における情報システム（介護保険）の標準仕様書改定に向けた調査研究等　一式</t>
    <phoneticPr fontId="1"/>
  </si>
  <si>
    <t>支出負担行為担当官　厚生労働省老健局長　黒田秀郎
厚生労働省老健局
東京都千代田区霞が関一丁目２番２号</t>
  </si>
  <si>
    <t>B2NEX株式会社
松尾　武望
東京都中央区銀座6丁目6-1銀座風月銀座風月堂ビル5階</t>
    <rPh sb="5" eb="9">
      <t>カブシキカイシャ</t>
    </rPh>
    <rPh sb="10" eb="12">
      <t>マツオ</t>
    </rPh>
    <rPh sb="13" eb="14">
      <t>タケシ</t>
    </rPh>
    <rPh sb="14" eb="15">
      <t>ノゾム</t>
    </rPh>
    <rPh sb="16" eb="19">
      <t>トウキョウト</t>
    </rPh>
    <rPh sb="19" eb="22">
      <t>チュウオウク</t>
    </rPh>
    <rPh sb="22" eb="24">
      <t>ギンザ</t>
    </rPh>
    <rPh sb="25" eb="27">
      <t>チョウメ</t>
    </rPh>
    <rPh sb="30" eb="34">
      <t>ギンザフウゲツ</t>
    </rPh>
    <rPh sb="34" eb="38">
      <t>ギンザフウゲツ</t>
    </rPh>
    <rPh sb="38" eb="39">
      <t>ドウ</t>
    </rPh>
    <rPh sb="42" eb="43">
      <t>カイ</t>
    </rPh>
    <phoneticPr fontId="1"/>
  </si>
  <si>
    <t>令和８年度『出産なび』周知広報業務一式</t>
  </si>
  <si>
    <t>株式会社アイデム
東京都新宿区新宿１－４－１０</t>
  </si>
  <si>
    <t>令和８年賃金構造基本統計調査の調査票入力等業務</t>
  </si>
  <si>
    <t>【政策統括官(統計・情報システム管理、労使関係担当)】
支出負担行為担当官
大臣官房会計課長
吉田　一生
千代田区霞が関１－２－２</t>
  </si>
  <si>
    <t>日本コムシンク株式会社
大阪府大阪市西区江戸堀１丁目２番１１号</t>
  </si>
  <si>
    <t>医療関係職種へのキャリアチェンジ推進に係る調査研究事業一式</t>
    <phoneticPr fontId="1"/>
  </si>
  <si>
    <t>NTTデータ経営研究所
東京都千代田区平河町二丁目7番9号</t>
    <phoneticPr fontId="1"/>
  </si>
  <si>
    <t>在宅医療の災害時における医療提供体制強化支援・調査事業一式</t>
    <rPh sb="0" eb="2">
      <t>ザイタク</t>
    </rPh>
    <rPh sb="2" eb="4">
      <t>イリョウ</t>
    </rPh>
    <rPh sb="5" eb="8">
      <t>サイガイジ</t>
    </rPh>
    <rPh sb="12" eb="14">
      <t>イリョウ</t>
    </rPh>
    <rPh sb="14" eb="16">
      <t>テイキョウ</t>
    </rPh>
    <rPh sb="16" eb="18">
      <t>タイセイ</t>
    </rPh>
    <rPh sb="18" eb="20">
      <t>キョウカ</t>
    </rPh>
    <rPh sb="20" eb="22">
      <t>シエン</t>
    </rPh>
    <rPh sb="23" eb="25">
      <t>チョウサ</t>
    </rPh>
    <rPh sb="25" eb="27">
      <t>ジギョウ</t>
    </rPh>
    <rPh sb="27" eb="29">
      <t>イッシキ</t>
    </rPh>
    <phoneticPr fontId="1"/>
  </si>
  <si>
    <t>株式会社野村総合研究所
東京都千代田区大手町1-9-2 大手町フィナンシャルシティ グランキューブ</t>
    <phoneticPr fontId="1"/>
  </si>
  <si>
    <t>モンゴル国政府機関から提供された抑留関係資料の日本語訳業務一式</t>
  </si>
  <si>
    <t>株式会社アットグローバル
東京都港区北青山３丁目６番７号青山パラシオタワー１１階</t>
  </si>
  <si>
    <t>地域生活定着支援人材養成研修・広報啓発一式</t>
    <phoneticPr fontId="1"/>
  </si>
  <si>
    <t>支出負担行為担当官
社会・援護局長　鹿沼均
東京都千代田区霞が関１－２－２</t>
    <rPh sb="18" eb="20">
      <t>カヌマ</t>
    </rPh>
    <rPh sb="20" eb="21">
      <t>ヒトシ</t>
    </rPh>
    <phoneticPr fontId="1"/>
  </si>
  <si>
    <t>株式会社ＮＴTデータ経営研究所
東京都千代田区平河町２－７－９</t>
    <phoneticPr fontId="1"/>
  </si>
  <si>
    <t>事業者・自治体間の障害福祉関係手続の共通化に向けた工程管理支援等請負業務一式</t>
  </si>
  <si>
    <t>【障害部】
支出負担行為担当官
大臣官房会計課長
吉田　一生
千代田区霞が関１－２－２</t>
  </si>
  <si>
    <t>株式会社三菱総合研究所
東京都千代田区永田町二丁目10番3号</t>
  </si>
  <si>
    <t>介護現場における事故情報報告システム（仮）等の構築業務一式</t>
    <rPh sb="0" eb="2">
      <t>カイゴ</t>
    </rPh>
    <rPh sb="2" eb="4">
      <t>ゲンバ</t>
    </rPh>
    <rPh sb="8" eb="10">
      <t>ジコ</t>
    </rPh>
    <rPh sb="10" eb="12">
      <t>ジョウホウ</t>
    </rPh>
    <rPh sb="12" eb="14">
      <t>ホウコク</t>
    </rPh>
    <rPh sb="19" eb="20">
      <t>カリ</t>
    </rPh>
    <rPh sb="21" eb="22">
      <t>トウ</t>
    </rPh>
    <rPh sb="23" eb="25">
      <t>コウチク</t>
    </rPh>
    <rPh sb="25" eb="27">
      <t>ギョウム</t>
    </rPh>
    <rPh sb="27" eb="29">
      <t>イッシキ</t>
    </rPh>
    <phoneticPr fontId="1"/>
  </si>
  <si>
    <t>日本コンピュータシステム株式会社</t>
    <rPh sb="0" eb="2">
      <t>ニホン</t>
    </rPh>
    <rPh sb="12" eb="16">
      <t>カブシキガイシャ</t>
    </rPh>
    <phoneticPr fontId="1"/>
  </si>
  <si>
    <t>後期高齢者支援金の加算・減算制度の効果検証等業務一式</t>
  </si>
  <si>
    <t>株式会社ＪＭＤＣ
東京都港区芝大門２丁目５番５号　住友芝大門ビル１２階</t>
  </si>
  <si>
    <t>令和８年度標準型電子カルテシステムに係る調査研究・導入支援等一式</t>
  </si>
  <si>
    <t>【医政局】
支出負担行為担当官
大臣官房会計課長
吉田　一生
千代田区霞が関１－２－２</t>
  </si>
  <si>
    <t>合同会社デロイトトーマツ
東京都千代田区丸の内３丁目２番３号丸の内二重橋ビルディング</t>
  </si>
  <si>
    <t>諸外国の医療保険制度等に係る調査・研究事業一式</t>
  </si>
  <si>
    <t>株式会社みずほ銀行
東京都千代田区大手町１－５－５</t>
  </si>
  <si>
    <t>遠隔管理による一般用医薬品販売に関する調査業務一式</t>
    <phoneticPr fontId="1"/>
  </si>
  <si>
    <t>支出負担行為担当官
厚生労働省医薬局長　宮本　直樹
東京都千代田区霞が関一丁目２番２号</t>
    <rPh sb="20" eb="22">
      <t>ミヤモト</t>
    </rPh>
    <rPh sb="23" eb="24">
      <t>ナオ</t>
    </rPh>
    <phoneticPr fontId="1"/>
  </si>
  <si>
    <t>有限責任監査法人トーマツ
代表社員
大久保　孝一
東京都千代田区丸の内３丁目２番３号丸の内
二重橋ビルディング</t>
    <phoneticPr fontId="1"/>
  </si>
  <si>
    <t>GVP調査等マニュアルの作成事業一式</t>
    <rPh sb="3" eb="5">
      <t>チョウサ</t>
    </rPh>
    <rPh sb="5" eb="6">
      <t>トウ</t>
    </rPh>
    <rPh sb="12" eb="14">
      <t>サクセイ</t>
    </rPh>
    <rPh sb="14" eb="16">
      <t>ジギョウ</t>
    </rPh>
    <rPh sb="16" eb="18">
      <t>イッシキ</t>
    </rPh>
    <phoneticPr fontId="1"/>
  </si>
  <si>
    <t>株式会社エスアイ総合研究所　代表取締役　鈴木　寿一
東京都港区赤坂６丁目１９番１－２０１号</t>
    <rPh sb="0" eb="4">
      <t>カブシキガイシャ</t>
    </rPh>
    <rPh sb="8" eb="10">
      <t>ソウゴウ</t>
    </rPh>
    <rPh sb="10" eb="13">
      <t>ケンキュウジョ</t>
    </rPh>
    <rPh sb="14" eb="16">
      <t>ダイヒョウ</t>
    </rPh>
    <rPh sb="16" eb="19">
      <t>トリシマリヤク</t>
    </rPh>
    <rPh sb="20" eb="22">
      <t>スズキ</t>
    </rPh>
    <rPh sb="23" eb="24">
      <t>コトブキ</t>
    </rPh>
    <rPh sb="24" eb="25">
      <t>イチ</t>
    </rPh>
    <rPh sb="26" eb="29">
      <t>トウキョウト</t>
    </rPh>
    <rPh sb="29" eb="31">
      <t>ミナトク</t>
    </rPh>
    <rPh sb="31" eb="33">
      <t>アカサカ</t>
    </rPh>
    <rPh sb="34" eb="36">
      <t>チョウメ</t>
    </rPh>
    <rPh sb="38" eb="39">
      <t>バン</t>
    </rPh>
    <rPh sb="44" eb="45">
      <t>ゴウ</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</si>
  <si>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</si>
  <si>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</si>
  <si>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散骨に関する調査業務一式</t>
    <phoneticPr fontId="1"/>
  </si>
  <si>
    <t>株式会社分析屋
神奈川県藤沢市藤沢４８４番地１藤沢アンバービル４階</t>
    <phoneticPr fontId="1"/>
  </si>
  <si>
    <t>一般競争（最低価格落札方式）</t>
    <rPh sb="0" eb="2">
      <t>イッパン</t>
    </rPh>
    <rPh sb="2" eb="4">
      <t>キョウソウ</t>
    </rPh>
    <rPh sb="5" eb="7">
      <t>サイテイ</t>
    </rPh>
    <rPh sb="7" eb="9">
      <t>カカク</t>
    </rPh>
    <rPh sb="9" eb="11">
      <t>ラクサツ</t>
    </rPh>
    <rPh sb="11" eb="13">
      <t>ホウシキ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</si>
</sst>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Red]\(0\)"/>
    <numFmt numFmtId="177" formatCode="0_ "/>
    <numFmt numFmtId="178" formatCode="&quot;¥&quot;#,##0_);[Red]\(&quot;¥&quot;#,##0\)"/>
    <numFmt numFmtId="179" formatCode="[$]ggge&quot;年&quot;m&quot;月&quot;d&quot;日&quot;;@" x16r2:formatCode16="[$-ja-JP-x-gannen]ggge&quot;年&quot;m&quot;月&quot;d&quot;日&quot;;@"/>
    <numFmt numFmtId="180" formatCode="0.0%"/>
    <numFmt numFmtId="181" formatCode="[$-411]ggge&quot;年&quot;m&quot;月&quot;d&quot;日&quot;;@"/>
    <numFmt numFmtId="182" formatCode="[$]ggge&quot;年&quot;mm&quot;月&quot;dd&quot;日&quot;;@" x16r2:formatCode16="[$-ja-JP-x-gannen]ggge&quot;年&quot;mm&quot;月&quot;dd&quot;日&quot;;@"/>
    <numFmt numFmtId="183" formatCode="0&quot;者&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000000"/>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s>
  <cellStyleXfs count="4">
    <xf numFmtId="0" fontId="0" fillId="0" borderId="0">
      <alignment vertical="center"/>
    </xf>
    <xf numFmtId="6"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149">
    <xf numFmtId="0" fontId="0" fillId="0" borderId="0" xfId="0">
      <alignment vertical="center"/>
    </xf>
    <xf numFmtId="0" fontId="3" fillId="0" borderId="1"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left" vertical="center"/>
    </xf>
    <xf numFmtId="6" fontId="0" fillId="0" borderId="0" xfId="1" applyFont="1" applyAlignment="1">
      <alignment horizontal="right" vertical="center"/>
    </xf>
    <xf numFmtId="0" fontId="0" fillId="0" borderId="0" xfId="0" applyAlignment="1">
      <alignment horizontal="center" vertical="center"/>
    </xf>
    <xf numFmtId="179" fontId="0" fillId="0" borderId="0" xfId="0" applyNumberFormat="1" applyAlignment="1">
      <alignment horizontal="left" vertical="center"/>
    </xf>
    <xf numFmtId="181" fontId="0" fillId="0" borderId="0" xfId="0" applyNumberFormat="1">
      <alignment vertical="center"/>
    </xf>
    <xf numFmtId="177" fontId="0" fillId="0" borderId="0" xfId="0" applyNumberFormat="1">
      <alignment vertical="center"/>
    </xf>
    <xf numFmtId="38" fontId="0" fillId="0" borderId="0" xfId="0" applyNumberFormat="1">
      <alignment vertical="center"/>
    </xf>
    <xf numFmtId="9" fontId="0" fillId="0" borderId="0" xfId="2" applyFont="1" applyProtection="1">
      <alignment vertical="center"/>
    </xf>
    <xf numFmtId="0" fontId="2" fillId="0" borderId="0" xfId="0" applyFont="1">
      <alignment vertical="center"/>
    </xf>
    <xf numFmtId="0" fontId="0" fillId="0" borderId="0" xfId="0" applyAlignment="1">
      <alignment horizontal="left" vertical="center"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179" fontId="3" fillId="0" borderId="1" xfId="0" applyNumberFormat="1" applyFont="1" applyBorder="1" applyAlignment="1">
      <alignment horizontal="center" vertical="center" wrapText="1"/>
    </xf>
    <xf numFmtId="6" fontId="3" fillId="0" borderId="1" xfId="1" applyFont="1" applyBorder="1" applyAlignment="1">
      <alignment horizontal="center" vertical="center" wrapText="1"/>
    </xf>
    <xf numFmtId="0" fontId="0" fillId="0" borderId="1" xfId="0" applyFill="1" applyBorder="1" applyAlignment="1">
      <alignment horizontal="left" vertical="center" wrapText="1"/>
    </xf>
    <xf numFmtId="58" fontId="5" fillId="0" borderId="1" xfId="0" applyNumberFormat="1" applyFont="1" applyFill="1" applyBorder="1" applyAlignment="1">
      <alignment vertical="center" wrapText="1"/>
    </xf>
    <xf numFmtId="0" fontId="0" fillId="0" borderId="1" xfId="0" applyFill="1" applyBorder="1" applyAlignment="1">
      <alignment horizontal="left" vertical="center"/>
    </xf>
    <xf numFmtId="0" fontId="6" fillId="0" borderId="1" xfId="0" applyFont="1" applyFill="1" applyBorder="1" applyAlignment="1">
      <alignment horizontal="left" vertical="center" wrapText="1"/>
    </xf>
    <xf numFmtId="6" fontId="0" fillId="0" borderId="1" xfId="1" applyFont="1" applyFill="1" applyBorder="1" applyAlignment="1">
      <alignment horizontal="right" vertical="center"/>
    </xf>
    <xf numFmtId="9" fontId="0" fillId="0" borderId="1" xfId="0" applyNumberFormat="1" applyFill="1" applyBorder="1" applyAlignment="1">
      <alignment horizontal="right" vertical="center"/>
    </xf>
    <xf numFmtId="58" fontId="6" fillId="0" borderId="1" xfId="0" applyNumberFormat="1" applyFont="1" applyFill="1" applyBorder="1" applyAlignment="1">
      <alignment vertical="center" wrapText="1"/>
    </xf>
    <xf numFmtId="176" fontId="6" fillId="0" borderId="1" xfId="0" applyNumberFormat="1" applyFont="1" applyFill="1" applyBorder="1" applyAlignment="1">
      <alignment horizontal="left" vertical="center" wrapText="1"/>
    </xf>
    <xf numFmtId="178" fontId="6" fillId="0" borderId="1" xfId="1" applyNumberFormat="1" applyFont="1" applyFill="1" applyBorder="1" applyAlignment="1">
      <alignment horizontal="right" vertical="center"/>
    </xf>
    <xf numFmtId="180" fontId="6" fillId="0" borderId="1" xfId="2" applyNumberFormat="1" applyFont="1" applyFill="1" applyBorder="1" applyAlignment="1">
      <alignment horizontal="right" vertical="center"/>
    </xf>
    <xf numFmtId="0" fontId="6" fillId="0" borderId="1" xfId="0" applyFont="1" applyFill="1" applyBorder="1" applyAlignment="1">
      <alignment horizontal="left" vertical="center"/>
    </xf>
    <xf numFmtId="178" fontId="5" fillId="0" borderId="1" xfId="1" applyNumberFormat="1" applyFont="1" applyFill="1" applyBorder="1" applyAlignment="1">
      <alignment horizontal="right" vertical="center" wrapText="1"/>
    </xf>
    <xf numFmtId="180" fontId="5" fillId="0" borderId="1" xfId="2" applyNumberFormat="1" applyFont="1" applyFill="1" applyBorder="1" applyAlignment="1">
      <alignment horizontal="right" vertical="center" wrapText="1"/>
    </xf>
    <xf numFmtId="58" fontId="6" fillId="0" borderId="1" xfId="0" applyNumberFormat="1" applyFont="1" applyFill="1" applyBorder="1" applyAlignment="1">
      <alignment vertical="center"/>
    </xf>
    <xf numFmtId="176" fontId="6" fillId="0" borderId="1" xfId="0" applyNumberFormat="1" applyFont="1" applyFill="1" applyBorder="1" applyAlignment="1">
      <alignment horizontal="left" vertical="center"/>
    </xf>
    <xf numFmtId="6" fontId="6" fillId="0" borderId="1" xfId="1" applyFont="1" applyFill="1" applyBorder="1" applyAlignment="1">
      <alignment horizontal="right" vertical="center"/>
    </xf>
    <xf numFmtId="10" fontId="6" fillId="0" borderId="1" xfId="0" applyNumberFormat="1" applyFont="1" applyFill="1" applyBorder="1" applyAlignment="1">
      <alignment horizontal="right" vertical="center"/>
    </xf>
    <xf numFmtId="0" fontId="5" fillId="0" borderId="1" xfId="0" applyFont="1" applyFill="1" applyBorder="1" applyAlignment="1">
      <alignment horizontal="left" vertical="center" wrapText="1"/>
    </xf>
    <xf numFmtId="0" fontId="8" fillId="0" borderId="1" xfId="0" applyFont="1" applyFill="1" applyBorder="1" applyAlignment="1">
      <alignment vertical="center" wrapText="1"/>
    </xf>
    <xf numFmtId="182" fontId="8" fillId="0" borderId="1" xfId="0" applyNumberFormat="1" applyFont="1" applyFill="1" applyBorder="1" applyAlignment="1">
      <alignment vertical="center"/>
    </xf>
    <xf numFmtId="176" fontId="8" fillId="0" borderId="1" xfId="0" applyNumberFormat="1" applyFont="1" applyFill="1" applyBorder="1" applyAlignment="1">
      <alignment horizontal="left" vertical="center"/>
    </xf>
    <xf numFmtId="0" fontId="6" fillId="0" borderId="1" xfId="0" applyFont="1" applyFill="1" applyBorder="1" applyAlignment="1">
      <alignment vertical="center" shrinkToFit="1"/>
    </xf>
    <xf numFmtId="38" fontId="8" fillId="0" borderId="1" xfId="3" applyFont="1" applyFill="1" applyBorder="1" applyAlignment="1">
      <alignment horizontal="right" vertical="center" wrapText="1"/>
    </xf>
    <xf numFmtId="180" fontId="6" fillId="0" borderId="1" xfId="2" applyNumberFormat="1" applyFont="1" applyFill="1" applyBorder="1" applyAlignment="1">
      <alignment horizontal="right" vertical="center" wrapText="1"/>
    </xf>
    <xf numFmtId="0" fontId="6" fillId="0" borderId="1" xfId="0" applyFont="1" applyFill="1" applyBorder="1" applyAlignment="1">
      <alignment horizontal="center" vertical="center" wrapText="1"/>
    </xf>
    <xf numFmtId="183" fontId="6"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8" fillId="0" borderId="1" xfId="0" applyFont="1" applyFill="1" applyBorder="1">
      <alignment vertical="center"/>
    </xf>
    <xf numFmtId="38" fontId="8" fillId="0" borderId="1" xfId="3" applyFont="1" applyFill="1" applyBorder="1">
      <alignment vertical="center"/>
    </xf>
    <xf numFmtId="10" fontId="8" fillId="0" borderId="1" xfId="0" applyNumberFormat="1" applyFont="1" applyFill="1" applyBorder="1">
      <alignment vertical="center"/>
    </xf>
    <xf numFmtId="0" fontId="6" fillId="0" borderId="1" xfId="0" applyFont="1" applyFill="1" applyBorder="1" applyAlignment="1">
      <alignment vertical="center" wrapText="1"/>
    </xf>
    <xf numFmtId="182" fontId="6" fillId="0" borderId="1" xfId="0" applyNumberFormat="1" applyFont="1" applyFill="1" applyBorder="1" applyAlignment="1">
      <alignment vertical="center"/>
    </xf>
    <xf numFmtId="38" fontId="6" fillId="0" borderId="1" xfId="3" applyFont="1" applyFill="1" applyBorder="1">
      <alignment vertical="center"/>
    </xf>
    <xf numFmtId="180" fontId="6" fillId="0" borderId="1" xfId="2" applyNumberFormat="1" applyFont="1" applyFill="1" applyBorder="1">
      <alignment vertical="center"/>
    </xf>
    <xf numFmtId="177" fontId="6" fillId="0" borderId="1" xfId="0" applyNumberFormat="1" applyFont="1" applyFill="1" applyBorder="1" applyAlignment="1">
      <alignment horizontal="left" vertical="center"/>
    </xf>
    <xf numFmtId="38" fontId="6" fillId="0" borderId="1" xfId="3" applyFont="1" applyFill="1" applyBorder="1" applyAlignment="1">
      <alignment horizontal="right" vertical="center" wrapText="1"/>
    </xf>
    <xf numFmtId="57" fontId="0" fillId="0" borderId="1" xfId="0" applyNumberFormat="1" applyFill="1" applyBorder="1" applyAlignment="1">
      <alignment vertical="center"/>
    </xf>
    <xf numFmtId="176" fontId="0" fillId="0" borderId="1" xfId="0" applyNumberFormat="1" applyFill="1" applyBorder="1" applyAlignment="1">
      <alignment horizontal="left" vertical="center"/>
    </xf>
    <xf numFmtId="9" fontId="0" fillId="0" borderId="1" xfId="2" applyFont="1" applyFill="1" applyBorder="1" applyAlignment="1">
      <alignment horizontal="right" vertical="center"/>
    </xf>
    <xf numFmtId="0" fontId="2" fillId="0" borderId="1" xfId="0" applyFont="1" applyFill="1" applyBorder="1" applyAlignment="1">
      <alignment horizontal="left" vertical="center" wrapText="1"/>
    </xf>
    <xf numFmtId="58" fontId="2" fillId="0" borderId="1" xfId="0" applyNumberFormat="1" applyFont="1" applyFill="1" applyBorder="1" applyAlignment="1">
      <alignment vertical="center"/>
    </xf>
    <xf numFmtId="6" fontId="3" fillId="0" borderId="1" xfId="1" applyFont="1" applyFill="1" applyBorder="1" applyAlignment="1">
      <alignment horizontal="right" vertical="center"/>
    </xf>
    <xf numFmtId="9" fontId="2" fillId="0" borderId="1" xfId="0" applyNumberFormat="1" applyFont="1" applyFill="1" applyBorder="1" applyAlignment="1">
      <alignment horizontal="right" vertical="center"/>
    </xf>
    <xf numFmtId="58" fontId="0" fillId="0" borderId="1" xfId="0" applyNumberFormat="1" applyFill="1" applyBorder="1" applyAlignment="1">
      <alignment vertical="center"/>
    </xf>
    <xf numFmtId="180" fontId="0" fillId="0" borderId="1" xfId="2" applyNumberFormat="1" applyFont="1" applyFill="1" applyBorder="1" applyAlignment="1">
      <alignment horizontal="right" vertical="center"/>
    </xf>
    <xf numFmtId="0" fontId="0" fillId="0" borderId="1" xfId="0" applyFill="1" applyBorder="1" applyAlignment="1">
      <alignment vertical="center" wrapText="1"/>
    </xf>
    <xf numFmtId="179" fontId="0" fillId="0" borderId="1" xfId="0" applyNumberFormat="1" applyFill="1" applyBorder="1" applyAlignment="1">
      <alignment vertical="center"/>
    </xf>
    <xf numFmtId="176" fontId="0" fillId="0" borderId="1" xfId="0" applyNumberFormat="1" applyFill="1" applyBorder="1" applyAlignment="1">
      <alignment horizontal="left" vertical="center" wrapText="1"/>
    </xf>
    <xf numFmtId="0" fontId="5" fillId="0" borderId="1" xfId="0" applyFont="1" applyFill="1" applyBorder="1" applyAlignment="1">
      <alignment vertical="center" shrinkToFi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58" fontId="0" fillId="0" borderId="3" xfId="0" applyNumberFormat="1" applyFill="1" applyBorder="1" applyAlignment="1">
      <alignment vertical="center"/>
    </xf>
    <xf numFmtId="176" fontId="0" fillId="0" borderId="4" xfId="0" applyNumberFormat="1" applyFill="1" applyBorder="1" applyAlignment="1">
      <alignment horizontal="left" vertical="center"/>
    </xf>
    <xf numFmtId="0" fontId="6" fillId="0" borderId="3" xfId="0" applyFont="1" applyFill="1" applyBorder="1" applyAlignment="1">
      <alignment horizontal="left" vertical="center" wrapText="1"/>
    </xf>
    <xf numFmtId="6" fontId="0" fillId="0" borderId="3" xfId="1" applyFont="1" applyFill="1" applyBorder="1" applyAlignment="1">
      <alignment horizontal="right" vertical="center"/>
    </xf>
    <xf numFmtId="180" fontId="0" fillId="0" borderId="3" xfId="2" applyNumberFormat="1" applyFont="1" applyFill="1" applyBorder="1" applyAlignment="1">
      <alignment horizontal="right" vertical="center"/>
    </xf>
    <xf numFmtId="0" fontId="0" fillId="0" borderId="5" xfId="0" applyFill="1" applyBorder="1" applyAlignment="1">
      <alignment horizontal="left" vertical="center"/>
    </xf>
    <xf numFmtId="0" fontId="0" fillId="0" borderId="6" xfId="0" applyFill="1" applyBorder="1" applyAlignment="1">
      <alignment horizontal="left" vertical="center"/>
    </xf>
    <xf numFmtId="0" fontId="0" fillId="0" borderId="3" xfId="0" applyFill="1" applyBorder="1" applyAlignment="1">
      <alignment vertical="center" wrapText="1"/>
    </xf>
    <xf numFmtId="177" fontId="0" fillId="0" borderId="3" xfId="0" applyNumberFormat="1" applyFill="1" applyBorder="1" applyAlignment="1">
      <alignment horizontal="left" vertical="center"/>
    </xf>
    <xf numFmtId="9" fontId="0" fillId="0" borderId="3" xfId="2" applyFont="1" applyFill="1" applyBorder="1" applyAlignment="1">
      <alignment horizontal="right" vertical="center"/>
    </xf>
    <xf numFmtId="0" fontId="6" fillId="0" borderId="2" xfId="0" applyFont="1" applyFill="1" applyBorder="1" applyAlignment="1">
      <alignment horizontal="left" vertical="center" wrapText="1"/>
    </xf>
    <xf numFmtId="181" fontId="6" fillId="0" borderId="3" xfId="0" applyNumberFormat="1" applyFont="1" applyFill="1" applyBorder="1" applyAlignment="1">
      <alignment vertical="center"/>
    </xf>
    <xf numFmtId="176" fontId="6" fillId="0" borderId="3" xfId="0" applyNumberFormat="1" applyFont="1" applyFill="1" applyBorder="1" applyAlignment="1">
      <alignment horizontal="left" vertical="center"/>
    </xf>
    <xf numFmtId="178" fontId="6" fillId="0" borderId="3" xfId="1" applyNumberFormat="1" applyFont="1" applyFill="1" applyBorder="1" applyAlignment="1">
      <alignment horizontal="right" vertical="center"/>
    </xf>
    <xf numFmtId="9" fontId="6" fillId="0" borderId="3" xfId="0" applyNumberFormat="1" applyFont="1" applyFill="1" applyBorder="1" applyAlignment="1">
      <alignment horizontal="right" vertical="center"/>
    </xf>
    <xf numFmtId="0" fontId="6" fillId="0" borderId="5" xfId="0" applyFont="1" applyFill="1" applyBorder="1" applyAlignment="1">
      <alignment horizontal="lef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58" fontId="6" fillId="0" borderId="7" xfId="0" applyNumberFormat="1" applyFont="1" applyFill="1" applyBorder="1" applyAlignment="1">
      <alignment vertical="center" wrapText="1"/>
    </xf>
    <xf numFmtId="176" fontId="6" fillId="0" borderId="7" xfId="0" applyNumberFormat="1" applyFont="1" applyFill="1" applyBorder="1" applyAlignment="1">
      <alignment horizontal="left" vertical="center" wrapText="1"/>
    </xf>
    <xf numFmtId="178" fontId="6" fillId="0" borderId="7" xfId="1" applyNumberFormat="1" applyFont="1" applyFill="1" applyBorder="1" applyAlignment="1">
      <alignment horizontal="right" vertical="center"/>
    </xf>
    <xf numFmtId="180" fontId="6" fillId="0" borderId="3" xfId="2" applyNumberFormat="1" applyFont="1" applyFill="1" applyBorder="1" applyAlignment="1">
      <alignment horizontal="right" vertical="center"/>
    </xf>
    <xf numFmtId="180" fontId="6" fillId="0" borderId="7" xfId="2" applyNumberFormat="1" applyFont="1" applyFill="1" applyBorder="1" applyAlignment="1">
      <alignment horizontal="right" vertical="center"/>
    </xf>
    <xf numFmtId="0" fontId="6" fillId="0" borderId="8" xfId="0" applyFont="1" applyFill="1" applyBorder="1" applyAlignment="1">
      <alignment horizontal="left" vertical="center"/>
    </xf>
    <xf numFmtId="58" fontId="6" fillId="0" borderId="3" xfId="0" applyNumberFormat="1" applyFont="1" applyFill="1" applyBorder="1" applyAlignment="1">
      <alignment vertical="center" wrapText="1"/>
    </xf>
    <xf numFmtId="176" fontId="6" fillId="0" borderId="3" xfId="0" applyNumberFormat="1" applyFont="1" applyFill="1" applyBorder="1" applyAlignment="1">
      <alignment horizontal="left" vertical="center" wrapText="1"/>
    </xf>
    <xf numFmtId="0" fontId="6" fillId="0" borderId="2" xfId="0" applyFont="1" applyFill="1" applyBorder="1" applyAlignment="1">
      <alignment vertical="center" wrapText="1"/>
    </xf>
    <xf numFmtId="38" fontId="6" fillId="0" borderId="3" xfId="3" applyFont="1" applyFill="1" applyBorder="1">
      <alignment vertical="center"/>
    </xf>
    <xf numFmtId="0" fontId="6" fillId="0" borderId="7" xfId="0" applyFont="1" applyFill="1" applyBorder="1" applyAlignment="1">
      <alignment vertical="center" wrapText="1"/>
    </xf>
    <xf numFmtId="182" fontId="6" fillId="0" borderId="7" xfId="0" applyNumberFormat="1" applyFont="1" applyFill="1" applyBorder="1" applyAlignment="1">
      <alignment vertical="center"/>
    </xf>
    <xf numFmtId="177" fontId="6" fillId="0" borderId="7" xfId="0" applyNumberFormat="1" applyFont="1" applyFill="1" applyBorder="1" applyAlignment="1">
      <alignment horizontal="left" vertical="center"/>
    </xf>
    <xf numFmtId="0" fontId="6" fillId="0" borderId="3" xfId="0" applyFont="1" applyFill="1" applyBorder="1" applyAlignment="1">
      <alignment vertical="center" shrinkToFit="1"/>
    </xf>
    <xf numFmtId="38" fontId="6" fillId="0" borderId="7" xfId="3" applyFont="1" applyFill="1" applyBorder="1">
      <alignment vertical="center"/>
    </xf>
    <xf numFmtId="180" fontId="6" fillId="0" borderId="3" xfId="2" applyNumberFormat="1" applyFont="1" applyFill="1" applyBorder="1">
      <alignment vertical="center"/>
    </xf>
    <xf numFmtId="0" fontId="6" fillId="0" borderId="5" xfId="0" applyFont="1" applyFill="1" applyBorder="1" applyAlignment="1">
      <alignment horizontal="center" vertical="center" wrapText="1"/>
    </xf>
    <xf numFmtId="183" fontId="6" fillId="0" borderId="5" xfId="0" applyNumberFormat="1" applyFont="1" applyFill="1" applyBorder="1" applyAlignment="1">
      <alignment horizontal="center" vertical="center"/>
    </xf>
    <xf numFmtId="0" fontId="6" fillId="0" borderId="6" xfId="0" applyFont="1" applyFill="1" applyBorder="1" applyAlignment="1">
      <alignment vertical="center" wrapText="1"/>
    </xf>
    <xf numFmtId="180" fontId="6" fillId="0" borderId="7" xfId="2" applyNumberFormat="1" applyFont="1" applyFill="1" applyBorder="1">
      <alignment vertical="center"/>
    </xf>
    <xf numFmtId="0" fontId="6" fillId="0" borderId="8" xfId="0" applyFont="1" applyFill="1" applyBorder="1" applyAlignment="1">
      <alignment horizontal="center" vertical="center" wrapText="1"/>
    </xf>
    <xf numFmtId="180" fontId="0" fillId="0" borderId="3" xfId="0" applyNumberFormat="1" applyFill="1" applyBorder="1" applyAlignment="1">
      <alignment horizontal="right" vertical="center"/>
    </xf>
    <xf numFmtId="0" fontId="6" fillId="0" borderId="3" xfId="0" applyFont="1" applyFill="1" applyBorder="1" applyAlignment="1">
      <alignment vertical="center" wrapText="1"/>
    </xf>
    <xf numFmtId="182" fontId="6" fillId="0" borderId="3" xfId="0" applyNumberFormat="1" applyFont="1" applyFill="1" applyBorder="1" applyAlignment="1">
      <alignment vertical="center"/>
    </xf>
    <xf numFmtId="177" fontId="6" fillId="0" borderId="3" xfId="0" applyNumberFormat="1" applyFont="1" applyFill="1" applyBorder="1" applyAlignment="1">
      <alignment horizontal="left" vertical="center"/>
    </xf>
    <xf numFmtId="0" fontId="8" fillId="0" borderId="2" xfId="0" applyFont="1" applyFill="1" applyBorder="1" applyAlignment="1">
      <alignment vertical="center" wrapText="1"/>
    </xf>
    <xf numFmtId="0" fontId="7" fillId="0" borderId="6" xfId="0" applyFont="1" applyFill="1" applyBorder="1" applyAlignment="1">
      <alignment vertical="center" wrapText="1"/>
    </xf>
    <xf numFmtId="58" fontId="0" fillId="0" borderId="7" xfId="0" applyNumberFormat="1" applyFill="1" applyBorder="1" applyAlignment="1">
      <alignment vertical="center" wrapText="1"/>
    </xf>
    <xf numFmtId="0" fontId="0" fillId="0" borderId="7" xfId="0" applyFill="1" applyBorder="1" applyAlignment="1">
      <alignment horizontal="left" vertical="center" wrapText="1"/>
    </xf>
    <xf numFmtId="177" fontId="0" fillId="0" borderId="7" xfId="0" applyNumberFormat="1" applyFill="1" applyBorder="1" applyAlignment="1">
      <alignment horizontal="left" vertical="center" wrapText="1"/>
    </xf>
    <xf numFmtId="6" fontId="0" fillId="0" borderId="7" xfId="1" applyFont="1" applyFill="1" applyBorder="1" applyAlignment="1">
      <alignment horizontal="right" vertical="center" wrapText="1"/>
    </xf>
    <xf numFmtId="180" fontId="0" fillId="0" borderId="3" xfId="0" applyNumberFormat="1" applyFill="1" applyBorder="1" applyAlignment="1">
      <alignment horizontal="righ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179" fontId="0" fillId="0" borderId="3" xfId="0" applyNumberFormat="1" applyFill="1" applyBorder="1" applyAlignment="1">
      <alignment vertical="center"/>
    </xf>
    <xf numFmtId="176" fontId="0" fillId="0" borderId="3" xfId="0" applyNumberFormat="1" applyFill="1" applyBorder="1" applyAlignment="1">
      <alignment horizontal="left" vertical="center"/>
    </xf>
    <xf numFmtId="180" fontId="0" fillId="0" borderId="1" xfId="0" applyNumberFormat="1" applyFill="1" applyBorder="1" applyAlignment="1">
      <alignment horizontal="right" vertical="center"/>
    </xf>
    <xf numFmtId="181" fontId="6" fillId="0" borderId="1" xfId="0" applyNumberFormat="1" applyFont="1" applyFill="1" applyBorder="1" applyAlignment="1">
      <alignment vertical="center"/>
    </xf>
    <xf numFmtId="9" fontId="6" fillId="0" borderId="1" xfId="0" applyNumberFormat="1" applyFont="1" applyFill="1" applyBorder="1" applyAlignment="1">
      <alignment horizontal="right" vertical="center"/>
    </xf>
    <xf numFmtId="181" fontId="0" fillId="0" borderId="1" xfId="0" applyNumberFormat="1" applyFill="1" applyBorder="1" applyAlignment="1">
      <alignment vertical="center"/>
    </xf>
    <xf numFmtId="0" fontId="6" fillId="0" borderId="11" xfId="0" applyFont="1"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8" fillId="0" borderId="0" xfId="0" applyFont="1" applyFill="1" applyBorder="1" applyAlignment="1">
      <alignment vertical="center" wrapText="1"/>
    </xf>
    <xf numFmtId="181" fontId="6" fillId="0" borderId="11" xfId="0" applyNumberFormat="1" applyFont="1" applyFill="1" applyBorder="1" applyAlignment="1">
      <alignment vertical="center"/>
    </xf>
    <xf numFmtId="179" fontId="0" fillId="0" borderId="10" xfId="0" applyNumberFormat="1" applyFill="1" applyBorder="1" applyAlignment="1">
      <alignment vertical="center"/>
    </xf>
    <xf numFmtId="182" fontId="8" fillId="0" borderId="7" xfId="0" applyNumberFormat="1" applyFont="1" applyFill="1" applyBorder="1" applyAlignment="1">
      <alignment vertical="center"/>
    </xf>
    <xf numFmtId="0" fontId="8" fillId="0" borderId="7" xfId="0" applyFont="1" applyFill="1" applyBorder="1" applyAlignment="1">
      <alignment vertical="center" wrapText="1"/>
    </xf>
    <xf numFmtId="176" fontId="6" fillId="0" borderId="11" xfId="0" applyNumberFormat="1" applyFont="1" applyFill="1" applyBorder="1" applyAlignment="1">
      <alignment horizontal="left" vertical="center"/>
    </xf>
    <xf numFmtId="176" fontId="0" fillId="0" borderId="10" xfId="0" applyNumberFormat="1" applyFill="1" applyBorder="1" applyAlignment="1">
      <alignment horizontal="left" vertical="center"/>
    </xf>
    <xf numFmtId="176" fontId="8" fillId="0" borderId="7" xfId="0" applyNumberFormat="1" applyFont="1" applyFill="1" applyBorder="1" applyAlignment="1">
      <alignment horizontal="left" vertical="center"/>
    </xf>
    <xf numFmtId="176" fontId="6" fillId="0" borderId="0" xfId="0" applyNumberFormat="1" applyFont="1" applyFill="1" applyBorder="1" applyAlignment="1">
      <alignment horizontal="left" vertical="center"/>
    </xf>
    <xf numFmtId="178" fontId="6" fillId="0" borderId="11" xfId="1" applyNumberFormat="1" applyFont="1" applyFill="1" applyBorder="1" applyAlignment="1">
      <alignment horizontal="right" vertical="center"/>
    </xf>
    <xf numFmtId="6" fontId="0" fillId="0" borderId="10" xfId="1" applyFont="1" applyFill="1" applyBorder="1" applyAlignment="1">
      <alignment horizontal="right" vertical="center"/>
    </xf>
    <xf numFmtId="38" fontId="8" fillId="0" borderId="7" xfId="3" applyFont="1" applyFill="1" applyBorder="1" applyAlignment="1">
      <alignment horizontal="right" vertical="center" wrapText="1"/>
    </xf>
    <xf numFmtId="9" fontId="0" fillId="0" borderId="3" xfId="2" applyFont="1" applyFill="1" applyBorder="1" applyAlignment="1">
      <alignment vertical="center" wrapText="1"/>
    </xf>
    <xf numFmtId="9" fontId="6" fillId="0" borderId="11" xfId="0" applyNumberFormat="1" applyFont="1" applyFill="1" applyBorder="1" applyAlignment="1">
      <alignment horizontal="right" vertical="center"/>
    </xf>
    <xf numFmtId="180" fontId="0" fillId="0" borderId="10" xfId="2" applyNumberFormat="1" applyFont="1" applyFill="1" applyBorder="1" applyAlignment="1">
      <alignment horizontal="right" vertical="center"/>
    </xf>
    <xf numFmtId="0" fontId="6" fillId="0" borderId="11" xfId="0" applyFont="1" applyFill="1" applyBorder="1" applyAlignment="1">
      <alignment horizontal="left" vertical="center"/>
    </xf>
    <xf numFmtId="0" fontId="0" fillId="0" borderId="12" xfId="0" applyFill="1" applyBorder="1" applyAlignment="1">
      <alignment horizontal="left" vertical="center"/>
    </xf>
    <xf numFmtId="0" fontId="0" fillId="0" borderId="13" xfId="0" applyFill="1" applyBorder="1" applyAlignment="1">
      <alignment horizontal="left" vertical="center"/>
    </xf>
  </cellXfs>
  <cellStyles count="4">
    <cellStyle name="パーセント" xfId="2" builtinId="5"/>
    <cellStyle name="桁区切り" xfId="3"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89"/>
  <sheetViews>
    <sheetView tabSelected="1" view="pageBreakPreview" topLeftCell="A283" zoomScale="85" zoomScaleNormal="100" zoomScaleSheetLayoutView="85" workbookViewId="0">
      <selection activeCell="B253" sqref="B253:N253"/>
    </sheetView>
  </sheetViews>
  <sheetFormatPr defaultRowHeight="13" x14ac:dyDescent="0.2"/>
  <cols>
    <col min="1" max="1" width="3.453125" customWidth="1"/>
    <col min="2" max="3" width="13.54296875" style="3" customWidth="1"/>
    <col min="4" max="4" width="18.7265625" style="6" customWidth="1"/>
    <col min="5" max="5" width="13.54296875" style="3" customWidth="1"/>
    <col min="6" max="6" width="18.7265625" style="5" customWidth="1"/>
    <col min="7" max="7" width="13.54296875" style="5" customWidth="1"/>
    <col min="8" max="8" width="14.453125" style="4" customWidth="1"/>
    <col min="9" max="9" width="15" style="4" customWidth="1"/>
    <col min="10" max="10" width="11.453125" style="2" customWidth="1"/>
    <col min="11" max="13" width="7.54296875" style="3" customWidth="1"/>
    <col min="14" max="14" width="9.1796875" style="3" customWidth="1"/>
    <col min="15" max="15" width="3" customWidth="1"/>
    <col min="17" max="17" width="9.453125" bestFit="1" customWidth="1"/>
  </cols>
  <sheetData>
    <row r="1" spans="2:14" ht="32.15" customHeight="1" x14ac:dyDescent="0.2">
      <c r="B1" s="14" t="s">
        <v>0</v>
      </c>
      <c r="C1" s="15"/>
      <c r="D1" s="15"/>
      <c r="E1" s="15"/>
      <c r="F1" s="15"/>
      <c r="G1" s="15"/>
      <c r="H1" s="15"/>
      <c r="I1" s="15"/>
      <c r="J1" s="15"/>
      <c r="K1" s="15"/>
      <c r="L1" s="15"/>
      <c r="M1" s="15"/>
      <c r="N1" s="15"/>
    </row>
    <row r="3" spans="2:14" ht="65.150000000000006" customHeight="1" x14ac:dyDescent="0.2">
      <c r="B3" s="16" t="s">
        <v>1</v>
      </c>
      <c r="C3" s="13" t="s">
        <v>2</v>
      </c>
      <c r="D3" s="17" t="s">
        <v>3</v>
      </c>
      <c r="E3" s="13" t="s">
        <v>4</v>
      </c>
      <c r="F3" s="13" t="s">
        <v>5</v>
      </c>
      <c r="G3" s="13" t="s">
        <v>6</v>
      </c>
      <c r="H3" s="18" t="s">
        <v>7</v>
      </c>
      <c r="I3" s="18" t="s">
        <v>8</v>
      </c>
      <c r="J3" s="13" t="s">
        <v>9</v>
      </c>
      <c r="K3" s="13" t="s">
        <v>10</v>
      </c>
      <c r="L3" s="13"/>
      <c r="M3" s="13"/>
      <c r="N3" s="13" t="s">
        <v>11</v>
      </c>
    </row>
    <row r="4" spans="2:14" ht="65.150000000000006" customHeight="1" x14ac:dyDescent="0.2">
      <c r="B4" s="16"/>
      <c r="C4" s="13"/>
      <c r="D4" s="17"/>
      <c r="E4" s="13"/>
      <c r="F4" s="13"/>
      <c r="G4" s="13"/>
      <c r="H4" s="18"/>
      <c r="I4" s="18"/>
      <c r="J4" s="13"/>
      <c r="K4" s="1" t="s">
        <v>12</v>
      </c>
      <c r="L4" s="1" t="s">
        <v>13</v>
      </c>
      <c r="M4" s="1" t="s">
        <v>14</v>
      </c>
      <c r="N4" s="13"/>
    </row>
    <row r="5" spans="2:14" ht="190" customHeight="1" x14ac:dyDescent="0.2">
      <c r="B5" s="19" t="s">
        <v>15</v>
      </c>
      <c r="C5" s="19" t="s">
        <v>16</v>
      </c>
      <c r="D5" s="20">
        <v>46113</v>
      </c>
      <c r="E5" s="19" t="s">
        <v>17</v>
      </c>
      <c r="F5" s="21" t="s">
        <v>18</v>
      </c>
      <c r="G5" s="22" t="s">
        <v>19</v>
      </c>
      <c r="H5" s="23">
        <v>32364475</v>
      </c>
      <c r="I5" s="23">
        <v>29700000</v>
      </c>
      <c r="J5" s="24">
        <f>I5/H5</f>
        <v>0.91767284962910722</v>
      </c>
      <c r="K5" s="21"/>
      <c r="L5" s="21"/>
      <c r="M5" s="21"/>
      <c r="N5" s="21"/>
    </row>
    <row r="6" spans="2:14" ht="190" customHeight="1" x14ac:dyDescent="0.2">
      <c r="B6" s="22" t="s">
        <v>20</v>
      </c>
      <c r="C6" s="22" t="s">
        <v>21</v>
      </c>
      <c r="D6" s="25">
        <v>46113</v>
      </c>
      <c r="E6" s="22" t="s">
        <v>22</v>
      </c>
      <c r="F6" s="26">
        <v>2010001084213</v>
      </c>
      <c r="G6" s="22" t="s">
        <v>19</v>
      </c>
      <c r="H6" s="27">
        <v>242997850</v>
      </c>
      <c r="I6" s="27">
        <v>231000000</v>
      </c>
      <c r="J6" s="28">
        <f>I6/H6</f>
        <v>0.9506256948363947</v>
      </c>
      <c r="K6" s="29"/>
      <c r="L6" s="29"/>
      <c r="M6" s="29"/>
      <c r="N6" s="22"/>
    </row>
    <row r="7" spans="2:14" ht="190" customHeight="1" x14ac:dyDescent="0.2">
      <c r="B7" s="22" t="s">
        <v>23</v>
      </c>
      <c r="C7" s="22" t="s">
        <v>21</v>
      </c>
      <c r="D7" s="25">
        <v>46113</v>
      </c>
      <c r="E7" s="22" t="s">
        <v>22</v>
      </c>
      <c r="F7" s="26">
        <v>2010001084213</v>
      </c>
      <c r="G7" s="22" t="s">
        <v>19</v>
      </c>
      <c r="H7" s="27">
        <v>21063910</v>
      </c>
      <c r="I7" s="27">
        <v>19800000</v>
      </c>
      <c r="J7" s="28">
        <f>I7/H7</f>
        <v>0.93999642041767173</v>
      </c>
      <c r="K7" s="29"/>
      <c r="L7" s="29"/>
      <c r="M7" s="29"/>
      <c r="N7" s="22"/>
    </row>
    <row r="8" spans="2:14" ht="190" customHeight="1" x14ac:dyDescent="0.2">
      <c r="B8" s="22" t="s">
        <v>24</v>
      </c>
      <c r="C8" s="22" t="s">
        <v>21</v>
      </c>
      <c r="D8" s="25">
        <v>46113</v>
      </c>
      <c r="E8" s="22" t="s">
        <v>22</v>
      </c>
      <c r="F8" s="26">
        <v>2010001084213</v>
      </c>
      <c r="G8" s="22" t="s">
        <v>25</v>
      </c>
      <c r="H8" s="27">
        <v>28575723</v>
      </c>
      <c r="I8" s="27">
        <v>27500000</v>
      </c>
      <c r="J8" s="28">
        <f>I8/H8</f>
        <v>0.96235535317864052</v>
      </c>
      <c r="K8" s="29"/>
      <c r="L8" s="29"/>
      <c r="M8" s="29"/>
      <c r="N8" s="22"/>
    </row>
    <row r="9" spans="2:14" ht="190" customHeight="1" x14ac:dyDescent="0.2">
      <c r="B9" s="22" t="s">
        <v>26</v>
      </c>
      <c r="C9" s="22" t="s">
        <v>27</v>
      </c>
      <c r="D9" s="25">
        <v>46113</v>
      </c>
      <c r="E9" s="22" t="s">
        <v>28</v>
      </c>
      <c r="F9" s="26">
        <v>5010005004635</v>
      </c>
      <c r="G9" s="22" t="s">
        <v>19</v>
      </c>
      <c r="H9" s="27">
        <v>10001670</v>
      </c>
      <c r="I9" s="27">
        <v>9964620</v>
      </c>
      <c r="J9" s="28">
        <f>I9/H9</f>
        <v>0.99629561863168847</v>
      </c>
      <c r="K9" s="29" t="s">
        <v>29</v>
      </c>
      <c r="L9" s="29" t="s">
        <v>30</v>
      </c>
      <c r="M9" s="29">
        <v>1</v>
      </c>
      <c r="N9" s="22"/>
    </row>
    <row r="10" spans="2:14" ht="190" customHeight="1" x14ac:dyDescent="0.2">
      <c r="B10" s="22" t="s">
        <v>31</v>
      </c>
      <c r="C10" s="22" t="s">
        <v>27</v>
      </c>
      <c r="D10" s="25">
        <v>46113</v>
      </c>
      <c r="E10" s="22" t="s">
        <v>28</v>
      </c>
      <c r="F10" s="26">
        <v>5010005004635</v>
      </c>
      <c r="G10" s="22" t="s">
        <v>19</v>
      </c>
      <c r="H10" s="27">
        <v>56151977</v>
      </c>
      <c r="I10" s="27">
        <v>55000000</v>
      </c>
      <c r="J10" s="28">
        <f>I10/H10</f>
        <v>0.97948465821604114</v>
      </c>
      <c r="K10" s="29" t="s">
        <v>29</v>
      </c>
      <c r="L10" s="29" t="s">
        <v>30</v>
      </c>
      <c r="M10" s="29">
        <v>1</v>
      </c>
      <c r="N10" s="22"/>
    </row>
    <row r="11" spans="2:14" ht="190" customHeight="1" x14ac:dyDescent="0.2">
      <c r="B11" s="22" t="s">
        <v>32</v>
      </c>
      <c r="C11" s="22" t="s">
        <v>27</v>
      </c>
      <c r="D11" s="25">
        <v>46113</v>
      </c>
      <c r="E11" s="22" t="s">
        <v>33</v>
      </c>
      <c r="F11" s="26">
        <v>5010405001703</v>
      </c>
      <c r="G11" s="22" t="s">
        <v>19</v>
      </c>
      <c r="H11" s="27">
        <v>45759018</v>
      </c>
      <c r="I11" s="27">
        <v>45100000</v>
      </c>
      <c r="J11" s="28">
        <f>I11/H11</f>
        <v>0.98559807380481812</v>
      </c>
      <c r="K11" s="29"/>
      <c r="L11" s="29"/>
      <c r="M11" s="29"/>
      <c r="N11" s="22"/>
    </row>
    <row r="12" spans="2:14" ht="190" customHeight="1" x14ac:dyDescent="0.2">
      <c r="B12" s="22" t="s">
        <v>34</v>
      </c>
      <c r="C12" s="22" t="s">
        <v>27</v>
      </c>
      <c r="D12" s="25">
        <v>46113</v>
      </c>
      <c r="E12" s="22" t="s">
        <v>35</v>
      </c>
      <c r="F12" s="26">
        <v>1010401023102</v>
      </c>
      <c r="G12" s="22" t="s">
        <v>19</v>
      </c>
      <c r="H12" s="27">
        <v>136484128</v>
      </c>
      <c r="I12" s="27">
        <v>91300000</v>
      </c>
      <c r="J12" s="28">
        <f>I12/H12</f>
        <v>0.66894225239142824</v>
      </c>
      <c r="K12" s="29"/>
      <c r="L12" s="29"/>
      <c r="M12" s="29"/>
      <c r="N12" s="22"/>
    </row>
    <row r="13" spans="2:14" ht="190" customHeight="1" x14ac:dyDescent="0.2">
      <c r="B13" s="22" t="s">
        <v>36</v>
      </c>
      <c r="C13" s="22" t="s">
        <v>27</v>
      </c>
      <c r="D13" s="25">
        <v>46113</v>
      </c>
      <c r="E13" s="22" t="s">
        <v>33</v>
      </c>
      <c r="F13" s="26">
        <v>5010405001703</v>
      </c>
      <c r="G13" s="22" t="s">
        <v>19</v>
      </c>
      <c r="H13" s="27">
        <v>47815908</v>
      </c>
      <c r="I13" s="27">
        <v>30800000</v>
      </c>
      <c r="J13" s="28">
        <f>I13/H13</f>
        <v>0.64413709345433745</v>
      </c>
      <c r="K13" s="29"/>
      <c r="L13" s="29"/>
      <c r="M13" s="29"/>
      <c r="N13" s="22"/>
    </row>
    <row r="14" spans="2:14" ht="190" customHeight="1" x14ac:dyDescent="0.2">
      <c r="B14" s="22" t="s">
        <v>37</v>
      </c>
      <c r="C14" s="22" t="s">
        <v>27</v>
      </c>
      <c r="D14" s="25">
        <v>46113</v>
      </c>
      <c r="E14" s="22" t="s">
        <v>38</v>
      </c>
      <c r="F14" s="26">
        <v>5010405001703</v>
      </c>
      <c r="G14" s="22" t="s">
        <v>39</v>
      </c>
      <c r="H14" s="27">
        <v>10099100</v>
      </c>
      <c r="I14" s="27">
        <v>5500000</v>
      </c>
      <c r="J14" s="28">
        <f>I14/H14</f>
        <v>0.54460298442435462</v>
      </c>
      <c r="K14" s="29"/>
      <c r="L14" s="29"/>
      <c r="M14" s="29"/>
      <c r="N14" s="22"/>
    </row>
    <row r="15" spans="2:14" ht="190" customHeight="1" x14ac:dyDescent="0.2">
      <c r="B15" s="22" t="s">
        <v>40</v>
      </c>
      <c r="C15" s="22" t="s">
        <v>27</v>
      </c>
      <c r="D15" s="25">
        <v>46113</v>
      </c>
      <c r="E15" s="22" t="s">
        <v>38</v>
      </c>
      <c r="F15" s="26">
        <v>5010405001703</v>
      </c>
      <c r="G15" s="22" t="s">
        <v>39</v>
      </c>
      <c r="H15" s="27">
        <v>6485182</v>
      </c>
      <c r="I15" s="27">
        <v>4400000</v>
      </c>
      <c r="J15" s="28">
        <f>I15/H15</f>
        <v>0.6784697792598573</v>
      </c>
      <c r="K15" s="29"/>
      <c r="L15" s="29"/>
      <c r="M15" s="29"/>
      <c r="N15" s="22"/>
    </row>
    <row r="16" spans="2:14" ht="190" customHeight="1" x14ac:dyDescent="0.2">
      <c r="B16" s="22" t="s">
        <v>41</v>
      </c>
      <c r="C16" s="22" t="s">
        <v>27</v>
      </c>
      <c r="D16" s="25">
        <v>46113</v>
      </c>
      <c r="E16" s="22" t="s">
        <v>42</v>
      </c>
      <c r="F16" s="26">
        <v>9010001027685</v>
      </c>
      <c r="G16" s="22" t="s">
        <v>19</v>
      </c>
      <c r="H16" s="27">
        <v>48703738</v>
      </c>
      <c r="I16" s="27">
        <v>48400000</v>
      </c>
      <c r="J16" s="28">
        <f>I16/H16</f>
        <v>0.9937635587642164</v>
      </c>
      <c r="K16" s="29"/>
      <c r="L16" s="29"/>
      <c r="M16" s="29"/>
      <c r="N16" s="22"/>
    </row>
    <row r="17" spans="2:14" ht="190" customHeight="1" x14ac:dyDescent="0.2">
      <c r="B17" s="22" t="s">
        <v>43</v>
      </c>
      <c r="C17" s="22" t="s">
        <v>27</v>
      </c>
      <c r="D17" s="25">
        <v>46113</v>
      </c>
      <c r="E17" s="22" t="s">
        <v>44</v>
      </c>
      <c r="F17" s="26">
        <v>8010501050089</v>
      </c>
      <c r="G17" s="22" t="s">
        <v>19</v>
      </c>
      <c r="H17" s="27">
        <v>148389662</v>
      </c>
      <c r="I17" s="27">
        <v>94270000</v>
      </c>
      <c r="J17" s="28">
        <f>I17/H17</f>
        <v>0.63528684363470012</v>
      </c>
      <c r="K17" s="29"/>
      <c r="L17" s="29"/>
      <c r="M17" s="29"/>
      <c r="N17" s="22"/>
    </row>
    <row r="18" spans="2:14" ht="190" customHeight="1" x14ac:dyDescent="0.2">
      <c r="B18" s="22" t="s">
        <v>45</v>
      </c>
      <c r="C18" s="22" t="s">
        <v>27</v>
      </c>
      <c r="D18" s="25">
        <v>46113</v>
      </c>
      <c r="E18" s="22" t="s">
        <v>46</v>
      </c>
      <c r="F18" s="26">
        <v>5010405001703</v>
      </c>
      <c r="G18" s="22" t="s">
        <v>19</v>
      </c>
      <c r="H18" s="27">
        <v>12364044</v>
      </c>
      <c r="I18" s="27">
        <v>10778776</v>
      </c>
      <c r="J18" s="28">
        <f>I18/H18</f>
        <v>0.87178402147388023</v>
      </c>
      <c r="K18" s="29"/>
      <c r="L18" s="29"/>
      <c r="M18" s="29"/>
      <c r="N18" s="22"/>
    </row>
    <row r="19" spans="2:14" ht="190" customHeight="1" x14ac:dyDescent="0.2">
      <c r="B19" s="22" t="s">
        <v>47</v>
      </c>
      <c r="C19" s="22" t="s">
        <v>27</v>
      </c>
      <c r="D19" s="25">
        <v>46113</v>
      </c>
      <c r="E19" s="22" t="s">
        <v>48</v>
      </c>
      <c r="F19" s="26">
        <v>1010001143390</v>
      </c>
      <c r="G19" s="22" t="s">
        <v>19</v>
      </c>
      <c r="H19" s="27">
        <v>17995930</v>
      </c>
      <c r="I19" s="27">
        <v>17600000</v>
      </c>
      <c r="J19" s="28">
        <f>I19/H19</f>
        <v>0.97799891419893281</v>
      </c>
      <c r="K19" s="29"/>
      <c r="L19" s="29"/>
      <c r="M19" s="29"/>
      <c r="N19" s="22"/>
    </row>
    <row r="20" spans="2:14" ht="190" customHeight="1" x14ac:dyDescent="0.2">
      <c r="B20" s="22" t="s">
        <v>49</v>
      </c>
      <c r="C20" s="22" t="s">
        <v>27</v>
      </c>
      <c r="D20" s="25">
        <v>46113</v>
      </c>
      <c r="E20" s="22" t="s">
        <v>50</v>
      </c>
      <c r="F20" s="26">
        <v>2010005004051</v>
      </c>
      <c r="G20" s="22" t="s">
        <v>19</v>
      </c>
      <c r="H20" s="27">
        <v>4690455</v>
      </c>
      <c r="I20" s="27">
        <v>4663624</v>
      </c>
      <c r="J20" s="28">
        <f>I20/H20</f>
        <v>0.99427965943602481</v>
      </c>
      <c r="K20" s="29" t="s">
        <v>29</v>
      </c>
      <c r="L20" s="29" t="s">
        <v>30</v>
      </c>
      <c r="M20" s="29">
        <v>1</v>
      </c>
      <c r="N20" s="22"/>
    </row>
    <row r="21" spans="2:14" ht="190" customHeight="1" x14ac:dyDescent="0.2">
      <c r="B21" s="22" t="s">
        <v>51</v>
      </c>
      <c r="C21" s="22" t="s">
        <v>52</v>
      </c>
      <c r="D21" s="25">
        <v>46113</v>
      </c>
      <c r="E21" s="22" t="s">
        <v>53</v>
      </c>
      <c r="F21" s="26">
        <v>5010401143788</v>
      </c>
      <c r="G21" s="22" t="s">
        <v>19</v>
      </c>
      <c r="H21" s="27">
        <v>119756301</v>
      </c>
      <c r="I21" s="27">
        <v>118148175</v>
      </c>
      <c r="J21" s="28">
        <f>I21/H21</f>
        <v>0.9865716794308802</v>
      </c>
      <c r="K21" s="29"/>
      <c r="L21" s="29"/>
      <c r="M21" s="29"/>
      <c r="N21" s="22"/>
    </row>
    <row r="22" spans="2:14" ht="190" customHeight="1" x14ac:dyDescent="0.2">
      <c r="B22" s="22" t="s">
        <v>54</v>
      </c>
      <c r="C22" s="22" t="s">
        <v>52</v>
      </c>
      <c r="D22" s="25">
        <v>46113</v>
      </c>
      <c r="E22" s="22" t="s">
        <v>55</v>
      </c>
      <c r="F22" s="26">
        <v>1010001121867</v>
      </c>
      <c r="G22" s="22" t="s">
        <v>56</v>
      </c>
      <c r="H22" s="27">
        <v>54377647</v>
      </c>
      <c r="I22" s="27">
        <v>29040000</v>
      </c>
      <c r="J22" s="28">
        <f>I22/H22</f>
        <v>0.53404296806001927</v>
      </c>
      <c r="K22" s="29"/>
      <c r="L22" s="29"/>
      <c r="M22" s="29"/>
      <c r="N22" s="22"/>
    </row>
    <row r="23" spans="2:14" ht="190" customHeight="1" x14ac:dyDescent="0.2">
      <c r="B23" s="22" t="s">
        <v>57</v>
      </c>
      <c r="C23" s="22" t="s">
        <v>52</v>
      </c>
      <c r="D23" s="25">
        <v>46113</v>
      </c>
      <c r="E23" s="22" t="s">
        <v>58</v>
      </c>
      <c r="F23" s="26">
        <v>5010405001703</v>
      </c>
      <c r="G23" s="22" t="s">
        <v>19</v>
      </c>
      <c r="H23" s="27">
        <v>91551539</v>
      </c>
      <c r="I23" s="27">
        <v>66000000</v>
      </c>
      <c r="J23" s="28">
        <f>I23/H23</f>
        <v>0.7209054126332054</v>
      </c>
      <c r="K23" s="29"/>
      <c r="L23" s="29"/>
      <c r="M23" s="29"/>
      <c r="N23" s="22"/>
    </row>
    <row r="24" spans="2:14" ht="190" customHeight="1" x14ac:dyDescent="0.2">
      <c r="B24" s="22" t="s">
        <v>59</v>
      </c>
      <c r="C24" s="22" t="s">
        <v>52</v>
      </c>
      <c r="D24" s="25">
        <v>46113</v>
      </c>
      <c r="E24" s="22" t="s">
        <v>60</v>
      </c>
      <c r="F24" s="26">
        <v>8010001081502</v>
      </c>
      <c r="G24" s="22" t="s">
        <v>56</v>
      </c>
      <c r="H24" s="27">
        <v>54631500</v>
      </c>
      <c r="I24" s="27">
        <v>38280000</v>
      </c>
      <c r="J24" s="28">
        <f>I24/H24</f>
        <v>0.70069465418302623</v>
      </c>
      <c r="K24" s="29"/>
      <c r="L24" s="29"/>
      <c r="M24" s="29"/>
      <c r="N24" s="22"/>
    </row>
    <row r="25" spans="2:14" ht="190" customHeight="1" x14ac:dyDescent="0.2">
      <c r="B25" s="22" t="s">
        <v>61</v>
      </c>
      <c r="C25" s="22" t="s">
        <v>52</v>
      </c>
      <c r="D25" s="25">
        <v>46113</v>
      </c>
      <c r="E25" s="22" t="s">
        <v>62</v>
      </c>
      <c r="F25" s="26">
        <v>4010001054032</v>
      </c>
      <c r="G25" s="22" t="s">
        <v>19</v>
      </c>
      <c r="H25" s="27">
        <v>72295454</v>
      </c>
      <c r="I25" s="27">
        <v>66000000</v>
      </c>
      <c r="J25" s="28">
        <f>I25/H25</f>
        <v>0.91292047215029593</v>
      </c>
      <c r="K25" s="29"/>
      <c r="L25" s="29"/>
      <c r="M25" s="29"/>
      <c r="N25" s="22"/>
    </row>
    <row r="26" spans="2:14" ht="190" customHeight="1" x14ac:dyDescent="0.2">
      <c r="B26" s="22" t="s">
        <v>63</v>
      </c>
      <c r="C26" s="22" t="s">
        <v>52</v>
      </c>
      <c r="D26" s="25">
        <v>46113</v>
      </c>
      <c r="E26" s="22" t="s">
        <v>58</v>
      </c>
      <c r="F26" s="26">
        <v>5010405001703</v>
      </c>
      <c r="G26" s="22" t="s">
        <v>19</v>
      </c>
      <c r="H26" s="27">
        <v>81136000</v>
      </c>
      <c r="I26" s="27">
        <v>66000000</v>
      </c>
      <c r="J26" s="28">
        <f>I26/H26</f>
        <v>0.81344902386117135</v>
      </c>
      <c r="K26" s="29"/>
      <c r="L26" s="29"/>
      <c r="M26" s="29"/>
      <c r="N26" s="22"/>
    </row>
    <row r="27" spans="2:14" ht="190" customHeight="1" x14ac:dyDescent="0.2">
      <c r="B27" s="22" t="s">
        <v>64</v>
      </c>
      <c r="C27" s="22" t="s">
        <v>65</v>
      </c>
      <c r="D27" s="25">
        <v>46113</v>
      </c>
      <c r="E27" s="22" t="s">
        <v>66</v>
      </c>
      <c r="F27" s="26">
        <v>9010001027685</v>
      </c>
      <c r="G27" s="22" t="s">
        <v>19</v>
      </c>
      <c r="H27" s="27">
        <v>131766325</v>
      </c>
      <c r="I27" s="27">
        <v>66230979</v>
      </c>
      <c r="J27" s="28">
        <f>I27/H27</f>
        <v>0.50263964635880976</v>
      </c>
      <c r="K27" s="29"/>
      <c r="L27" s="29"/>
      <c r="M27" s="29"/>
      <c r="N27" s="22"/>
    </row>
    <row r="28" spans="2:14" ht="190" customHeight="1" x14ac:dyDescent="0.2">
      <c r="B28" s="22" t="s">
        <v>67</v>
      </c>
      <c r="C28" s="22" t="s">
        <v>65</v>
      </c>
      <c r="D28" s="25">
        <v>46113</v>
      </c>
      <c r="E28" s="22" t="s">
        <v>68</v>
      </c>
      <c r="F28" s="26">
        <v>2010001084213</v>
      </c>
      <c r="G28" s="22" t="s">
        <v>19</v>
      </c>
      <c r="H28" s="27">
        <v>21048253</v>
      </c>
      <c r="I28" s="27">
        <v>19250000</v>
      </c>
      <c r="J28" s="28">
        <f>I28/H28</f>
        <v>0.91456521355952913</v>
      </c>
      <c r="K28" s="29"/>
      <c r="L28" s="29"/>
      <c r="M28" s="29"/>
      <c r="N28" s="22"/>
    </row>
    <row r="29" spans="2:14" ht="190" customHeight="1" x14ac:dyDescent="0.2">
      <c r="B29" s="22" t="s">
        <v>69</v>
      </c>
      <c r="C29" s="22" t="s">
        <v>65</v>
      </c>
      <c r="D29" s="25">
        <v>46113</v>
      </c>
      <c r="E29" s="22" t="s">
        <v>70</v>
      </c>
      <c r="F29" s="26">
        <v>6010001030403</v>
      </c>
      <c r="G29" s="22" t="s">
        <v>19</v>
      </c>
      <c r="H29" s="27">
        <v>455311866</v>
      </c>
      <c r="I29" s="27">
        <v>418000000</v>
      </c>
      <c r="J29" s="28">
        <f>I29/H29</f>
        <v>0.91805206763489011</v>
      </c>
      <c r="K29" s="29"/>
      <c r="L29" s="29"/>
      <c r="M29" s="29"/>
      <c r="N29" s="22"/>
    </row>
    <row r="30" spans="2:14" ht="190" customHeight="1" x14ac:dyDescent="0.2">
      <c r="B30" s="22" t="s">
        <v>71</v>
      </c>
      <c r="C30" s="22" t="s">
        <v>65</v>
      </c>
      <c r="D30" s="25">
        <v>46113</v>
      </c>
      <c r="E30" s="22" t="s">
        <v>72</v>
      </c>
      <c r="F30" s="26">
        <v>6013201002923</v>
      </c>
      <c r="G30" s="22" t="s">
        <v>19</v>
      </c>
      <c r="H30" s="27">
        <v>65212842</v>
      </c>
      <c r="I30" s="27">
        <v>41800000</v>
      </c>
      <c r="J30" s="28">
        <f>I30/H30</f>
        <v>0.64097804539786807</v>
      </c>
      <c r="K30" s="29"/>
      <c r="L30" s="29"/>
      <c r="M30" s="29"/>
      <c r="N30" s="22"/>
    </row>
    <row r="31" spans="2:14" ht="190" customHeight="1" x14ac:dyDescent="0.2">
      <c r="B31" s="22" t="s">
        <v>73</v>
      </c>
      <c r="C31" s="22" t="s">
        <v>65</v>
      </c>
      <c r="D31" s="25">
        <v>46113</v>
      </c>
      <c r="E31" s="22" t="s">
        <v>74</v>
      </c>
      <c r="F31" s="26">
        <v>5010405001703</v>
      </c>
      <c r="G31" s="22" t="s">
        <v>19</v>
      </c>
      <c r="H31" s="27">
        <v>44461934</v>
      </c>
      <c r="I31" s="27">
        <v>34100000</v>
      </c>
      <c r="J31" s="28">
        <f>I31/H31</f>
        <v>0.76694819438128803</v>
      </c>
      <c r="K31" s="29"/>
      <c r="L31" s="29"/>
      <c r="M31" s="29"/>
      <c r="N31" s="22"/>
    </row>
    <row r="32" spans="2:14" ht="190" customHeight="1" x14ac:dyDescent="0.2">
      <c r="B32" s="22" t="s">
        <v>75</v>
      </c>
      <c r="C32" s="22" t="s">
        <v>65</v>
      </c>
      <c r="D32" s="25">
        <v>46113</v>
      </c>
      <c r="E32" s="22" t="s">
        <v>76</v>
      </c>
      <c r="F32" s="26">
        <v>3040005021803</v>
      </c>
      <c r="G32" s="22" t="s">
        <v>19</v>
      </c>
      <c r="H32" s="27">
        <v>28246394</v>
      </c>
      <c r="I32" s="27">
        <v>27940000</v>
      </c>
      <c r="J32" s="28">
        <f>I32/H32</f>
        <v>0.98915281008967015</v>
      </c>
      <c r="K32" s="29"/>
      <c r="L32" s="29"/>
      <c r="M32" s="29"/>
      <c r="N32" s="22"/>
    </row>
    <row r="33" spans="2:14" ht="190" customHeight="1" x14ac:dyDescent="0.2">
      <c r="B33" s="22" t="s">
        <v>77</v>
      </c>
      <c r="C33" s="22" t="s">
        <v>65</v>
      </c>
      <c r="D33" s="25">
        <v>46113</v>
      </c>
      <c r="E33" s="22" t="s">
        <v>78</v>
      </c>
      <c r="F33" s="26">
        <v>4010001054032</v>
      </c>
      <c r="G33" s="22" t="s">
        <v>19</v>
      </c>
      <c r="H33" s="27">
        <v>13265989</v>
      </c>
      <c r="I33" s="27">
        <v>12100000</v>
      </c>
      <c r="J33" s="28">
        <f>I33/H33</f>
        <v>0.91210689229427222</v>
      </c>
      <c r="K33" s="29"/>
      <c r="L33" s="29"/>
      <c r="M33" s="29"/>
      <c r="N33" s="22"/>
    </row>
    <row r="34" spans="2:14" ht="190" customHeight="1" x14ac:dyDescent="0.2">
      <c r="B34" s="22" t="s">
        <v>79</v>
      </c>
      <c r="C34" s="22" t="s">
        <v>65</v>
      </c>
      <c r="D34" s="25">
        <v>46113</v>
      </c>
      <c r="E34" s="22" t="s">
        <v>80</v>
      </c>
      <c r="F34" s="26">
        <v>5010405001703</v>
      </c>
      <c r="G34" s="22" t="s">
        <v>19</v>
      </c>
      <c r="H34" s="27">
        <v>39160740</v>
      </c>
      <c r="I34" s="27">
        <v>24200000</v>
      </c>
      <c r="J34" s="28">
        <f>I34/H34</f>
        <v>0.61796585049209996</v>
      </c>
      <c r="K34" s="29"/>
      <c r="L34" s="29"/>
      <c r="M34" s="29"/>
      <c r="N34" s="22"/>
    </row>
    <row r="35" spans="2:14" ht="190" customHeight="1" x14ac:dyDescent="0.2">
      <c r="B35" s="22" t="s">
        <v>81</v>
      </c>
      <c r="C35" s="22" t="s">
        <v>65</v>
      </c>
      <c r="D35" s="25">
        <v>46113</v>
      </c>
      <c r="E35" s="22" t="s">
        <v>82</v>
      </c>
      <c r="F35" s="26">
        <v>6011205002221</v>
      </c>
      <c r="G35" s="22" t="s">
        <v>19</v>
      </c>
      <c r="H35" s="27">
        <v>4180924</v>
      </c>
      <c r="I35" s="27">
        <v>3300000</v>
      </c>
      <c r="J35" s="28">
        <f>I35/H35</f>
        <v>0.78929920754359562</v>
      </c>
      <c r="K35" s="29"/>
      <c r="L35" s="29"/>
      <c r="M35" s="29"/>
      <c r="N35" s="22"/>
    </row>
    <row r="36" spans="2:14" ht="190" customHeight="1" x14ac:dyDescent="0.2">
      <c r="B36" s="22" t="s">
        <v>83</v>
      </c>
      <c r="C36" s="22" t="s">
        <v>84</v>
      </c>
      <c r="D36" s="25">
        <v>46113</v>
      </c>
      <c r="E36" s="22" t="s">
        <v>85</v>
      </c>
      <c r="F36" s="26">
        <v>6010001030403</v>
      </c>
      <c r="G36" s="22" t="s">
        <v>19</v>
      </c>
      <c r="H36" s="27">
        <v>110388300</v>
      </c>
      <c r="I36" s="27">
        <v>53350000</v>
      </c>
      <c r="J36" s="28">
        <f>I36/H36</f>
        <v>0.48329397227785914</v>
      </c>
      <c r="K36" s="29"/>
      <c r="L36" s="29"/>
      <c r="M36" s="29"/>
      <c r="N36" s="22"/>
    </row>
    <row r="37" spans="2:14" ht="190" customHeight="1" x14ac:dyDescent="0.2">
      <c r="B37" s="22" t="s">
        <v>86</v>
      </c>
      <c r="C37" s="22" t="s">
        <v>87</v>
      </c>
      <c r="D37" s="25">
        <v>46113</v>
      </c>
      <c r="E37" s="22" t="s">
        <v>88</v>
      </c>
      <c r="F37" s="26">
        <v>7010401001556</v>
      </c>
      <c r="G37" s="22" t="s">
        <v>19</v>
      </c>
      <c r="H37" s="27">
        <v>255456300</v>
      </c>
      <c r="I37" s="27">
        <v>198000000</v>
      </c>
      <c r="J37" s="28">
        <f>I37/H37</f>
        <v>0.77508364444329614</v>
      </c>
      <c r="K37" s="29"/>
      <c r="L37" s="29"/>
      <c r="M37" s="29"/>
      <c r="N37" s="22"/>
    </row>
    <row r="38" spans="2:14" ht="190" customHeight="1" x14ac:dyDescent="0.2">
      <c r="B38" s="22" t="s">
        <v>89</v>
      </c>
      <c r="C38" s="22" t="s">
        <v>84</v>
      </c>
      <c r="D38" s="25">
        <v>46113</v>
      </c>
      <c r="E38" s="22" t="s">
        <v>90</v>
      </c>
      <c r="F38" s="26">
        <v>2010601029542</v>
      </c>
      <c r="G38" s="22" t="s">
        <v>19</v>
      </c>
      <c r="H38" s="27">
        <v>215649500</v>
      </c>
      <c r="I38" s="27">
        <v>211332000</v>
      </c>
      <c r="J38" s="28">
        <f>I38/H38</f>
        <v>0.97997908643423703</v>
      </c>
      <c r="K38" s="29"/>
      <c r="L38" s="29"/>
      <c r="M38" s="29"/>
      <c r="N38" s="22"/>
    </row>
    <row r="39" spans="2:14" ht="190" customHeight="1" x14ac:dyDescent="0.2">
      <c r="B39" s="22" t="s">
        <v>91</v>
      </c>
      <c r="C39" s="22" t="s">
        <v>92</v>
      </c>
      <c r="D39" s="25">
        <v>46113</v>
      </c>
      <c r="E39" s="22" t="s">
        <v>93</v>
      </c>
      <c r="F39" s="26">
        <v>7120001048689</v>
      </c>
      <c r="G39" s="22" t="s">
        <v>25</v>
      </c>
      <c r="H39" s="27">
        <v>9794840</v>
      </c>
      <c r="I39" s="27">
        <v>7310160</v>
      </c>
      <c r="J39" s="28">
        <v>0.75</v>
      </c>
      <c r="K39" s="29"/>
      <c r="L39" s="29"/>
      <c r="M39" s="29"/>
      <c r="N39" s="22"/>
    </row>
    <row r="40" spans="2:14" ht="190" customHeight="1" x14ac:dyDescent="0.2">
      <c r="B40" s="22" t="s">
        <v>94</v>
      </c>
      <c r="C40" s="22" t="s">
        <v>95</v>
      </c>
      <c r="D40" s="25">
        <v>46113</v>
      </c>
      <c r="E40" s="22" t="s">
        <v>96</v>
      </c>
      <c r="F40" s="26" t="s">
        <v>97</v>
      </c>
      <c r="G40" s="22" t="s">
        <v>19</v>
      </c>
      <c r="H40" s="27">
        <v>16021962</v>
      </c>
      <c r="I40" s="27">
        <v>15950000</v>
      </c>
      <c r="J40" s="28">
        <f>I40/H40</f>
        <v>0.99550854009015877</v>
      </c>
      <c r="K40" s="29"/>
      <c r="L40" s="29"/>
      <c r="M40" s="29"/>
      <c r="N40" s="22"/>
    </row>
    <row r="41" spans="2:14" ht="190" customHeight="1" x14ac:dyDescent="0.2">
      <c r="B41" s="22" t="s">
        <v>98</v>
      </c>
      <c r="C41" s="22" t="s">
        <v>99</v>
      </c>
      <c r="D41" s="25">
        <v>46113</v>
      </c>
      <c r="E41" s="22" t="s">
        <v>100</v>
      </c>
      <c r="F41" s="26">
        <v>9010001018924</v>
      </c>
      <c r="G41" s="22" t="s">
        <v>25</v>
      </c>
      <c r="H41" s="27">
        <v>17098849</v>
      </c>
      <c r="I41" s="27">
        <v>16491428</v>
      </c>
      <c r="J41" s="28">
        <f>I41/H41</f>
        <v>0.96447591296934665</v>
      </c>
      <c r="K41" s="29"/>
      <c r="L41" s="29"/>
      <c r="M41" s="29"/>
      <c r="N41" s="22"/>
    </row>
    <row r="42" spans="2:14" ht="190" customHeight="1" x14ac:dyDescent="0.2">
      <c r="B42" s="22" t="s">
        <v>101</v>
      </c>
      <c r="C42" s="22" t="s">
        <v>102</v>
      </c>
      <c r="D42" s="25">
        <v>46113</v>
      </c>
      <c r="E42" s="22" t="s">
        <v>103</v>
      </c>
      <c r="F42" s="26">
        <v>3010401011971</v>
      </c>
      <c r="G42" s="22" t="s">
        <v>19</v>
      </c>
      <c r="H42" s="27">
        <v>23206071</v>
      </c>
      <c r="I42" s="27">
        <v>22000000</v>
      </c>
      <c r="J42" s="28">
        <v>0.95</v>
      </c>
      <c r="K42" s="29"/>
      <c r="L42" s="29"/>
      <c r="M42" s="29"/>
      <c r="N42" s="22"/>
    </row>
    <row r="43" spans="2:14" ht="190" customHeight="1" x14ac:dyDescent="0.2">
      <c r="B43" s="22" t="s">
        <v>104</v>
      </c>
      <c r="C43" s="22" t="s">
        <v>105</v>
      </c>
      <c r="D43" s="25">
        <v>46113</v>
      </c>
      <c r="E43" s="22" t="s">
        <v>106</v>
      </c>
      <c r="F43" s="26">
        <v>3013305000743</v>
      </c>
      <c r="G43" s="22" t="s">
        <v>19</v>
      </c>
      <c r="H43" s="27">
        <v>25096537</v>
      </c>
      <c r="I43" s="27">
        <v>19800000</v>
      </c>
      <c r="J43" s="28">
        <v>0.79</v>
      </c>
      <c r="K43" s="29"/>
      <c r="L43" s="29"/>
      <c r="M43" s="29"/>
      <c r="N43" s="22"/>
    </row>
    <row r="44" spans="2:14" ht="190" customHeight="1" x14ac:dyDescent="0.2">
      <c r="B44" s="22" t="s">
        <v>107</v>
      </c>
      <c r="C44" s="22" t="s">
        <v>108</v>
      </c>
      <c r="D44" s="25">
        <v>46113</v>
      </c>
      <c r="E44" s="22" t="s">
        <v>109</v>
      </c>
      <c r="F44" s="26">
        <v>3010001076738</v>
      </c>
      <c r="G44" s="22" t="s">
        <v>19</v>
      </c>
      <c r="H44" s="27">
        <v>397196800</v>
      </c>
      <c r="I44" s="27">
        <v>385000000</v>
      </c>
      <c r="J44" s="28">
        <v>0.96929280397022333</v>
      </c>
      <c r="K44" s="29"/>
      <c r="L44" s="29" t="s">
        <v>110</v>
      </c>
      <c r="M44" s="29" t="s">
        <v>110</v>
      </c>
      <c r="N44" s="22" t="s">
        <v>110</v>
      </c>
    </row>
    <row r="45" spans="2:14" ht="190" customHeight="1" x14ac:dyDescent="0.2">
      <c r="B45" s="22" t="s">
        <v>111</v>
      </c>
      <c r="C45" s="22" t="s">
        <v>112</v>
      </c>
      <c r="D45" s="25">
        <v>46113</v>
      </c>
      <c r="E45" s="22" t="s">
        <v>113</v>
      </c>
      <c r="F45" s="26">
        <v>3040001060499</v>
      </c>
      <c r="G45" s="22" t="s">
        <v>114</v>
      </c>
      <c r="H45" s="27">
        <v>13119194</v>
      </c>
      <c r="I45" s="27">
        <v>11880000</v>
      </c>
      <c r="J45" s="28">
        <v>0.90554343506163559</v>
      </c>
      <c r="K45" s="29"/>
      <c r="L45" s="29" t="s">
        <v>110</v>
      </c>
      <c r="M45" s="29" t="s">
        <v>110</v>
      </c>
      <c r="N45" s="22" t="s">
        <v>110</v>
      </c>
    </row>
    <row r="46" spans="2:14" ht="190" customHeight="1" x14ac:dyDescent="0.2">
      <c r="B46" s="22" t="s">
        <v>115</v>
      </c>
      <c r="C46" s="22" t="s">
        <v>116</v>
      </c>
      <c r="D46" s="25">
        <v>46113</v>
      </c>
      <c r="E46" s="22" t="s">
        <v>117</v>
      </c>
      <c r="F46" s="26">
        <v>5010001080795</v>
      </c>
      <c r="G46" s="22" t="s">
        <v>114</v>
      </c>
      <c r="H46" s="27">
        <v>9280700</v>
      </c>
      <c r="I46" s="27">
        <v>5940000</v>
      </c>
      <c r="J46" s="28">
        <v>0.64003792817352134</v>
      </c>
      <c r="K46" s="29"/>
      <c r="L46" s="29" t="s">
        <v>110</v>
      </c>
      <c r="M46" s="29" t="s">
        <v>110</v>
      </c>
      <c r="N46" s="22" t="s">
        <v>110</v>
      </c>
    </row>
    <row r="47" spans="2:14" ht="190" customHeight="1" x14ac:dyDescent="0.2">
      <c r="B47" s="22" t="s">
        <v>118</v>
      </c>
      <c r="C47" s="22" t="s">
        <v>108</v>
      </c>
      <c r="D47" s="25">
        <v>46113</v>
      </c>
      <c r="E47" s="22" t="s">
        <v>119</v>
      </c>
      <c r="F47" s="26">
        <v>7010401022916</v>
      </c>
      <c r="G47" s="22" t="s">
        <v>19</v>
      </c>
      <c r="H47" s="27">
        <v>284777680</v>
      </c>
      <c r="I47" s="27">
        <v>282374400</v>
      </c>
      <c r="J47" s="28">
        <v>0.99156085547153838</v>
      </c>
      <c r="K47" s="29"/>
      <c r="L47" s="29" t="s">
        <v>110</v>
      </c>
      <c r="M47" s="29" t="s">
        <v>110</v>
      </c>
      <c r="N47" s="22" t="s">
        <v>110</v>
      </c>
    </row>
    <row r="48" spans="2:14" ht="190" customHeight="1" x14ac:dyDescent="0.2">
      <c r="B48" s="22" t="s">
        <v>120</v>
      </c>
      <c r="C48" s="22" t="s">
        <v>108</v>
      </c>
      <c r="D48" s="25">
        <v>46113</v>
      </c>
      <c r="E48" s="22" t="s">
        <v>121</v>
      </c>
      <c r="F48" s="26">
        <v>3010401097680</v>
      </c>
      <c r="G48" s="22" t="s">
        <v>114</v>
      </c>
      <c r="H48" s="27">
        <v>4139850</v>
      </c>
      <c r="I48" s="27">
        <v>2497000</v>
      </c>
      <c r="J48" s="28">
        <v>0.60316195031220943</v>
      </c>
      <c r="K48" s="29"/>
      <c r="L48" s="29" t="s">
        <v>110</v>
      </c>
      <c r="M48" s="29" t="s">
        <v>110</v>
      </c>
      <c r="N48" s="22" t="s">
        <v>110</v>
      </c>
    </row>
    <row r="49" spans="2:14" ht="190" customHeight="1" x14ac:dyDescent="0.2">
      <c r="B49" s="22" t="s">
        <v>122</v>
      </c>
      <c r="C49" s="22" t="s">
        <v>108</v>
      </c>
      <c r="D49" s="25">
        <v>46113</v>
      </c>
      <c r="E49" s="22" t="s">
        <v>123</v>
      </c>
      <c r="F49" s="26">
        <v>8012801006761</v>
      </c>
      <c r="G49" s="22" t="s">
        <v>114</v>
      </c>
      <c r="H49" s="27">
        <v>3202265</v>
      </c>
      <c r="I49" s="27">
        <v>1735800</v>
      </c>
      <c r="J49" s="28">
        <v>0.54205382752520481</v>
      </c>
      <c r="K49" s="29"/>
      <c r="L49" s="29" t="s">
        <v>110</v>
      </c>
      <c r="M49" s="29" t="s">
        <v>110</v>
      </c>
      <c r="N49" s="22" t="s">
        <v>110</v>
      </c>
    </row>
    <row r="50" spans="2:14" ht="190" customHeight="1" x14ac:dyDescent="0.2">
      <c r="B50" s="22" t="s">
        <v>124</v>
      </c>
      <c r="C50" s="22" t="s">
        <v>108</v>
      </c>
      <c r="D50" s="25">
        <v>46113</v>
      </c>
      <c r="E50" s="22" t="s">
        <v>121</v>
      </c>
      <c r="F50" s="26">
        <v>3010401097680</v>
      </c>
      <c r="G50" s="22" t="s">
        <v>114</v>
      </c>
      <c r="H50" s="27">
        <v>6459200</v>
      </c>
      <c r="I50" s="27">
        <v>2475000</v>
      </c>
      <c r="J50" s="28">
        <v>0.38317438692098094</v>
      </c>
      <c r="K50" s="29"/>
      <c r="L50" s="29" t="s">
        <v>110</v>
      </c>
      <c r="M50" s="29" t="s">
        <v>110</v>
      </c>
      <c r="N50" s="22" t="s">
        <v>110</v>
      </c>
    </row>
    <row r="51" spans="2:14" ht="190" customHeight="1" x14ac:dyDescent="0.2">
      <c r="B51" s="22" t="s">
        <v>125</v>
      </c>
      <c r="C51" s="22" t="s">
        <v>116</v>
      </c>
      <c r="D51" s="25">
        <v>46113</v>
      </c>
      <c r="E51" s="22" t="s">
        <v>126</v>
      </c>
      <c r="F51" s="26">
        <v>1011001014417</v>
      </c>
      <c r="G51" s="22" t="s">
        <v>114</v>
      </c>
      <c r="H51" s="27">
        <v>10410290</v>
      </c>
      <c r="I51" s="27">
        <v>7260000</v>
      </c>
      <c r="J51" s="28">
        <v>0.69738691237227779</v>
      </c>
      <c r="K51" s="29"/>
      <c r="L51" s="29" t="s">
        <v>110</v>
      </c>
      <c r="M51" s="29" t="s">
        <v>110</v>
      </c>
      <c r="N51" s="22" t="s">
        <v>110</v>
      </c>
    </row>
    <row r="52" spans="2:14" ht="190" customHeight="1" x14ac:dyDescent="0.2">
      <c r="B52" s="22" t="s">
        <v>127</v>
      </c>
      <c r="C52" s="22" t="s">
        <v>108</v>
      </c>
      <c r="D52" s="25">
        <v>46113</v>
      </c>
      <c r="E52" s="22" t="s">
        <v>128</v>
      </c>
      <c r="F52" s="26">
        <v>1010401092989</v>
      </c>
      <c r="G52" s="22" t="s">
        <v>114</v>
      </c>
      <c r="H52" s="27">
        <v>7957235</v>
      </c>
      <c r="I52" s="27">
        <v>3424850</v>
      </c>
      <c r="J52" s="28">
        <v>0.43040704465810048</v>
      </c>
      <c r="K52" s="29"/>
      <c r="L52" s="29" t="s">
        <v>110</v>
      </c>
      <c r="M52" s="29" t="s">
        <v>110</v>
      </c>
      <c r="N52" s="22" t="s">
        <v>110</v>
      </c>
    </row>
    <row r="53" spans="2:14" ht="190" customHeight="1" x14ac:dyDescent="0.2">
      <c r="B53" s="22" t="s">
        <v>129</v>
      </c>
      <c r="C53" s="22" t="s">
        <v>116</v>
      </c>
      <c r="D53" s="25">
        <v>46113</v>
      </c>
      <c r="E53" s="22" t="s">
        <v>130</v>
      </c>
      <c r="F53" s="26">
        <v>1011001017717</v>
      </c>
      <c r="G53" s="22" t="s">
        <v>114</v>
      </c>
      <c r="H53" s="27">
        <v>4679070</v>
      </c>
      <c r="I53" s="27">
        <v>3513400</v>
      </c>
      <c r="J53" s="28">
        <v>0.7508757082069728</v>
      </c>
      <c r="K53" s="29"/>
      <c r="L53" s="29" t="s">
        <v>110</v>
      </c>
      <c r="M53" s="29" t="s">
        <v>110</v>
      </c>
      <c r="N53" s="22" t="s">
        <v>110</v>
      </c>
    </row>
    <row r="54" spans="2:14" ht="190" customHeight="1" x14ac:dyDescent="0.2">
      <c r="B54" s="22" t="s">
        <v>131</v>
      </c>
      <c r="C54" s="22" t="s">
        <v>132</v>
      </c>
      <c r="D54" s="25">
        <v>46113</v>
      </c>
      <c r="E54" s="22" t="s">
        <v>133</v>
      </c>
      <c r="F54" s="26">
        <v>6010601062093</v>
      </c>
      <c r="G54" s="22" t="s">
        <v>19</v>
      </c>
      <c r="H54" s="27">
        <v>113601400</v>
      </c>
      <c r="I54" s="27">
        <v>97900000</v>
      </c>
      <c r="J54" s="28">
        <v>0.86178515405620004</v>
      </c>
      <c r="K54" s="29"/>
      <c r="L54" s="29"/>
      <c r="M54" s="29"/>
      <c r="N54" s="22"/>
    </row>
    <row r="55" spans="2:14" ht="190" customHeight="1" x14ac:dyDescent="0.2">
      <c r="B55" s="22" t="s">
        <v>134</v>
      </c>
      <c r="C55" s="22" t="s">
        <v>135</v>
      </c>
      <c r="D55" s="25">
        <v>46113</v>
      </c>
      <c r="E55" s="22" t="s">
        <v>136</v>
      </c>
      <c r="F55" s="26">
        <v>6010601062093</v>
      </c>
      <c r="G55" s="22" t="s">
        <v>19</v>
      </c>
      <c r="H55" s="27">
        <v>540177275</v>
      </c>
      <c r="I55" s="27">
        <v>407000000</v>
      </c>
      <c r="J55" s="28">
        <v>0.75345635374979447</v>
      </c>
      <c r="K55" s="29"/>
      <c r="L55" s="29"/>
      <c r="M55" s="29"/>
      <c r="N55" s="22"/>
    </row>
    <row r="56" spans="2:14" ht="190" customHeight="1" x14ac:dyDescent="0.2">
      <c r="B56" s="22" t="s">
        <v>137</v>
      </c>
      <c r="C56" s="22" t="s">
        <v>138</v>
      </c>
      <c r="D56" s="25">
        <v>46113</v>
      </c>
      <c r="E56" s="22" t="s">
        <v>139</v>
      </c>
      <c r="F56" s="26">
        <v>2010001019680</v>
      </c>
      <c r="G56" s="22" t="s">
        <v>19</v>
      </c>
      <c r="H56" s="27">
        <v>691055640</v>
      </c>
      <c r="I56" s="27">
        <v>534280000</v>
      </c>
      <c r="J56" s="28">
        <v>0.77313600971406582</v>
      </c>
      <c r="K56" s="29"/>
      <c r="L56" s="29"/>
      <c r="M56" s="29"/>
      <c r="N56" s="22"/>
    </row>
    <row r="57" spans="2:14" ht="190" customHeight="1" x14ac:dyDescent="0.2">
      <c r="B57" s="22" t="s">
        <v>140</v>
      </c>
      <c r="C57" s="22" t="s">
        <v>132</v>
      </c>
      <c r="D57" s="25">
        <v>46113</v>
      </c>
      <c r="E57" s="22" t="s">
        <v>141</v>
      </c>
      <c r="F57" s="26">
        <v>6011401007346</v>
      </c>
      <c r="G57" s="22" t="s">
        <v>114</v>
      </c>
      <c r="H57" s="27">
        <v>20926290</v>
      </c>
      <c r="I57" s="27">
        <v>18564700</v>
      </c>
      <c r="J57" s="28">
        <v>0.88714722007579938</v>
      </c>
      <c r="K57" s="29"/>
      <c r="L57" s="29"/>
      <c r="M57" s="29"/>
      <c r="N57" s="22"/>
    </row>
    <row r="58" spans="2:14" ht="190" customHeight="1" x14ac:dyDescent="0.2">
      <c r="B58" s="22" t="s">
        <v>142</v>
      </c>
      <c r="C58" s="22" t="s">
        <v>132</v>
      </c>
      <c r="D58" s="25">
        <v>46113</v>
      </c>
      <c r="E58" s="22" t="s">
        <v>143</v>
      </c>
      <c r="F58" s="26">
        <v>7010401001556</v>
      </c>
      <c r="G58" s="22" t="s">
        <v>19</v>
      </c>
      <c r="H58" s="27">
        <v>1550137600</v>
      </c>
      <c r="I58" s="27">
        <v>1469999982</v>
      </c>
      <c r="J58" s="28">
        <v>0.94830290033607334</v>
      </c>
      <c r="K58" s="29"/>
      <c r="L58" s="29"/>
      <c r="M58" s="29"/>
      <c r="N58" s="22"/>
    </row>
    <row r="59" spans="2:14" ht="190" customHeight="1" x14ac:dyDescent="0.2">
      <c r="B59" s="22" t="s">
        <v>144</v>
      </c>
      <c r="C59" s="22" t="s">
        <v>132</v>
      </c>
      <c r="D59" s="25">
        <v>46113</v>
      </c>
      <c r="E59" s="22" t="s">
        <v>145</v>
      </c>
      <c r="F59" s="26">
        <v>8010001081502</v>
      </c>
      <c r="G59" s="22" t="s">
        <v>19</v>
      </c>
      <c r="H59" s="27">
        <v>339747815</v>
      </c>
      <c r="I59" s="27">
        <v>339350000</v>
      </c>
      <c r="J59" s="28">
        <v>0.99882908739236487</v>
      </c>
      <c r="K59" s="29"/>
      <c r="L59" s="29"/>
      <c r="M59" s="29"/>
      <c r="N59" s="22"/>
    </row>
    <row r="60" spans="2:14" ht="190" customHeight="1" x14ac:dyDescent="0.2">
      <c r="B60" s="22" t="s">
        <v>146</v>
      </c>
      <c r="C60" s="22" t="s">
        <v>138</v>
      </c>
      <c r="D60" s="25">
        <v>46113</v>
      </c>
      <c r="E60" s="22" t="s">
        <v>147</v>
      </c>
      <c r="F60" s="26">
        <v>6010001030403</v>
      </c>
      <c r="G60" s="22" t="s">
        <v>19</v>
      </c>
      <c r="H60" s="27">
        <v>549912000</v>
      </c>
      <c r="I60" s="27">
        <v>440000000</v>
      </c>
      <c r="J60" s="28">
        <v>0.80012802048327736</v>
      </c>
      <c r="K60" s="29"/>
      <c r="L60" s="29"/>
      <c r="M60" s="29"/>
      <c r="N60" s="22"/>
    </row>
    <row r="61" spans="2:14" ht="190" customHeight="1" x14ac:dyDescent="0.2">
      <c r="B61" s="22" t="s">
        <v>148</v>
      </c>
      <c r="C61" s="22" t="s">
        <v>138</v>
      </c>
      <c r="D61" s="25">
        <v>46113</v>
      </c>
      <c r="E61" s="22" t="s">
        <v>149</v>
      </c>
      <c r="F61" s="26">
        <v>8120001034119</v>
      </c>
      <c r="G61" s="22" t="s">
        <v>19</v>
      </c>
      <c r="H61" s="27">
        <v>164061700</v>
      </c>
      <c r="I61" s="27">
        <v>163086000</v>
      </c>
      <c r="J61" s="28">
        <v>0.99405284719102627</v>
      </c>
      <c r="K61" s="29"/>
      <c r="L61" s="29"/>
      <c r="M61" s="29"/>
      <c r="N61" s="22"/>
    </row>
    <row r="62" spans="2:14" ht="190" customHeight="1" x14ac:dyDescent="0.2">
      <c r="B62" s="22" t="s">
        <v>150</v>
      </c>
      <c r="C62" s="22" t="s">
        <v>151</v>
      </c>
      <c r="D62" s="25">
        <v>46113</v>
      </c>
      <c r="E62" s="22" t="s">
        <v>152</v>
      </c>
      <c r="F62" s="26">
        <v>6010601062093</v>
      </c>
      <c r="G62" s="22" t="s">
        <v>19</v>
      </c>
      <c r="H62" s="27">
        <v>1069467300</v>
      </c>
      <c r="I62" s="27">
        <v>867900000</v>
      </c>
      <c r="J62" s="28">
        <v>0.81152551368330761</v>
      </c>
      <c r="K62" s="29"/>
      <c r="L62" s="29"/>
      <c r="M62" s="29"/>
      <c r="N62" s="22"/>
    </row>
    <row r="63" spans="2:14" ht="190" customHeight="1" x14ac:dyDescent="0.2">
      <c r="B63" s="22" t="s">
        <v>153</v>
      </c>
      <c r="C63" s="22" t="s">
        <v>154</v>
      </c>
      <c r="D63" s="25">
        <v>46113</v>
      </c>
      <c r="E63" s="22" t="s">
        <v>155</v>
      </c>
      <c r="F63" s="26">
        <v>6010001030403</v>
      </c>
      <c r="G63" s="22" t="s">
        <v>19</v>
      </c>
      <c r="H63" s="27">
        <v>532059000</v>
      </c>
      <c r="I63" s="27">
        <v>396000000</v>
      </c>
      <c r="J63" s="28">
        <v>0.74427836010667991</v>
      </c>
      <c r="K63" s="29"/>
      <c r="L63" s="29"/>
      <c r="M63" s="29"/>
      <c r="N63" s="22"/>
    </row>
    <row r="64" spans="2:14" ht="190" customHeight="1" x14ac:dyDescent="0.2">
      <c r="B64" s="22" t="s">
        <v>156</v>
      </c>
      <c r="C64" s="22" t="s">
        <v>132</v>
      </c>
      <c r="D64" s="25">
        <v>46113</v>
      </c>
      <c r="E64" s="22" t="s">
        <v>143</v>
      </c>
      <c r="F64" s="26">
        <v>7010401001556</v>
      </c>
      <c r="G64" s="22" t="s">
        <v>19</v>
      </c>
      <c r="H64" s="27">
        <v>4743891900</v>
      </c>
      <c r="I64" s="27">
        <v>4477000000</v>
      </c>
      <c r="J64" s="28">
        <v>0.94373988580979262</v>
      </c>
      <c r="K64" s="29"/>
      <c r="L64" s="29"/>
      <c r="M64" s="29"/>
      <c r="N64" s="22"/>
    </row>
    <row r="65" spans="2:14" ht="190" customHeight="1" x14ac:dyDescent="0.2">
      <c r="B65" s="22" t="s">
        <v>157</v>
      </c>
      <c r="C65" s="22" t="s">
        <v>132</v>
      </c>
      <c r="D65" s="25">
        <v>46113</v>
      </c>
      <c r="E65" s="22" t="s">
        <v>158</v>
      </c>
      <c r="F65" s="26">
        <v>3010001107856</v>
      </c>
      <c r="G65" s="22" t="s">
        <v>114</v>
      </c>
      <c r="H65" s="27">
        <v>44676060</v>
      </c>
      <c r="I65" s="27">
        <v>37309800</v>
      </c>
      <c r="J65" s="28">
        <v>0.83511840569647366</v>
      </c>
      <c r="K65" s="29"/>
      <c r="L65" s="29"/>
      <c r="M65" s="29"/>
      <c r="N65" s="22"/>
    </row>
    <row r="66" spans="2:14" ht="190" customHeight="1" x14ac:dyDescent="0.2">
      <c r="B66" s="22" t="s">
        <v>159</v>
      </c>
      <c r="C66" s="22" t="s">
        <v>132</v>
      </c>
      <c r="D66" s="25">
        <v>46113</v>
      </c>
      <c r="E66" s="22" t="s">
        <v>160</v>
      </c>
      <c r="F66" s="26">
        <v>3010001107856</v>
      </c>
      <c r="G66" s="22" t="s">
        <v>114</v>
      </c>
      <c r="H66" s="27">
        <v>21142990</v>
      </c>
      <c r="I66" s="27">
        <v>17688000</v>
      </c>
      <c r="J66" s="28">
        <v>0.83658933764808097</v>
      </c>
      <c r="K66" s="29"/>
      <c r="L66" s="29"/>
      <c r="M66" s="29"/>
      <c r="N66" s="22"/>
    </row>
    <row r="67" spans="2:14" ht="190" customHeight="1" x14ac:dyDescent="0.2">
      <c r="B67" s="22" t="s">
        <v>161</v>
      </c>
      <c r="C67" s="22" t="s">
        <v>138</v>
      </c>
      <c r="D67" s="25">
        <v>46113</v>
      </c>
      <c r="E67" s="22" t="s">
        <v>152</v>
      </c>
      <c r="F67" s="26">
        <v>6010601062093</v>
      </c>
      <c r="G67" s="22" t="s">
        <v>19</v>
      </c>
      <c r="H67" s="27">
        <v>247463480</v>
      </c>
      <c r="I67" s="27">
        <v>235235000</v>
      </c>
      <c r="J67" s="28">
        <v>0.95058470849920962</v>
      </c>
      <c r="K67" s="29"/>
      <c r="L67" s="29"/>
      <c r="M67" s="29"/>
      <c r="N67" s="22"/>
    </row>
    <row r="68" spans="2:14" ht="190" customHeight="1" x14ac:dyDescent="0.2">
      <c r="B68" s="22" t="s">
        <v>162</v>
      </c>
      <c r="C68" s="22" t="s">
        <v>138</v>
      </c>
      <c r="D68" s="25">
        <v>46113</v>
      </c>
      <c r="E68" s="22" t="s">
        <v>163</v>
      </c>
      <c r="F68" s="26">
        <v>6010001107003</v>
      </c>
      <c r="G68" s="22" t="s">
        <v>19</v>
      </c>
      <c r="H68" s="27">
        <v>87243200</v>
      </c>
      <c r="I68" s="27">
        <v>66000000</v>
      </c>
      <c r="J68" s="28">
        <v>0.75650595118014929</v>
      </c>
      <c r="K68" s="29"/>
      <c r="L68" s="29"/>
      <c r="M68" s="29"/>
      <c r="N68" s="22"/>
    </row>
    <row r="69" spans="2:14" ht="190" customHeight="1" x14ac:dyDescent="0.2">
      <c r="B69" s="22" t="s">
        <v>164</v>
      </c>
      <c r="C69" s="22" t="s">
        <v>132</v>
      </c>
      <c r="D69" s="25">
        <v>46113</v>
      </c>
      <c r="E69" s="22" t="s">
        <v>165</v>
      </c>
      <c r="F69" s="26">
        <v>4013301036641</v>
      </c>
      <c r="G69" s="22" t="s">
        <v>114</v>
      </c>
      <c r="H69" s="27">
        <v>9791210</v>
      </c>
      <c r="I69" s="27">
        <v>8354500</v>
      </c>
      <c r="J69" s="28">
        <v>0.8532653267573671</v>
      </c>
      <c r="K69" s="29"/>
      <c r="L69" s="29"/>
      <c r="M69" s="29"/>
      <c r="N69" s="22"/>
    </row>
    <row r="70" spans="2:14" ht="190" customHeight="1" x14ac:dyDescent="0.2">
      <c r="B70" s="22" t="s">
        <v>166</v>
      </c>
      <c r="C70" s="22" t="s">
        <v>132</v>
      </c>
      <c r="D70" s="25">
        <v>46113</v>
      </c>
      <c r="E70" s="22" t="s">
        <v>167</v>
      </c>
      <c r="F70" s="26">
        <v>1011001014417</v>
      </c>
      <c r="G70" s="22" t="s">
        <v>114</v>
      </c>
      <c r="H70" s="27">
        <v>9869530</v>
      </c>
      <c r="I70" s="27">
        <v>8140000</v>
      </c>
      <c r="J70" s="28">
        <v>0.82476065222964012</v>
      </c>
      <c r="K70" s="29"/>
      <c r="L70" s="29"/>
      <c r="M70" s="29"/>
      <c r="N70" s="22"/>
    </row>
    <row r="71" spans="2:14" ht="190" customHeight="1" x14ac:dyDescent="0.2">
      <c r="B71" s="22" t="s">
        <v>168</v>
      </c>
      <c r="C71" s="22" t="s">
        <v>132</v>
      </c>
      <c r="D71" s="25">
        <v>46113</v>
      </c>
      <c r="E71" s="22" t="s">
        <v>169</v>
      </c>
      <c r="F71" s="26">
        <v>3010401097680</v>
      </c>
      <c r="G71" s="22" t="s">
        <v>114</v>
      </c>
      <c r="H71" s="27">
        <v>6704610</v>
      </c>
      <c r="I71" s="27">
        <v>3519912</v>
      </c>
      <c r="J71" s="28">
        <v>0.52499876950337154</v>
      </c>
      <c r="K71" s="29"/>
      <c r="L71" s="29"/>
      <c r="M71" s="29"/>
      <c r="N71" s="22"/>
    </row>
    <row r="72" spans="2:14" ht="190" customHeight="1" x14ac:dyDescent="0.2">
      <c r="B72" s="22" t="s">
        <v>170</v>
      </c>
      <c r="C72" s="22" t="s">
        <v>132</v>
      </c>
      <c r="D72" s="25">
        <v>46113</v>
      </c>
      <c r="E72" s="22" t="s">
        <v>165</v>
      </c>
      <c r="F72" s="26">
        <v>4013301036641</v>
      </c>
      <c r="G72" s="22" t="s">
        <v>114</v>
      </c>
      <c r="H72" s="27">
        <v>6417510</v>
      </c>
      <c r="I72" s="27">
        <v>5313000</v>
      </c>
      <c r="J72" s="28">
        <v>0.82789119144341028</v>
      </c>
      <c r="K72" s="29"/>
      <c r="L72" s="29"/>
      <c r="M72" s="29"/>
      <c r="N72" s="22"/>
    </row>
    <row r="73" spans="2:14" ht="190" customHeight="1" x14ac:dyDescent="0.2">
      <c r="B73" s="22" t="s">
        <v>171</v>
      </c>
      <c r="C73" s="22" t="s">
        <v>132</v>
      </c>
      <c r="D73" s="25">
        <v>46113</v>
      </c>
      <c r="E73" s="22" t="s">
        <v>167</v>
      </c>
      <c r="F73" s="26">
        <v>1011001014417</v>
      </c>
      <c r="G73" s="22" t="s">
        <v>114</v>
      </c>
      <c r="H73" s="27">
        <v>8249725</v>
      </c>
      <c r="I73" s="27">
        <v>5214000</v>
      </c>
      <c r="J73" s="28">
        <v>0.63202106736891228</v>
      </c>
      <c r="K73" s="29"/>
      <c r="L73" s="29"/>
      <c r="M73" s="29"/>
      <c r="N73" s="22"/>
    </row>
    <row r="74" spans="2:14" ht="190" customHeight="1" x14ac:dyDescent="0.2">
      <c r="B74" s="22" t="s">
        <v>172</v>
      </c>
      <c r="C74" s="22" t="s">
        <v>173</v>
      </c>
      <c r="D74" s="25">
        <v>46113</v>
      </c>
      <c r="E74" s="22" t="s">
        <v>174</v>
      </c>
      <c r="F74" s="26">
        <v>7010101010238</v>
      </c>
      <c r="G74" s="22" t="s">
        <v>114</v>
      </c>
      <c r="H74" s="27">
        <v>3901095</v>
      </c>
      <c r="I74" s="27">
        <v>2059200</v>
      </c>
      <c r="J74" s="28">
        <v>0.52785179545742922</v>
      </c>
      <c r="K74" s="29"/>
      <c r="L74" s="29"/>
      <c r="M74" s="29"/>
      <c r="N74" s="22"/>
    </row>
    <row r="75" spans="2:14" ht="190" customHeight="1" x14ac:dyDescent="0.2">
      <c r="B75" s="22" t="s">
        <v>175</v>
      </c>
      <c r="C75" s="22" t="s">
        <v>154</v>
      </c>
      <c r="D75" s="25">
        <v>46113</v>
      </c>
      <c r="E75" s="22" t="s">
        <v>176</v>
      </c>
      <c r="F75" s="26">
        <v>8012801006761</v>
      </c>
      <c r="G75" s="22" t="s">
        <v>114</v>
      </c>
      <c r="H75" s="27">
        <v>7912740</v>
      </c>
      <c r="I75" s="27">
        <v>5280000</v>
      </c>
      <c r="J75" s="28">
        <v>0.66727833847693718</v>
      </c>
      <c r="K75" s="29"/>
      <c r="L75" s="29"/>
      <c r="M75" s="29"/>
      <c r="N75" s="22"/>
    </row>
    <row r="76" spans="2:14" ht="190" customHeight="1" x14ac:dyDescent="0.2">
      <c r="B76" s="22" t="s">
        <v>177</v>
      </c>
      <c r="C76" s="22" t="s">
        <v>178</v>
      </c>
      <c r="D76" s="25">
        <v>46113</v>
      </c>
      <c r="E76" s="22" t="s">
        <v>179</v>
      </c>
      <c r="F76" s="26">
        <v>3011101019124</v>
      </c>
      <c r="G76" s="22" t="s">
        <v>19</v>
      </c>
      <c r="H76" s="27">
        <v>2644680696</v>
      </c>
      <c r="I76" s="27">
        <v>2594869200</v>
      </c>
      <c r="J76" s="28">
        <v>0.9811654026607679</v>
      </c>
      <c r="K76" s="29"/>
      <c r="L76" s="29" t="s">
        <v>110</v>
      </c>
      <c r="M76" s="29" t="s">
        <v>110</v>
      </c>
      <c r="N76" s="22" t="s">
        <v>110</v>
      </c>
    </row>
    <row r="77" spans="2:14" ht="190" customHeight="1" x14ac:dyDescent="0.2">
      <c r="B77" s="22" t="s">
        <v>180</v>
      </c>
      <c r="C77" s="22" t="s">
        <v>178</v>
      </c>
      <c r="D77" s="25">
        <v>46113</v>
      </c>
      <c r="E77" s="22" t="s">
        <v>181</v>
      </c>
      <c r="F77" s="26">
        <v>1080001002318</v>
      </c>
      <c r="G77" s="22" t="s">
        <v>114</v>
      </c>
      <c r="H77" s="27">
        <v>340280574</v>
      </c>
      <c r="I77" s="27">
        <v>258442881</v>
      </c>
      <c r="J77" s="28">
        <v>0.75949936830657871</v>
      </c>
      <c r="K77" s="29"/>
      <c r="L77" s="29" t="s">
        <v>110</v>
      </c>
      <c r="M77" s="29" t="s">
        <v>110</v>
      </c>
      <c r="N77" s="22" t="s">
        <v>110</v>
      </c>
    </row>
    <row r="78" spans="2:14" ht="190" customHeight="1" x14ac:dyDescent="0.2">
      <c r="B78" s="22" t="s">
        <v>182</v>
      </c>
      <c r="C78" s="22" t="s">
        <v>178</v>
      </c>
      <c r="D78" s="25">
        <v>46113</v>
      </c>
      <c r="E78" s="22" t="s">
        <v>183</v>
      </c>
      <c r="F78" s="26">
        <v>2010001190770</v>
      </c>
      <c r="G78" s="22" t="s">
        <v>114</v>
      </c>
      <c r="H78" s="27">
        <v>128079235</v>
      </c>
      <c r="I78" s="27">
        <v>101565970</v>
      </c>
      <c r="J78" s="28">
        <v>0.79299325921176844</v>
      </c>
      <c r="K78" s="29"/>
      <c r="L78" s="29" t="s">
        <v>110</v>
      </c>
      <c r="M78" s="29" t="s">
        <v>110</v>
      </c>
      <c r="N78" s="22" t="s">
        <v>110</v>
      </c>
    </row>
    <row r="79" spans="2:14" ht="190" customHeight="1" x14ac:dyDescent="0.2">
      <c r="B79" s="22" t="s">
        <v>184</v>
      </c>
      <c r="C79" s="22" t="s">
        <v>178</v>
      </c>
      <c r="D79" s="25">
        <v>46113</v>
      </c>
      <c r="E79" s="22" t="s">
        <v>185</v>
      </c>
      <c r="F79" s="26">
        <v>8010001016251</v>
      </c>
      <c r="G79" s="22" t="s">
        <v>114</v>
      </c>
      <c r="H79" s="27">
        <v>44542080</v>
      </c>
      <c r="I79" s="27">
        <v>41613000</v>
      </c>
      <c r="J79" s="28">
        <v>0.93424016121384545</v>
      </c>
      <c r="K79" s="29"/>
      <c r="L79" s="29" t="s">
        <v>110</v>
      </c>
      <c r="M79" s="29" t="s">
        <v>110</v>
      </c>
      <c r="N79" s="22" t="s">
        <v>110</v>
      </c>
    </row>
    <row r="80" spans="2:14" ht="190" customHeight="1" x14ac:dyDescent="0.2">
      <c r="B80" s="22" t="s">
        <v>186</v>
      </c>
      <c r="C80" s="22" t="s">
        <v>178</v>
      </c>
      <c r="D80" s="25">
        <v>46113</v>
      </c>
      <c r="E80" s="22" t="s">
        <v>187</v>
      </c>
      <c r="F80" s="26">
        <v>4011701002635</v>
      </c>
      <c r="G80" s="22" t="s">
        <v>114</v>
      </c>
      <c r="H80" s="27">
        <v>15068680</v>
      </c>
      <c r="I80" s="27">
        <v>13103200</v>
      </c>
      <c r="J80" s="28">
        <v>0.86956521739130432</v>
      </c>
      <c r="K80" s="29"/>
      <c r="L80" s="29" t="s">
        <v>110</v>
      </c>
      <c r="M80" s="29" t="s">
        <v>110</v>
      </c>
      <c r="N80" s="22" t="s">
        <v>110</v>
      </c>
    </row>
    <row r="81" spans="2:14" ht="190" customHeight="1" x14ac:dyDescent="0.2">
      <c r="B81" s="22" t="s">
        <v>188</v>
      </c>
      <c r="C81" s="22" t="s">
        <v>178</v>
      </c>
      <c r="D81" s="25">
        <v>46113</v>
      </c>
      <c r="E81" s="22" t="s">
        <v>189</v>
      </c>
      <c r="F81" s="26">
        <v>3010801003461</v>
      </c>
      <c r="G81" s="22" t="s">
        <v>114</v>
      </c>
      <c r="H81" s="27">
        <v>19975120</v>
      </c>
      <c r="I81" s="27">
        <v>19975120</v>
      </c>
      <c r="J81" s="28">
        <v>1</v>
      </c>
      <c r="K81" s="29"/>
      <c r="L81" s="29" t="s">
        <v>110</v>
      </c>
      <c r="M81" s="29" t="s">
        <v>110</v>
      </c>
      <c r="N81" s="22" t="s">
        <v>110</v>
      </c>
    </row>
    <row r="82" spans="2:14" ht="190" customHeight="1" x14ac:dyDescent="0.2">
      <c r="B82" s="22" t="s">
        <v>190</v>
      </c>
      <c r="C82" s="22" t="s">
        <v>178</v>
      </c>
      <c r="D82" s="25">
        <v>46113</v>
      </c>
      <c r="E82" s="22" t="s">
        <v>191</v>
      </c>
      <c r="F82" s="26">
        <v>8012401019180</v>
      </c>
      <c r="G82" s="22" t="s">
        <v>114</v>
      </c>
      <c r="H82" s="27">
        <v>196236147.00000003</v>
      </c>
      <c r="I82" s="27">
        <v>194040000</v>
      </c>
      <c r="J82" s="28">
        <v>0.98880865205736013</v>
      </c>
      <c r="K82" s="29"/>
      <c r="L82" s="29" t="s">
        <v>110</v>
      </c>
      <c r="M82" s="29" t="s">
        <v>110</v>
      </c>
      <c r="N82" s="22" t="s">
        <v>110</v>
      </c>
    </row>
    <row r="83" spans="2:14" ht="190" customHeight="1" x14ac:dyDescent="0.2">
      <c r="B83" s="22" t="s">
        <v>192</v>
      </c>
      <c r="C83" s="22" t="s">
        <v>193</v>
      </c>
      <c r="D83" s="25">
        <v>46113</v>
      </c>
      <c r="E83" s="22" t="s">
        <v>194</v>
      </c>
      <c r="F83" s="26">
        <v>1011101001562</v>
      </c>
      <c r="G83" s="22" t="s">
        <v>19</v>
      </c>
      <c r="H83" s="27">
        <v>23746554</v>
      </c>
      <c r="I83" s="27">
        <v>18913884</v>
      </c>
      <c r="J83" s="28">
        <v>0.79648962961110059</v>
      </c>
      <c r="K83" s="29"/>
      <c r="L83" s="29"/>
      <c r="M83" s="29"/>
      <c r="N83" s="22"/>
    </row>
    <row r="84" spans="2:14" ht="190" customHeight="1" x14ac:dyDescent="0.2">
      <c r="B84" s="22" t="s">
        <v>195</v>
      </c>
      <c r="C84" s="22" t="s">
        <v>196</v>
      </c>
      <c r="D84" s="25">
        <v>46113</v>
      </c>
      <c r="E84" s="22" t="s">
        <v>197</v>
      </c>
      <c r="F84" s="26">
        <v>3120001056530</v>
      </c>
      <c r="G84" s="22" t="s">
        <v>114</v>
      </c>
      <c r="H84" s="27">
        <v>39600000</v>
      </c>
      <c r="I84" s="27">
        <v>35200000</v>
      </c>
      <c r="J84" s="28">
        <v>0.88888888888888884</v>
      </c>
      <c r="K84" s="29"/>
      <c r="L84" s="29"/>
      <c r="M84" s="29"/>
      <c r="N84" s="22"/>
    </row>
    <row r="85" spans="2:14" ht="190" customHeight="1" x14ac:dyDescent="0.2">
      <c r="B85" s="22" t="s">
        <v>198</v>
      </c>
      <c r="C85" s="22" t="s">
        <v>196</v>
      </c>
      <c r="D85" s="25">
        <v>46113</v>
      </c>
      <c r="E85" s="22" t="s">
        <v>199</v>
      </c>
      <c r="F85" s="26">
        <v>1180001036792</v>
      </c>
      <c r="G85" s="22" t="s">
        <v>19</v>
      </c>
      <c r="H85" s="27">
        <v>110231000</v>
      </c>
      <c r="I85" s="27">
        <v>83050000</v>
      </c>
      <c r="J85" s="28">
        <v>0.7534178225725976</v>
      </c>
      <c r="K85" s="29"/>
      <c r="L85" s="29"/>
      <c r="M85" s="29"/>
      <c r="N85" s="22"/>
    </row>
    <row r="86" spans="2:14" ht="190" customHeight="1" x14ac:dyDescent="0.2">
      <c r="B86" s="22" t="s">
        <v>200</v>
      </c>
      <c r="C86" s="22" t="s">
        <v>196</v>
      </c>
      <c r="D86" s="25">
        <v>46113</v>
      </c>
      <c r="E86" s="22" t="s">
        <v>201</v>
      </c>
      <c r="F86" s="26">
        <v>7010401004245</v>
      </c>
      <c r="G86" s="22" t="s">
        <v>19</v>
      </c>
      <c r="H86" s="27">
        <v>145370942</v>
      </c>
      <c r="I86" s="27">
        <v>119900000</v>
      </c>
      <c r="J86" s="28">
        <v>0.82478656566729824</v>
      </c>
      <c r="K86" s="29"/>
      <c r="L86" s="29"/>
      <c r="M86" s="29"/>
      <c r="N86" s="22"/>
    </row>
    <row r="87" spans="2:14" ht="190" customHeight="1" x14ac:dyDescent="0.2">
      <c r="B87" s="22" t="s">
        <v>202</v>
      </c>
      <c r="C87" s="22" t="s">
        <v>108</v>
      </c>
      <c r="D87" s="25">
        <v>46113</v>
      </c>
      <c r="E87" s="22" t="s">
        <v>203</v>
      </c>
      <c r="F87" s="26">
        <v>6010001021699</v>
      </c>
      <c r="G87" s="22" t="s">
        <v>114</v>
      </c>
      <c r="H87" s="27">
        <v>12083219</v>
      </c>
      <c r="I87" s="27">
        <v>9228932</v>
      </c>
      <c r="J87" s="28">
        <v>0.76378090970626289</v>
      </c>
      <c r="K87" s="29"/>
      <c r="L87" s="29"/>
      <c r="M87" s="29"/>
      <c r="N87" s="22"/>
    </row>
    <row r="88" spans="2:14" ht="190" customHeight="1" x14ac:dyDescent="0.2">
      <c r="B88" s="22" t="s">
        <v>204</v>
      </c>
      <c r="C88" s="22" t="s">
        <v>108</v>
      </c>
      <c r="D88" s="25">
        <v>46113</v>
      </c>
      <c r="E88" s="22" t="s">
        <v>205</v>
      </c>
      <c r="F88" s="26">
        <v>1011701012208</v>
      </c>
      <c r="G88" s="22" t="s">
        <v>114</v>
      </c>
      <c r="H88" s="27">
        <v>10870852</v>
      </c>
      <c r="I88" s="27">
        <v>10541861</v>
      </c>
      <c r="J88" s="28">
        <v>0.96973641072475281</v>
      </c>
      <c r="K88" s="29"/>
      <c r="L88" s="29"/>
      <c r="M88" s="29"/>
      <c r="N88" s="22"/>
    </row>
    <row r="89" spans="2:14" ht="190" customHeight="1" x14ac:dyDescent="0.2">
      <c r="B89" s="22" t="s">
        <v>206</v>
      </c>
      <c r="C89" s="22" t="s">
        <v>108</v>
      </c>
      <c r="D89" s="25">
        <v>46113</v>
      </c>
      <c r="E89" s="22" t="s">
        <v>207</v>
      </c>
      <c r="F89" s="26">
        <v>1110001002917</v>
      </c>
      <c r="G89" s="22" t="s">
        <v>114</v>
      </c>
      <c r="H89" s="27">
        <v>13287219</v>
      </c>
      <c r="I89" s="27">
        <v>12352874</v>
      </c>
      <c r="J89" s="28">
        <v>0.92968092119201162</v>
      </c>
      <c r="K89" s="29"/>
      <c r="L89" s="29"/>
      <c r="M89" s="29"/>
      <c r="N89" s="22"/>
    </row>
    <row r="90" spans="2:14" ht="190" customHeight="1" x14ac:dyDescent="0.2">
      <c r="B90" s="22" t="s">
        <v>208</v>
      </c>
      <c r="C90" s="22" t="s">
        <v>209</v>
      </c>
      <c r="D90" s="25">
        <v>46113</v>
      </c>
      <c r="E90" s="22" t="s">
        <v>203</v>
      </c>
      <c r="F90" s="26">
        <v>6010001021699</v>
      </c>
      <c r="G90" s="22" t="s">
        <v>114</v>
      </c>
      <c r="H90" s="27">
        <v>7920000</v>
      </c>
      <c r="I90" s="27">
        <v>5431750</v>
      </c>
      <c r="J90" s="28">
        <v>0.68582702020202024</v>
      </c>
      <c r="K90" s="29"/>
      <c r="L90" s="29"/>
      <c r="M90" s="29"/>
      <c r="N90" s="22"/>
    </row>
    <row r="91" spans="2:14" ht="190" customHeight="1" x14ac:dyDescent="0.2">
      <c r="B91" s="22" t="s">
        <v>210</v>
      </c>
      <c r="C91" s="22" t="s">
        <v>108</v>
      </c>
      <c r="D91" s="25">
        <v>46113</v>
      </c>
      <c r="E91" s="22" t="s">
        <v>211</v>
      </c>
      <c r="F91" s="26">
        <v>9010001000948</v>
      </c>
      <c r="G91" s="22" t="s">
        <v>114</v>
      </c>
      <c r="H91" s="27">
        <v>13390848</v>
      </c>
      <c r="I91" s="27">
        <v>13384374</v>
      </c>
      <c r="J91" s="28">
        <v>0.99951653547258545</v>
      </c>
      <c r="K91" s="29"/>
      <c r="L91" s="29"/>
      <c r="M91" s="29"/>
      <c r="N91" s="22"/>
    </row>
    <row r="92" spans="2:14" ht="190" customHeight="1" x14ac:dyDescent="0.2">
      <c r="B92" s="22" t="s">
        <v>212</v>
      </c>
      <c r="C92" s="22" t="s">
        <v>213</v>
      </c>
      <c r="D92" s="25">
        <v>46113</v>
      </c>
      <c r="E92" s="22" t="s">
        <v>214</v>
      </c>
      <c r="F92" s="26">
        <v>5011001102168</v>
      </c>
      <c r="G92" s="22" t="s">
        <v>19</v>
      </c>
      <c r="H92" s="27">
        <v>17050000</v>
      </c>
      <c r="I92" s="27">
        <v>16445000</v>
      </c>
      <c r="J92" s="28">
        <v>0.96451612903225803</v>
      </c>
      <c r="K92" s="29"/>
      <c r="L92" s="29"/>
      <c r="M92" s="29"/>
      <c r="N92" s="22"/>
    </row>
    <row r="93" spans="2:14" ht="190" customHeight="1" x14ac:dyDescent="0.2">
      <c r="B93" s="22" t="s">
        <v>215</v>
      </c>
      <c r="C93" s="22" t="s">
        <v>108</v>
      </c>
      <c r="D93" s="25">
        <v>46113</v>
      </c>
      <c r="E93" s="22" t="s">
        <v>203</v>
      </c>
      <c r="F93" s="26">
        <v>6010001021699</v>
      </c>
      <c r="G93" s="22" t="s">
        <v>114</v>
      </c>
      <c r="H93" s="27">
        <v>15663285</v>
      </c>
      <c r="I93" s="27">
        <v>12919299</v>
      </c>
      <c r="J93" s="28">
        <v>0.82481414339329207</v>
      </c>
      <c r="K93" s="29"/>
      <c r="L93" s="29"/>
      <c r="M93" s="29"/>
      <c r="N93" s="22"/>
    </row>
    <row r="94" spans="2:14" ht="190" customHeight="1" x14ac:dyDescent="0.2">
      <c r="B94" s="22" t="s">
        <v>216</v>
      </c>
      <c r="C94" s="22" t="s">
        <v>108</v>
      </c>
      <c r="D94" s="25">
        <v>46113</v>
      </c>
      <c r="E94" s="22" t="s">
        <v>207</v>
      </c>
      <c r="F94" s="26">
        <v>1110001002917</v>
      </c>
      <c r="G94" s="22" t="s">
        <v>114</v>
      </c>
      <c r="H94" s="27">
        <v>7578178</v>
      </c>
      <c r="I94" s="27">
        <v>7092475</v>
      </c>
      <c r="J94" s="28">
        <v>0.93590768123947476</v>
      </c>
      <c r="K94" s="29"/>
      <c r="L94" s="29"/>
      <c r="M94" s="29"/>
      <c r="N94" s="22"/>
    </row>
    <row r="95" spans="2:14" ht="190" customHeight="1" x14ac:dyDescent="0.2">
      <c r="B95" s="22" t="s">
        <v>217</v>
      </c>
      <c r="C95" s="22" t="s">
        <v>154</v>
      </c>
      <c r="D95" s="25">
        <v>46113</v>
      </c>
      <c r="E95" s="22" t="s">
        <v>218</v>
      </c>
      <c r="F95" s="26">
        <v>8010601024653</v>
      </c>
      <c r="G95" s="22" t="s">
        <v>19</v>
      </c>
      <c r="H95" s="27">
        <v>179100900</v>
      </c>
      <c r="I95" s="27">
        <v>149600000</v>
      </c>
      <c r="J95" s="28">
        <f>I95/H95</f>
        <v>0.83528335145161192</v>
      </c>
      <c r="K95" s="29"/>
      <c r="L95" s="29"/>
      <c r="M95" s="29"/>
      <c r="N95" s="22"/>
    </row>
    <row r="96" spans="2:14" ht="190" customHeight="1" x14ac:dyDescent="0.2">
      <c r="B96" s="22" t="s">
        <v>219</v>
      </c>
      <c r="C96" s="22" t="s">
        <v>196</v>
      </c>
      <c r="D96" s="25">
        <v>46113</v>
      </c>
      <c r="E96" s="22" t="s">
        <v>220</v>
      </c>
      <c r="F96" s="26">
        <v>6320001000886</v>
      </c>
      <c r="G96" s="22" t="s">
        <v>19</v>
      </c>
      <c r="H96" s="27">
        <v>198533060</v>
      </c>
      <c r="I96" s="27">
        <v>194040000</v>
      </c>
      <c r="J96" s="28">
        <f>I96/H96</f>
        <v>0.97736870624972993</v>
      </c>
      <c r="K96" s="29"/>
      <c r="L96" s="29"/>
      <c r="M96" s="29"/>
      <c r="N96" s="22"/>
    </row>
    <row r="97" spans="2:14" ht="190" customHeight="1" x14ac:dyDescent="0.2">
      <c r="B97" s="22" t="s">
        <v>221</v>
      </c>
      <c r="C97" s="22" t="s">
        <v>196</v>
      </c>
      <c r="D97" s="25">
        <v>46113</v>
      </c>
      <c r="E97" s="22" t="s">
        <v>167</v>
      </c>
      <c r="F97" s="26">
        <v>1011001014417</v>
      </c>
      <c r="G97" s="22" t="s">
        <v>114</v>
      </c>
      <c r="H97" s="27">
        <v>50102360</v>
      </c>
      <c r="I97" s="27">
        <v>37400000</v>
      </c>
      <c r="J97" s="28">
        <f>I97/H97</f>
        <v>0.74647182288419145</v>
      </c>
      <c r="K97" s="29"/>
      <c r="L97" s="29"/>
      <c r="M97" s="29"/>
      <c r="N97" s="22"/>
    </row>
    <row r="98" spans="2:14" ht="190" customHeight="1" x14ac:dyDescent="0.2">
      <c r="B98" s="22" t="s">
        <v>222</v>
      </c>
      <c r="C98" s="22" t="s">
        <v>196</v>
      </c>
      <c r="D98" s="25">
        <v>46113</v>
      </c>
      <c r="E98" s="22" t="s">
        <v>220</v>
      </c>
      <c r="F98" s="26">
        <v>6320001000886</v>
      </c>
      <c r="G98" s="22" t="s">
        <v>19</v>
      </c>
      <c r="H98" s="27">
        <v>148257120</v>
      </c>
      <c r="I98" s="27">
        <v>146520000</v>
      </c>
      <c r="J98" s="28">
        <f>I98/H98</f>
        <v>0.98828305851347986</v>
      </c>
      <c r="K98" s="29"/>
      <c r="L98" s="29"/>
      <c r="M98" s="29"/>
      <c r="N98" s="22"/>
    </row>
    <row r="99" spans="2:14" ht="190" customHeight="1" x14ac:dyDescent="0.2">
      <c r="B99" s="22" t="s">
        <v>223</v>
      </c>
      <c r="C99" s="22" t="s">
        <v>224</v>
      </c>
      <c r="D99" s="25">
        <v>46113</v>
      </c>
      <c r="E99" s="22" t="s">
        <v>225</v>
      </c>
      <c r="F99" s="26">
        <v>4010001054032</v>
      </c>
      <c r="G99" s="22" t="s">
        <v>19</v>
      </c>
      <c r="H99" s="27">
        <v>66905520</v>
      </c>
      <c r="I99" s="27">
        <v>60500000</v>
      </c>
      <c r="J99" s="28">
        <f>I99/H99</f>
        <v>0.90426021649633692</v>
      </c>
      <c r="K99" s="29"/>
      <c r="L99" s="29"/>
      <c r="M99" s="29"/>
      <c r="N99" s="22"/>
    </row>
    <row r="100" spans="2:14" ht="190" customHeight="1" x14ac:dyDescent="0.2">
      <c r="B100" s="22" t="s">
        <v>226</v>
      </c>
      <c r="C100" s="22" t="s">
        <v>227</v>
      </c>
      <c r="D100" s="25">
        <v>46113</v>
      </c>
      <c r="E100" s="22" t="s">
        <v>228</v>
      </c>
      <c r="F100" s="26">
        <v>6290001049738</v>
      </c>
      <c r="G100" s="22" t="s">
        <v>114</v>
      </c>
      <c r="H100" s="27">
        <v>22418880</v>
      </c>
      <c r="I100" s="27">
        <v>22223960</v>
      </c>
      <c r="J100" s="28">
        <f>I100/H100</f>
        <v>0.99130554247134561</v>
      </c>
      <c r="K100" s="29"/>
      <c r="L100" s="29"/>
      <c r="M100" s="29"/>
      <c r="N100" s="22"/>
    </row>
    <row r="101" spans="2:14" ht="190" customHeight="1" x14ac:dyDescent="0.2">
      <c r="B101" s="22" t="s">
        <v>229</v>
      </c>
      <c r="C101" s="22" t="s">
        <v>230</v>
      </c>
      <c r="D101" s="25">
        <v>46113</v>
      </c>
      <c r="E101" s="22" t="s">
        <v>167</v>
      </c>
      <c r="F101" s="26">
        <v>1011001014417</v>
      </c>
      <c r="G101" s="22" t="s">
        <v>114</v>
      </c>
      <c r="H101" s="27">
        <v>20098320</v>
      </c>
      <c r="I101" s="27">
        <v>10230000</v>
      </c>
      <c r="J101" s="28">
        <f>I101/H101</f>
        <v>0.5089977669775384</v>
      </c>
      <c r="K101" s="29"/>
      <c r="L101" s="29"/>
      <c r="M101" s="29"/>
      <c r="N101" s="22"/>
    </row>
    <row r="102" spans="2:14" ht="190" customHeight="1" x14ac:dyDescent="0.2">
      <c r="B102" s="22" t="s">
        <v>231</v>
      </c>
      <c r="C102" s="22" t="s">
        <v>224</v>
      </c>
      <c r="D102" s="25">
        <v>46113</v>
      </c>
      <c r="E102" s="22" t="s">
        <v>232</v>
      </c>
      <c r="F102" s="26">
        <v>1010901026918</v>
      </c>
      <c r="G102" s="22" t="s">
        <v>19</v>
      </c>
      <c r="H102" s="27">
        <v>56949420</v>
      </c>
      <c r="I102" s="27">
        <v>56100000</v>
      </c>
      <c r="J102" s="28">
        <f>I102/H102</f>
        <v>0.98508465933454636</v>
      </c>
      <c r="K102" s="29"/>
      <c r="L102" s="29"/>
      <c r="M102" s="29"/>
      <c r="N102" s="22"/>
    </row>
    <row r="103" spans="2:14" ht="190" customHeight="1" x14ac:dyDescent="0.2">
      <c r="B103" s="22" t="s">
        <v>233</v>
      </c>
      <c r="C103" s="22" t="s">
        <v>224</v>
      </c>
      <c r="D103" s="25">
        <v>46113</v>
      </c>
      <c r="E103" s="22" t="s">
        <v>232</v>
      </c>
      <c r="F103" s="26">
        <v>1010901026918</v>
      </c>
      <c r="G103" s="22" t="s">
        <v>114</v>
      </c>
      <c r="H103" s="27">
        <v>98468920</v>
      </c>
      <c r="I103" s="27">
        <v>87780000</v>
      </c>
      <c r="J103" s="28">
        <f>I103/H103</f>
        <v>0.89144879419820999</v>
      </c>
      <c r="K103" s="29"/>
      <c r="L103" s="29"/>
      <c r="M103" s="29"/>
      <c r="N103" s="22"/>
    </row>
    <row r="104" spans="2:14" ht="190" customHeight="1" x14ac:dyDescent="0.2">
      <c r="B104" s="22" t="s">
        <v>234</v>
      </c>
      <c r="C104" s="22" t="s">
        <v>230</v>
      </c>
      <c r="D104" s="25">
        <v>46113</v>
      </c>
      <c r="E104" s="22" t="s">
        <v>235</v>
      </c>
      <c r="F104" s="26">
        <v>6010001030403</v>
      </c>
      <c r="G104" s="22" t="s">
        <v>19</v>
      </c>
      <c r="H104" s="27">
        <v>390667200</v>
      </c>
      <c r="I104" s="27">
        <v>313500000</v>
      </c>
      <c r="J104" s="28">
        <f>I104/H104</f>
        <v>0.80247330720367616</v>
      </c>
      <c r="K104" s="29"/>
      <c r="L104" s="29"/>
      <c r="M104" s="29"/>
      <c r="N104" s="22"/>
    </row>
    <row r="105" spans="2:14" ht="190" customHeight="1" x14ac:dyDescent="0.2">
      <c r="B105" s="22" t="s">
        <v>236</v>
      </c>
      <c r="C105" s="22" t="s">
        <v>209</v>
      </c>
      <c r="D105" s="25">
        <v>46113</v>
      </c>
      <c r="E105" s="22" t="s">
        <v>237</v>
      </c>
      <c r="F105" s="26">
        <v>7010001033371</v>
      </c>
      <c r="G105" s="22" t="s">
        <v>114</v>
      </c>
      <c r="H105" s="27">
        <v>8016800</v>
      </c>
      <c r="I105" s="27">
        <v>4972000</v>
      </c>
      <c r="J105" s="28">
        <f>I105/H105</f>
        <v>0.62019758507135014</v>
      </c>
      <c r="K105" s="29"/>
      <c r="L105" s="29"/>
      <c r="M105" s="29"/>
      <c r="N105" s="22"/>
    </row>
    <row r="106" spans="2:14" ht="190" customHeight="1" x14ac:dyDescent="0.2">
      <c r="B106" s="22" t="s">
        <v>238</v>
      </c>
      <c r="C106" s="22" t="s">
        <v>230</v>
      </c>
      <c r="D106" s="25">
        <v>46113</v>
      </c>
      <c r="E106" s="22" t="s">
        <v>167</v>
      </c>
      <c r="F106" s="26">
        <v>1011001014417</v>
      </c>
      <c r="G106" s="22" t="s">
        <v>114</v>
      </c>
      <c r="H106" s="27">
        <v>9606520</v>
      </c>
      <c r="I106" s="27">
        <v>6380000</v>
      </c>
      <c r="J106" s="28">
        <f>I106/H106</f>
        <v>0.66413227682865383</v>
      </c>
      <c r="K106" s="29"/>
      <c r="L106" s="29"/>
      <c r="M106" s="29"/>
      <c r="N106" s="22"/>
    </row>
    <row r="107" spans="2:14" ht="190" customHeight="1" x14ac:dyDescent="0.2">
      <c r="B107" s="22" t="s">
        <v>239</v>
      </c>
      <c r="C107" s="22" t="s">
        <v>196</v>
      </c>
      <c r="D107" s="25">
        <v>46113</v>
      </c>
      <c r="E107" s="22" t="s">
        <v>240</v>
      </c>
      <c r="F107" s="26">
        <v>9080101017084</v>
      </c>
      <c r="G107" s="22" t="s">
        <v>114</v>
      </c>
      <c r="H107" s="27">
        <v>9893620</v>
      </c>
      <c r="I107" s="27">
        <v>7348000</v>
      </c>
      <c r="J107" s="28">
        <f>I107/H107</f>
        <v>0.74270085165995869</v>
      </c>
      <c r="K107" s="29"/>
      <c r="L107" s="29"/>
      <c r="M107" s="29"/>
      <c r="N107" s="22"/>
    </row>
    <row r="108" spans="2:14" ht="190" customHeight="1" x14ac:dyDescent="0.2">
      <c r="B108" s="22" t="s">
        <v>241</v>
      </c>
      <c r="C108" s="22" t="s">
        <v>151</v>
      </c>
      <c r="D108" s="25">
        <v>46113</v>
      </c>
      <c r="E108" s="22" t="s">
        <v>160</v>
      </c>
      <c r="F108" s="26">
        <v>3010001107856</v>
      </c>
      <c r="G108" s="22" t="s">
        <v>114</v>
      </c>
      <c r="H108" s="27">
        <v>12666720</v>
      </c>
      <c r="I108" s="27">
        <v>7260000</v>
      </c>
      <c r="J108" s="28">
        <f>I108/H108</f>
        <v>0.57315548145060446</v>
      </c>
      <c r="K108" s="29"/>
      <c r="L108" s="29"/>
      <c r="M108" s="29"/>
      <c r="N108" s="22"/>
    </row>
    <row r="109" spans="2:14" ht="190" customHeight="1" x14ac:dyDescent="0.2">
      <c r="B109" s="22" t="s">
        <v>242</v>
      </c>
      <c r="C109" s="22" t="s">
        <v>196</v>
      </c>
      <c r="D109" s="25">
        <v>46113</v>
      </c>
      <c r="E109" s="22" t="s">
        <v>169</v>
      </c>
      <c r="F109" s="26">
        <v>3010401097680</v>
      </c>
      <c r="G109" s="22" t="s">
        <v>114</v>
      </c>
      <c r="H109" s="27">
        <v>7139770</v>
      </c>
      <c r="I109" s="27">
        <v>4356000</v>
      </c>
      <c r="J109" s="28">
        <f>I109/H109</f>
        <v>0.61010368681344074</v>
      </c>
      <c r="K109" s="29"/>
      <c r="L109" s="29"/>
      <c r="M109" s="29"/>
      <c r="N109" s="22"/>
    </row>
    <row r="110" spans="2:14" ht="190" customHeight="1" x14ac:dyDescent="0.2">
      <c r="B110" s="22" t="s">
        <v>243</v>
      </c>
      <c r="C110" s="22" t="s">
        <v>151</v>
      </c>
      <c r="D110" s="25">
        <v>46113</v>
      </c>
      <c r="E110" s="22" t="s">
        <v>228</v>
      </c>
      <c r="F110" s="26">
        <v>6290001049738</v>
      </c>
      <c r="G110" s="22" t="s">
        <v>114</v>
      </c>
      <c r="H110" s="27">
        <v>11893420</v>
      </c>
      <c r="I110" s="27">
        <v>9277290</v>
      </c>
      <c r="J110" s="28">
        <f>I110/H110</f>
        <v>0.78003551543626648</v>
      </c>
      <c r="K110" s="29"/>
      <c r="L110" s="29"/>
      <c r="M110" s="29"/>
      <c r="N110" s="22"/>
    </row>
    <row r="111" spans="2:14" ht="190" customHeight="1" x14ac:dyDescent="0.2">
      <c r="B111" s="22" t="s">
        <v>244</v>
      </c>
      <c r="C111" s="22" t="s">
        <v>245</v>
      </c>
      <c r="D111" s="25">
        <v>46113</v>
      </c>
      <c r="E111" s="22" t="s">
        <v>246</v>
      </c>
      <c r="F111" s="26">
        <v>3010002049767</v>
      </c>
      <c r="G111" s="22" t="s">
        <v>114</v>
      </c>
      <c r="H111" s="27">
        <v>601112050</v>
      </c>
      <c r="I111" s="27">
        <v>600521240</v>
      </c>
      <c r="J111" s="28">
        <v>0.9990171383188875</v>
      </c>
      <c r="K111" s="29"/>
      <c r="L111" s="29"/>
      <c r="M111" s="29"/>
      <c r="N111" s="22" t="s">
        <v>247</v>
      </c>
    </row>
    <row r="112" spans="2:14" ht="190" customHeight="1" x14ac:dyDescent="0.2">
      <c r="B112" s="22" t="s">
        <v>248</v>
      </c>
      <c r="C112" s="22" t="s">
        <v>245</v>
      </c>
      <c r="D112" s="25">
        <v>46113</v>
      </c>
      <c r="E112" s="22" t="s">
        <v>249</v>
      </c>
      <c r="F112" s="26">
        <v>1010001030093</v>
      </c>
      <c r="G112" s="22" t="s">
        <v>114</v>
      </c>
      <c r="H112" s="27">
        <v>43499339</v>
      </c>
      <c r="I112" s="27">
        <v>43462098</v>
      </c>
      <c r="J112" s="28">
        <v>0.9991438720482626</v>
      </c>
      <c r="K112" s="29"/>
      <c r="L112" s="29"/>
      <c r="M112" s="29"/>
      <c r="N112" s="22" t="s">
        <v>247</v>
      </c>
    </row>
    <row r="113" spans="2:14" ht="190" customHeight="1" x14ac:dyDescent="0.2">
      <c r="B113" s="22" t="s">
        <v>250</v>
      </c>
      <c r="C113" s="22" t="s">
        <v>245</v>
      </c>
      <c r="D113" s="25">
        <v>46113</v>
      </c>
      <c r="E113" s="22" t="s">
        <v>251</v>
      </c>
      <c r="F113" s="26">
        <v>8040001018336</v>
      </c>
      <c r="G113" s="22" t="s">
        <v>114</v>
      </c>
      <c r="H113" s="27">
        <v>4415692</v>
      </c>
      <c r="I113" s="27">
        <v>2617747</v>
      </c>
      <c r="J113" s="28">
        <v>0.59282825885501067</v>
      </c>
      <c r="K113" s="29"/>
      <c r="L113" s="29"/>
      <c r="M113" s="29"/>
      <c r="N113" s="22" t="s">
        <v>247</v>
      </c>
    </row>
    <row r="114" spans="2:14" ht="190" customHeight="1" x14ac:dyDescent="0.2">
      <c r="B114" s="22" t="s">
        <v>252</v>
      </c>
      <c r="C114" s="22" t="s">
        <v>253</v>
      </c>
      <c r="D114" s="25">
        <v>46113</v>
      </c>
      <c r="E114" s="22" t="s">
        <v>254</v>
      </c>
      <c r="F114" s="26">
        <v>3010001010696</v>
      </c>
      <c r="G114" s="22" t="s">
        <v>114</v>
      </c>
      <c r="H114" s="27">
        <v>24126322</v>
      </c>
      <c r="I114" s="27">
        <v>21335358</v>
      </c>
      <c r="J114" s="28">
        <v>0.8843187121518149</v>
      </c>
      <c r="K114" s="29"/>
      <c r="L114" s="29"/>
      <c r="M114" s="29"/>
      <c r="N114" s="22" t="s">
        <v>255</v>
      </c>
    </row>
    <row r="115" spans="2:14" ht="190" customHeight="1" x14ac:dyDescent="0.2">
      <c r="B115" s="22" t="s">
        <v>256</v>
      </c>
      <c r="C115" s="22" t="s">
        <v>245</v>
      </c>
      <c r="D115" s="25">
        <v>46113</v>
      </c>
      <c r="E115" s="22" t="s">
        <v>257</v>
      </c>
      <c r="F115" s="26">
        <v>8010601005356</v>
      </c>
      <c r="G115" s="22" t="s">
        <v>114</v>
      </c>
      <c r="H115" s="27">
        <v>9673950</v>
      </c>
      <c r="I115" s="27">
        <v>6435000</v>
      </c>
      <c r="J115" s="28">
        <v>0.66518847006651882</v>
      </c>
      <c r="K115" s="29"/>
      <c r="L115" s="29"/>
      <c r="M115" s="29"/>
      <c r="N115" s="22" t="s">
        <v>247</v>
      </c>
    </row>
    <row r="116" spans="2:14" ht="190" customHeight="1" x14ac:dyDescent="0.2">
      <c r="B116" s="22" t="s">
        <v>258</v>
      </c>
      <c r="C116" s="22" t="s">
        <v>108</v>
      </c>
      <c r="D116" s="25">
        <v>46113</v>
      </c>
      <c r="E116" s="22" t="s">
        <v>259</v>
      </c>
      <c r="F116" s="26">
        <v>3011101002154</v>
      </c>
      <c r="G116" s="22" t="s">
        <v>114</v>
      </c>
      <c r="H116" s="27">
        <v>5776648</v>
      </c>
      <c r="I116" s="27">
        <v>5676000</v>
      </c>
      <c r="J116" s="28">
        <v>0.98</v>
      </c>
      <c r="K116" s="29"/>
      <c r="L116" s="29"/>
      <c r="M116" s="29"/>
      <c r="N116" s="22"/>
    </row>
    <row r="117" spans="2:14" ht="190" customHeight="1" x14ac:dyDescent="0.2">
      <c r="B117" s="22" t="s">
        <v>260</v>
      </c>
      <c r="C117" s="22" t="s">
        <v>224</v>
      </c>
      <c r="D117" s="25">
        <v>46113</v>
      </c>
      <c r="E117" s="22" t="s">
        <v>261</v>
      </c>
      <c r="F117" s="26">
        <v>8010501050089</v>
      </c>
      <c r="G117" s="22" t="s">
        <v>114</v>
      </c>
      <c r="H117" s="27">
        <v>25258609</v>
      </c>
      <c r="I117" s="27">
        <v>21989000</v>
      </c>
      <c r="J117" s="28">
        <v>0.87</v>
      </c>
      <c r="K117" s="29"/>
      <c r="L117" s="29"/>
      <c r="M117" s="29"/>
      <c r="N117" s="22"/>
    </row>
    <row r="118" spans="2:14" ht="190" customHeight="1" x14ac:dyDescent="0.2">
      <c r="B118" s="22" t="s">
        <v>262</v>
      </c>
      <c r="C118" s="22" t="s">
        <v>154</v>
      </c>
      <c r="D118" s="25">
        <v>46113</v>
      </c>
      <c r="E118" s="22" t="s">
        <v>263</v>
      </c>
      <c r="F118" s="26">
        <v>6010001056290</v>
      </c>
      <c r="G118" s="22" t="s">
        <v>114</v>
      </c>
      <c r="H118" s="27">
        <v>11128835</v>
      </c>
      <c r="I118" s="27">
        <v>9451200</v>
      </c>
      <c r="J118" s="28">
        <v>0.85</v>
      </c>
      <c r="K118" s="29"/>
      <c r="L118" s="29"/>
      <c r="M118" s="29"/>
      <c r="N118" s="22"/>
    </row>
    <row r="119" spans="2:14" ht="190" customHeight="1" x14ac:dyDescent="0.2">
      <c r="B119" s="22" t="s">
        <v>264</v>
      </c>
      <c r="C119" s="22" t="s">
        <v>108</v>
      </c>
      <c r="D119" s="25">
        <v>46113</v>
      </c>
      <c r="E119" s="22" t="s">
        <v>265</v>
      </c>
      <c r="F119" s="26">
        <v>9030001054232</v>
      </c>
      <c r="G119" s="22" t="s">
        <v>114</v>
      </c>
      <c r="H119" s="27">
        <v>2677092</v>
      </c>
      <c r="I119" s="27">
        <v>2386659</v>
      </c>
      <c r="J119" s="28">
        <v>0.89</v>
      </c>
      <c r="K119" s="29"/>
      <c r="L119" s="29"/>
      <c r="M119" s="29"/>
      <c r="N119" s="22"/>
    </row>
    <row r="120" spans="2:14" ht="190" customHeight="1" x14ac:dyDescent="0.2">
      <c r="B120" s="22" t="s">
        <v>266</v>
      </c>
      <c r="C120" s="22" t="s">
        <v>108</v>
      </c>
      <c r="D120" s="25">
        <v>46113</v>
      </c>
      <c r="E120" s="22" t="s">
        <v>267</v>
      </c>
      <c r="F120" s="26">
        <v>1010601027646</v>
      </c>
      <c r="G120" s="22" t="s">
        <v>114</v>
      </c>
      <c r="H120" s="27">
        <v>10337871</v>
      </c>
      <c r="I120" s="27">
        <v>8118000</v>
      </c>
      <c r="J120" s="28">
        <v>0.79</v>
      </c>
      <c r="K120" s="29"/>
      <c r="L120" s="29"/>
      <c r="M120" s="29"/>
      <c r="N120" s="22"/>
    </row>
    <row r="121" spans="2:14" ht="190" customHeight="1" x14ac:dyDescent="0.2">
      <c r="B121" s="22" t="s">
        <v>268</v>
      </c>
      <c r="C121" s="22" t="s">
        <v>108</v>
      </c>
      <c r="D121" s="25">
        <v>46113</v>
      </c>
      <c r="E121" s="22" t="s">
        <v>259</v>
      </c>
      <c r="F121" s="26">
        <v>3011101002154</v>
      </c>
      <c r="G121" s="22" t="s">
        <v>114</v>
      </c>
      <c r="H121" s="27">
        <v>9958899</v>
      </c>
      <c r="I121" s="27">
        <v>9768000</v>
      </c>
      <c r="J121" s="28">
        <v>0.98</v>
      </c>
      <c r="K121" s="29"/>
      <c r="L121" s="29"/>
      <c r="M121" s="29"/>
      <c r="N121" s="22"/>
    </row>
    <row r="122" spans="2:14" ht="190" customHeight="1" x14ac:dyDescent="0.2">
      <c r="B122" s="22" t="s">
        <v>269</v>
      </c>
      <c r="C122" s="22" t="s">
        <v>224</v>
      </c>
      <c r="D122" s="25">
        <v>46113</v>
      </c>
      <c r="E122" s="22" t="s">
        <v>270</v>
      </c>
      <c r="F122" s="26">
        <v>6011401007346</v>
      </c>
      <c r="G122" s="22" t="s">
        <v>114</v>
      </c>
      <c r="H122" s="27">
        <v>29175342</v>
      </c>
      <c r="I122" s="27">
        <v>27208500</v>
      </c>
      <c r="J122" s="28">
        <v>0.93</v>
      </c>
      <c r="K122" s="29"/>
      <c r="L122" s="29"/>
      <c r="M122" s="29"/>
      <c r="N122" s="22"/>
    </row>
    <row r="123" spans="2:14" ht="190" customHeight="1" x14ac:dyDescent="0.2">
      <c r="B123" s="22" t="s">
        <v>271</v>
      </c>
      <c r="C123" s="22" t="s">
        <v>135</v>
      </c>
      <c r="D123" s="25">
        <v>46113</v>
      </c>
      <c r="E123" s="22" t="s">
        <v>272</v>
      </c>
      <c r="F123" s="26">
        <v>8011001060413</v>
      </c>
      <c r="G123" s="22" t="s">
        <v>114</v>
      </c>
      <c r="H123" s="27">
        <v>14580881</v>
      </c>
      <c r="I123" s="27">
        <v>10230000</v>
      </c>
      <c r="J123" s="28">
        <v>0.7</v>
      </c>
      <c r="K123" s="29"/>
      <c r="L123" s="29"/>
      <c r="M123" s="29"/>
      <c r="N123" s="22"/>
    </row>
    <row r="124" spans="2:14" ht="190" customHeight="1" x14ac:dyDescent="0.2">
      <c r="B124" s="22" t="s">
        <v>273</v>
      </c>
      <c r="C124" s="22" t="s">
        <v>108</v>
      </c>
      <c r="D124" s="25">
        <v>46113</v>
      </c>
      <c r="E124" s="22" t="s">
        <v>274</v>
      </c>
      <c r="F124" s="26">
        <v>4010401025211</v>
      </c>
      <c r="G124" s="22" t="s">
        <v>114</v>
      </c>
      <c r="H124" s="27">
        <v>8060663</v>
      </c>
      <c r="I124" s="27">
        <v>6986557</v>
      </c>
      <c r="J124" s="28">
        <v>0.87</v>
      </c>
      <c r="K124" s="29"/>
      <c r="L124" s="29"/>
      <c r="M124" s="29"/>
      <c r="N124" s="22" t="s">
        <v>275</v>
      </c>
    </row>
    <row r="125" spans="2:14" ht="190" customHeight="1" x14ac:dyDescent="0.2">
      <c r="B125" s="22" t="s">
        <v>276</v>
      </c>
      <c r="C125" s="22" t="s">
        <v>135</v>
      </c>
      <c r="D125" s="25">
        <v>46113</v>
      </c>
      <c r="E125" s="22" t="s">
        <v>263</v>
      </c>
      <c r="F125" s="26">
        <v>6010001056290</v>
      </c>
      <c r="G125" s="22" t="s">
        <v>114</v>
      </c>
      <c r="H125" s="27">
        <v>12882740</v>
      </c>
      <c r="I125" s="27">
        <v>11670496</v>
      </c>
      <c r="J125" s="28">
        <v>0.91</v>
      </c>
      <c r="K125" s="29"/>
      <c r="L125" s="29"/>
      <c r="M125" s="29"/>
      <c r="N125" s="22"/>
    </row>
    <row r="126" spans="2:14" ht="190" customHeight="1" x14ac:dyDescent="0.2">
      <c r="B126" s="22" t="s">
        <v>277</v>
      </c>
      <c r="C126" s="22" t="s">
        <v>135</v>
      </c>
      <c r="D126" s="25">
        <v>46113</v>
      </c>
      <c r="E126" s="22" t="s">
        <v>263</v>
      </c>
      <c r="F126" s="26">
        <v>6010001056290</v>
      </c>
      <c r="G126" s="22" t="s">
        <v>114</v>
      </c>
      <c r="H126" s="27">
        <v>3687278</v>
      </c>
      <c r="I126" s="27">
        <v>2431803</v>
      </c>
      <c r="J126" s="28">
        <v>0.66</v>
      </c>
      <c r="K126" s="29"/>
      <c r="L126" s="29"/>
      <c r="M126" s="29"/>
      <c r="N126" s="22"/>
    </row>
    <row r="127" spans="2:14" ht="190" customHeight="1" x14ac:dyDescent="0.2">
      <c r="B127" s="22" t="s">
        <v>278</v>
      </c>
      <c r="C127" s="22" t="s">
        <v>138</v>
      </c>
      <c r="D127" s="25">
        <v>46113</v>
      </c>
      <c r="E127" s="22" t="s">
        <v>279</v>
      </c>
      <c r="F127" s="26">
        <v>1011101070467</v>
      </c>
      <c r="G127" s="22" t="s">
        <v>19</v>
      </c>
      <c r="H127" s="27">
        <v>553471957</v>
      </c>
      <c r="I127" s="27">
        <v>511845400</v>
      </c>
      <c r="J127" s="28">
        <v>0.92</v>
      </c>
      <c r="K127" s="29"/>
      <c r="L127" s="29"/>
      <c r="M127" s="29"/>
      <c r="N127" s="22"/>
    </row>
    <row r="128" spans="2:14" ht="190" customHeight="1" x14ac:dyDescent="0.2">
      <c r="B128" s="22" t="s">
        <v>280</v>
      </c>
      <c r="C128" s="22" t="s">
        <v>196</v>
      </c>
      <c r="D128" s="25">
        <v>46113</v>
      </c>
      <c r="E128" s="22" t="s">
        <v>281</v>
      </c>
      <c r="F128" s="26">
        <v>1011001017799</v>
      </c>
      <c r="G128" s="22" t="s">
        <v>114</v>
      </c>
      <c r="H128" s="27">
        <v>10596862</v>
      </c>
      <c r="I128" s="27">
        <v>10197000</v>
      </c>
      <c r="J128" s="28">
        <v>0.96</v>
      </c>
      <c r="K128" s="29"/>
      <c r="L128" s="29"/>
      <c r="M128" s="29"/>
      <c r="N128" s="22"/>
    </row>
    <row r="129" spans="2:14" ht="190" customHeight="1" x14ac:dyDescent="0.2">
      <c r="B129" s="22" t="s">
        <v>282</v>
      </c>
      <c r="C129" s="22" t="s">
        <v>135</v>
      </c>
      <c r="D129" s="25">
        <v>46113</v>
      </c>
      <c r="E129" s="22" t="s">
        <v>283</v>
      </c>
      <c r="F129" s="26">
        <v>3010001046641</v>
      </c>
      <c r="G129" s="22" t="s">
        <v>114</v>
      </c>
      <c r="H129" s="27">
        <v>10102532</v>
      </c>
      <c r="I129" s="27">
        <v>9625000</v>
      </c>
      <c r="J129" s="28">
        <v>0.95</v>
      </c>
      <c r="K129" s="29"/>
      <c r="L129" s="29"/>
      <c r="M129" s="29"/>
      <c r="N129" s="22"/>
    </row>
    <row r="130" spans="2:14" ht="190" customHeight="1" x14ac:dyDescent="0.2">
      <c r="B130" s="22" t="s">
        <v>284</v>
      </c>
      <c r="C130" s="22" t="s">
        <v>245</v>
      </c>
      <c r="D130" s="25">
        <v>46113</v>
      </c>
      <c r="E130" s="22" t="s">
        <v>121</v>
      </c>
      <c r="F130" s="26">
        <v>3010401097680</v>
      </c>
      <c r="G130" s="22" t="s">
        <v>114</v>
      </c>
      <c r="H130" s="27">
        <v>2342903</v>
      </c>
      <c r="I130" s="27">
        <v>1530760</v>
      </c>
      <c r="J130" s="28">
        <v>0.65</v>
      </c>
      <c r="K130" s="29"/>
      <c r="L130" s="29"/>
      <c r="M130" s="29"/>
      <c r="N130" s="22" t="s">
        <v>285</v>
      </c>
    </row>
    <row r="131" spans="2:14" ht="190" customHeight="1" x14ac:dyDescent="0.2">
      <c r="B131" s="22" t="s">
        <v>286</v>
      </c>
      <c r="C131" s="22" t="s">
        <v>196</v>
      </c>
      <c r="D131" s="25">
        <v>46113</v>
      </c>
      <c r="E131" s="22" t="s">
        <v>121</v>
      </c>
      <c r="F131" s="26">
        <v>3010401097680</v>
      </c>
      <c r="G131" s="22" t="s">
        <v>114</v>
      </c>
      <c r="H131" s="27">
        <v>3762048</v>
      </c>
      <c r="I131" s="27">
        <v>2904000</v>
      </c>
      <c r="J131" s="28">
        <v>0.77</v>
      </c>
      <c r="K131" s="29"/>
      <c r="L131" s="29"/>
      <c r="M131" s="29"/>
      <c r="N131" s="22"/>
    </row>
    <row r="132" spans="2:14" ht="190" customHeight="1" x14ac:dyDescent="0.2">
      <c r="B132" s="22" t="s">
        <v>287</v>
      </c>
      <c r="C132" s="22" t="s">
        <v>288</v>
      </c>
      <c r="D132" s="25">
        <v>46113</v>
      </c>
      <c r="E132" s="22" t="s">
        <v>289</v>
      </c>
      <c r="F132" s="26">
        <v>5010401008297</v>
      </c>
      <c r="G132" s="22" t="s">
        <v>114</v>
      </c>
      <c r="H132" s="27">
        <v>7699786</v>
      </c>
      <c r="I132" s="27">
        <v>3163435</v>
      </c>
      <c r="J132" s="28">
        <v>0.41099999999999998</v>
      </c>
      <c r="K132" s="29"/>
      <c r="L132" s="29"/>
      <c r="M132" s="29"/>
      <c r="N132" s="22"/>
    </row>
    <row r="133" spans="2:14" ht="190" customHeight="1" x14ac:dyDescent="0.2">
      <c r="B133" s="22" t="s">
        <v>290</v>
      </c>
      <c r="C133" s="22" t="s">
        <v>245</v>
      </c>
      <c r="D133" s="25">
        <v>46113</v>
      </c>
      <c r="E133" s="22" t="s">
        <v>291</v>
      </c>
      <c r="F133" s="26">
        <v>4010401073648</v>
      </c>
      <c r="G133" s="22" t="s">
        <v>114</v>
      </c>
      <c r="H133" s="27">
        <v>7846080</v>
      </c>
      <c r="I133" s="27">
        <v>4348036</v>
      </c>
      <c r="J133" s="28">
        <v>0.55400000000000005</v>
      </c>
      <c r="K133" s="29"/>
      <c r="L133" s="29"/>
      <c r="M133" s="29"/>
      <c r="N133" s="22" t="s">
        <v>285</v>
      </c>
    </row>
    <row r="134" spans="2:14" ht="190" customHeight="1" x14ac:dyDescent="0.2">
      <c r="B134" s="22" t="s">
        <v>292</v>
      </c>
      <c r="C134" s="22" t="s">
        <v>253</v>
      </c>
      <c r="D134" s="25">
        <v>46113</v>
      </c>
      <c r="E134" s="22" t="s">
        <v>254</v>
      </c>
      <c r="F134" s="26">
        <v>3010001010696</v>
      </c>
      <c r="G134" s="22" t="s">
        <v>114</v>
      </c>
      <c r="H134" s="27">
        <v>13604360</v>
      </c>
      <c r="I134" s="27">
        <v>12771440</v>
      </c>
      <c r="J134" s="28">
        <v>0.93899999999999995</v>
      </c>
      <c r="K134" s="29"/>
      <c r="L134" s="29"/>
      <c r="M134" s="29"/>
      <c r="N134" s="22"/>
    </row>
    <row r="135" spans="2:14" ht="190" customHeight="1" x14ac:dyDescent="0.2">
      <c r="B135" s="22" t="s">
        <v>293</v>
      </c>
      <c r="C135" s="22" t="s">
        <v>196</v>
      </c>
      <c r="D135" s="25">
        <v>46113</v>
      </c>
      <c r="E135" s="22" t="s">
        <v>294</v>
      </c>
      <c r="F135" s="26">
        <v>1010001110829</v>
      </c>
      <c r="G135" s="22" t="s">
        <v>114</v>
      </c>
      <c r="H135" s="27">
        <v>5715441</v>
      </c>
      <c r="I135" s="27">
        <v>5054808</v>
      </c>
      <c r="J135" s="28">
        <v>0.88400000000000001</v>
      </c>
      <c r="K135" s="29"/>
      <c r="L135" s="29"/>
      <c r="M135" s="29"/>
      <c r="N135" s="22"/>
    </row>
    <row r="136" spans="2:14" ht="190" customHeight="1" x14ac:dyDescent="0.2">
      <c r="B136" s="22" t="s">
        <v>295</v>
      </c>
      <c r="C136" s="22" t="s">
        <v>253</v>
      </c>
      <c r="D136" s="25">
        <v>46113</v>
      </c>
      <c r="E136" s="22" t="s">
        <v>296</v>
      </c>
      <c r="F136" s="26">
        <v>5010001007765</v>
      </c>
      <c r="G136" s="22" t="s">
        <v>114</v>
      </c>
      <c r="H136" s="27">
        <v>7679804</v>
      </c>
      <c r="I136" s="27">
        <v>7590000</v>
      </c>
      <c r="J136" s="28">
        <v>0.98799999999999999</v>
      </c>
      <c r="K136" s="29"/>
      <c r="L136" s="29"/>
      <c r="M136" s="29"/>
      <c r="N136" s="22"/>
    </row>
    <row r="137" spans="2:14" ht="190" customHeight="1" x14ac:dyDescent="0.2">
      <c r="B137" s="22" t="s">
        <v>297</v>
      </c>
      <c r="C137" s="22" t="s">
        <v>298</v>
      </c>
      <c r="D137" s="25">
        <v>46113</v>
      </c>
      <c r="E137" s="22" t="s">
        <v>299</v>
      </c>
      <c r="F137" s="26">
        <v>3010401097680</v>
      </c>
      <c r="G137" s="22" t="s">
        <v>114</v>
      </c>
      <c r="H137" s="27">
        <v>14980368</v>
      </c>
      <c r="I137" s="27">
        <v>12100000</v>
      </c>
      <c r="J137" s="28">
        <v>0.8077238155965194</v>
      </c>
      <c r="K137" s="29"/>
      <c r="L137" s="29"/>
      <c r="M137" s="29"/>
      <c r="N137" s="22"/>
    </row>
    <row r="138" spans="2:14" ht="190" customHeight="1" x14ac:dyDescent="0.2">
      <c r="B138" s="22" t="s">
        <v>300</v>
      </c>
      <c r="C138" s="22" t="s">
        <v>108</v>
      </c>
      <c r="D138" s="25">
        <v>46113</v>
      </c>
      <c r="E138" s="22" t="s">
        <v>272</v>
      </c>
      <c r="F138" s="26">
        <v>8011001060413</v>
      </c>
      <c r="G138" s="22" t="s">
        <v>114</v>
      </c>
      <c r="H138" s="27">
        <v>5276136</v>
      </c>
      <c r="I138" s="27">
        <v>906730</v>
      </c>
      <c r="J138" s="28">
        <v>0.17199999999999999</v>
      </c>
      <c r="K138" s="29"/>
      <c r="L138" s="29"/>
      <c r="M138" s="29"/>
      <c r="N138" s="22"/>
    </row>
    <row r="139" spans="2:14" ht="190" customHeight="1" x14ac:dyDescent="0.2">
      <c r="B139" s="22" t="s">
        <v>301</v>
      </c>
      <c r="C139" s="22" t="s">
        <v>108</v>
      </c>
      <c r="D139" s="25">
        <v>46113</v>
      </c>
      <c r="E139" s="22" t="s">
        <v>302</v>
      </c>
      <c r="F139" s="26">
        <v>9010001222988</v>
      </c>
      <c r="G139" s="22" t="s">
        <v>114</v>
      </c>
      <c r="H139" s="27">
        <v>4048770</v>
      </c>
      <c r="I139" s="27">
        <v>3850000</v>
      </c>
      <c r="J139" s="28">
        <v>0.9509060776482734</v>
      </c>
      <c r="K139" s="29"/>
      <c r="L139" s="29"/>
      <c r="M139" s="29"/>
      <c r="N139" s="22"/>
    </row>
    <row r="140" spans="2:14" ht="190" customHeight="1" x14ac:dyDescent="0.2">
      <c r="B140" s="22" t="s">
        <v>303</v>
      </c>
      <c r="C140" s="22" t="s">
        <v>154</v>
      </c>
      <c r="D140" s="25">
        <v>46113</v>
      </c>
      <c r="E140" s="22" t="s">
        <v>304</v>
      </c>
      <c r="F140" s="26">
        <v>7360001024212</v>
      </c>
      <c r="G140" s="22" t="s">
        <v>114</v>
      </c>
      <c r="H140" s="27">
        <v>7150000</v>
      </c>
      <c r="I140" s="27">
        <v>6061000</v>
      </c>
      <c r="J140" s="28">
        <v>0.84769230769230774</v>
      </c>
      <c r="K140" s="29"/>
      <c r="L140" s="29"/>
      <c r="M140" s="29"/>
      <c r="N140" s="22"/>
    </row>
    <row r="141" spans="2:14" ht="190" customHeight="1" x14ac:dyDescent="0.2">
      <c r="B141" s="22" t="s">
        <v>305</v>
      </c>
      <c r="C141" s="22" t="s">
        <v>108</v>
      </c>
      <c r="D141" s="25">
        <v>46113</v>
      </c>
      <c r="E141" s="22" t="s">
        <v>272</v>
      </c>
      <c r="F141" s="26">
        <v>8011001060413</v>
      </c>
      <c r="G141" s="22" t="s">
        <v>114</v>
      </c>
      <c r="H141" s="27">
        <v>11247834</v>
      </c>
      <c r="I141" s="27">
        <v>2827000</v>
      </c>
      <c r="J141" s="28">
        <v>0.25133727969313913</v>
      </c>
      <c r="K141" s="29"/>
      <c r="L141" s="29"/>
      <c r="M141" s="29"/>
      <c r="N141" s="22"/>
    </row>
    <row r="142" spans="2:14" ht="190" customHeight="1" x14ac:dyDescent="0.2">
      <c r="B142" s="22" t="s">
        <v>306</v>
      </c>
      <c r="C142" s="22" t="s">
        <v>116</v>
      </c>
      <c r="D142" s="25">
        <v>46113</v>
      </c>
      <c r="E142" s="22" t="s">
        <v>307</v>
      </c>
      <c r="F142" s="26">
        <v>4011101072956</v>
      </c>
      <c r="G142" s="22" t="s">
        <v>114</v>
      </c>
      <c r="H142" s="27">
        <v>6361300</v>
      </c>
      <c r="I142" s="27">
        <v>3141600</v>
      </c>
      <c r="J142" s="28">
        <v>0.49386131765519625</v>
      </c>
      <c r="K142" s="29"/>
      <c r="L142" s="29"/>
      <c r="M142" s="29"/>
      <c r="N142" s="22"/>
    </row>
    <row r="143" spans="2:14" ht="190" customHeight="1" x14ac:dyDescent="0.2">
      <c r="B143" s="22" t="s">
        <v>308</v>
      </c>
      <c r="C143" s="22" t="s">
        <v>116</v>
      </c>
      <c r="D143" s="25">
        <v>46113</v>
      </c>
      <c r="E143" s="22" t="s">
        <v>309</v>
      </c>
      <c r="F143" s="26">
        <v>7120001126734</v>
      </c>
      <c r="G143" s="22" t="s">
        <v>114</v>
      </c>
      <c r="H143" s="27">
        <v>78252285</v>
      </c>
      <c r="I143" s="27">
        <v>51012012</v>
      </c>
      <c r="J143" s="28">
        <v>0.65189166041604996</v>
      </c>
      <c r="K143" s="29"/>
      <c r="L143" s="29"/>
      <c r="M143" s="29"/>
      <c r="N143" s="22"/>
    </row>
    <row r="144" spans="2:14" ht="190" customHeight="1" x14ac:dyDescent="0.2">
      <c r="B144" s="22" t="s">
        <v>310</v>
      </c>
      <c r="C144" s="22" t="s">
        <v>311</v>
      </c>
      <c r="D144" s="25">
        <v>46113</v>
      </c>
      <c r="E144" s="22" t="s">
        <v>312</v>
      </c>
      <c r="F144" s="26">
        <v>1010001092605</v>
      </c>
      <c r="G144" s="22" t="s">
        <v>114</v>
      </c>
      <c r="H144" s="27">
        <v>10928192</v>
      </c>
      <c r="I144" s="27">
        <v>7544900</v>
      </c>
      <c r="J144" s="28">
        <f>I144/H144</f>
        <v>0.69040697674418605</v>
      </c>
      <c r="K144" s="29"/>
      <c r="L144" s="29"/>
      <c r="M144" s="29"/>
      <c r="N144" s="22"/>
    </row>
    <row r="145" spans="2:14" ht="190" customHeight="1" x14ac:dyDescent="0.2">
      <c r="B145" s="22" t="s">
        <v>313</v>
      </c>
      <c r="C145" s="22" t="s">
        <v>178</v>
      </c>
      <c r="D145" s="25">
        <v>46113</v>
      </c>
      <c r="E145" s="22" t="s">
        <v>314</v>
      </c>
      <c r="F145" s="26">
        <v>2010501030336</v>
      </c>
      <c r="G145" s="22" t="s">
        <v>114</v>
      </c>
      <c r="H145" s="27">
        <v>6820000</v>
      </c>
      <c r="I145" s="27">
        <v>5759600</v>
      </c>
      <c r="J145" s="28">
        <f>I145/H145</f>
        <v>0.84451612903225803</v>
      </c>
      <c r="K145" s="29"/>
      <c r="L145" s="29"/>
      <c r="M145" s="29"/>
      <c r="N145" s="22"/>
    </row>
    <row r="146" spans="2:14" ht="190" customHeight="1" x14ac:dyDescent="0.2">
      <c r="B146" s="22" t="s">
        <v>315</v>
      </c>
      <c r="C146" s="22" t="s">
        <v>196</v>
      </c>
      <c r="D146" s="25">
        <v>46113</v>
      </c>
      <c r="E146" s="22" t="s">
        <v>316</v>
      </c>
      <c r="F146" s="26">
        <v>8010001085296</v>
      </c>
      <c r="G146" s="22" t="s">
        <v>19</v>
      </c>
      <c r="H146" s="27">
        <v>24891251</v>
      </c>
      <c r="I146" s="27">
        <v>19910000</v>
      </c>
      <c r="J146" s="28">
        <v>0.79987944358441443</v>
      </c>
      <c r="K146" s="29"/>
      <c r="L146" s="29"/>
      <c r="M146" s="29"/>
      <c r="N146" s="22"/>
    </row>
    <row r="147" spans="2:14" ht="190" customHeight="1" x14ac:dyDescent="0.2">
      <c r="B147" s="22" t="s">
        <v>317</v>
      </c>
      <c r="C147" s="22" t="s">
        <v>213</v>
      </c>
      <c r="D147" s="25">
        <v>46113</v>
      </c>
      <c r="E147" s="22" t="s">
        <v>318</v>
      </c>
      <c r="F147" s="26">
        <v>8010401001563</v>
      </c>
      <c r="G147" s="22" t="s">
        <v>114</v>
      </c>
      <c r="H147" s="27">
        <v>25701390</v>
      </c>
      <c r="I147" s="27">
        <v>24515700</v>
      </c>
      <c r="J147" s="28">
        <v>0.95386669748212061</v>
      </c>
      <c r="K147" s="29"/>
      <c r="L147" s="29"/>
      <c r="M147" s="29"/>
      <c r="N147" s="22"/>
    </row>
    <row r="148" spans="2:14" ht="190" customHeight="1" x14ac:dyDescent="0.2">
      <c r="B148" s="22" t="s">
        <v>319</v>
      </c>
      <c r="C148" s="22" t="s">
        <v>154</v>
      </c>
      <c r="D148" s="25">
        <v>46113</v>
      </c>
      <c r="E148" s="22" t="s">
        <v>320</v>
      </c>
      <c r="F148" s="26">
        <v>9011101039249</v>
      </c>
      <c r="G148" s="22" t="s">
        <v>114</v>
      </c>
      <c r="H148" s="27">
        <v>25590401</v>
      </c>
      <c r="I148" s="27">
        <v>23479500</v>
      </c>
      <c r="J148" s="28">
        <v>0.9175119999096536</v>
      </c>
      <c r="K148" s="29"/>
      <c r="L148" s="29"/>
      <c r="M148" s="29"/>
      <c r="N148" s="22"/>
    </row>
    <row r="149" spans="2:14" ht="190" customHeight="1" x14ac:dyDescent="0.2">
      <c r="B149" s="22" t="s">
        <v>321</v>
      </c>
      <c r="C149" s="22" t="s">
        <v>154</v>
      </c>
      <c r="D149" s="25">
        <v>46113</v>
      </c>
      <c r="E149" s="22" t="s">
        <v>322</v>
      </c>
      <c r="F149" s="26">
        <v>7010001031284</v>
      </c>
      <c r="G149" s="22" t="s">
        <v>114</v>
      </c>
      <c r="H149" s="27">
        <v>14157000</v>
      </c>
      <c r="I149" s="27">
        <v>13112000</v>
      </c>
      <c r="J149" s="28">
        <v>0.9261849261849262</v>
      </c>
      <c r="K149" s="29"/>
      <c r="L149" s="29"/>
      <c r="M149" s="29"/>
      <c r="N149" s="22"/>
    </row>
    <row r="150" spans="2:14" ht="190" customHeight="1" x14ac:dyDescent="0.2">
      <c r="B150" s="22" t="s">
        <v>323</v>
      </c>
      <c r="C150" s="22" t="s">
        <v>324</v>
      </c>
      <c r="D150" s="25">
        <v>46113</v>
      </c>
      <c r="E150" s="22" t="s">
        <v>325</v>
      </c>
      <c r="F150" s="26">
        <v>7011601017458</v>
      </c>
      <c r="G150" s="22" t="s">
        <v>114</v>
      </c>
      <c r="H150" s="27">
        <v>7042420</v>
      </c>
      <c r="I150" s="27">
        <v>5536300</v>
      </c>
      <c r="J150" s="28">
        <v>0.7861360157445878</v>
      </c>
      <c r="K150" s="29"/>
      <c r="L150" s="29"/>
      <c r="M150" s="29"/>
      <c r="N150" s="22"/>
    </row>
    <row r="151" spans="2:14" ht="190" customHeight="1" x14ac:dyDescent="0.2">
      <c r="B151" s="22" t="s">
        <v>326</v>
      </c>
      <c r="C151" s="22" t="s">
        <v>108</v>
      </c>
      <c r="D151" s="25">
        <v>46113</v>
      </c>
      <c r="E151" s="22" t="s">
        <v>327</v>
      </c>
      <c r="F151" s="26">
        <v>7010001134351</v>
      </c>
      <c r="G151" s="22" t="s">
        <v>114</v>
      </c>
      <c r="H151" s="27">
        <v>55991100</v>
      </c>
      <c r="I151" s="27">
        <v>55991100</v>
      </c>
      <c r="J151" s="28">
        <v>1</v>
      </c>
      <c r="K151" s="29"/>
      <c r="L151" s="29"/>
      <c r="M151" s="29"/>
      <c r="N151" s="22"/>
    </row>
    <row r="152" spans="2:14" ht="143" x14ac:dyDescent="0.2">
      <c r="B152" s="22" t="s">
        <v>328</v>
      </c>
      <c r="C152" s="22" t="s">
        <v>108</v>
      </c>
      <c r="D152" s="25">
        <v>46113</v>
      </c>
      <c r="E152" s="22" t="s">
        <v>329</v>
      </c>
      <c r="F152" s="26">
        <v>1012401012233</v>
      </c>
      <c r="G152" s="22" t="s">
        <v>114</v>
      </c>
      <c r="H152" s="27">
        <v>17512440</v>
      </c>
      <c r="I152" s="27">
        <v>14278000</v>
      </c>
      <c r="J152" s="28">
        <v>0.81530614808673152</v>
      </c>
      <c r="K152" s="29"/>
      <c r="L152" s="29"/>
      <c r="M152" s="29"/>
      <c r="N152" s="22"/>
    </row>
    <row r="153" spans="2:14" ht="117" x14ac:dyDescent="0.2">
      <c r="B153" s="22" t="s">
        <v>330</v>
      </c>
      <c r="C153" s="22" t="s">
        <v>196</v>
      </c>
      <c r="D153" s="25">
        <v>46113</v>
      </c>
      <c r="E153" s="22" t="s">
        <v>331</v>
      </c>
      <c r="F153" s="26">
        <v>1010401023408</v>
      </c>
      <c r="G153" s="22" t="s">
        <v>114</v>
      </c>
      <c r="H153" s="27">
        <v>12569040</v>
      </c>
      <c r="I153" s="27">
        <v>12399200</v>
      </c>
      <c r="J153" s="28">
        <v>0.98648743261219629</v>
      </c>
      <c r="K153" s="29"/>
      <c r="L153" s="29"/>
      <c r="M153" s="29"/>
      <c r="N153" s="22"/>
    </row>
    <row r="154" spans="2:14" ht="130" x14ac:dyDescent="0.2">
      <c r="B154" s="22" t="s">
        <v>332</v>
      </c>
      <c r="C154" s="22" t="s">
        <v>196</v>
      </c>
      <c r="D154" s="25">
        <v>46113</v>
      </c>
      <c r="E154" s="22" t="s">
        <v>333</v>
      </c>
      <c r="F154" s="26">
        <v>6013201002923</v>
      </c>
      <c r="G154" s="22" t="s">
        <v>19</v>
      </c>
      <c r="H154" s="27">
        <v>177366156</v>
      </c>
      <c r="I154" s="27">
        <v>173800000</v>
      </c>
      <c r="J154" s="28">
        <v>0.9798938192019</v>
      </c>
      <c r="K154" s="29"/>
      <c r="L154" s="29"/>
      <c r="M154" s="29"/>
      <c r="N154" s="22"/>
    </row>
    <row r="155" spans="2:14" ht="117" x14ac:dyDescent="0.2">
      <c r="B155" s="22" t="s">
        <v>334</v>
      </c>
      <c r="C155" s="22" t="s">
        <v>335</v>
      </c>
      <c r="D155" s="25">
        <v>46113</v>
      </c>
      <c r="E155" s="22" t="s">
        <v>336</v>
      </c>
      <c r="F155" s="26">
        <v>7010001012532</v>
      </c>
      <c r="G155" s="22" t="s">
        <v>19</v>
      </c>
      <c r="H155" s="27">
        <v>76664148</v>
      </c>
      <c r="I155" s="27">
        <v>72600000</v>
      </c>
      <c r="J155" s="28">
        <v>0.94698763234152161</v>
      </c>
      <c r="K155" s="29"/>
      <c r="L155" s="29"/>
      <c r="M155" s="29"/>
      <c r="N155" s="22"/>
    </row>
    <row r="156" spans="2:14" ht="117" x14ac:dyDescent="0.2">
      <c r="B156" s="22" t="s">
        <v>337</v>
      </c>
      <c r="C156" s="22" t="s">
        <v>338</v>
      </c>
      <c r="D156" s="25">
        <v>46113</v>
      </c>
      <c r="E156" s="22" t="s">
        <v>336</v>
      </c>
      <c r="F156" s="26">
        <v>7010001012532</v>
      </c>
      <c r="G156" s="22" t="s">
        <v>114</v>
      </c>
      <c r="H156" s="27">
        <v>43420608</v>
      </c>
      <c r="I156" s="27">
        <v>32120000</v>
      </c>
      <c r="J156" s="28">
        <v>0.73974090828023409</v>
      </c>
      <c r="K156" s="29"/>
      <c r="L156" s="29"/>
      <c r="M156" s="29"/>
      <c r="N156" s="22"/>
    </row>
    <row r="157" spans="2:14" ht="117" x14ac:dyDescent="0.2">
      <c r="B157" s="22" t="s">
        <v>339</v>
      </c>
      <c r="C157" s="22" t="s">
        <v>340</v>
      </c>
      <c r="D157" s="25">
        <v>46113</v>
      </c>
      <c r="E157" s="22" t="s">
        <v>341</v>
      </c>
      <c r="F157" s="26">
        <v>6010001030403</v>
      </c>
      <c r="G157" s="22" t="s">
        <v>19</v>
      </c>
      <c r="H157" s="30" t="s">
        <v>342</v>
      </c>
      <c r="I157" s="30" t="s">
        <v>343</v>
      </c>
      <c r="J157" s="31" t="s">
        <v>344</v>
      </c>
      <c r="K157" s="29"/>
      <c r="L157" s="29"/>
      <c r="M157" s="29"/>
      <c r="N157" s="22" t="s">
        <v>345</v>
      </c>
    </row>
    <row r="158" spans="2:14" ht="117" x14ac:dyDescent="0.2">
      <c r="B158" s="22" t="s">
        <v>346</v>
      </c>
      <c r="C158" s="22" t="s">
        <v>347</v>
      </c>
      <c r="D158" s="25">
        <v>46113</v>
      </c>
      <c r="E158" s="22" t="s">
        <v>341</v>
      </c>
      <c r="F158" s="26">
        <v>6010001030403</v>
      </c>
      <c r="G158" s="22" t="s">
        <v>19</v>
      </c>
      <c r="H158" s="27">
        <v>693129140</v>
      </c>
      <c r="I158" s="27">
        <v>575300000</v>
      </c>
      <c r="J158" s="28">
        <v>0.83000405956096435</v>
      </c>
      <c r="K158" s="29"/>
      <c r="L158" s="29"/>
      <c r="M158" s="29"/>
      <c r="N158" s="22"/>
    </row>
    <row r="159" spans="2:14" ht="117" x14ac:dyDescent="0.2">
      <c r="B159" s="22" t="s">
        <v>348</v>
      </c>
      <c r="C159" s="22" t="s">
        <v>349</v>
      </c>
      <c r="D159" s="25">
        <v>46113</v>
      </c>
      <c r="E159" s="22" t="s">
        <v>350</v>
      </c>
      <c r="F159" s="26">
        <v>1010401023102</v>
      </c>
      <c r="G159" s="22" t="s">
        <v>19</v>
      </c>
      <c r="H159" s="27">
        <v>138635992</v>
      </c>
      <c r="I159" s="27">
        <v>115500000</v>
      </c>
      <c r="J159" s="28">
        <v>0.83311698739819307</v>
      </c>
      <c r="K159" s="29"/>
      <c r="L159" s="29"/>
      <c r="M159" s="29"/>
      <c r="N159" s="22"/>
    </row>
    <row r="160" spans="2:14" ht="117" x14ac:dyDescent="0.2">
      <c r="B160" s="22" t="s">
        <v>351</v>
      </c>
      <c r="C160" s="22" t="s">
        <v>352</v>
      </c>
      <c r="D160" s="25">
        <v>46113</v>
      </c>
      <c r="E160" s="22" t="s">
        <v>353</v>
      </c>
      <c r="F160" s="26">
        <v>4010001214899</v>
      </c>
      <c r="G160" s="22" t="s">
        <v>19</v>
      </c>
      <c r="H160" s="27">
        <v>131333400</v>
      </c>
      <c r="I160" s="27">
        <v>79750000</v>
      </c>
      <c r="J160" s="28">
        <v>0.60723319429787093</v>
      </c>
      <c r="K160" s="29"/>
      <c r="L160" s="29"/>
      <c r="M160" s="29"/>
      <c r="N160" s="22"/>
    </row>
    <row r="161" spans="2:14" ht="117" x14ac:dyDescent="0.2">
      <c r="B161" s="22" t="s">
        <v>354</v>
      </c>
      <c r="C161" s="22" t="s">
        <v>355</v>
      </c>
      <c r="D161" s="25">
        <v>46113</v>
      </c>
      <c r="E161" s="22" t="s">
        <v>356</v>
      </c>
      <c r="F161" s="26">
        <v>1010401068675</v>
      </c>
      <c r="G161" s="22" t="s">
        <v>114</v>
      </c>
      <c r="H161" s="27">
        <v>164397200</v>
      </c>
      <c r="I161" s="27">
        <v>135364000</v>
      </c>
      <c r="J161" s="28">
        <v>0.82339601891029779</v>
      </c>
      <c r="K161" s="29"/>
      <c r="L161" s="29"/>
      <c r="M161" s="29"/>
      <c r="N161" s="22" t="s">
        <v>357</v>
      </c>
    </row>
    <row r="162" spans="2:14" ht="130" x14ac:dyDescent="0.2">
      <c r="B162" s="22" t="s">
        <v>358</v>
      </c>
      <c r="C162" s="22" t="s">
        <v>359</v>
      </c>
      <c r="D162" s="25">
        <v>46113</v>
      </c>
      <c r="E162" s="22" t="s">
        <v>360</v>
      </c>
      <c r="F162" s="26">
        <v>1010001143390</v>
      </c>
      <c r="G162" s="22" t="s">
        <v>19</v>
      </c>
      <c r="H162" s="27">
        <v>39805370</v>
      </c>
      <c r="I162" s="27">
        <v>28600000</v>
      </c>
      <c r="J162" s="28">
        <v>0.71849602201913965</v>
      </c>
      <c r="K162" s="29"/>
      <c r="L162" s="29"/>
      <c r="M162" s="29"/>
      <c r="N162" s="22"/>
    </row>
    <row r="163" spans="2:14" ht="117" x14ac:dyDescent="0.2">
      <c r="B163" s="22" t="s">
        <v>361</v>
      </c>
      <c r="C163" s="22" t="s">
        <v>362</v>
      </c>
      <c r="D163" s="25">
        <v>46113</v>
      </c>
      <c r="E163" s="22" t="s">
        <v>350</v>
      </c>
      <c r="F163" s="26">
        <v>1010401023102</v>
      </c>
      <c r="G163" s="22" t="s">
        <v>114</v>
      </c>
      <c r="H163" s="27">
        <v>78842815</v>
      </c>
      <c r="I163" s="27">
        <v>66770000</v>
      </c>
      <c r="J163" s="28">
        <v>0.84687488644336206</v>
      </c>
      <c r="K163" s="29"/>
      <c r="L163" s="29"/>
      <c r="M163" s="29"/>
      <c r="N163" s="22"/>
    </row>
    <row r="164" spans="2:14" ht="117" x14ac:dyDescent="0.2">
      <c r="B164" s="22" t="s">
        <v>363</v>
      </c>
      <c r="C164" s="22" t="s">
        <v>364</v>
      </c>
      <c r="D164" s="25">
        <v>46113</v>
      </c>
      <c r="E164" s="22" t="s">
        <v>365</v>
      </c>
      <c r="F164" s="26">
        <v>2010001029085</v>
      </c>
      <c r="G164" s="22" t="s">
        <v>19</v>
      </c>
      <c r="H164" s="27">
        <v>94136427</v>
      </c>
      <c r="I164" s="27">
        <v>79992000</v>
      </c>
      <c r="J164" s="28">
        <v>0.84974544444946909</v>
      </c>
      <c r="K164" s="29"/>
      <c r="L164" s="29"/>
      <c r="M164" s="29"/>
      <c r="N164" s="22"/>
    </row>
    <row r="165" spans="2:14" ht="117" x14ac:dyDescent="0.2">
      <c r="B165" s="22" t="s">
        <v>366</v>
      </c>
      <c r="C165" s="22" t="s">
        <v>367</v>
      </c>
      <c r="D165" s="25">
        <v>46113</v>
      </c>
      <c r="E165" s="22" t="s">
        <v>279</v>
      </c>
      <c r="F165" s="26">
        <v>1011101070467</v>
      </c>
      <c r="G165" s="22" t="s">
        <v>19</v>
      </c>
      <c r="H165" s="27">
        <v>9887636</v>
      </c>
      <c r="I165" s="27">
        <v>8998000</v>
      </c>
      <c r="J165" s="28">
        <v>0.91002540951143429</v>
      </c>
      <c r="K165" s="29"/>
      <c r="L165" s="29"/>
      <c r="M165" s="29"/>
      <c r="N165" s="22"/>
    </row>
    <row r="166" spans="2:14" ht="117" x14ac:dyDescent="0.2">
      <c r="B166" s="22" t="s">
        <v>368</v>
      </c>
      <c r="C166" s="22" t="s">
        <v>369</v>
      </c>
      <c r="D166" s="25">
        <v>46113</v>
      </c>
      <c r="E166" s="22" t="s">
        <v>370</v>
      </c>
      <c r="F166" s="26">
        <v>1010001133490</v>
      </c>
      <c r="G166" s="22" t="s">
        <v>114</v>
      </c>
      <c r="H166" s="27">
        <v>8800693</v>
      </c>
      <c r="I166" s="27">
        <v>6919000</v>
      </c>
      <c r="J166" s="28">
        <v>0.78618808768809456</v>
      </c>
      <c r="K166" s="29"/>
      <c r="L166" s="29"/>
      <c r="M166" s="29"/>
      <c r="N166" s="22"/>
    </row>
    <row r="167" spans="2:14" ht="117" x14ac:dyDescent="0.2">
      <c r="B167" s="22" t="s">
        <v>371</v>
      </c>
      <c r="C167" s="22" t="s">
        <v>372</v>
      </c>
      <c r="D167" s="25">
        <v>46113</v>
      </c>
      <c r="E167" s="22" t="s">
        <v>316</v>
      </c>
      <c r="F167" s="26">
        <v>8010001085296</v>
      </c>
      <c r="G167" s="22" t="s">
        <v>19</v>
      </c>
      <c r="H167" s="27">
        <v>34420628</v>
      </c>
      <c r="I167" s="27">
        <v>21780000</v>
      </c>
      <c r="J167" s="28">
        <v>0.63276009955425572</v>
      </c>
      <c r="K167" s="29"/>
      <c r="L167" s="29"/>
      <c r="M167" s="29"/>
      <c r="N167" s="22"/>
    </row>
    <row r="168" spans="2:14" ht="143" x14ac:dyDescent="0.2">
      <c r="B168" s="22" t="s">
        <v>373</v>
      </c>
      <c r="C168" s="22" t="s">
        <v>374</v>
      </c>
      <c r="D168" s="25">
        <v>46113</v>
      </c>
      <c r="E168" s="22" t="s">
        <v>375</v>
      </c>
      <c r="F168" s="26">
        <v>3010401011971</v>
      </c>
      <c r="G168" s="22" t="s">
        <v>19</v>
      </c>
      <c r="H168" s="27">
        <v>24813954</v>
      </c>
      <c r="I168" s="27">
        <v>24750000</v>
      </c>
      <c r="J168" s="28">
        <v>0.99742265984695544</v>
      </c>
      <c r="K168" s="29"/>
      <c r="L168" s="29"/>
      <c r="M168" s="29"/>
      <c r="N168" s="22"/>
    </row>
    <row r="169" spans="2:14" ht="104" x14ac:dyDescent="0.2">
      <c r="B169" s="22" t="s">
        <v>376</v>
      </c>
      <c r="C169" s="22" t="s">
        <v>377</v>
      </c>
      <c r="D169" s="25">
        <v>46113</v>
      </c>
      <c r="E169" s="22" t="s">
        <v>378</v>
      </c>
      <c r="F169" s="26">
        <v>4011005003784</v>
      </c>
      <c r="G169" s="22" t="s">
        <v>114</v>
      </c>
      <c r="H169" s="27">
        <v>4440007</v>
      </c>
      <c r="I169" s="27">
        <v>4267671</v>
      </c>
      <c r="J169" s="28">
        <v>0.96118564677938567</v>
      </c>
      <c r="K169" s="29"/>
      <c r="L169" s="29"/>
      <c r="M169" s="29"/>
      <c r="N169" s="22"/>
    </row>
    <row r="170" spans="2:14" ht="117" x14ac:dyDescent="0.2">
      <c r="B170" s="22" t="s">
        <v>379</v>
      </c>
      <c r="C170" s="22" t="s">
        <v>380</v>
      </c>
      <c r="D170" s="25">
        <v>46113</v>
      </c>
      <c r="E170" s="22" t="s">
        <v>381</v>
      </c>
      <c r="F170" s="26">
        <v>3140003022702</v>
      </c>
      <c r="G170" s="22" t="s">
        <v>114</v>
      </c>
      <c r="H170" s="27">
        <v>4410813</v>
      </c>
      <c r="I170" s="27">
        <v>3498000</v>
      </c>
      <c r="J170" s="28">
        <v>0.79305107697832578</v>
      </c>
      <c r="K170" s="29"/>
      <c r="L170" s="29"/>
      <c r="M170" s="29"/>
      <c r="N170" s="22"/>
    </row>
    <row r="171" spans="2:14" ht="104" x14ac:dyDescent="0.2">
      <c r="B171" s="22" t="s">
        <v>382</v>
      </c>
      <c r="C171" s="22" t="s">
        <v>288</v>
      </c>
      <c r="D171" s="25">
        <v>46113</v>
      </c>
      <c r="E171" s="22" t="s">
        <v>383</v>
      </c>
      <c r="F171" s="26">
        <v>9010001027784</v>
      </c>
      <c r="G171" s="22" t="s">
        <v>114</v>
      </c>
      <c r="H171" s="27">
        <v>55880000</v>
      </c>
      <c r="I171" s="27">
        <v>46670000</v>
      </c>
      <c r="J171" s="28">
        <v>0.83518253400143161</v>
      </c>
      <c r="K171" s="29"/>
      <c r="L171" s="29"/>
      <c r="M171" s="29"/>
      <c r="N171" s="22"/>
    </row>
    <row r="172" spans="2:14" ht="104" x14ac:dyDescent="0.2">
      <c r="B172" s="22" t="s">
        <v>384</v>
      </c>
      <c r="C172" s="22" t="s">
        <v>288</v>
      </c>
      <c r="D172" s="25">
        <v>46113</v>
      </c>
      <c r="E172" s="22" t="s">
        <v>385</v>
      </c>
      <c r="F172" s="26">
        <v>4010001054032</v>
      </c>
      <c r="G172" s="22" t="s">
        <v>114</v>
      </c>
      <c r="H172" s="27">
        <v>3127630</v>
      </c>
      <c r="I172" s="27">
        <v>2930901</v>
      </c>
      <c r="J172" s="28">
        <v>0.93709965692872876</v>
      </c>
      <c r="K172" s="29"/>
      <c r="L172" s="29"/>
      <c r="M172" s="29"/>
      <c r="N172" s="22"/>
    </row>
    <row r="173" spans="2:14" ht="117" x14ac:dyDescent="0.2">
      <c r="B173" s="22" t="s">
        <v>386</v>
      </c>
      <c r="C173" s="22" t="s">
        <v>245</v>
      </c>
      <c r="D173" s="25">
        <v>46113</v>
      </c>
      <c r="E173" s="22" t="s">
        <v>387</v>
      </c>
      <c r="F173" s="26">
        <v>4011101005131</v>
      </c>
      <c r="G173" s="22" t="s">
        <v>114</v>
      </c>
      <c r="H173" s="27">
        <v>6849811</v>
      </c>
      <c r="I173" s="27">
        <v>6153609</v>
      </c>
      <c r="J173" s="28">
        <f>I173/H173</f>
        <v>0.89836186721064271</v>
      </c>
      <c r="K173" s="29"/>
      <c r="L173" s="29"/>
      <c r="M173" s="29"/>
      <c r="N173" s="22"/>
    </row>
    <row r="174" spans="2:14" ht="117" x14ac:dyDescent="0.2">
      <c r="B174" s="22" t="s">
        <v>388</v>
      </c>
      <c r="C174" s="22" t="s">
        <v>389</v>
      </c>
      <c r="D174" s="25">
        <v>46113</v>
      </c>
      <c r="E174" s="22" t="s">
        <v>390</v>
      </c>
      <c r="F174" s="26">
        <v>1010001084148</v>
      </c>
      <c r="G174" s="22" t="s">
        <v>19</v>
      </c>
      <c r="H174" s="27">
        <v>4048431450</v>
      </c>
      <c r="I174" s="27">
        <v>3449262300</v>
      </c>
      <c r="J174" s="28">
        <v>0.85199968002422266</v>
      </c>
      <c r="K174" s="29"/>
      <c r="L174" s="29"/>
      <c r="M174" s="29"/>
      <c r="N174" s="22" t="s">
        <v>391</v>
      </c>
    </row>
    <row r="175" spans="2:14" ht="117" x14ac:dyDescent="0.2">
      <c r="B175" s="22" t="s">
        <v>392</v>
      </c>
      <c r="C175" s="22" t="s">
        <v>224</v>
      </c>
      <c r="D175" s="25">
        <v>46113</v>
      </c>
      <c r="E175" s="22" t="s">
        <v>375</v>
      </c>
      <c r="F175" s="26">
        <v>3010401011971</v>
      </c>
      <c r="G175" s="22" t="s">
        <v>19</v>
      </c>
      <c r="H175" s="27">
        <v>41151616</v>
      </c>
      <c r="I175" s="27">
        <v>35200000</v>
      </c>
      <c r="J175" s="28">
        <v>0.85537345605091186</v>
      </c>
      <c r="K175" s="29"/>
      <c r="L175" s="29"/>
      <c r="M175" s="29"/>
      <c r="N175" s="22" t="s">
        <v>391</v>
      </c>
    </row>
    <row r="176" spans="2:14" ht="130" x14ac:dyDescent="0.2">
      <c r="B176" s="22" t="s">
        <v>393</v>
      </c>
      <c r="C176" s="22" t="s">
        <v>298</v>
      </c>
      <c r="D176" s="25">
        <v>46113</v>
      </c>
      <c r="E176" s="22" t="s">
        <v>394</v>
      </c>
      <c r="F176" s="26">
        <v>8010001144647</v>
      </c>
      <c r="G176" s="22" t="s">
        <v>19</v>
      </c>
      <c r="H176" s="27">
        <v>21700624</v>
      </c>
      <c r="I176" s="27">
        <v>21670000</v>
      </c>
      <c r="J176" s="28">
        <v>0.99858879634060294</v>
      </c>
      <c r="K176" s="29"/>
      <c r="L176" s="29"/>
      <c r="M176" s="29"/>
      <c r="N176" s="22" t="s">
        <v>391</v>
      </c>
    </row>
    <row r="177" spans="2:14" ht="104" x14ac:dyDescent="0.2">
      <c r="B177" s="22" t="s">
        <v>395</v>
      </c>
      <c r="C177" s="22" t="s">
        <v>116</v>
      </c>
      <c r="D177" s="25">
        <v>46113</v>
      </c>
      <c r="E177" s="22" t="s">
        <v>350</v>
      </c>
      <c r="F177" s="26">
        <v>1010401023102</v>
      </c>
      <c r="G177" s="22" t="s">
        <v>114</v>
      </c>
      <c r="H177" s="27">
        <v>36712973</v>
      </c>
      <c r="I177" s="27">
        <v>32096900</v>
      </c>
      <c r="J177" s="28">
        <v>0.87426588960801399</v>
      </c>
      <c r="K177" s="29"/>
      <c r="L177" s="29"/>
      <c r="M177" s="29"/>
      <c r="N177" s="22" t="s">
        <v>391</v>
      </c>
    </row>
    <row r="178" spans="2:14" ht="143" x14ac:dyDescent="0.2">
      <c r="B178" s="22" t="s">
        <v>396</v>
      </c>
      <c r="C178" s="22" t="s">
        <v>108</v>
      </c>
      <c r="D178" s="25">
        <v>46113</v>
      </c>
      <c r="E178" s="22" t="s">
        <v>397</v>
      </c>
      <c r="F178" s="26">
        <v>2011401007325</v>
      </c>
      <c r="G178" s="22" t="s">
        <v>19</v>
      </c>
      <c r="H178" s="27">
        <v>26598946</v>
      </c>
      <c r="I178" s="27">
        <v>21318000</v>
      </c>
      <c r="J178" s="28">
        <v>0.80146032854083771</v>
      </c>
      <c r="K178" s="29"/>
      <c r="L178" s="29"/>
      <c r="M178" s="29"/>
      <c r="N178" s="22" t="s">
        <v>391</v>
      </c>
    </row>
    <row r="179" spans="2:14" ht="117" x14ac:dyDescent="0.2">
      <c r="B179" s="22" t="s">
        <v>398</v>
      </c>
      <c r="C179" s="22" t="s">
        <v>245</v>
      </c>
      <c r="D179" s="25">
        <v>46113</v>
      </c>
      <c r="E179" s="22" t="s">
        <v>399</v>
      </c>
      <c r="F179" s="26">
        <v>8011005000200</v>
      </c>
      <c r="G179" s="22" t="s">
        <v>114</v>
      </c>
      <c r="H179" s="27">
        <v>50856465</v>
      </c>
      <c r="I179" s="27">
        <v>44666028</v>
      </c>
      <c r="J179" s="28">
        <v>0.87827630174452742</v>
      </c>
      <c r="K179" s="29"/>
      <c r="L179" s="29"/>
      <c r="M179" s="29"/>
      <c r="N179" s="22" t="s">
        <v>400</v>
      </c>
    </row>
    <row r="180" spans="2:14" ht="104" x14ac:dyDescent="0.2">
      <c r="B180" s="22" t="s">
        <v>401</v>
      </c>
      <c r="C180" s="22" t="s">
        <v>135</v>
      </c>
      <c r="D180" s="25">
        <v>46113</v>
      </c>
      <c r="E180" s="22" t="s">
        <v>402</v>
      </c>
      <c r="F180" s="26">
        <v>5010405001703</v>
      </c>
      <c r="G180" s="22" t="s">
        <v>19</v>
      </c>
      <c r="H180" s="27">
        <v>77231880</v>
      </c>
      <c r="I180" s="27">
        <v>62700000</v>
      </c>
      <c r="J180" s="28">
        <v>0.81184091336375597</v>
      </c>
      <c r="K180" s="29"/>
      <c r="L180" s="29"/>
      <c r="M180" s="29"/>
      <c r="N180" s="22" t="s">
        <v>391</v>
      </c>
    </row>
    <row r="181" spans="2:14" ht="104" x14ac:dyDescent="0.2">
      <c r="B181" s="22" t="s">
        <v>403</v>
      </c>
      <c r="C181" s="22" t="s">
        <v>154</v>
      </c>
      <c r="D181" s="25">
        <v>46113</v>
      </c>
      <c r="E181" s="22" t="s">
        <v>404</v>
      </c>
      <c r="F181" s="26">
        <v>4180001046442</v>
      </c>
      <c r="G181" s="22" t="s">
        <v>114</v>
      </c>
      <c r="H181" s="27">
        <v>24813518</v>
      </c>
      <c r="I181" s="27">
        <v>21547416</v>
      </c>
      <c r="J181" s="28">
        <v>0.86837408544810135</v>
      </c>
      <c r="K181" s="29"/>
      <c r="L181" s="29"/>
      <c r="M181" s="29"/>
      <c r="N181" s="22" t="s">
        <v>391</v>
      </c>
    </row>
    <row r="182" spans="2:14" ht="130" x14ac:dyDescent="0.2">
      <c r="B182" s="22" t="s">
        <v>405</v>
      </c>
      <c r="C182" s="22" t="s">
        <v>406</v>
      </c>
      <c r="D182" s="25">
        <v>46113</v>
      </c>
      <c r="E182" s="22" t="s">
        <v>407</v>
      </c>
      <c r="F182" s="26">
        <v>4010601051032</v>
      </c>
      <c r="G182" s="22" t="s">
        <v>19</v>
      </c>
      <c r="H182" s="27">
        <v>19336284</v>
      </c>
      <c r="I182" s="27">
        <v>17600000</v>
      </c>
      <c r="J182" s="28">
        <v>0.91020591133229112</v>
      </c>
      <c r="K182" s="29"/>
      <c r="L182" s="29"/>
      <c r="M182" s="29"/>
      <c r="N182" s="22" t="s">
        <v>391</v>
      </c>
    </row>
    <row r="183" spans="2:14" ht="104" x14ac:dyDescent="0.2">
      <c r="B183" s="22" t="s">
        <v>408</v>
      </c>
      <c r="C183" s="22" t="s">
        <v>116</v>
      </c>
      <c r="D183" s="25">
        <v>46113</v>
      </c>
      <c r="E183" s="22" t="s">
        <v>409</v>
      </c>
      <c r="F183" s="26">
        <v>6010001030403</v>
      </c>
      <c r="G183" s="22" t="s">
        <v>19</v>
      </c>
      <c r="H183" s="27">
        <v>203091240</v>
      </c>
      <c r="I183" s="27">
        <v>154000000</v>
      </c>
      <c r="J183" s="28">
        <v>0.75827987460217383</v>
      </c>
      <c r="K183" s="29"/>
      <c r="L183" s="29"/>
      <c r="M183" s="29"/>
      <c r="N183" s="22" t="s">
        <v>391</v>
      </c>
    </row>
    <row r="184" spans="2:14" ht="143" x14ac:dyDescent="0.2">
      <c r="B184" s="22" t="s">
        <v>410</v>
      </c>
      <c r="C184" s="22" t="s">
        <v>108</v>
      </c>
      <c r="D184" s="25">
        <v>46113</v>
      </c>
      <c r="E184" s="22" t="s">
        <v>411</v>
      </c>
      <c r="F184" s="26">
        <v>4010001080243</v>
      </c>
      <c r="G184" s="22" t="s">
        <v>114</v>
      </c>
      <c r="H184" s="27">
        <v>9846617</v>
      </c>
      <c r="I184" s="27">
        <v>6216100</v>
      </c>
      <c r="J184" s="28">
        <v>0.63129296082096009</v>
      </c>
      <c r="K184" s="29"/>
      <c r="L184" s="29"/>
      <c r="M184" s="29"/>
      <c r="N184" s="22" t="s">
        <v>391</v>
      </c>
    </row>
    <row r="185" spans="2:14" ht="104" x14ac:dyDescent="0.2">
      <c r="B185" s="22" t="s">
        <v>412</v>
      </c>
      <c r="C185" s="22" t="s">
        <v>116</v>
      </c>
      <c r="D185" s="25">
        <v>46113</v>
      </c>
      <c r="E185" s="22" t="s">
        <v>279</v>
      </c>
      <c r="F185" s="26">
        <v>1011101070467</v>
      </c>
      <c r="G185" s="22" t="s">
        <v>114</v>
      </c>
      <c r="H185" s="27">
        <v>7528406</v>
      </c>
      <c r="I185" s="27">
        <v>4840000</v>
      </c>
      <c r="J185" s="28">
        <v>0.64289837715978659</v>
      </c>
      <c r="K185" s="29"/>
      <c r="L185" s="29"/>
      <c r="M185" s="29"/>
      <c r="N185" s="22" t="s">
        <v>391</v>
      </c>
    </row>
    <row r="186" spans="2:14" ht="104" x14ac:dyDescent="0.2">
      <c r="B186" s="22" t="s">
        <v>413</v>
      </c>
      <c r="C186" s="22" t="s">
        <v>116</v>
      </c>
      <c r="D186" s="25">
        <v>46113</v>
      </c>
      <c r="E186" s="22" t="s">
        <v>270</v>
      </c>
      <c r="F186" s="26">
        <v>6011401007346</v>
      </c>
      <c r="G186" s="22" t="s">
        <v>114</v>
      </c>
      <c r="H186" s="27">
        <v>5949869</v>
      </c>
      <c r="I186" s="27">
        <v>4989600</v>
      </c>
      <c r="J186" s="28">
        <v>0.83860669873572002</v>
      </c>
      <c r="K186" s="29"/>
      <c r="L186" s="29"/>
      <c r="M186" s="29"/>
      <c r="N186" s="22" t="s">
        <v>391</v>
      </c>
    </row>
    <row r="187" spans="2:14" ht="143" x14ac:dyDescent="0.2">
      <c r="B187" s="22" t="s">
        <v>414</v>
      </c>
      <c r="C187" s="22" t="s">
        <v>108</v>
      </c>
      <c r="D187" s="25">
        <v>46113</v>
      </c>
      <c r="E187" s="22" t="s">
        <v>415</v>
      </c>
      <c r="F187" s="26">
        <v>2010001084213</v>
      </c>
      <c r="G187" s="22" t="s">
        <v>114</v>
      </c>
      <c r="H187" s="27">
        <v>7917030</v>
      </c>
      <c r="I187" s="27">
        <v>6702262</v>
      </c>
      <c r="J187" s="28">
        <v>0.84656266301883409</v>
      </c>
      <c r="K187" s="29"/>
      <c r="L187" s="29"/>
      <c r="M187" s="29"/>
      <c r="N187" s="22" t="s">
        <v>391</v>
      </c>
    </row>
    <row r="188" spans="2:14" ht="117" x14ac:dyDescent="0.2">
      <c r="B188" s="22" t="s">
        <v>416</v>
      </c>
      <c r="C188" s="22" t="s">
        <v>112</v>
      </c>
      <c r="D188" s="25">
        <v>46113</v>
      </c>
      <c r="E188" s="22" t="s">
        <v>316</v>
      </c>
      <c r="F188" s="26">
        <v>8010001085296</v>
      </c>
      <c r="G188" s="22" t="s">
        <v>114</v>
      </c>
      <c r="H188" s="27">
        <v>8314636</v>
      </c>
      <c r="I188" s="27">
        <v>6160000</v>
      </c>
      <c r="J188" s="28">
        <v>0.74086225783064952</v>
      </c>
      <c r="K188" s="29"/>
      <c r="L188" s="29"/>
      <c r="M188" s="29"/>
      <c r="N188" s="22" t="s">
        <v>391</v>
      </c>
    </row>
    <row r="189" spans="2:14" ht="143" x14ac:dyDescent="0.2">
      <c r="B189" s="22" t="s">
        <v>417</v>
      </c>
      <c r="C189" s="22" t="s">
        <v>108</v>
      </c>
      <c r="D189" s="25">
        <v>46113</v>
      </c>
      <c r="E189" s="22" t="s">
        <v>418</v>
      </c>
      <c r="F189" s="26">
        <v>8050001002082</v>
      </c>
      <c r="G189" s="22" t="s">
        <v>114</v>
      </c>
      <c r="H189" s="27">
        <v>5706415</v>
      </c>
      <c r="I189" s="27">
        <v>4356000</v>
      </c>
      <c r="J189" s="28">
        <v>0.76335142116372534</v>
      </c>
      <c r="K189" s="29"/>
      <c r="L189" s="29"/>
      <c r="M189" s="29"/>
      <c r="N189" s="22" t="s">
        <v>391</v>
      </c>
    </row>
    <row r="190" spans="2:14" ht="117" x14ac:dyDescent="0.2">
      <c r="B190" s="22" t="s">
        <v>419</v>
      </c>
      <c r="C190" s="22" t="s">
        <v>224</v>
      </c>
      <c r="D190" s="25">
        <v>46113</v>
      </c>
      <c r="E190" s="22" t="s">
        <v>136</v>
      </c>
      <c r="F190" s="26">
        <v>6010601062093</v>
      </c>
      <c r="G190" s="22" t="s">
        <v>19</v>
      </c>
      <c r="H190" s="27">
        <v>16685900</v>
      </c>
      <c r="I190" s="27">
        <v>15070000</v>
      </c>
      <c r="J190" s="28">
        <v>0.9031577559496341</v>
      </c>
      <c r="K190" s="29"/>
      <c r="L190" s="29"/>
      <c r="M190" s="29"/>
      <c r="N190" s="22" t="s">
        <v>391</v>
      </c>
    </row>
    <row r="191" spans="2:14" ht="104" x14ac:dyDescent="0.2">
      <c r="B191" s="22" t="s">
        <v>420</v>
      </c>
      <c r="C191" s="22" t="s">
        <v>135</v>
      </c>
      <c r="D191" s="25">
        <v>46113</v>
      </c>
      <c r="E191" s="22" t="s">
        <v>421</v>
      </c>
      <c r="F191" s="26">
        <v>8012801006761</v>
      </c>
      <c r="G191" s="22" t="s">
        <v>114</v>
      </c>
      <c r="H191" s="27">
        <v>4467017</v>
      </c>
      <c r="I191" s="27">
        <v>2024000</v>
      </c>
      <c r="J191" s="28">
        <v>0.45309879053516028</v>
      </c>
      <c r="K191" s="29"/>
      <c r="L191" s="29"/>
      <c r="M191" s="29"/>
      <c r="N191" s="22" t="s">
        <v>391</v>
      </c>
    </row>
    <row r="192" spans="2:14" ht="117" x14ac:dyDescent="0.2">
      <c r="B192" s="22" t="s">
        <v>422</v>
      </c>
      <c r="C192" s="22" t="s">
        <v>423</v>
      </c>
      <c r="D192" s="25">
        <v>46113</v>
      </c>
      <c r="E192" s="22" t="s">
        <v>424</v>
      </c>
      <c r="F192" s="26">
        <v>6010401060842</v>
      </c>
      <c r="G192" s="22" t="s">
        <v>114</v>
      </c>
      <c r="H192" s="27">
        <v>7297488</v>
      </c>
      <c r="I192" s="27">
        <v>4488000</v>
      </c>
      <c r="J192" s="28">
        <v>0.61500615006150061</v>
      </c>
      <c r="K192" s="29"/>
      <c r="L192" s="29"/>
      <c r="M192" s="29"/>
      <c r="N192" s="22" t="s">
        <v>425</v>
      </c>
    </row>
    <row r="193" spans="2:14" ht="104" x14ac:dyDescent="0.2">
      <c r="B193" s="22" t="s">
        <v>426</v>
      </c>
      <c r="C193" s="22" t="s">
        <v>135</v>
      </c>
      <c r="D193" s="25">
        <v>46113</v>
      </c>
      <c r="E193" s="22" t="s">
        <v>270</v>
      </c>
      <c r="F193" s="26">
        <v>6011401007346</v>
      </c>
      <c r="G193" s="22" t="s">
        <v>114</v>
      </c>
      <c r="H193" s="27">
        <v>9979537</v>
      </c>
      <c r="I193" s="27">
        <v>7669200</v>
      </c>
      <c r="J193" s="28">
        <v>0.7684925663384985</v>
      </c>
      <c r="K193" s="29"/>
      <c r="L193" s="29"/>
      <c r="M193" s="29"/>
      <c r="N193" s="22" t="s">
        <v>391</v>
      </c>
    </row>
    <row r="194" spans="2:14" ht="104" x14ac:dyDescent="0.2">
      <c r="B194" s="22" t="s">
        <v>427</v>
      </c>
      <c r="C194" s="22" t="s">
        <v>154</v>
      </c>
      <c r="D194" s="25">
        <v>46113</v>
      </c>
      <c r="E194" s="22" t="s">
        <v>299</v>
      </c>
      <c r="F194" s="26">
        <v>3010401097680</v>
      </c>
      <c r="G194" s="22" t="s">
        <v>114</v>
      </c>
      <c r="H194" s="27">
        <v>5010610</v>
      </c>
      <c r="I194" s="27">
        <v>4961000</v>
      </c>
      <c r="J194" s="28">
        <v>0.99009900990099009</v>
      </c>
      <c r="K194" s="29"/>
      <c r="L194" s="29"/>
      <c r="M194" s="29"/>
      <c r="N194" s="22" t="s">
        <v>425</v>
      </c>
    </row>
    <row r="195" spans="2:14" ht="130" x14ac:dyDescent="0.2">
      <c r="B195" s="22" t="s">
        <v>428</v>
      </c>
      <c r="C195" s="22" t="s">
        <v>406</v>
      </c>
      <c r="D195" s="25">
        <v>46113</v>
      </c>
      <c r="E195" s="22" t="s">
        <v>429</v>
      </c>
      <c r="F195" s="26">
        <v>9011101110199</v>
      </c>
      <c r="G195" s="22" t="s">
        <v>114</v>
      </c>
      <c r="H195" s="27">
        <v>33221000</v>
      </c>
      <c r="I195" s="27">
        <v>11616000</v>
      </c>
      <c r="J195" s="28">
        <v>0.34965834863489959</v>
      </c>
      <c r="K195" s="29"/>
      <c r="L195" s="29"/>
      <c r="M195" s="29"/>
      <c r="N195" s="22" t="s">
        <v>430</v>
      </c>
    </row>
    <row r="196" spans="2:14" ht="117" x14ac:dyDescent="0.2">
      <c r="B196" s="22" t="s">
        <v>431</v>
      </c>
      <c r="C196" s="22" t="s">
        <v>432</v>
      </c>
      <c r="D196" s="32">
        <v>46113</v>
      </c>
      <c r="E196" s="22" t="s">
        <v>433</v>
      </c>
      <c r="F196" s="33">
        <v>8011005001735</v>
      </c>
      <c r="G196" s="22" t="s">
        <v>25</v>
      </c>
      <c r="H196" s="34">
        <v>64759200</v>
      </c>
      <c r="I196" s="34">
        <v>63591000</v>
      </c>
      <c r="J196" s="35">
        <f>I196/H196</f>
        <v>0.98196086424785978</v>
      </c>
      <c r="K196" s="29"/>
      <c r="L196" s="29"/>
      <c r="M196" s="29"/>
      <c r="N196" s="22"/>
    </row>
    <row r="197" spans="2:14" ht="117" x14ac:dyDescent="0.2">
      <c r="B197" s="22" t="s">
        <v>434</v>
      </c>
      <c r="C197" s="22" t="s">
        <v>432</v>
      </c>
      <c r="D197" s="32">
        <v>46113</v>
      </c>
      <c r="E197" s="36" t="s">
        <v>435</v>
      </c>
      <c r="F197" s="33">
        <v>9011001129348</v>
      </c>
      <c r="G197" s="22" t="s">
        <v>25</v>
      </c>
      <c r="H197" s="34">
        <v>22000000</v>
      </c>
      <c r="I197" s="34">
        <v>12320000</v>
      </c>
      <c r="J197" s="35">
        <f>I197/H197</f>
        <v>0.56000000000000005</v>
      </c>
      <c r="K197" s="29"/>
      <c r="L197" s="29"/>
      <c r="M197" s="29"/>
      <c r="N197" s="22"/>
    </row>
    <row r="198" spans="2:14" ht="117" x14ac:dyDescent="0.2">
      <c r="B198" s="22" t="s">
        <v>436</v>
      </c>
      <c r="C198" s="22" t="s">
        <v>437</v>
      </c>
      <c r="D198" s="32">
        <v>46113</v>
      </c>
      <c r="E198" s="22" t="s">
        <v>438</v>
      </c>
      <c r="F198" s="33">
        <v>2011401007325</v>
      </c>
      <c r="G198" s="22" t="s">
        <v>19</v>
      </c>
      <c r="H198" s="34">
        <v>14521815</v>
      </c>
      <c r="I198" s="34">
        <v>14269200</v>
      </c>
      <c r="J198" s="35">
        <f>I198/H198</f>
        <v>0.98260444717137629</v>
      </c>
      <c r="K198" s="29"/>
      <c r="L198" s="29"/>
      <c r="M198" s="29"/>
      <c r="N198" s="22"/>
    </row>
    <row r="199" spans="2:14" ht="117" x14ac:dyDescent="0.2">
      <c r="B199" s="37" t="s">
        <v>439</v>
      </c>
      <c r="C199" s="37" t="s">
        <v>440</v>
      </c>
      <c r="D199" s="38">
        <v>46113</v>
      </c>
      <c r="E199" s="37" t="s">
        <v>441</v>
      </c>
      <c r="F199" s="39">
        <v>9013301030086</v>
      </c>
      <c r="G199" s="40" t="s">
        <v>442</v>
      </c>
      <c r="H199" s="41">
        <v>2137806</v>
      </c>
      <c r="I199" s="41">
        <v>1980000</v>
      </c>
      <c r="J199" s="42">
        <v>0.92618319903676949</v>
      </c>
      <c r="K199" s="43"/>
      <c r="L199" s="43"/>
      <c r="M199" s="44"/>
      <c r="N199" s="45"/>
    </row>
    <row r="200" spans="2:14" ht="117" x14ac:dyDescent="0.2">
      <c r="B200" s="37" t="s">
        <v>443</v>
      </c>
      <c r="C200" s="37" t="s">
        <v>444</v>
      </c>
      <c r="D200" s="38">
        <v>46113</v>
      </c>
      <c r="E200" s="37" t="s">
        <v>445</v>
      </c>
      <c r="F200" s="39">
        <v>8120001267692</v>
      </c>
      <c r="G200" s="46" t="s">
        <v>442</v>
      </c>
      <c r="H200" s="47">
        <v>4560270</v>
      </c>
      <c r="I200" s="47">
        <v>3058000</v>
      </c>
      <c r="J200" s="48">
        <v>0.67057433002870448</v>
      </c>
      <c r="K200" s="37"/>
      <c r="L200" s="37"/>
      <c r="M200" s="46"/>
      <c r="N200" s="37"/>
    </row>
    <row r="201" spans="2:14" ht="89.15" customHeight="1" x14ac:dyDescent="0.2">
      <c r="B201" s="49" t="s">
        <v>446</v>
      </c>
      <c r="C201" s="37" t="s">
        <v>440</v>
      </c>
      <c r="D201" s="50">
        <v>46113</v>
      </c>
      <c r="E201" s="49" t="s">
        <v>441</v>
      </c>
      <c r="F201" s="33">
        <v>9013301030086</v>
      </c>
      <c r="G201" s="40" t="s">
        <v>442</v>
      </c>
      <c r="H201" s="51">
        <v>6884086</v>
      </c>
      <c r="I201" s="51">
        <v>6339300</v>
      </c>
      <c r="J201" s="52">
        <v>0.92086298747575202</v>
      </c>
      <c r="K201" s="43"/>
      <c r="L201" s="43"/>
      <c r="M201" s="44"/>
      <c r="N201" s="49"/>
    </row>
    <row r="202" spans="2:14" ht="143" x14ac:dyDescent="0.2">
      <c r="B202" s="49" t="s">
        <v>447</v>
      </c>
      <c r="C202" s="49" t="s">
        <v>324</v>
      </c>
      <c r="D202" s="50">
        <v>46113</v>
      </c>
      <c r="E202" s="49" t="s">
        <v>448</v>
      </c>
      <c r="F202" s="53">
        <v>7030001135967</v>
      </c>
      <c r="G202" s="40" t="s">
        <v>442</v>
      </c>
      <c r="H202" s="54">
        <v>6396500</v>
      </c>
      <c r="I202" s="54">
        <v>3465000</v>
      </c>
      <c r="J202" s="42">
        <v>0.54170249355116085</v>
      </c>
      <c r="K202" s="43"/>
      <c r="L202" s="43"/>
      <c r="M202" s="44"/>
      <c r="N202" s="45"/>
    </row>
    <row r="203" spans="2:14" ht="117" x14ac:dyDescent="0.2">
      <c r="B203" s="22" t="s">
        <v>449</v>
      </c>
      <c r="C203" s="22" t="s">
        <v>224</v>
      </c>
      <c r="D203" s="25">
        <v>46114</v>
      </c>
      <c r="E203" s="22" t="s">
        <v>450</v>
      </c>
      <c r="F203" s="26">
        <v>1011101048439</v>
      </c>
      <c r="G203" s="22" t="s">
        <v>19</v>
      </c>
      <c r="H203" s="27">
        <v>52516411</v>
      </c>
      <c r="I203" s="27">
        <v>47850000</v>
      </c>
      <c r="J203" s="28">
        <v>0.91114375656782787</v>
      </c>
      <c r="K203" s="29"/>
      <c r="L203" s="29"/>
      <c r="M203" s="29"/>
      <c r="N203" s="22"/>
    </row>
    <row r="204" spans="2:14" ht="104" x14ac:dyDescent="0.2">
      <c r="B204" s="22" t="s">
        <v>451</v>
      </c>
      <c r="C204" s="22" t="s">
        <v>452</v>
      </c>
      <c r="D204" s="25">
        <v>46115</v>
      </c>
      <c r="E204" s="22" t="s">
        <v>453</v>
      </c>
      <c r="F204" s="26" t="s">
        <v>454</v>
      </c>
      <c r="G204" s="22" t="s">
        <v>19</v>
      </c>
      <c r="H204" s="27">
        <v>547113600</v>
      </c>
      <c r="I204" s="27">
        <v>527179400</v>
      </c>
      <c r="J204" s="28">
        <v>0.96356478800746315</v>
      </c>
      <c r="K204" s="29"/>
      <c r="L204" s="29"/>
      <c r="M204" s="29"/>
      <c r="N204" s="22"/>
    </row>
    <row r="205" spans="2:14" ht="104" x14ac:dyDescent="0.2">
      <c r="B205" s="22" t="s">
        <v>455</v>
      </c>
      <c r="C205" s="22" t="s">
        <v>27</v>
      </c>
      <c r="D205" s="25">
        <v>46118</v>
      </c>
      <c r="E205" s="22" t="s">
        <v>33</v>
      </c>
      <c r="F205" s="26">
        <v>5010405001703</v>
      </c>
      <c r="G205" s="22" t="s">
        <v>19</v>
      </c>
      <c r="H205" s="27">
        <v>77352000</v>
      </c>
      <c r="I205" s="27">
        <v>37400000</v>
      </c>
      <c r="J205" s="28">
        <f>I205/H205</f>
        <v>0.48350398179749715</v>
      </c>
      <c r="K205" s="29"/>
      <c r="L205" s="29"/>
      <c r="M205" s="29"/>
      <c r="N205" s="22"/>
    </row>
    <row r="206" spans="2:14" ht="117" x14ac:dyDescent="0.2">
      <c r="B206" s="22" t="s">
        <v>456</v>
      </c>
      <c r="C206" s="22" t="s">
        <v>138</v>
      </c>
      <c r="D206" s="25">
        <v>46118</v>
      </c>
      <c r="E206" s="22" t="s">
        <v>457</v>
      </c>
      <c r="F206" s="26">
        <v>7010401052137</v>
      </c>
      <c r="G206" s="22" t="s">
        <v>19</v>
      </c>
      <c r="H206" s="27">
        <v>1121307000</v>
      </c>
      <c r="I206" s="27">
        <v>1108250000</v>
      </c>
      <c r="J206" s="28">
        <v>0.98835555293956068</v>
      </c>
      <c r="K206" s="29"/>
      <c r="L206" s="29"/>
      <c r="M206" s="29"/>
      <c r="N206" s="22"/>
    </row>
    <row r="207" spans="2:14" ht="117" x14ac:dyDescent="0.2">
      <c r="B207" s="22" t="s">
        <v>458</v>
      </c>
      <c r="C207" s="22" t="s">
        <v>459</v>
      </c>
      <c r="D207" s="25">
        <v>46118</v>
      </c>
      <c r="E207" s="22" t="s">
        <v>316</v>
      </c>
      <c r="F207" s="26">
        <v>8010001085296</v>
      </c>
      <c r="G207" s="22" t="s">
        <v>19</v>
      </c>
      <c r="H207" s="27">
        <v>79150214</v>
      </c>
      <c r="I207" s="27">
        <v>66000000</v>
      </c>
      <c r="J207" s="28">
        <v>0.83385750542632775</v>
      </c>
      <c r="K207" s="29"/>
      <c r="L207" s="29"/>
      <c r="M207" s="29"/>
      <c r="N207" s="22"/>
    </row>
    <row r="208" spans="2:14" ht="143" x14ac:dyDescent="0.2">
      <c r="B208" s="22" t="s">
        <v>460</v>
      </c>
      <c r="C208" s="22" t="s">
        <v>108</v>
      </c>
      <c r="D208" s="25">
        <v>46118</v>
      </c>
      <c r="E208" s="22" t="s">
        <v>461</v>
      </c>
      <c r="F208" s="26">
        <v>5010001080795</v>
      </c>
      <c r="G208" s="22" t="s">
        <v>114</v>
      </c>
      <c r="H208" s="27">
        <v>45576344</v>
      </c>
      <c r="I208" s="27">
        <v>34424940</v>
      </c>
      <c r="J208" s="28">
        <v>0.75532473600778505</v>
      </c>
      <c r="K208" s="29"/>
      <c r="L208" s="29"/>
      <c r="M208" s="29"/>
      <c r="N208" s="22" t="s">
        <v>391</v>
      </c>
    </row>
    <row r="209" spans="2:14" ht="104" x14ac:dyDescent="0.2">
      <c r="B209" s="22" t="s">
        <v>462</v>
      </c>
      <c r="C209" s="22" t="s">
        <v>27</v>
      </c>
      <c r="D209" s="25">
        <v>46119</v>
      </c>
      <c r="E209" s="22" t="s">
        <v>463</v>
      </c>
      <c r="F209" s="26">
        <v>9010001144299</v>
      </c>
      <c r="G209" s="22" t="s">
        <v>19</v>
      </c>
      <c r="H209" s="27">
        <v>36081859</v>
      </c>
      <c r="I209" s="27">
        <v>33550000</v>
      </c>
      <c r="J209" s="28">
        <f>I209/H209</f>
        <v>0.92983013984950169</v>
      </c>
      <c r="K209" s="29"/>
      <c r="L209" s="29"/>
      <c r="M209" s="29"/>
      <c r="N209" s="22"/>
    </row>
    <row r="210" spans="2:14" ht="104" x14ac:dyDescent="0.2">
      <c r="B210" s="22" t="s">
        <v>464</v>
      </c>
      <c r="C210" s="22" t="s">
        <v>27</v>
      </c>
      <c r="D210" s="25">
        <v>46119</v>
      </c>
      <c r="E210" s="22" t="s">
        <v>48</v>
      </c>
      <c r="F210" s="26">
        <v>1010001143390</v>
      </c>
      <c r="G210" s="22" t="s">
        <v>19</v>
      </c>
      <c r="H210" s="27">
        <v>629713689</v>
      </c>
      <c r="I210" s="27">
        <v>605000000</v>
      </c>
      <c r="J210" s="28">
        <f>I210/H210</f>
        <v>0.96075408644959603</v>
      </c>
      <c r="K210" s="29"/>
      <c r="L210" s="29"/>
      <c r="M210" s="29"/>
      <c r="N210" s="22"/>
    </row>
    <row r="211" spans="2:14" ht="104" x14ac:dyDescent="0.2">
      <c r="B211" s="22" t="s">
        <v>465</v>
      </c>
      <c r="C211" s="22" t="s">
        <v>52</v>
      </c>
      <c r="D211" s="25">
        <v>46119</v>
      </c>
      <c r="E211" s="22" t="s">
        <v>466</v>
      </c>
      <c r="F211" s="26">
        <v>1011001014477</v>
      </c>
      <c r="G211" s="22" t="s">
        <v>19</v>
      </c>
      <c r="H211" s="27">
        <v>38587000</v>
      </c>
      <c r="I211" s="27">
        <v>16797000</v>
      </c>
      <c r="J211" s="28">
        <f>I211/H211</f>
        <v>0.43530204473009043</v>
      </c>
      <c r="K211" s="29"/>
      <c r="L211" s="29"/>
      <c r="M211" s="29"/>
      <c r="N211" s="22"/>
    </row>
    <row r="212" spans="2:14" ht="104" x14ac:dyDescent="0.2">
      <c r="B212" s="22" t="s">
        <v>467</v>
      </c>
      <c r="C212" s="22" t="s">
        <v>52</v>
      </c>
      <c r="D212" s="25">
        <v>46119</v>
      </c>
      <c r="E212" s="22" t="s">
        <v>468</v>
      </c>
      <c r="F212" s="26">
        <v>1010001143390</v>
      </c>
      <c r="G212" s="22" t="s">
        <v>19</v>
      </c>
      <c r="H212" s="27">
        <v>15994880</v>
      </c>
      <c r="I212" s="27">
        <v>13200000</v>
      </c>
      <c r="J212" s="28">
        <f>I212/H212</f>
        <v>0.82526408450704225</v>
      </c>
      <c r="K212" s="29"/>
      <c r="L212" s="29"/>
      <c r="M212" s="29"/>
      <c r="N212" s="22"/>
    </row>
    <row r="213" spans="2:14" ht="104" x14ac:dyDescent="0.2">
      <c r="B213" s="22" t="s">
        <v>469</v>
      </c>
      <c r="C213" s="22" t="s">
        <v>52</v>
      </c>
      <c r="D213" s="25">
        <v>46119</v>
      </c>
      <c r="E213" s="22" t="s">
        <v>470</v>
      </c>
      <c r="F213" s="26">
        <v>1010401023102</v>
      </c>
      <c r="G213" s="22" t="s">
        <v>19</v>
      </c>
      <c r="H213" s="27">
        <v>9649750</v>
      </c>
      <c r="I213" s="27">
        <v>7920000</v>
      </c>
      <c r="J213" s="28">
        <f>I213/H213</f>
        <v>0.82074665146765458</v>
      </c>
      <c r="K213" s="29"/>
      <c r="L213" s="29"/>
      <c r="M213" s="29"/>
      <c r="N213" s="22"/>
    </row>
    <row r="214" spans="2:14" ht="104" x14ac:dyDescent="0.2">
      <c r="B214" s="22" t="s">
        <v>471</v>
      </c>
      <c r="C214" s="22" t="s">
        <v>65</v>
      </c>
      <c r="D214" s="25">
        <v>46119</v>
      </c>
      <c r="E214" s="22" t="s">
        <v>472</v>
      </c>
      <c r="F214" s="26">
        <v>1011005001832</v>
      </c>
      <c r="G214" s="22" t="s">
        <v>25</v>
      </c>
      <c r="H214" s="27">
        <v>12078000</v>
      </c>
      <c r="I214" s="27">
        <v>10865800</v>
      </c>
      <c r="J214" s="28">
        <f>I214/H214</f>
        <v>0.89963570127504555</v>
      </c>
      <c r="K214" s="29"/>
      <c r="L214" s="29"/>
      <c r="M214" s="29"/>
      <c r="N214" s="22"/>
    </row>
    <row r="215" spans="2:14" ht="104" x14ac:dyDescent="0.2">
      <c r="B215" s="22" t="s">
        <v>473</v>
      </c>
      <c r="C215" s="22" t="s">
        <v>87</v>
      </c>
      <c r="D215" s="25">
        <v>46119</v>
      </c>
      <c r="E215" s="22" t="s">
        <v>88</v>
      </c>
      <c r="F215" s="26">
        <v>7010401001556</v>
      </c>
      <c r="G215" s="22" t="s">
        <v>19</v>
      </c>
      <c r="H215" s="27">
        <v>50320160</v>
      </c>
      <c r="I215" s="27">
        <v>33000000</v>
      </c>
      <c r="J215" s="28">
        <f>I215/H215</f>
        <v>0.6558007764681193</v>
      </c>
      <c r="K215" s="29"/>
      <c r="L215" s="29"/>
      <c r="M215" s="29"/>
      <c r="N215" s="22"/>
    </row>
    <row r="216" spans="2:14" ht="104" x14ac:dyDescent="0.2">
      <c r="B216" s="22" t="s">
        <v>474</v>
      </c>
      <c r="C216" s="22" t="s">
        <v>475</v>
      </c>
      <c r="D216" s="25">
        <v>46119</v>
      </c>
      <c r="E216" s="22" t="s">
        <v>476</v>
      </c>
      <c r="F216" s="26">
        <v>9010001018924</v>
      </c>
      <c r="G216" s="22" t="s">
        <v>19</v>
      </c>
      <c r="H216" s="27">
        <v>3721999</v>
      </c>
      <c r="I216" s="27">
        <v>3575000</v>
      </c>
      <c r="J216" s="28">
        <v>0.96</v>
      </c>
      <c r="K216" s="29"/>
      <c r="L216" s="29"/>
      <c r="M216" s="29"/>
      <c r="N216" s="22"/>
    </row>
    <row r="217" spans="2:14" ht="117" x14ac:dyDescent="0.2">
      <c r="B217" s="22" t="s">
        <v>477</v>
      </c>
      <c r="C217" s="22" t="s">
        <v>138</v>
      </c>
      <c r="D217" s="25">
        <v>46119</v>
      </c>
      <c r="E217" s="22" t="s">
        <v>478</v>
      </c>
      <c r="F217" s="26">
        <v>3080401003319</v>
      </c>
      <c r="G217" s="22" t="s">
        <v>114</v>
      </c>
      <c r="H217" s="27">
        <v>17888200</v>
      </c>
      <c r="I217" s="27">
        <v>17888200</v>
      </c>
      <c r="J217" s="28">
        <v>1</v>
      </c>
      <c r="K217" s="29"/>
      <c r="L217" s="29"/>
      <c r="M217" s="29"/>
      <c r="N217" s="22"/>
    </row>
    <row r="218" spans="2:14" ht="117" x14ac:dyDescent="0.2">
      <c r="B218" s="22" t="s">
        <v>479</v>
      </c>
      <c r="C218" s="22" t="s">
        <v>423</v>
      </c>
      <c r="D218" s="25">
        <v>46119</v>
      </c>
      <c r="E218" s="22" t="s">
        <v>480</v>
      </c>
      <c r="F218" s="26">
        <v>2010001187437</v>
      </c>
      <c r="G218" s="22" t="s">
        <v>114</v>
      </c>
      <c r="H218" s="27">
        <v>5282750</v>
      </c>
      <c r="I218" s="27">
        <v>4173510</v>
      </c>
      <c r="J218" s="28">
        <v>0.79</v>
      </c>
      <c r="K218" s="29"/>
      <c r="L218" s="29"/>
      <c r="M218" s="29"/>
      <c r="N218" s="22"/>
    </row>
    <row r="219" spans="2:14" ht="117" x14ac:dyDescent="0.2">
      <c r="B219" s="22" t="s">
        <v>481</v>
      </c>
      <c r="C219" s="22" t="s">
        <v>423</v>
      </c>
      <c r="D219" s="25">
        <v>46119</v>
      </c>
      <c r="E219" s="22" t="s">
        <v>482</v>
      </c>
      <c r="F219" s="26">
        <v>8013301033040</v>
      </c>
      <c r="G219" s="22" t="s">
        <v>114</v>
      </c>
      <c r="H219" s="27">
        <v>10456437</v>
      </c>
      <c r="I219" s="27">
        <v>9987780</v>
      </c>
      <c r="J219" s="28">
        <v>0.95518004842376036</v>
      </c>
      <c r="K219" s="29"/>
      <c r="L219" s="29"/>
      <c r="M219" s="29"/>
      <c r="N219" s="22"/>
    </row>
    <row r="220" spans="2:14" ht="104" x14ac:dyDescent="0.2">
      <c r="B220" s="19" t="s">
        <v>483</v>
      </c>
      <c r="C220" s="19" t="s">
        <v>484</v>
      </c>
      <c r="D220" s="55">
        <v>46119</v>
      </c>
      <c r="E220" s="19" t="s">
        <v>485</v>
      </c>
      <c r="F220" s="56">
        <v>4010701026082</v>
      </c>
      <c r="G220" s="22" t="s">
        <v>19</v>
      </c>
      <c r="H220" s="23">
        <v>25155000</v>
      </c>
      <c r="I220" s="23">
        <v>24956807</v>
      </c>
      <c r="J220" s="57">
        <v>0.99</v>
      </c>
      <c r="K220" s="21"/>
      <c r="L220" s="21"/>
      <c r="M220" s="21"/>
      <c r="N220" s="21"/>
    </row>
    <row r="221" spans="2:14" ht="77" x14ac:dyDescent="0.2">
      <c r="B221" s="58" t="s">
        <v>486</v>
      </c>
      <c r="C221" s="58" t="s">
        <v>487</v>
      </c>
      <c r="D221" s="59">
        <v>46120</v>
      </c>
      <c r="E221" s="58" t="s">
        <v>488</v>
      </c>
      <c r="F221" s="26">
        <v>1010001143390</v>
      </c>
      <c r="G221" s="22" t="s">
        <v>19</v>
      </c>
      <c r="H221" s="60">
        <v>45750927</v>
      </c>
      <c r="I221" s="60">
        <v>33550000</v>
      </c>
      <c r="J221" s="61">
        <v>0.68</v>
      </c>
      <c r="K221" s="21"/>
      <c r="L221" s="21"/>
      <c r="M221" s="21"/>
      <c r="N221" s="21"/>
    </row>
    <row r="222" spans="2:14" ht="104" x14ac:dyDescent="0.2">
      <c r="B222" s="22" t="s">
        <v>489</v>
      </c>
      <c r="C222" s="22" t="s">
        <v>490</v>
      </c>
      <c r="D222" s="25">
        <v>46122</v>
      </c>
      <c r="E222" s="22" t="s">
        <v>491</v>
      </c>
      <c r="F222" s="26">
        <v>1010001031728</v>
      </c>
      <c r="G222" s="22" t="s">
        <v>19</v>
      </c>
      <c r="H222" s="27">
        <v>79195248</v>
      </c>
      <c r="I222" s="27">
        <v>75350000</v>
      </c>
      <c r="J222" s="28">
        <v>0.95144597564742772</v>
      </c>
      <c r="K222" s="29"/>
      <c r="L222" s="29"/>
      <c r="M222" s="29"/>
      <c r="N222" s="22"/>
    </row>
    <row r="223" spans="2:14" ht="117" x14ac:dyDescent="0.2">
      <c r="B223" s="22" t="s">
        <v>492</v>
      </c>
      <c r="C223" s="22" t="s">
        <v>253</v>
      </c>
      <c r="D223" s="25">
        <v>46122</v>
      </c>
      <c r="E223" s="22" t="s">
        <v>493</v>
      </c>
      <c r="F223" s="26">
        <v>8010601024141</v>
      </c>
      <c r="G223" s="22" t="s">
        <v>114</v>
      </c>
      <c r="H223" s="27">
        <v>3863140</v>
      </c>
      <c r="I223" s="27">
        <v>3850000</v>
      </c>
      <c r="J223" s="28">
        <v>0.99659862184647718</v>
      </c>
      <c r="K223" s="29"/>
      <c r="L223" s="29"/>
      <c r="M223" s="29"/>
      <c r="N223" s="22"/>
    </row>
    <row r="224" spans="2:14" ht="117" x14ac:dyDescent="0.2">
      <c r="B224" s="22" t="s">
        <v>494</v>
      </c>
      <c r="C224" s="22" t="s">
        <v>495</v>
      </c>
      <c r="D224" s="25">
        <v>46122</v>
      </c>
      <c r="E224" s="22" t="s">
        <v>496</v>
      </c>
      <c r="F224" s="26">
        <v>3011101059533</v>
      </c>
      <c r="G224" s="22" t="s">
        <v>19</v>
      </c>
      <c r="H224" s="27">
        <v>20962161</v>
      </c>
      <c r="I224" s="27">
        <v>16302000</v>
      </c>
      <c r="J224" s="28">
        <v>0.77768699515283757</v>
      </c>
      <c r="K224" s="29"/>
      <c r="L224" s="29"/>
      <c r="M224" s="29"/>
      <c r="N224" s="22"/>
    </row>
    <row r="225" spans="2:14" ht="143" x14ac:dyDescent="0.2">
      <c r="B225" s="22" t="s">
        <v>497</v>
      </c>
      <c r="C225" s="22" t="s">
        <v>108</v>
      </c>
      <c r="D225" s="25">
        <v>46122</v>
      </c>
      <c r="E225" s="22" t="s">
        <v>498</v>
      </c>
      <c r="F225" s="26">
        <v>6011501006529</v>
      </c>
      <c r="G225" s="22" t="s">
        <v>19</v>
      </c>
      <c r="H225" s="27">
        <v>55341401</v>
      </c>
      <c r="I225" s="27">
        <v>51150000</v>
      </c>
      <c r="J225" s="28">
        <v>0.92426283172701029</v>
      </c>
      <c r="K225" s="29"/>
      <c r="L225" s="29"/>
      <c r="M225" s="29"/>
      <c r="N225" s="22" t="s">
        <v>391</v>
      </c>
    </row>
    <row r="226" spans="2:14" ht="117" x14ac:dyDescent="0.2">
      <c r="B226" s="22" t="s">
        <v>499</v>
      </c>
      <c r="C226" s="22" t="s">
        <v>452</v>
      </c>
      <c r="D226" s="25">
        <v>46125</v>
      </c>
      <c r="E226" s="22" t="s">
        <v>500</v>
      </c>
      <c r="F226" s="26">
        <v>9010601030238</v>
      </c>
      <c r="G226" s="22" t="s">
        <v>19</v>
      </c>
      <c r="H226" s="27">
        <v>224659600</v>
      </c>
      <c r="I226" s="27">
        <v>219780000</v>
      </c>
      <c r="J226" s="28">
        <v>0.97828002898607491</v>
      </c>
      <c r="K226" s="29"/>
      <c r="L226" s="29"/>
      <c r="M226" s="29"/>
      <c r="N226" s="22"/>
    </row>
    <row r="227" spans="2:14" ht="143" x14ac:dyDescent="0.2">
      <c r="B227" s="22" t="s">
        <v>501</v>
      </c>
      <c r="C227" s="22" t="s">
        <v>108</v>
      </c>
      <c r="D227" s="25">
        <v>46126</v>
      </c>
      <c r="E227" s="22" t="s">
        <v>502</v>
      </c>
      <c r="F227" s="26">
        <v>2010401044997</v>
      </c>
      <c r="G227" s="22" t="s">
        <v>19</v>
      </c>
      <c r="H227" s="27">
        <v>1232902000</v>
      </c>
      <c r="I227" s="27">
        <v>1232000000</v>
      </c>
      <c r="J227" s="28">
        <v>0.99926839278385471</v>
      </c>
      <c r="K227" s="29"/>
      <c r="L227" s="29" t="s">
        <v>110</v>
      </c>
      <c r="M227" s="29" t="s">
        <v>110</v>
      </c>
      <c r="N227" s="22" t="s">
        <v>110</v>
      </c>
    </row>
    <row r="228" spans="2:14" ht="130" x14ac:dyDescent="0.2">
      <c r="B228" s="22" t="s">
        <v>503</v>
      </c>
      <c r="C228" s="22" t="s">
        <v>504</v>
      </c>
      <c r="D228" s="25">
        <v>46126</v>
      </c>
      <c r="E228" s="22" t="s">
        <v>505</v>
      </c>
      <c r="F228" s="26">
        <v>2700150006311</v>
      </c>
      <c r="G228" s="22" t="s">
        <v>19</v>
      </c>
      <c r="H228" s="27">
        <v>195862337</v>
      </c>
      <c r="I228" s="27">
        <v>181500000</v>
      </c>
      <c r="J228" s="28">
        <v>0.92667126707469027</v>
      </c>
      <c r="K228" s="29"/>
      <c r="L228" s="29"/>
      <c r="M228" s="29"/>
      <c r="N228" s="22"/>
    </row>
    <row r="229" spans="2:14" ht="104" x14ac:dyDescent="0.2">
      <c r="B229" s="19" t="s">
        <v>506</v>
      </c>
      <c r="C229" s="19" t="s">
        <v>507</v>
      </c>
      <c r="D229" s="62">
        <v>46126</v>
      </c>
      <c r="E229" s="19" t="s">
        <v>508</v>
      </c>
      <c r="F229" s="56">
        <v>5010401023057</v>
      </c>
      <c r="G229" s="22" t="s">
        <v>19</v>
      </c>
      <c r="H229" s="23">
        <v>20000000</v>
      </c>
      <c r="I229" s="23">
        <v>19580000</v>
      </c>
      <c r="J229" s="63">
        <f>I229/H229</f>
        <v>0.97899999999999998</v>
      </c>
      <c r="K229" s="21"/>
      <c r="L229" s="21"/>
      <c r="M229" s="21"/>
      <c r="N229" s="21"/>
    </row>
    <row r="230" spans="2:14" ht="117" x14ac:dyDescent="0.2">
      <c r="B230" s="22" t="s">
        <v>509</v>
      </c>
      <c r="C230" s="22" t="s">
        <v>116</v>
      </c>
      <c r="D230" s="25">
        <v>46127</v>
      </c>
      <c r="E230" s="22" t="s">
        <v>385</v>
      </c>
      <c r="F230" s="26">
        <v>4010001054032</v>
      </c>
      <c r="G230" s="22" t="s">
        <v>19</v>
      </c>
      <c r="H230" s="27">
        <v>23264912</v>
      </c>
      <c r="I230" s="27">
        <v>19800000</v>
      </c>
      <c r="J230" s="28">
        <v>0.8510670489533767</v>
      </c>
      <c r="K230" s="29"/>
      <c r="L230" s="29"/>
      <c r="M230" s="29"/>
      <c r="N230" s="22" t="s">
        <v>391</v>
      </c>
    </row>
    <row r="231" spans="2:14" ht="104" x14ac:dyDescent="0.2">
      <c r="B231" s="22" t="s">
        <v>510</v>
      </c>
      <c r="C231" s="22" t="s">
        <v>116</v>
      </c>
      <c r="D231" s="25">
        <v>46127</v>
      </c>
      <c r="E231" s="22" t="s">
        <v>511</v>
      </c>
      <c r="F231" s="26">
        <v>1011105011401</v>
      </c>
      <c r="G231" s="22" t="s">
        <v>19</v>
      </c>
      <c r="H231" s="27">
        <v>24276230</v>
      </c>
      <c r="I231" s="27">
        <v>22990000</v>
      </c>
      <c r="J231" s="28">
        <v>0.94701689677515821</v>
      </c>
      <c r="K231" s="29"/>
      <c r="L231" s="29"/>
      <c r="M231" s="29"/>
      <c r="N231" s="22" t="s">
        <v>391</v>
      </c>
    </row>
    <row r="232" spans="2:14" ht="104" x14ac:dyDescent="0.2">
      <c r="B232" s="19" t="s">
        <v>512</v>
      </c>
      <c r="C232" s="64" t="s">
        <v>513</v>
      </c>
      <c r="D232" s="65">
        <v>46127</v>
      </c>
      <c r="E232" s="19" t="s">
        <v>514</v>
      </c>
      <c r="F232" s="66" t="s">
        <v>515</v>
      </c>
      <c r="G232" s="22" t="s">
        <v>25</v>
      </c>
      <c r="H232" s="23">
        <v>96815000</v>
      </c>
      <c r="I232" s="23">
        <v>92114000</v>
      </c>
      <c r="J232" s="57">
        <v>0.95099999999999996</v>
      </c>
      <c r="K232" s="21"/>
      <c r="L232" s="21"/>
      <c r="M232" s="21"/>
      <c r="N232" s="21"/>
    </row>
    <row r="233" spans="2:14" ht="143" x14ac:dyDescent="0.2">
      <c r="B233" s="22" t="s">
        <v>516</v>
      </c>
      <c r="C233" s="22" t="s">
        <v>108</v>
      </c>
      <c r="D233" s="25">
        <v>46128</v>
      </c>
      <c r="E233" s="22" t="s">
        <v>350</v>
      </c>
      <c r="F233" s="26">
        <v>1010401023102</v>
      </c>
      <c r="G233" s="22" t="s">
        <v>114</v>
      </c>
      <c r="H233" s="27">
        <v>103488000</v>
      </c>
      <c r="I233" s="27">
        <v>56650000</v>
      </c>
      <c r="J233" s="28">
        <v>0.547406462585034</v>
      </c>
      <c r="K233" s="29"/>
      <c r="L233" s="29" t="s">
        <v>110</v>
      </c>
      <c r="M233" s="29" t="s">
        <v>110</v>
      </c>
      <c r="N233" s="22" t="s">
        <v>110</v>
      </c>
    </row>
    <row r="234" spans="2:14" ht="117" x14ac:dyDescent="0.2">
      <c r="B234" s="22" t="s">
        <v>517</v>
      </c>
      <c r="C234" s="22" t="s">
        <v>196</v>
      </c>
      <c r="D234" s="25">
        <v>46128</v>
      </c>
      <c r="E234" s="22" t="s">
        <v>518</v>
      </c>
      <c r="F234" s="26">
        <v>9011001129348</v>
      </c>
      <c r="G234" s="22" t="s">
        <v>114</v>
      </c>
      <c r="H234" s="27">
        <v>66088000</v>
      </c>
      <c r="I234" s="27">
        <v>49478000</v>
      </c>
      <c r="J234" s="28">
        <v>0.74866844207723038</v>
      </c>
      <c r="K234" s="29"/>
      <c r="L234" s="29"/>
      <c r="M234" s="29"/>
      <c r="N234" s="22"/>
    </row>
    <row r="235" spans="2:14" ht="104" x14ac:dyDescent="0.2">
      <c r="B235" s="22" t="s">
        <v>519</v>
      </c>
      <c r="C235" s="22" t="s">
        <v>132</v>
      </c>
      <c r="D235" s="25">
        <v>46129</v>
      </c>
      <c r="E235" s="22" t="s">
        <v>520</v>
      </c>
      <c r="F235" s="26">
        <v>3010001076738</v>
      </c>
      <c r="G235" s="22" t="s">
        <v>19</v>
      </c>
      <c r="H235" s="27">
        <v>1062005450</v>
      </c>
      <c r="I235" s="27">
        <v>847000000</v>
      </c>
      <c r="J235" s="28">
        <v>0.79754769620061738</v>
      </c>
      <c r="K235" s="29"/>
      <c r="L235" s="29"/>
      <c r="M235" s="29"/>
      <c r="N235" s="22"/>
    </row>
    <row r="236" spans="2:14" ht="117" x14ac:dyDescent="0.2">
      <c r="B236" s="22" t="s">
        <v>521</v>
      </c>
      <c r="C236" s="22" t="s">
        <v>196</v>
      </c>
      <c r="D236" s="25">
        <v>46129</v>
      </c>
      <c r="E236" s="22" t="s">
        <v>220</v>
      </c>
      <c r="F236" s="26">
        <v>6320001000886</v>
      </c>
      <c r="G236" s="22" t="s">
        <v>19</v>
      </c>
      <c r="H236" s="27">
        <v>122438800</v>
      </c>
      <c r="I236" s="27">
        <v>119130000</v>
      </c>
      <c r="J236" s="28">
        <f>I236/H236</f>
        <v>0.97297588672871671</v>
      </c>
      <c r="K236" s="29"/>
      <c r="L236" s="29"/>
      <c r="M236" s="29"/>
      <c r="N236" s="22"/>
    </row>
    <row r="237" spans="2:14" ht="104" x14ac:dyDescent="0.2">
      <c r="B237" s="22" t="s">
        <v>522</v>
      </c>
      <c r="C237" s="22" t="s">
        <v>116</v>
      </c>
      <c r="D237" s="25">
        <v>46129</v>
      </c>
      <c r="E237" s="22" t="s">
        <v>523</v>
      </c>
      <c r="F237" s="26">
        <v>6010001008845</v>
      </c>
      <c r="G237" s="22" t="s">
        <v>19</v>
      </c>
      <c r="H237" s="27">
        <v>19682344</v>
      </c>
      <c r="I237" s="27">
        <v>13750000</v>
      </c>
      <c r="J237" s="28">
        <v>0.69859565507035137</v>
      </c>
      <c r="K237" s="29"/>
      <c r="L237" s="29"/>
      <c r="M237" s="29"/>
      <c r="N237" s="22" t="s">
        <v>391</v>
      </c>
    </row>
    <row r="238" spans="2:14" ht="77" x14ac:dyDescent="0.2">
      <c r="B238" s="58" t="s">
        <v>524</v>
      </c>
      <c r="C238" s="58" t="s">
        <v>525</v>
      </c>
      <c r="D238" s="59">
        <v>46129</v>
      </c>
      <c r="E238" s="58" t="s">
        <v>526</v>
      </c>
      <c r="F238" s="26">
        <v>5010401023057</v>
      </c>
      <c r="G238" s="22" t="s">
        <v>19</v>
      </c>
      <c r="H238" s="23">
        <v>52595919</v>
      </c>
      <c r="I238" s="23">
        <v>39838260</v>
      </c>
      <c r="J238" s="24">
        <v>0.75</v>
      </c>
      <c r="K238" s="21"/>
      <c r="L238" s="21"/>
      <c r="M238" s="21"/>
      <c r="N238" s="21"/>
    </row>
    <row r="239" spans="2:14" ht="104" x14ac:dyDescent="0.2">
      <c r="B239" s="19" t="s">
        <v>527</v>
      </c>
      <c r="C239" s="19" t="s">
        <v>528</v>
      </c>
      <c r="D239" s="65">
        <v>46129</v>
      </c>
      <c r="E239" s="19" t="s">
        <v>529</v>
      </c>
      <c r="F239" s="56">
        <v>9011105004959</v>
      </c>
      <c r="G239" s="67" t="s">
        <v>442</v>
      </c>
      <c r="H239" s="23">
        <v>63600000</v>
      </c>
      <c r="I239" s="23">
        <v>62700000</v>
      </c>
      <c r="J239" s="63">
        <f>I239/H239</f>
        <v>0.98584905660377353</v>
      </c>
      <c r="K239" s="21" t="s">
        <v>530</v>
      </c>
      <c r="L239" s="21" t="s">
        <v>30</v>
      </c>
      <c r="M239" s="21">
        <v>1</v>
      </c>
      <c r="N239" s="21"/>
    </row>
    <row r="240" spans="2:14" ht="143" x14ac:dyDescent="0.2">
      <c r="B240" s="22" t="s">
        <v>531</v>
      </c>
      <c r="C240" s="22" t="s">
        <v>108</v>
      </c>
      <c r="D240" s="25">
        <v>46132</v>
      </c>
      <c r="E240" s="22" t="s">
        <v>532</v>
      </c>
      <c r="F240" s="26">
        <v>4120001103587</v>
      </c>
      <c r="G240" s="22" t="s">
        <v>114</v>
      </c>
      <c r="H240" s="27">
        <v>11699600</v>
      </c>
      <c r="I240" s="27">
        <v>11699600</v>
      </c>
      <c r="J240" s="28">
        <v>1</v>
      </c>
      <c r="K240" s="29"/>
      <c r="L240" s="29"/>
      <c r="M240" s="29"/>
      <c r="N240" s="22"/>
    </row>
    <row r="241" spans="2:14" ht="104" x14ac:dyDescent="0.2">
      <c r="B241" s="22" t="s">
        <v>533</v>
      </c>
      <c r="C241" s="22" t="s">
        <v>27</v>
      </c>
      <c r="D241" s="25">
        <v>46133</v>
      </c>
      <c r="E241" s="22" t="s">
        <v>48</v>
      </c>
      <c r="F241" s="26">
        <v>1010001143390</v>
      </c>
      <c r="G241" s="22" t="s">
        <v>19</v>
      </c>
      <c r="H241" s="27">
        <v>205204736</v>
      </c>
      <c r="I241" s="27">
        <v>198000000</v>
      </c>
      <c r="J241" s="28">
        <f>I241/H241</f>
        <v>0.96489001111553296</v>
      </c>
      <c r="K241" s="29"/>
      <c r="L241" s="29"/>
      <c r="M241" s="29"/>
      <c r="N241" s="22"/>
    </row>
    <row r="242" spans="2:14" ht="117" x14ac:dyDescent="0.2">
      <c r="B242" s="22" t="s">
        <v>534</v>
      </c>
      <c r="C242" s="22" t="s">
        <v>196</v>
      </c>
      <c r="D242" s="25">
        <v>46133</v>
      </c>
      <c r="E242" s="22" t="s">
        <v>535</v>
      </c>
      <c r="F242" s="26">
        <v>1010001143390</v>
      </c>
      <c r="G242" s="22" t="s">
        <v>19</v>
      </c>
      <c r="H242" s="27">
        <v>55487581</v>
      </c>
      <c r="I242" s="27">
        <v>53231772</v>
      </c>
      <c r="J242" s="28">
        <v>0.95934569575127093</v>
      </c>
      <c r="K242" s="29"/>
      <c r="L242" s="29"/>
      <c r="M242" s="29"/>
      <c r="N242" s="22"/>
    </row>
    <row r="243" spans="2:14" ht="117" x14ac:dyDescent="0.2">
      <c r="B243" s="22" t="s">
        <v>536</v>
      </c>
      <c r="C243" s="22" t="s">
        <v>196</v>
      </c>
      <c r="D243" s="25">
        <v>46133</v>
      </c>
      <c r="E243" s="22" t="s">
        <v>537</v>
      </c>
      <c r="F243" s="26">
        <v>2010001033161</v>
      </c>
      <c r="G243" s="22" t="s">
        <v>19</v>
      </c>
      <c r="H243" s="27">
        <v>28534550</v>
      </c>
      <c r="I243" s="27">
        <v>23371150</v>
      </c>
      <c r="J243" s="28">
        <v>0.81904743547734238</v>
      </c>
      <c r="K243" s="29"/>
      <c r="L243" s="29"/>
      <c r="M243" s="29"/>
      <c r="N243" s="22"/>
    </row>
    <row r="244" spans="2:14" ht="104" x14ac:dyDescent="0.2">
      <c r="B244" s="22" t="s">
        <v>538</v>
      </c>
      <c r="C244" s="22" t="s">
        <v>116</v>
      </c>
      <c r="D244" s="25">
        <v>46133</v>
      </c>
      <c r="E244" s="22" t="s">
        <v>409</v>
      </c>
      <c r="F244" s="26">
        <v>6010001030403</v>
      </c>
      <c r="G244" s="22" t="s">
        <v>19</v>
      </c>
      <c r="H244" s="27">
        <v>65218032</v>
      </c>
      <c r="I244" s="27">
        <v>62700000</v>
      </c>
      <c r="J244" s="28">
        <v>0.96139055529918471</v>
      </c>
      <c r="K244" s="29"/>
      <c r="L244" s="29"/>
      <c r="M244" s="29"/>
      <c r="N244" s="22" t="s">
        <v>391</v>
      </c>
    </row>
    <row r="245" spans="2:14" ht="143" x14ac:dyDescent="0.2">
      <c r="B245" s="22" t="s">
        <v>539</v>
      </c>
      <c r="C245" s="22" t="s">
        <v>108</v>
      </c>
      <c r="D245" s="25">
        <v>46134</v>
      </c>
      <c r="E245" s="22" t="s">
        <v>540</v>
      </c>
      <c r="F245" s="26">
        <v>6030001066131</v>
      </c>
      <c r="G245" s="22" t="s">
        <v>114</v>
      </c>
      <c r="H245" s="27">
        <v>11559579</v>
      </c>
      <c r="I245" s="27">
        <v>7117000</v>
      </c>
      <c r="J245" s="28">
        <v>0.62</v>
      </c>
      <c r="K245" s="29"/>
      <c r="L245" s="29"/>
      <c r="M245" s="29"/>
      <c r="N245" s="22"/>
    </row>
    <row r="246" spans="2:14" ht="130" x14ac:dyDescent="0.2">
      <c r="B246" s="22" t="s">
        <v>541</v>
      </c>
      <c r="C246" s="22" t="s">
        <v>298</v>
      </c>
      <c r="D246" s="25">
        <v>46135</v>
      </c>
      <c r="E246" s="22" t="s">
        <v>502</v>
      </c>
      <c r="F246" s="26">
        <v>2010401044997</v>
      </c>
      <c r="G246" s="22" t="s">
        <v>19</v>
      </c>
      <c r="H246" s="27">
        <v>258424815</v>
      </c>
      <c r="I246" s="27">
        <v>200310000</v>
      </c>
      <c r="J246" s="28">
        <v>0.77511906122482854</v>
      </c>
      <c r="K246" s="29"/>
      <c r="L246" s="29" t="s">
        <v>110</v>
      </c>
      <c r="M246" s="29" t="s">
        <v>110</v>
      </c>
      <c r="N246" s="22" t="s">
        <v>110</v>
      </c>
    </row>
    <row r="247" spans="2:14" ht="104" x14ac:dyDescent="0.2">
      <c r="B247" s="22" t="s">
        <v>542</v>
      </c>
      <c r="C247" s="22" t="s">
        <v>116</v>
      </c>
      <c r="D247" s="25">
        <v>46135</v>
      </c>
      <c r="E247" s="22" t="s">
        <v>409</v>
      </c>
      <c r="F247" s="26">
        <v>6010001030403</v>
      </c>
      <c r="G247" s="22" t="s">
        <v>19</v>
      </c>
      <c r="H247" s="27">
        <v>91133207</v>
      </c>
      <c r="I247" s="27">
        <v>89100000</v>
      </c>
      <c r="J247" s="28">
        <v>0.97768972401026111</v>
      </c>
      <c r="K247" s="29"/>
      <c r="L247" s="29"/>
      <c r="M247" s="29"/>
      <c r="N247" s="22" t="s">
        <v>391</v>
      </c>
    </row>
    <row r="248" spans="2:14" ht="130" x14ac:dyDescent="0.2">
      <c r="B248" s="68" t="s">
        <v>543</v>
      </c>
      <c r="C248" s="69" t="s">
        <v>507</v>
      </c>
      <c r="D248" s="70">
        <v>46135</v>
      </c>
      <c r="E248" s="69" t="s">
        <v>544</v>
      </c>
      <c r="F248" s="71">
        <v>8010405010395</v>
      </c>
      <c r="G248" s="72" t="s">
        <v>19</v>
      </c>
      <c r="H248" s="73">
        <v>28015130</v>
      </c>
      <c r="I248" s="73">
        <v>27052310</v>
      </c>
      <c r="J248" s="74">
        <f>I248/H248</f>
        <v>0.96563214234593953</v>
      </c>
      <c r="K248" s="75"/>
      <c r="L248" s="75"/>
      <c r="M248" s="75"/>
      <c r="N248" s="76"/>
    </row>
    <row r="249" spans="2:14" ht="104" x14ac:dyDescent="0.2">
      <c r="B249" s="68" t="s">
        <v>545</v>
      </c>
      <c r="C249" s="77" t="s">
        <v>513</v>
      </c>
      <c r="D249" s="70">
        <v>46135</v>
      </c>
      <c r="E249" s="69" t="s">
        <v>546</v>
      </c>
      <c r="F249" s="78">
        <v>8370005001486</v>
      </c>
      <c r="G249" s="22" t="s">
        <v>19</v>
      </c>
      <c r="H249" s="73">
        <v>17356000</v>
      </c>
      <c r="I249" s="73">
        <v>16940000</v>
      </c>
      <c r="J249" s="79">
        <v>0.98</v>
      </c>
      <c r="K249" s="75"/>
      <c r="L249" s="75"/>
      <c r="M249" s="75"/>
      <c r="N249" s="76"/>
    </row>
    <row r="250" spans="2:14" ht="104" x14ac:dyDescent="0.2">
      <c r="B250" s="80" t="s">
        <v>547</v>
      </c>
      <c r="C250" s="72" t="s">
        <v>27</v>
      </c>
      <c r="D250" s="81">
        <v>46136</v>
      </c>
      <c r="E250" s="72" t="s">
        <v>548</v>
      </c>
      <c r="F250" s="82">
        <v>1020001071491</v>
      </c>
      <c r="G250" s="22" t="s">
        <v>19</v>
      </c>
      <c r="H250" s="83">
        <v>20940964</v>
      </c>
      <c r="I250" s="83">
        <v>16500000</v>
      </c>
      <c r="J250" s="84">
        <f>I250/H250</f>
        <v>0.78792934269883663</v>
      </c>
      <c r="K250" s="85"/>
      <c r="L250" s="85"/>
      <c r="M250" s="85"/>
      <c r="N250" s="86"/>
    </row>
    <row r="251" spans="2:14" ht="104" x14ac:dyDescent="0.2">
      <c r="B251" s="80" t="s">
        <v>549</v>
      </c>
      <c r="C251" s="87" t="s">
        <v>116</v>
      </c>
      <c r="D251" s="88">
        <v>46139</v>
      </c>
      <c r="E251" s="87" t="s">
        <v>535</v>
      </c>
      <c r="F251" s="89">
        <v>1010001143390</v>
      </c>
      <c r="G251" s="72" t="s">
        <v>19</v>
      </c>
      <c r="H251" s="90">
        <v>18116120</v>
      </c>
      <c r="I251" s="90">
        <v>11000000</v>
      </c>
      <c r="J251" s="91">
        <v>0.60719403492580093</v>
      </c>
      <c r="K251" s="85"/>
      <c r="L251" s="85"/>
      <c r="M251" s="85"/>
      <c r="N251" s="86" t="s">
        <v>391</v>
      </c>
    </row>
    <row r="252" spans="2:14" ht="104" x14ac:dyDescent="0.2">
      <c r="B252" s="80" t="s">
        <v>550</v>
      </c>
      <c r="C252" s="87" t="s">
        <v>116</v>
      </c>
      <c r="D252" s="88">
        <v>46139</v>
      </c>
      <c r="E252" s="87" t="s">
        <v>350</v>
      </c>
      <c r="F252" s="89">
        <v>1010401023102</v>
      </c>
      <c r="G252" s="22" t="s">
        <v>19</v>
      </c>
      <c r="H252" s="90">
        <v>18568660</v>
      </c>
      <c r="I252" s="90">
        <v>16280000.000000002</v>
      </c>
      <c r="J252" s="92">
        <v>0.87674608722438785</v>
      </c>
      <c r="K252" s="93"/>
      <c r="L252" s="85"/>
      <c r="M252" s="85"/>
      <c r="N252" s="86" t="s">
        <v>391</v>
      </c>
    </row>
    <row r="253" spans="2:14" ht="117" x14ac:dyDescent="0.2">
      <c r="B253" s="80" t="s">
        <v>634</v>
      </c>
      <c r="C253" s="87" t="s">
        <v>437</v>
      </c>
      <c r="D253" s="88">
        <v>46139</v>
      </c>
      <c r="E253" s="87" t="s">
        <v>635</v>
      </c>
      <c r="F253" s="89">
        <v>3021001046135</v>
      </c>
      <c r="G253" s="22" t="s">
        <v>636</v>
      </c>
      <c r="H253" s="90">
        <v>9781750</v>
      </c>
      <c r="I253" s="90">
        <v>2983662</v>
      </c>
      <c r="J253" s="92">
        <f>I253/H253</f>
        <v>0.30502333427045264</v>
      </c>
      <c r="K253" s="93"/>
      <c r="L253" s="85"/>
      <c r="M253" s="85"/>
      <c r="N253" s="86"/>
    </row>
    <row r="254" spans="2:14" ht="104" x14ac:dyDescent="0.2">
      <c r="B254" s="80" t="s">
        <v>551</v>
      </c>
      <c r="C254" s="87" t="s">
        <v>154</v>
      </c>
      <c r="D254" s="94">
        <v>46140</v>
      </c>
      <c r="E254" s="72" t="s">
        <v>552</v>
      </c>
      <c r="F254" s="95">
        <v>1030001056285</v>
      </c>
      <c r="G254" s="72" t="s">
        <v>114</v>
      </c>
      <c r="H254" s="83">
        <v>12579220</v>
      </c>
      <c r="I254" s="83">
        <v>8768100</v>
      </c>
      <c r="J254" s="91">
        <v>0.69703049950632867</v>
      </c>
      <c r="K254" s="85"/>
      <c r="L254" s="85"/>
      <c r="M254" s="85"/>
      <c r="N254" s="86"/>
    </row>
    <row r="255" spans="2:14" ht="104" x14ac:dyDescent="0.2">
      <c r="B255" s="80" t="s">
        <v>553</v>
      </c>
      <c r="C255" s="72" t="s">
        <v>116</v>
      </c>
      <c r="D255" s="94">
        <v>46140</v>
      </c>
      <c r="E255" s="72" t="s">
        <v>385</v>
      </c>
      <c r="F255" s="95">
        <v>4010001054032</v>
      </c>
      <c r="G255" s="22" t="s">
        <v>19</v>
      </c>
      <c r="H255" s="83">
        <v>8390624</v>
      </c>
      <c r="I255" s="83">
        <v>7810000</v>
      </c>
      <c r="J255" s="91">
        <v>0.93080085581239247</v>
      </c>
      <c r="K255" s="85"/>
      <c r="L255" s="85"/>
      <c r="M255" s="85"/>
      <c r="N255" s="86" t="s">
        <v>391</v>
      </c>
    </row>
    <row r="256" spans="2:14" ht="104" x14ac:dyDescent="0.2">
      <c r="B256" s="80" t="s">
        <v>554</v>
      </c>
      <c r="C256" s="72" t="s">
        <v>27</v>
      </c>
      <c r="D256" s="94">
        <v>46142</v>
      </c>
      <c r="E256" s="72" t="s">
        <v>555</v>
      </c>
      <c r="F256" s="95">
        <v>6010001008845</v>
      </c>
      <c r="G256" s="72" t="s">
        <v>19</v>
      </c>
      <c r="H256" s="83">
        <v>19844543</v>
      </c>
      <c r="I256" s="83">
        <v>19800000</v>
      </c>
      <c r="J256" s="91">
        <f>I256/H256</f>
        <v>0.99775540308486821</v>
      </c>
      <c r="K256" s="85"/>
      <c r="L256" s="85"/>
      <c r="M256" s="85"/>
      <c r="N256" s="86"/>
    </row>
    <row r="257" spans="1:14" ht="104" x14ac:dyDescent="0.2">
      <c r="B257" s="96" t="s">
        <v>556</v>
      </c>
      <c r="C257" s="72" t="s">
        <v>27</v>
      </c>
      <c r="D257" s="81">
        <v>46143</v>
      </c>
      <c r="E257" s="72" t="s">
        <v>557</v>
      </c>
      <c r="F257" s="82">
        <v>5010405001703</v>
      </c>
      <c r="G257" s="72" t="s">
        <v>19</v>
      </c>
      <c r="H257" s="97">
        <v>49916468</v>
      </c>
      <c r="I257" s="97">
        <v>35200000</v>
      </c>
      <c r="J257" s="91">
        <f>I257/H257</f>
        <v>0.70517809873887716</v>
      </c>
      <c r="K257" s="85"/>
      <c r="L257" s="85"/>
      <c r="M257" s="85"/>
      <c r="N257" s="86"/>
    </row>
    <row r="258" spans="1:14" ht="117" x14ac:dyDescent="0.2">
      <c r="B258" s="96" t="s">
        <v>558</v>
      </c>
      <c r="C258" s="98" t="s">
        <v>559</v>
      </c>
      <c r="D258" s="99">
        <v>46143</v>
      </c>
      <c r="E258" s="98" t="s">
        <v>560</v>
      </c>
      <c r="F258" s="100">
        <v>8011001129357</v>
      </c>
      <c r="G258" s="101" t="s">
        <v>442</v>
      </c>
      <c r="H258" s="102">
        <v>5605600</v>
      </c>
      <c r="I258" s="102">
        <v>2774200</v>
      </c>
      <c r="J258" s="103">
        <v>0.49</v>
      </c>
      <c r="K258" s="104"/>
      <c r="L258" s="104" t="s">
        <v>110</v>
      </c>
      <c r="M258" s="105" t="s">
        <v>110</v>
      </c>
      <c r="N258" s="106" t="s">
        <v>110</v>
      </c>
    </row>
    <row r="259" spans="1:14" ht="104" x14ac:dyDescent="0.2">
      <c r="B259" s="96" t="s">
        <v>561</v>
      </c>
      <c r="C259" s="98" t="s">
        <v>562</v>
      </c>
      <c r="D259" s="99">
        <v>46143</v>
      </c>
      <c r="E259" s="98" t="s">
        <v>563</v>
      </c>
      <c r="F259" s="100">
        <v>7010401022916</v>
      </c>
      <c r="G259" s="22" t="s">
        <v>19</v>
      </c>
      <c r="H259" s="102">
        <v>1534682600</v>
      </c>
      <c r="I259" s="102">
        <v>880000000</v>
      </c>
      <c r="J259" s="107">
        <v>0.5734084689563822</v>
      </c>
      <c r="K259" s="108"/>
      <c r="L259" s="104"/>
      <c r="M259" s="105"/>
      <c r="N259" s="106"/>
    </row>
    <row r="260" spans="1:14" ht="104" x14ac:dyDescent="0.2">
      <c r="B260" s="68" t="s">
        <v>630</v>
      </c>
      <c r="C260" s="116" t="s">
        <v>628</v>
      </c>
      <c r="D260" s="122">
        <v>46150</v>
      </c>
      <c r="E260" s="69" t="s">
        <v>631</v>
      </c>
      <c r="F260" s="123">
        <v>1010001133490</v>
      </c>
      <c r="G260" s="72" t="s">
        <v>25</v>
      </c>
      <c r="H260" s="73">
        <v>15794735</v>
      </c>
      <c r="I260" s="73">
        <v>6930000</v>
      </c>
      <c r="J260" s="143">
        <f>I260/H260</f>
        <v>0.43875379992130287</v>
      </c>
      <c r="K260" s="75"/>
      <c r="L260" s="75"/>
      <c r="M260" s="75"/>
      <c r="N260" s="76"/>
    </row>
    <row r="261" spans="1:14" ht="104" x14ac:dyDescent="0.2">
      <c r="B261" s="68" t="s">
        <v>564</v>
      </c>
      <c r="C261" s="77" t="s">
        <v>565</v>
      </c>
      <c r="D261" s="70">
        <v>46153</v>
      </c>
      <c r="E261" s="69" t="s">
        <v>566</v>
      </c>
      <c r="F261" s="78">
        <v>2010001155749</v>
      </c>
      <c r="G261" s="69" t="s">
        <v>25</v>
      </c>
      <c r="H261" s="73">
        <v>13891090</v>
      </c>
      <c r="I261" s="73">
        <v>12540000</v>
      </c>
      <c r="J261" s="109">
        <f>I261/H261</f>
        <v>0.90273693425065993</v>
      </c>
      <c r="K261" s="75"/>
      <c r="L261" s="75"/>
      <c r="M261" s="75"/>
      <c r="N261" s="76"/>
    </row>
    <row r="262" spans="1:14" ht="117" x14ac:dyDescent="0.2">
      <c r="B262" s="80" t="s">
        <v>567</v>
      </c>
      <c r="C262" s="72" t="s">
        <v>27</v>
      </c>
      <c r="D262" s="81">
        <v>46154</v>
      </c>
      <c r="E262" s="72" t="s">
        <v>568</v>
      </c>
      <c r="F262" s="82">
        <v>9010601030238</v>
      </c>
      <c r="G262" s="22" t="s">
        <v>19</v>
      </c>
      <c r="H262" s="83">
        <v>97581000</v>
      </c>
      <c r="I262" s="83">
        <v>96580000</v>
      </c>
      <c r="J262" s="84">
        <f>I262/H262</f>
        <v>0.98974185548416183</v>
      </c>
      <c r="K262" s="85"/>
      <c r="L262" s="85"/>
      <c r="M262" s="85"/>
      <c r="N262" s="86"/>
    </row>
    <row r="263" spans="1:14" ht="143" x14ac:dyDescent="0.2">
      <c r="B263" s="96" t="s">
        <v>569</v>
      </c>
      <c r="C263" s="110" t="s">
        <v>570</v>
      </c>
      <c r="D263" s="111">
        <v>46156</v>
      </c>
      <c r="E263" s="110" t="s">
        <v>571</v>
      </c>
      <c r="F263" s="112">
        <v>9010401104506</v>
      </c>
      <c r="G263" s="40" t="s">
        <v>442</v>
      </c>
      <c r="H263" s="97">
        <v>2578400</v>
      </c>
      <c r="I263" s="97">
        <v>2274218</v>
      </c>
      <c r="J263" s="103">
        <f>I263/H263</f>
        <v>0.88202683834936391</v>
      </c>
      <c r="K263" s="104"/>
      <c r="L263" s="104"/>
      <c r="M263" s="105"/>
      <c r="N263" s="106"/>
    </row>
    <row r="264" spans="1:14" ht="104.5" customHeight="1" x14ac:dyDescent="0.2">
      <c r="B264" s="113" t="s">
        <v>572</v>
      </c>
      <c r="C264" s="110" t="s">
        <v>116</v>
      </c>
      <c r="D264" s="134">
        <v>46156</v>
      </c>
      <c r="E264" s="135" t="s">
        <v>573</v>
      </c>
      <c r="F264" s="138">
        <v>7010401001556</v>
      </c>
      <c r="G264" s="22" t="s">
        <v>19</v>
      </c>
      <c r="H264" s="142">
        <v>152968200</v>
      </c>
      <c r="I264" s="142">
        <v>137500000</v>
      </c>
      <c r="J264" s="103">
        <v>0.89887963642116464</v>
      </c>
      <c r="K264" s="104"/>
      <c r="L264" s="104"/>
      <c r="M264" s="105"/>
      <c r="N264" s="114"/>
    </row>
    <row r="265" spans="1:14" ht="104.5" customHeight="1" x14ac:dyDescent="0.2">
      <c r="B265" s="68" t="s">
        <v>574</v>
      </c>
      <c r="C265" s="69" t="s">
        <v>575</v>
      </c>
      <c r="D265" s="115">
        <v>46156</v>
      </c>
      <c r="E265" s="116" t="s">
        <v>576</v>
      </c>
      <c r="F265" s="117">
        <v>6010001030403</v>
      </c>
      <c r="G265" s="22" t="s">
        <v>19</v>
      </c>
      <c r="H265" s="118">
        <v>101489720</v>
      </c>
      <c r="I265" s="118">
        <v>54527000</v>
      </c>
      <c r="J265" s="119">
        <v>0.53700000000000003</v>
      </c>
      <c r="K265" s="120"/>
      <c r="L265" s="120"/>
      <c r="M265" s="120"/>
      <c r="N265" s="121"/>
    </row>
    <row r="266" spans="1:14" ht="86.15" customHeight="1" x14ac:dyDescent="0.2">
      <c r="B266" s="96" t="s">
        <v>577</v>
      </c>
      <c r="C266" s="110" t="s">
        <v>578</v>
      </c>
      <c r="D266" s="111">
        <v>46157</v>
      </c>
      <c r="E266" s="110" t="s">
        <v>579</v>
      </c>
      <c r="F266" s="112">
        <v>9010601040880</v>
      </c>
      <c r="G266" s="40" t="s">
        <v>442</v>
      </c>
      <c r="H266" s="97">
        <v>4987119</v>
      </c>
      <c r="I266" s="97">
        <v>3630000</v>
      </c>
      <c r="J266" s="103">
        <f>I266/H266</f>
        <v>0.7278751519664961</v>
      </c>
      <c r="K266" s="104"/>
      <c r="L266" s="104"/>
      <c r="M266" s="105"/>
      <c r="N266" s="106"/>
    </row>
    <row r="267" spans="1:14" ht="97.5" customHeight="1" x14ac:dyDescent="0.2">
      <c r="B267" s="96" t="s">
        <v>580</v>
      </c>
      <c r="C267" s="110" t="s">
        <v>581</v>
      </c>
      <c r="D267" s="111">
        <v>46157</v>
      </c>
      <c r="E267" s="110" t="s">
        <v>582</v>
      </c>
      <c r="F267" s="112">
        <v>6010001030403</v>
      </c>
      <c r="G267" s="22" t="s">
        <v>19</v>
      </c>
      <c r="H267" s="97">
        <v>56827408</v>
      </c>
      <c r="I267" s="97">
        <v>45100000</v>
      </c>
      <c r="J267" s="103">
        <v>0.79363112954227999</v>
      </c>
      <c r="K267" s="104"/>
      <c r="L267" s="104" t="s">
        <v>110</v>
      </c>
      <c r="M267" s="105" t="s">
        <v>110</v>
      </c>
      <c r="N267" s="106" t="s">
        <v>110</v>
      </c>
    </row>
    <row r="268" spans="1:14" ht="117.65" customHeight="1" x14ac:dyDescent="0.2">
      <c r="B268" s="129" t="s">
        <v>583</v>
      </c>
      <c r="C268" s="130" t="s">
        <v>584</v>
      </c>
      <c r="D268" s="133">
        <v>46160</v>
      </c>
      <c r="E268" s="130" t="s">
        <v>375</v>
      </c>
      <c r="F268" s="137">
        <v>3010401011971</v>
      </c>
      <c r="G268" s="22" t="s">
        <v>19</v>
      </c>
      <c r="H268" s="141">
        <v>67015000</v>
      </c>
      <c r="I268" s="141">
        <v>61600000</v>
      </c>
      <c r="J268" s="145">
        <f>I268/H268</f>
        <v>0.91919719465791239</v>
      </c>
      <c r="K268" s="147"/>
      <c r="L268" s="147"/>
      <c r="M268" s="147"/>
      <c r="N268" s="148"/>
    </row>
    <row r="269" spans="1:14" ht="104" x14ac:dyDescent="0.2">
      <c r="A269" s="12"/>
      <c r="B269" s="37" t="s">
        <v>585</v>
      </c>
      <c r="C269" s="37" t="s">
        <v>586</v>
      </c>
      <c r="D269" s="38">
        <v>46162</v>
      </c>
      <c r="E269" s="37" t="s">
        <v>587</v>
      </c>
      <c r="F269" s="39">
        <v>8011001060413</v>
      </c>
      <c r="G269" s="46" t="s">
        <v>442</v>
      </c>
      <c r="H269" s="47">
        <v>31479008</v>
      </c>
      <c r="I269" s="47">
        <v>26400000</v>
      </c>
      <c r="J269" s="48">
        <v>0.83865412785561733</v>
      </c>
      <c r="K269" s="37"/>
      <c r="L269" s="37"/>
      <c r="M269" s="46"/>
      <c r="N269" s="37"/>
    </row>
    <row r="270" spans="1:14" ht="130" x14ac:dyDescent="0.2">
      <c r="A270" s="12"/>
      <c r="B270" s="19" t="s">
        <v>588</v>
      </c>
      <c r="C270" s="19" t="s">
        <v>589</v>
      </c>
      <c r="D270" s="62">
        <v>46162</v>
      </c>
      <c r="E270" s="19" t="s">
        <v>590</v>
      </c>
      <c r="F270" s="56">
        <v>4010701026082</v>
      </c>
      <c r="G270" s="22" t="s">
        <v>19</v>
      </c>
      <c r="H270" s="23">
        <v>18024000</v>
      </c>
      <c r="I270" s="23">
        <v>17970057</v>
      </c>
      <c r="J270" s="124">
        <f>I270/H270</f>
        <v>0.99700715712383492</v>
      </c>
      <c r="K270" s="21"/>
      <c r="L270" s="21"/>
      <c r="M270" s="21"/>
      <c r="N270" s="21"/>
    </row>
    <row r="271" spans="1:14" ht="130" x14ac:dyDescent="0.2">
      <c r="A271" s="12"/>
      <c r="B271" s="19" t="s">
        <v>627</v>
      </c>
      <c r="C271" s="19" t="s">
        <v>628</v>
      </c>
      <c r="D271" s="65">
        <v>46162</v>
      </c>
      <c r="E271" s="19" t="s">
        <v>629</v>
      </c>
      <c r="F271" s="56">
        <v>3010005007409</v>
      </c>
      <c r="G271" s="22" t="s">
        <v>19</v>
      </c>
      <c r="H271" s="23">
        <v>10492328</v>
      </c>
      <c r="I271" s="23">
        <v>10395000</v>
      </c>
      <c r="J271" s="24">
        <f>I271/H271</f>
        <v>0.99072388892150531</v>
      </c>
      <c r="K271" s="21"/>
      <c r="L271" s="21"/>
      <c r="M271" s="21"/>
      <c r="N271" s="21"/>
    </row>
    <row r="272" spans="1:14" ht="104" x14ac:dyDescent="0.2">
      <c r="A272" s="12"/>
      <c r="B272" s="49" t="s">
        <v>591</v>
      </c>
      <c r="C272" s="49" t="s">
        <v>116</v>
      </c>
      <c r="D272" s="50">
        <v>46163</v>
      </c>
      <c r="E272" s="49" t="s">
        <v>592</v>
      </c>
      <c r="F272" s="53">
        <v>4010401097671</v>
      </c>
      <c r="G272" s="40" t="s">
        <v>442</v>
      </c>
      <c r="H272" s="51">
        <v>16947260</v>
      </c>
      <c r="I272" s="51">
        <v>14141600</v>
      </c>
      <c r="J272" s="52">
        <v>0.83444757441615935</v>
      </c>
      <c r="K272" s="43"/>
      <c r="L272" s="43" t="s">
        <v>110</v>
      </c>
      <c r="M272" s="44" t="s">
        <v>110</v>
      </c>
      <c r="N272" s="45" t="s">
        <v>110</v>
      </c>
    </row>
    <row r="273" spans="1:14" ht="104" x14ac:dyDescent="0.2">
      <c r="A273" s="12"/>
      <c r="B273" s="22" t="s">
        <v>593</v>
      </c>
      <c r="C273" s="22" t="s">
        <v>27</v>
      </c>
      <c r="D273" s="125">
        <v>46164</v>
      </c>
      <c r="E273" s="22" t="s">
        <v>594</v>
      </c>
      <c r="F273" s="33">
        <v>4010005018685</v>
      </c>
      <c r="G273" s="22" t="s">
        <v>25</v>
      </c>
      <c r="H273" s="27">
        <v>13701116</v>
      </c>
      <c r="I273" s="27">
        <v>12958000</v>
      </c>
      <c r="J273" s="126">
        <f>I273/H273</f>
        <v>0.94576237439344357</v>
      </c>
      <c r="K273" s="29"/>
      <c r="L273" s="29"/>
      <c r="M273" s="29"/>
      <c r="N273" s="22"/>
    </row>
    <row r="274" spans="1:14" ht="117" x14ac:dyDescent="0.2">
      <c r="A274" s="12"/>
      <c r="B274" s="49" t="s">
        <v>595</v>
      </c>
      <c r="C274" s="49" t="s">
        <v>596</v>
      </c>
      <c r="D274" s="50">
        <v>46164</v>
      </c>
      <c r="E274" s="49" t="s">
        <v>597</v>
      </c>
      <c r="F274" s="53">
        <v>4010701026082</v>
      </c>
      <c r="G274" s="22" t="s">
        <v>19</v>
      </c>
      <c r="H274" s="51">
        <v>111341775</v>
      </c>
      <c r="I274" s="51">
        <v>90189110</v>
      </c>
      <c r="J274" s="52">
        <v>0.81002040788374352</v>
      </c>
      <c r="K274" s="43"/>
      <c r="L274" s="43"/>
      <c r="M274" s="44"/>
      <c r="N274" s="45"/>
    </row>
    <row r="275" spans="1:14" ht="117" x14ac:dyDescent="0.2">
      <c r="A275" s="12"/>
      <c r="B275" s="19" t="s">
        <v>598</v>
      </c>
      <c r="C275" s="19" t="s">
        <v>599</v>
      </c>
      <c r="D275" s="62">
        <v>46164</v>
      </c>
      <c r="E275" s="19" t="s">
        <v>600</v>
      </c>
      <c r="F275" s="56">
        <v>4010001214899</v>
      </c>
      <c r="G275" s="22" t="s">
        <v>19</v>
      </c>
      <c r="H275" s="23">
        <v>99000000</v>
      </c>
      <c r="I275" s="23">
        <v>72600000</v>
      </c>
      <c r="J275" s="24">
        <v>0.73</v>
      </c>
      <c r="K275" s="21"/>
      <c r="L275" s="21"/>
      <c r="M275" s="21"/>
      <c r="N275" s="21"/>
    </row>
    <row r="276" spans="1:14" ht="104" x14ac:dyDescent="0.2">
      <c r="A276" s="12"/>
      <c r="B276" s="37" t="s">
        <v>601</v>
      </c>
      <c r="C276" s="37" t="s">
        <v>586</v>
      </c>
      <c r="D276" s="38">
        <v>46167</v>
      </c>
      <c r="E276" s="37" t="s">
        <v>602</v>
      </c>
      <c r="F276" s="39">
        <v>1011101001562</v>
      </c>
      <c r="G276" s="101" t="s">
        <v>442</v>
      </c>
      <c r="H276" s="41">
        <v>9999000</v>
      </c>
      <c r="I276" s="41">
        <v>3381620</v>
      </c>
      <c r="J276" s="42">
        <v>0.33819581958195821</v>
      </c>
      <c r="K276" s="43"/>
      <c r="L276" s="43"/>
      <c r="M276" s="44"/>
      <c r="N276" s="45"/>
    </row>
    <row r="277" spans="1:14" ht="143" x14ac:dyDescent="0.2">
      <c r="A277" s="12"/>
      <c r="B277" s="49" t="s">
        <v>603</v>
      </c>
      <c r="C277" s="131" t="s">
        <v>604</v>
      </c>
      <c r="D277" s="50">
        <v>46167</v>
      </c>
      <c r="E277" s="49" t="s">
        <v>605</v>
      </c>
      <c r="F277" s="139">
        <v>7120001048689</v>
      </c>
      <c r="G277" s="40" t="s">
        <v>442</v>
      </c>
      <c r="H277" s="51">
        <v>8353562</v>
      </c>
      <c r="I277" s="51">
        <v>6187500</v>
      </c>
      <c r="J277" s="52">
        <v>0.74</v>
      </c>
      <c r="K277" s="43"/>
      <c r="L277" s="43"/>
      <c r="M277" s="44"/>
      <c r="N277" s="49"/>
    </row>
    <row r="278" spans="1:14" ht="104" x14ac:dyDescent="0.2">
      <c r="A278" s="12"/>
      <c r="B278" s="128" t="s">
        <v>606</v>
      </c>
      <c r="C278" s="22" t="s">
        <v>27</v>
      </c>
      <c r="D278" s="132">
        <v>46168</v>
      </c>
      <c r="E278" s="128" t="s">
        <v>607</v>
      </c>
      <c r="F278" s="136">
        <v>1010001143390</v>
      </c>
      <c r="G278" s="22" t="s">
        <v>19</v>
      </c>
      <c r="H278" s="140">
        <v>9609600</v>
      </c>
      <c r="I278" s="140">
        <v>5500000</v>
      </c>
      <c r="J278" s="144">
        <f>I278/H278</f>
        <v>0.57234432234432231</v>
      </c>
      <c r="K278" s="146"/>
      <c r="L278" s="29"/>
      <c r="M278" s="29"/>
      <c r="N278" s="22"/>
    </row>
    <row r="279" spans="1:14" ht="104" x14ac:dyDescent="0.2">
      <c r="A279" s="12"/>
      <c r="B279" s="22" t="s">
        <v>608</v>
      </c>
      <c r="C279" s="22" t="s">
        <v>27</v>
      </c>
      <c r="D279" s="125">
        <v>46169</v>
      </c>
      <c r="E279" s="22" t="s">
        <v>609</v>
      </c>
      <c r="F279" s="33">
        <v>4010001054032</v>
      </c>
      <c r="G279" s="22" t="s">
        <v>19</v>
      </c>
      <c r="H279" s="27">
        <v>19998977</v>
      </c>
      <c r="I279" s="27">
        <v>11000000</v>
      </c>
      <c r="J279" s="126">
        <f>I279/H279</f>
        <v>0.55002813393905103</v>
      </c>
      <c r="K279" s="29"/>
      <c r="L279" s="29"/>
      <c r="M279" s="29"/>
      <c r="N279" s="22"/>
    </row>
    <row r="280" spans="1:14" ht="117" x14ac:dyDescent="0.2">
      <c r="B280" s="49" t="s">
        <v>610</v>
      </c>
      <c r="C280" s="49" t="s">
        <v>440</v>
      </c>
      <c r="D280" s="50">
        <v>46170</v>
      </c>
      <c r="E280" s="49" t="s">
        <v>611</v>
      </c>
      <c r="F280" s="53">
        <v>3010501025764</v>
      </c>
      <c r="G280" s="40" t="s">
        <v>442</v>
      </c>
      <c r="H280" s="51">
        <v>1690233</v>
      </c>
      <c r="I280" s="51">
        <v>1690233</v>
      </c>
      <c r="J280" s="52">
        <v>1</v>
      </c>
      <c r="K280" s="43"/>
      <c r="L280" s="43"/>
      <c r="M280" s="44"/>
      <c r="N280" s="45"/>
    </row>
    <row r="281" spans="1:14" ht="91" x14ac:dyDescent="0.2">
      <c r="B281" s="19" t="s">
        <v>612</v>
      </c>
      <c r="C281" s="19" t="s">
        <v>613</v>
      </c>
      <c r="D281" s="127">
        <v>46170</v>
      </c>
      <c r="E281" s="36" t="s">
        <v>614</v>
      </c>
      <c r="F281" s="56">
        <v>1010001143390</v>
      </c>
      <c r="G281" s="22" t="s">
        <v>19</v>
      </c>
      <c r="H281" s="23">
        <v>10490000</v>
      </c>
      <c r="I281" s="23">
        <v>10241000</v>
      </c>
      <c r="J281" s="57">
        <f>I281/H281</f>
        <v>0.97626310772163971</v>
      </c>
      <c r="K281" s="21"/>
      <c r="L281" s="21"/>
      <c r="M281" s="21"/>
      <c r="N281" s="21"/>
    </row>
    <row r="282" spans="1:14" ht="104" x14ac:dyDescent="0.2">
      <c r="B282" s="49" t="s">
        <v>615</v>
      </c>
      <c r="C282" s="110" t="s">
        <v>616</v>
      </c>
      <c r="D282" s="50">
        <v>46171</v>
      </c>
      <c r="E282" s="49" t="s">
        <v>617</v>
      </c>
      <c r="F282" s="53">
        <v>6010001030403</v>
      </c>
      <c r="G282" s="22" t="s">
        <v>19</v>
      </c>
      <c r="H282" s="54">
        <v>150621900</v>
      </c>
      <c r="I282" s="54">
        <v>143000000</v>
      </c>
      <c r="J282" s="42">
        <v>0.95</v>
      </c>
      <c r="K282" s="43"/>
      <c r="L282" s="43"/>
      <c r="M282" s="44"/>
      <c r="N282" s="45"/>
    </row>
    <row r="283" spans="1:14" ht="104" x14ac:dyDescent="0.2">
      <c r="B283" s="19" t="s">
        <v>618</v>
      </c>
      <c r="C283" s="19" t="s">
        <v>487</v>
      </c>
      <c r="D283" s="62">
        <v>46171</v>
      </c>
      <c r="E283" s="19" t="s">
        <v>619</v>
      </c>
      <c r="F283" s="56">
        <v>2010401083715</v>
      </c>
      <c r="G283" s="22" t="s">
        <v>19</v>
      </c>
      <c r="H283" s="23">
        <v>84111500</v>
      </c>
      <c r="I283" s="23">
        <v>77000000</v>
      </c>
      <c r="J283" s="24">
        <f>I283/H283</f>
        <v>0.91545151376446743</v>
      </c>
      <c r="K283" s="21"/>
      <c r="L283" s="21"/>
      <c r="M283" s="21"/>
      <c r="N283" s="21"/>
    </row>
    <row r="284" spans="1:14" ht="104" x14ac:dyDescent="0.2">
      <c r="B284" s="37" t="s">
        <v>620</v>
      </c>
      <c r="C284" s="49" t="s">
        <v>586</v>
      </c>
      <c r="D284" s="38">
        <v>46176</v>
      </c>
      <c r="E284" s="37" t="s">
        <v>621</v>
      </c>
      <c r="F284" s="39">
        <v>6010403010531</v>
      </c>
      <c r="G284" s="22" t="s">
        <v>19</v>
      </c>
      <c r="H284" s="47">
        <v>24169992</v>
      </c>
      <c r="I284" s="47">
        <v>13167000</v>
      </c>
      <c r="J284" s="52">
        <v>0.54476641945102833</v>
      </c>
      <c r="K284" s="43"/>
      <c r="L284" s="37"/>
      <c r="M284" s="46" t="s">
        <v>110</v>
      </c>
      <c r="N284" s="37" t="s">
        <v>110</v>
      </c>
    </row>
    <row r="285" spans="1:14" ht="131.15" customHeight="1" x14ac:dyDescent="0.2">
      <c r="A285" s="12"/>
      <c r="B285" s="49" t="s">
        <v>622</v>
      </c>
      <c r="C285" s="49" t="s">
        <v>623</v>
      </c>
      <c r="D285" s="50">
        <v>46178</v>
      </c>
      <c r="E285" s="49" t="s">
        <v>624</v>
      </c>
      <c r="F285" s="33">
        <v>3010001076738</v>
      </c>
      <c r="G285" s="22" t="s">
        <v>19</v>
      </c>
      <c r="H285" s="51">
        <v>233415600</v>
      </c>
      <c r="I285" s="51">
        <v>148500000</v>
      </c>
      <c r="J285" s="52">
        <v>0.63620426398235597</v>
      </c>
      <c r="K285" s="43"/>
      <c r="L285" s="43"/>
      <c r="M285" s="44" t="s">
        <v>110</v>
      </c>
      <c r="N285" s="49" t="s">
        <v>110</v>
      </c>
    </row>
    <row r="286" spans="1:14" ht="102" customHeight="1" x14ac:dyDescent="0.2">
      <c r="A286" s="12"/>
      <c r="B286" s="49" t="s">
        <v>625</v>
      </c>
      <c r="C286" s="49" t="s">
        <v>586</v>
      </c>
      <c r="D286" s="50">
        <v>46181</v>
      </c>
      <c r="E286" s="49" t="s">
        <v>626</v>
      </c>
      <c r="F286" s="53">
        <v>6010001008845</v>
      </c>
      <c r="G286" s="22" t="s">
        <v>19</v>
      </c>
      <c r="H286" s="54">
        <v>18878904</v>
      </c>
      <c r="I286" s="54">
        <v>18150000</v>
      </c>
      <c r="J286" s="52">
        <v>0.96139055529918471</v>
      </c>
      <c r="K286" s="43"/>
      <c r="L286" s="43"/>
      <c r="M286" s="44" t="s">
        <v>110</v>
      </c>
      <c r="N286" s="45" t="s">
        <v>110</v>
      </c>
    </row>
    <row r="287" spans="1:14" x14ac:dyDescent="0.2">
      <c r="B287"/>
      <c r="C287"/>
      <c r="D287" s="7"/>
      <c r="E287"/>
      <c r="F287" s="8"/>
      <c r="G287"/>
      <c r="H287" s="9"/>
      <c r="I287" s="9"/>
      <c r="J287" s="10"/>
      <c r="K287"/>
      <c r="L287"/>
      <c r="M287"/>
      <c r="N287"/>
    </row>
    <row r="288" spans="1:14" x14ac:dyDescent="0.2">
      <c r="B288" s="11" t="s">
        <v>632</v>
      </c>
      <c r="C288"/>
      <c r="D288"/>
      <c r="E288"/>
      <c r="F288"/>
      <c r="G288"/>
      <c r="H288"/>
      <c r="I288"/>
      <c r="J288"/>
      <c r="K288"/>
      <c r="L288"/>
      <c r="M288"/>
    </row>
    <row r="289" spans="2:13" x14ac:dyDescent="0.2">
      <c r="B289" s="11" t="s">
        <v>633</v>
      </c>
      <c r="C289"/>
      <c r="D289"/>
      <c r="E289"/>
      <c r="F289"/>
      <c r="G289"/>
      <c r="H289"/>
      <c r="I289"/>
      <c r="J289"/>
      <c r="K289"/>
      <c r="L289"/>
      <c r="M289"/>
    </row>
  </sheetData>
  <autoFilter ref="B4:N286" xr:uid="{00000000-0009-0000-0000-000002000000}">
    <sortState xmlns:xlrd2="http://schemas.microsoft.com/office/spreadsheetml/2017/richdata2" ref="B6:N286">
      <sortCondition ref="D4:D286"/>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dataValidations count="27">
    <dataValidation type="list" allowBlank="1" showInputMessage="1" showErrorMessage="1" sqref="K7:K9 K17:K18 K55 K269:K270 K276 K279 K283:K285 K253" xr:uid="{136C43E5-4C02-4B52-9E02-941C621DA8F7}">
      <formula1>$K$14:$K$18</formula1>
    </dataValidation>
    <dataValidation type="list" allowBlank="1" showInputMessage="1" showErrorMessage="1" sqref="L7:L9 L17:L18 L55 L269:L270 L276 L279 L283:L286 L253" xr:uid="{F04B3A1F-7475-4A91-BEEF-28962426F62A}">
      <formula1>$L$14:$L$16</formula1>
    </dataValidation>
    <dataValidation type="list" allowBlank="1" showInputMessage="1" showErrorMessage="1" sqref="L5:L6 L53:L54" xr:uid="{45745ACC-F687-4A17-BAF0-8783517BD7BE}">
      <formula1>$L$15:$L$17</formula1>
    </dataValidation>
    <dataValidation type="list" allowBlank="1" showInputMessage="1" showErrorMessage="1" sqref="K5:K6 K53:K54" xr:uid="{5C8AD842-EA33-4EDD-9DB6-2799D6A388A1}">
      <formula1>$K$15:$K$19</formula1>
    </dataValidation>
    <dataValidation type="list" allowBlank="1" showInputMessage="1" showErrorMessage="1" sqref="K36:K45" xr:uid="{DC1996DB-393D-414F-BDCA-7D5F5BE3ABF4}">
      <formula1>$K$20:$K$24</formula1>
    </dataValidation>
    <dataValidation type="list" allowBlank="1" showInputMessage="1" showErrorMessage="1" sqref="L36:L45" xr:uid="{DB616899-2F4A-4DF5-B4B1-A655F3CBB1F4}">
      <formula1>$L$20:$L$22</formula1>
    </dataValidation>
    <dataValidation type="list" allowBlank="1" showInputMessage="1" showErrorMessage="1" sqref="K27:K35 K46:K48 K271:K273" xr:uid="{4233E2BA-AD24-4456-8FD3-0A25F2C7E20B}">
      <formula1>$K$19:$K$23</formula1>
    </dataValidation>
    <dataValidation type="list" allowBlank="1" showInputMessage="1" showErrorMessage="1" sqref="L27:L35 L46:L48 L271:L273" xr:uid="{62B31CBD-0F3C-461C-9968-BAE13CEC4C34}">
      <formula1>$L$19:$L$21</formula1>
    </dataValidation>
    <dataValidation type="list" allowBlank="1" showInputMessage="1" showErrorMessage="1" sqref="K19:K26" xr:uid="{C72D459C-A6F1-497A-AFB7-C49A9725208A}">
      <formula1>$K$18:$K$22</formula1>
    </dataValidation>
    <dataValidation type="list" allowBlank="1" showInputMessage="1" showErrorMessage="1" sqref="L19:L26" xr:uid="{71C40F78-BFEB-4898-AD73-6B366D2843A0}">
      <formula1>$L$18:$L$20</formula1>
    </dataValidation>
    <dataValidation type="list" allowBlank="1" showInputMessage="1" showErrorMessage="1" sqref="K10:K16" xr:uid="{1AA9B9B9-E27B-4681-A124-2896947D5D7C}">
      <formula1>$K$17:$K$21</formula1>
    </dataValidation>
    <dataValidation type="list" allowBlank="1" showInputMessage="1" showErrorMessage="1" sqref="L10:L16" xr:uid="{E5B2F726-E2CB-4F9B-A551-5C17047E6D2D}">
      <formula1>$L$17:$L$19</formula1>
    </dataValidation>
    <dataValidation type="list" allowBlank="1" showInputMessage="1" showErrorMessage="1" sqref="M50 M277:M278" xr:uid="{66F41AE7-384F-4021-8EEB-9D8E58E065AA}">
      <formula1>$M$16:$M$18</formula1>
    </dataValidation>
    <dataValidation type="list" allowBlank="1" showInputMessage="1" showErrorMessage="1" sqref="L50 L277:L278" xr:uid="{C6C67608-4A82-4350-9B4F-7F0E38AEDFE5}">
      <formula1>$L$16:$L$20</formula1>
    </dataValidation>
    <dataValidation type="list" allowBlank="1" showInputMessage="1" showErrorMessage="1" sqref="L51:L52" xr:uid="{972A1AED-A153-4A86-A82A-3DBAAC618BB9}">
      <formula1>$L$17:$L$21</formula1>
    </dataValidation>
    <dataValidation type="list" allowBlank="1" showInputMessage="1" showErrorMessage="1" sqref="M51:M52" xr:uid="{D72FFD21-5BE7-4E00-9B7D-F0971ADFA642}">
      <formula1>$M$17:$M$19</formula1>
    </dataValidation>
    <dataValidation type="list" allowBlank="1" showInputMessage="1" showErrorMessage="1" sqref="K49 K242:K247 K274:K275 K280:K282" xr:uid="{2EAE9340-C476-4529-BAA2-C3E53C2B7055}">
      <formula1>$K$16:$K$20</formula1>
    </dataValidation>
    <dataValidation type="list" allowBlank="1" showInputMessage="1" showErrorMessage="1" sqref="L49 L242:L247 L274:L275 L280:L282" xr:uid="{26E2B40D-771B-4F2A-9FCF-6F85D00770BC}">
      <formula1>$L$16:$L$18</formula1>
    </dataValidation>
    <dataValidation imeMode="off" allowBlank="1" showInputMessage="1" showErrorMessage="1" sqref="F174" xr:uid="{E6C6CD33-14CF-4490-A962-3A95EB55079C}"/>
    <dataValidation type="list" allowBlank="1" showInputMessage="1" showErrorMessage="1" sqref="L108:L111 L67:L71 L85:L89 L56:L59 L79:L83 L73:L77 L61:L65 L129:L132 L119:L122 L124:L127 L97:L101 L113:L117 L103:L106 L91:L95 L134:L204 L260:L264 L248:L251 L254:L258 L266:L268" xr:uid="{6D60C4D7-D88C-4F3C-8C4B-94416258A6DD}">
      <formula1>"国所管,都道府県所管"</formula1>
    </dataValidation>
    <dataValidation type="list" allowBlank="1" showInputMessage="1" showErrorMessage="1" sqref="K108:K111 K61:K65 K56:K59 K129:K132 K124:K127 K97:K101 K113:K122 K103:K106 K67:K95 K134:K204 K254:K258 K248:K251 K260:K268" xr:uid="{EA9D711A-5DC1-426A-8085-AE6CCAF67B35}">
      <formula1>"公財,公社,特財,特社"</formula1>
    </dataValidation>
    <dataValidation type="whole" imeMode="off" operator="greaterThanOrEqual" allowBlank="1" showInputMessage="1" showErrorMessage="1" sqref="M108:M111 M67:M71 M85:M89 M56:M59 M79:M83 M73:M77 M61:M65 M129:M132 M119:M122 M124:M127 M97:M101 M113:M117 M103:M106 M91:M95 M134:M204 M260:M264 M248:M251 M254:M258 M266:M268" xr:uid="{12B595FC-D853-403A-A7FB-02F6BCD254C0}">
      <formula1>0</formula1>
    </dataValidation>
    <dataValidation type="list" allowBlank="1" showInputMessage="1" showErrorMessage="1" sqref="G58:G59 G94:G95 G113 G108:G111 G115:G117 G63:G65 G56 G67:G68 G72 G80:G81 G86:G92 G202:G203 G199 G193 G191 G186 G176:G183 G153:G174 G129:G151 G126 G123:G124 G120 G97:G99 G101 G248 G256:G258 G260:G261 G254 G276 G251" xr:uid="{FA773116-E1DF-46A1-8FCD-2457737318E1}">
      <formula1>"一般競争入札,一般競争入札（総合評価）,指名競争入札"</formula1>
    </dataValidation>
    <dataValidation imeMode="hiragana" allowBlank="1" showInputMessage="1" showErrorMessage="1" sqref="E124:E127 B129:B131 C68:C96 C130 E79:E82 E85:E88 E56:E58 B56:C58 B85:B88 E73:E76 B79:B82 B73:B76 B61 B62:C64 E67:E70 E61:E64 B67:B70 B124:B126 E129:E131 B114:C116 B119:B121 E119:E121 B103 B97:C100 E97:E100 E113:E116 E108:E110 B113 E103:E105 B109:C110 B104:C105 B108 B91:B94 E91:E94 E134:E172 E174:E203 B134:B206 B255:C257 E248:E250 B248:C250 B266:B268 B254 E260:E263 E254:E257 B260:B263 C261:C268 E266:E268" xr:uid="{158CC437-83FF-4239-A8A0-B05FA282DB7B}"/>
    <dataValidation type="list" showDropDown="1" showInputMessage="1" showErrorMessage="1" sqref="K222" xr:uid="{2EABC710-9963-419B-AB90-DBC24CF138B7}">
      <formula1>$K$170:$K$174</formula1>
    </dataValidation>
    <dataValidation type="list" allowBlank="1" showInputMessage="1" showErrorMessage="1" sqref="L239:L241" xr:uid="{D9588A7E-513E-4B1B-B3D4-0B20381B67D0}">
      <formula1>$L$13:$L$15</formula1>
    </dataValidation>
    <dataValidation type="list" allowBlank="1" showInputMessage="1" showErrorMessage="1" sqref="K239:K241" xr:uid="{EA326911-467E-42B0-9511-F66FC4C0916B}">
      <formula1>$K$13:$K$17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5" ma:contentTypeDescription="新しいドキュメントを作成します。" ma:contentTypeScope="" ma:versionID="98027f98e4bf25d4ce451cb781dab1f9">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a4358c7e25fd06b37f23892a2a682f09"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D966AA-5F7C-4193-9D44-9DE8DDFAAD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273B58-F942-454B-A85F-00EE38BCCC5D}">
  <ds:schemaRefs>
    <ds:schemaRef ds:uri="http://schemas.microsoft.com/office/infopath/2007/PartnerControls"/>
    <ds:schemaRef ds:uri="http://purl.org/dc/term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0c3bcab4-4a02-4e4d-bb1f-412f2d0f0077"/>
    <ds:schemaRef ds:uri="58615886-87a3-4b19-a30b-eaa885b8dc16"/>
    <ds:schemaRef ds:uri="http://purl.org/dc/dcmitype/"/>
  </ds:schemaRefs>
</ds:datastoreItem>
</file>

<file path=customXml/itemProps3.xml><?xml version="1.0" encoding="utf-8"?>
<ds:datastoreItem xmlns:ds="http://schemas.openxmlformats.org/officeDocument/2006/customXml" ds:itemID="{BB79AAA7-9277-486F-87F3-A2F8AE4D72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３</vt:lpstr>
      <vt:lpstr>'３'!Print_Area</vt:lpstr>
      <vt:lpstr>'３'!Print_Titles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田淵 雄一郎（公益認定委員会事務局）</dc:creator>
  <cp:keywords/>
  <dc:description/>
  <cp:lastModifiedBy>吉田 未歩(yoshida-miho.8f2)</cp:lastModifiedBy>
  <cp:revision/>
  <cp:lastPrinted>2026-06-22T02:55:07Z</cp:lastPrinted>
  <dcterms:created xsi:type="dcterms:W3CDTF">2010-08-24T08:00:05Z</dcterms:created>
  <dcterms:modified xsi:type="dcterms:W3CDTF">2026-06-22T02:55:21Z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