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0301900/WorkingDocLib/未確定ファイルはこちら/☆企画係☆/16　公共調達の適正化について（HP公表データ)/13　令和６年度分/R7.3/03さしかえ（令和７年８月）/01掲載/"/>
    </mc:Choice>
  </mc:AlternateContent>
  <xr:revisionPtr revIDLastSave="357" documentId="11_00C6ABD8A5727E0568DBDC1103BE84FE9C76EFF9" xr6:coauthVersionLast="47" xr6:coauthVersionMax="47" xr10:uidLastSave="{1C758844-1FCC-4156-9587-764C656DA16C}"/>
  <bookViews>
    <workbookView xWindow="720" yWindow="495" windowWidth="21480" windowHeight="14280" xr2:uid="{00000000-000D-0000-FFFF-FFFF00000000}"/>
  </bookViews>
  <sheets>
    <sheet name="様式2-４" sheetId="8" r:id="rId1"/>
  </sheets>
  <definedNames>
    <definedName name="_xlnm._FilterDatabase" localSheetId="0" hidden="1">'様式2-４'!$B$4:$O$460</definedName>
    <definedName name="_xlnm.Print_Area" localSheetId="0">'様式2-４'!$A$1:$P$460</definedName>
    <definedName name="_xlnm.Print_Titles" localSheetId="0">'様式2-４'!$1:$4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53" i="8" l="1"/>
  <c r="J348" i="8"/>
  <c r="J347" i="8"/>
</calcChain>
</file>

<file path=xl/sharedStrings.xml><?xml version="1.0" encoding="utf-8"?>
<sst xmlns="http://schemas.openxmlformats.org/spreadsheetml/2006/main" count="2175" uniqueCount="1180">
  <si>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</si>
  <si>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</si>
  <si>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</si>
  <si>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</si>
  <si>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</si>
  <si>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</si>
  <si>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</si>
  <si>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</si>
  <si>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</si>
  <si>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</si>
  <si>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</si>
  <si>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</si>
  <si>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</si>
  <si>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</si>
  <si>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</si>
  <si>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</si>
  <si>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</si>
  <si>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</si>
  <si>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</si>
  <si>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</si>
  <si>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</si>
  <si>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</si>
  <si>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</si>
  <si>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</si>
  <si>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【健康・生活衛生局】
支出負担行為担当官
大臣官房会計課長
森　　真弘
千代田区霞が関１－２－２</t>
  </si>
  <si>
    <t>【大臣官房会計課】
支出負担行為担当官
大臣官房会計課長
森　　真弘
千代田区霞が関１－２－２</t>
  </si>
  <si>
    <t>【社会・援護局（援護）】
支出負担行為担当官
大臣官房会計課長
尾崎　守正
千代田区霞が関１－２－２</t>
    <phoneticPr fontId="1"/>
  </si>
  <si>
    <t>【大臣官房会計課】
支出負担行為担当官
大臣官房会計課長
尾崎　守正
千代田区霞が関１－２－２</t>
  </si>
  <si>
    <t>【職業安定局】
支出負担行為担当官
大臣官房会計課長
尾崎　守正
千代田区霞が関１－２－２</t>
  </si>
  <si>
    <t>【社会・援護局（援護）】
支出負担行為担当官
大臣官房会計課長
森　　真弘
千代田区霞が関１－２－２</t>
  </si>
  <si>
    <t>会計法第29条の3第5項及び予算決算及び会計令第99条の2（不落）</t>
  </si>
  <si>
    <t>【政策統括官(統計・情報政策、政策評価担当)】
支出負担行為担当官
大臣官房会計課長
森　　真弘
千代田区霞が関１－２－２</t>
  </si>
  <si>
    <t>有限会社タケマエ
東京都港区虎ノ門２－５－３</t>
  </si>
  <si>
    <t>⑩ 会計法第29条の3第5項及び予算決算及び会計令第99条第2号（少額（製造等））</t>
  </si>
  <si>
    <t>【健康・生活衛生局】
支出負担行為担当官
大臣官房会計課長
尾崎　守正
千代田区霞が関１－２－２</t>
  </si>
  <si>
    <t>⑭ 会計法第29条の3第5項及び予算決算及び会計令第99条の2（不落）</t>
  </si>
  <si>
    <t>【医薬局】
支出負担行為担当官
大臣官房会計課長
尾崎　守正
千代田区霞が関１－２－２</t>
  </si>
  <si>
    <t>【社会・援護局（援護）】
支出負担行為担当官
大臣官房会計課長
尾崎　守正
千代田区霞が関１－２－２</t>
  </si>
  <si>
    <t>支出負担行為担当官
厚生労働省労働基準局長　鈴木 英二郎
東京都千代田区霞が関１－２－２</t>
  </si>
  <si>
    <t>PwCコンサルティング合同会社
東京都千代田区大手町１－２－１</t>
  </si>
  <si>
    <t>【医政局】
支出負担行為担当官
大臣官房会計課長
森　　真弘
千代田区霞が関１－２－２</t>
  </si>
  <si>
    <t>【感染症対策部】
支出負担行為担当官
大臣官房会計課長
森　　真弘
千代田区霞が関１－２－２</t>
  </si>
  <si>
    <t>厚生労働本省における会議等の議事録の作成等</t>
  </si>
  <si>
    <t>【医薬局】
支出負担行為担当官
大臣官房会計課長
森　　真弘
千代田区霞が関１－２－２</t>
  </si>
  <si>
    <t>キヤノンマーケティングジャパン株式会社
東京都港区港南２－１６－６</t>
  </si>
  <si>
    <t>【大臣官房総務課】
支出負担行為担当官
大臣官房会計課長
森　　真弘
千代田区霞が関１－２－２</t>
  </si>
  <si>
    <t>株式会社インバウンドテック
東京都新宿区新宿２－３－１３　大橋ビル９階</t>
  </si>
  <si>
    <t>【保険局】
支出負担行為担当官
大臣官房会計課長
森　　真弘
千代田区霞が関１－２－２</t>
  </si>
  <si>
    <t>【複数部局】
支出負担行為担当官
大臣官房会計課長
森　　真弘
千代田区霞が関１－２－２</t>
    <rPh sb="1" eb="3">
      <t>フクスウ</t>
    </rPh>
    <rPh sb="3" eb="5">
      <t>ブキョク</t>
    </rPh>
    <phoneticPr fontId="10"/>
  </si>
  <si>
    <t>富士フイルムビジネスイノベーション株式会社
東京都江東区豊洲２－２－１</t>
  </si>
  <si>
    <t>【複数部局】
支出負担行為担当官
大臣官房会計課長
森　　真弘
千代田区霞が関１－２－２</t>
  </si>
  <si>
    <t/>
  </si>
  <si>
    <t>リコージャパン株式会社
東京都港区芝浦３－４－１</t>
  </si>
  <si>
    <t>株式会社　旅屋
東京都新宿区高田馬場２－１４－２</t>
  </si>
  <si>
    <t>単価契約</t>
  </si>
  <si>
    <t>株式会社池田理化
東京都千代田区鍛冶町１－８－６</t>
  </si>
  <si>
    <t>【大臣官房総務課】
支出負担行為担当官
大臣官房会計課長
森　真弘
千代田区霞が関１－２－２</t>
    <rPh sb="29" eb="30">
      <t>モリ</t>
    </rPh>
    <rPh sb="31" eb="32">
      <t>マ</t>
    </rPh>
    <rPh sb="32" eb="33">
      <t>ヒロシ</t>
    </rPh>
    <phoneticPr fontId="10"/>
  </si>
  <si>
    <t>【大臣官房会計課】
支出負担行為担当官
大臣官房会計課長
森　真弘
千代田区霞が関１－２－２</t>
    <rPh sb="5" eb="7">
      <t>カイケイ</t>
    </rPh>
    <phoneticPr fontId="10"/>
  </si>
  <si>
    <t>大和綜合印刷株式会社
東京都千代田区飯田橋１－１２－１１</t>
  </si>
  <si>
    <t>【政策統括官(統計・情報システム管理、労使関係担当)】
支出負担行為担当官
大臣官房会計課長
森　真弘
千代田区霞が関１－２－２</t>
    <rPh sb="10" eb="12">
      <t>ジョウホウ</t>
    </rPh>
    <rPh sb="16" eb="18">
      <t>カンリ</t>
    </rPh>
    <rPh sb="19" eb="23">
      <t>ロウシカンケイ</t>
    </rPh>
    <rPh sb="23" eb="25">
      <t>タントウ</t>
    </rPh>
    <phoneticPr fontId="10"/>
  </si>
  <si>
    <t>【老健局】
支出負担行為担当官
大臣官房会計課長
森　　真弘
千代田区霞が関１－２－２</t>
  </si>
  <si>
    <t>厚生労働省柏寮等宿舎管理業務一式</t>
    <rPh sb="14" eb="16">
      <t>イッシキ</t>
    </rPh>
    <phoneticPr fontId="10"/>
  </si>
  <si>
    <t>株式会社クラブパートナー
東京都渋谷区代々木３－１－１１</t>
  </si>
  <si>
    <t>株式会社フランシール
東京都豊島区目白４丁目１９番２７号</t>
    <rPh sb="0" eb="4">
      <t>カブシキガイシャ</t>
    </rPh>
    <phoneticPr fontId="10"/>
  </si>
  <si>
    <t>支出負担行為担当官
厚生労働省医政局長　浅沼　一成
東京都千代田区霞が関１－２－２</t>
    <rPh sb="20" eb="22">
      <t>アサヌマ</t>
    </rPh>
    <rPh sb="23" eb="25">
      <t>カズナリ</t>
    </rPh>
    <phoneticPr fontId="10"/>
  </si>
  <si>
    <t>1013205001281</t>
  </si>
  <si>
    <t>支出負担行為担当官
厚生労働省大臣官房医薬産業振興・医療情報審議官　内山　博之
東京都千代田区霞が関１－２－２</t>
    <rPh sb="10" eb="15">
      <t>コウセイロウドウショウ</t>
    </rPh>
    <rPh sb="34" eb="36">
      <t>ウチヤマ</t>
    </rPh>
    <rPh sb="37" eb="39">
      <t>ヒロユキ</t>
    </rPh>
    <phoneticPr fontId="10"/>
  </si>
  <si>
    <t>国立研究開発法人国立国際医療研究センター
東京都新宿区戸山１－２１－１</t>
  </si>
  <si>
    <t>8011105004456</t>
  </si>
  <si>
    <t>7010401001556</t>
  </si>
  <si>
    <t>支出負担行為担当官
厚生労働省医政局長　浅沼　一成
東京都千代田区霞が関１－２－２</t>
  </si>
  <si>
    <t>公社</t>
    <rPh sb="0" eb="2">
      <t>コウシャ</t>
    </rPh>
    <phoneticPr fontId="10"/>
  </si>
  <si>
    <t>国所管</t>
    <rPh sb="0" eb="1">
      <t>クニ</t>
    </rPh>
    <rPh sb="1" eb="3">
      <t>ショカン</t>
    </rPh>
    <phoneticPr fontId="10"/>
  </si>
  <si>
    <t>1者</t>
    <rPh sb="1" eb="2">
      <t>シャ</t>
    </rPh>
    <phoneticPr fontId="10"/>
  </si>
  <si>
    <t>支出負担行為担当官
医薬局長
城　克文
千代田区霞が関１－２－２</t>
  </si>
  <si>
    <t>イーピーエス株式会社
東京都新宿区下宮比町２番２３号</t>
  </si>
  <si>
    <t>支出負担行為担当官
厚生労働省老健局長
間　隆一郎
東京都千代田区霞が関1-2-2</t>
  </si>
  <si>
    <t xml:space="preserve">支出負担行為担当官
老健局長
間　　隆一郎
東京都千代田区霞が関１－２－２
</t>
    <rPh sb="0" eb="2">
      <t>シシュツ</t>
    </rPh>
    <rPh sb="2" eb="4">
      <t>フタン</t>
    </rPh>
    <rPh sb="4" eb="6">
      <t>コウイ</t>
    </rPh>
    <rPh sb="6" eb="9">
      <t>タントウカン</t>
    </rPh>
    <phoneticPr fontId="1"/>
  </si>
  <si>
    <t>支出負担行為担当官
厚生労働省老健局長　間　隆一郎
厚生労働省老健局
東京都千代田区霞が関一丁目２番２号</t>
    <rPh sb="0" eb="2">
      <t>シシュツ</t>
    </rPh>
    <rPh sb="2" eb="4">
      <t>フタン</t>
    </rPh>
    <rPh sb="4" eb="6">
      <t>コウイ</t>
    </rPh>
    <rPh sb="6" eb="9">
      <t>タントウカン</t>
    </rPh>
    <rPh sb="10" eb="12">
      <t>コウセイ</t>
    </rPh>
    <rPh sb="12" eb="15">
      <t>ロウドウショウ</t>
    </rPh>
    <rPh sb="15" eb="18">
      <t>ロウケンキョク</t>
    </rPh>
    <rPh sb="18" eb="19">
      <t>チョウ</t>
    </rPh>
    <rPh sb="20" eb="21">
      <t>ハザマ</t>
    </rPh>
    <rPh sb="22" eb="25">
      <t>リュウイチロウ</t>
    </rPh>
    <rPh sb="26" eb="28">
      <t>コウセイ</t>
    </rPh>
    <rPh sb="28" eb="31">
      <t>ロウドウショウ</t>
    </rPh>
    <rPh sb="31" eb="33">
      <t>ロウケン</t>
    </rPh>
    <rPh sb="33" eb="34">
      <t>キョク</t>
    </rPh>
    <phoneticPr fontId="1"/>
  </si>
  <si>
    <t>支出負担行為担当官
職業安定局長　山田　雅彦
千代田区霞が関１－２－２</t>
    <rPh sb="0" eb="2">
      <t>シシュツ</t>
    </rPh>
    <rPh sb="2" eb="4">
      <t>フタン</t>
    </rPh>
    <rPh sb="4" eb="6">
      <t>コウイ</t>
    </rPh>
    <rPh sb="6" eb="9">
      <t>タントウカン</t>
    </rPh>
    <rPh sb="10" eb="12">
      <t>ショクギョウ</t>
    </rPh>
    <rPh sb="12" eb="14">
      <t>アンテイ</t>
    </rPh>
    <rPh sb="14" eb="16">
      <t>キョクチョウ</t>
    </rPh>
    <rPh sb="17" eb="19">
      <t>ヤマダ</t>
    </rPh>
    <rPh sb="20" eb="22">
      <t>マサヒコ</t>
    </rPh>
    <rPh sb="23" eb="27">
      <t>チヨダク</t>
    </rPh>
    <rPh sb="27" eb="28">
      <t>カスミ</t>
    </rPh>
    <rPh sb="29" eb="30">
      <t>セキ</t>
    </rPh>
    <phoneticPr fontId="1"/>
  </si>
  <si>
    <t>連名契約
一般会計・特別会計（雇用勘定）</t>
    <rPh sb="0" eb="2">
      <t>レンメイ</t>
    </rPh>
    <rPh sb="2" eb="4">
      <t>ケイヤク</t>
    </rPh>
    <rPh sb="5" eb="7">
      <t>イッパン</t>
    </rPh>
    <rPh sb="7" eb="9">
      <t>カイケイ</t>
    </rPh>
    <rPh sb="10" eb="12">
      <t>トクベツ</t>
    </rPh>
    <rPh sb="12" eb="14">
      <t>カイケイ</t>
    </rPh>
    <rPh sb="15" eb="17">
      <t>コヨウ</t>
    </rPh>
    <rPh sb="17" eb="19">
      <t>カンジョウ</t>
    </rPh>
    <phoneticPr fontId="2"/>
  </si>
  <si>
    <t>特定非営利活動法人ジョブコーチ・ネットワーク
埼玉県久喜市久喜中央２丁目４番１８号</t>
  </si>
  <si>
    <t>1012305001522</t>
  </si>
  <si>
    <t>支出負担行為担当官
厚生労働省 健康・生活衛生局感染症対策部長
佐々木　昌弘
東京都千代田区霞が関1-2-2</t>
  </si>
  <si>
    <t>公益財団法人エイズ予防財団
東京都千代田区神田猿楽町２－７－１　ＴＯＨＹＵビル３階</t>
  </si>
  <si>
    <t>株式会社ＮＴＴデータ
東京都江東区豊洲３丁目３番３号</t>
  </si>
  <si>
    <t>Musarubra Japan株式会社
東京都港区六本木１－９－１０　アークヒルズ仙石山森タワー28F</t>
  </si>
  <si>
    <t>【医薬局】
支出負担行為担当官
大臣官房会計課長
森　　真弘
千代田区霞が関１－２－２</t>
    <rPh sb="1" eb="3">
      <t>イヤク</t>
    </rPh>
    <rPh sb="3" eb="4">
      <t>キョク</t>
    </rPh>
    <phoneticPr fontId="1"/>
  </si>
  <si>
    <t>【健康・生活衛生局】
支出負担行為担当官
大臣官房会計課長
森　　真弘
千代田区霞が関１－２－２</t>
    <rPh sb="1" eb="3">
      <t>ケンコウ</t>
    </rPh>
    <rPh sb="4" eb="9">
      <t>セイカツエイセイキョク</t>
    </rPh>
    <phoneticPr fontId="1"/>
  </si>
  <si>
    <t>【感染症対策部】
支出負担行為担当官
大臣官房会計課長
森　　真弘
千代田区霞が関１－２－２</t>
    <rPh sb="1" eb="4">
      <t>カンセンショウ</t>
    </rPh>
    <rPh sb="4" eb="7">
      <t>タイサクブ</t>
    </rPh>
    <phoneticPr fontId="1"/>
  </si>
  <si>
    <t>単価契約</t>
    <rPh sb="0" eb="2">
      <t>タンカ</t>
    </rPh>
    <rPh sb="2" eb="4">
      <t>ケイヤク</t>
    </rPh>
    <phoneticPr fontId="1"/>
  </si>
  <si>
    <t>【職業安定局】
支出負担行為担当官
大臣官房会計課長
森　　真弘
千代田区霞が関１－２－２</t>
  </si>
  <si>
    <t>【人材開発統括官】
支出負担行為担当官
大臣官房会計課長
森　　真弘
千代田区霞が関１－２－２</t>
  </si>
  <si>
    <t>株式会社ＤＩ　Ｐａｌｅｔｔｅ
東京都中央区１－８－１０晴海アイランドトリトンスクエアオフィスタワーＸ棟４０階</t>
  </si>
  <si>
    <t>公財</t>
    <rPh sb="0" eb="1">
      <t>コウ</t>
    </rPh>
    <rPh sb="1" eb="2">
      <t>ザイ</t>
    </rPh>
    <phoneticPr fontId="10"/>
  </si>
  <si>
    <t xml:space="preserve">みずほリサーチ＆テクノロジーズ株式会社
 東京都千代田区神田錦町２丁目３番地  </t>
  </si>
  <si>
    <t>株式会社ムラヤマ
東京都江東区豊洲３－２－２４</t>
  </si>
  <si>
    <t>【年金局】
支出負担行為担当官
大臣官房会計課長
森　　真弘
千代田区霞が関１－２－２</t>
  </si>
  <si>
    <t>支出負担行為担当官
厚生労働省医薬局長　城克文
東京都千代田区霞が関１－２－２</t>
    <rPh sb="20" eb="21">
      <t>シロ</t>
    </rPh>
    <rPh sb="21" eb="23">
      <t>カツフミ</t>
    </rPh>
    <phoneticPr fontId="10"/>
  </si>
  <si>
    <t xml:space="preserve">株式会社サーベイリサーチセンター
東京都荒川区西日暮里２丁目４０番１０号 </t>
  </si>
  <si>
    <t>朝川知昭　
厚生労働省社会・援護局局長</t>
    <rPh sb="0" eb="2">
      <t>アサカワ</t>
    </rPh>
    <rPh sb="2" eb="4">
      <t>トモアキ</t>
    </rPh>
    <rPh sb="6" eb="8">
      <t>コウセイ</t>
    </rPh>
    <rPh sb="8" eb="11">
      <t>ロウドウショウ</t>
    </rPh>
    <rPh sb="11" eb="13">
      <t>シャカイ</t>
    </rPh>
    <rPh sb="14" eb="17">
      <t>エンゴキョク</t>
    </rPh>
    <rPh sb="17" eb="19">
      <t>キョクチョウ</t>
    </rPh>
    <phoneticPr fontId="1"/>
  </si>
  <si>
    <t>令和６年度医療費供給面統計システム改修等一式</t>
  </si>
  <si>
    <t>株式会社讀賣連合広告社
大阪府大阪市北区野崎町５－９</t>
  </si>
  <si>
    <t>支出負担行為担当官
厚生労働省大臣官房医薬産業振興・医療情報審議官　内山　博之
東京都千代田区霞が関１－２－２</t>
  </si>
  <si>
    <t>7010001088960</t>
  </si>
  <si>
    <t>【大臣官房会計課】
支出負担行為担当官
大臣官房会計課長
森　　真弘
千代田区霞が関１－２－２</t>
    <rPh sb="1" eb="3">
      <t>ダイジン</t>
    </rPh>
    <rPh sb="3" eb="5">
      <t>カンボウ</t>
    </rPh>
    <rPh sb="5" eb="8">
      <t>カイケイカ</t>
    </rPh>
    <phoneticPr fontId="1"/>
  </si>
  <si>
    <t>支出負担行為担当官
大臣官房医薬産業振興・医療情報審議官　内山　博之
東京都千代田区霞が関１－２－２</t>
    <rPh sb="29" eb="31">
      <t>ウチヤマ</t>
    </rPh>
    <rPh sb="32" eb="34">
      <t>ヒロユキ</t>
    </rPh>
    <phoneticPr fontId="1"/>
  </si>
  <si>
    <t>デロイトトーマツコンサルティング合同会社
東京都千代田区丸の内三丁目２番３号　丸の内二重橋ビルディング</t>
    <phoneticPr fontId="1"/>
  </si>
  <si>
    <t>6011401007346</t>
    <phoneticPr fontId="1"/>
  </si>
  <si>
    <t>【政策統括官(統計・情報システム管理、労使関係担当)】
支出負担行為担当官
大臣官房会計課長
森　　真弘
千代田区霞が関１－２－２</t>
  </si>
  <si>
    <t>支出負担行為担当官
厚生労働省医政局長　森光　敬子
東京都千代田区霞が関１－２－２</t>
  </si>
  <si>
    <t>株式会社イマージュ
東京都新宿区西新宿三丁目７番１号</t>
  </si>
  <si>
    <t>【医政局】
支出負担行為担当官
大臣官房会計課長
尾崎　守正
千代田区霞が関１－２－２</t>
  </si>
  <si>
    <t>【政策統括官(統計・情報システム管理、労使関係担当)】
支出負担行為担当官
大臣官房会計課長
尾崎　守正
千代田区霞が関１－２－２</t>
  </si>
  <si>
    <t>【医薬局】
支出負担行為担当官
大臣官房会計課長
尾崎　守正
千代田区霞が関１－２－２</t>
    <rPh sb="2" eb="3">
      <t>クスリ</t>
    </rPh>
    <phoneticPr fontId="1"/>
  </si>
  <si>
    <t>【年金局】
支出負担行為担当官
大臣官房会計課長
尾崎　守正
千代田区霞が関１－２－２</t>
    <rPh sb="1" eb="3">
      <t>ネンキン</t>
    </rPh>
    <phoneticPr fontId="1"/>
  </si>
  <si>
    <t>【医薬局】
支出負担行為担当官
大臣官房会計課長
尾崎　守正
千代田区霞が関１－２－２</t>
    <rPh sb="1" eb="3">
      <t>イヤク</t>
    </rPh>
    <rPh sb="3" eb="4">
      <t>キョク</t>
    </rPh>
    <phoneticPr fontId="1"/>
  </si>
  <si>
    <t>1者</t>
    <rPh sb="1" eb="2">
      <t>シャ</t>
    </rPh>
    <phoneticPr fontId="1"/>
  </si>
  <si>
    <t>支出負担行為担当官
厚生労働省健康・生活衛生局長
大坪　寛子
千代田区霞が関１－２－２</t>
  </si>
  <si>
    <t>株式会社one
東京都新宿区神楽坂６－42
神楽坂喜多川ビル３Ｆ</t>
  </si>
  <si>
    <t>3011001069046</t>
  </si>
  <si>
    <t>支出負担行為担当官
厚生労働省大臣官房
医薬産業振興・医療情報審議官　　内山　博之
東京都千代田区霞が関１－２－２</t>
  </si>
  <si>
    <t>【保険局】
支出負担行為担当官
大臣官房会計課長
尾崎　守正
千代田区霞が関１－２－２</t>
  </si>
  <si>
    <t>支出負担行為担当官
大臣官房会計課長
尾崎　守正
千代田区霞が関１－２－２</t>
  </si>
  <si>
    <t>支出負担行為担当官
厚生労働省医政局長　森光　敬子
東京都千代田区霞が関１－２－２</t>
    <phoneticPr fontId="1"/>
  </si>
  <si>
    <t>支出負担行為担当官
大臣官房医薬産業振興・医療情報審議官
内山　博之
東京都千代田区霞が関1-2-2</t>
    <phoneticPr fontId="1"/>
  </si>
  <si>
    <t>-</t>
    <phoneticPr fontId="1"/>
  </si>
  <si>
    <t>三松堂印刷株式会社
東京都千代田区西神田３丁目２番１号</t>
  </si>
  <si>
    <t>【感染症対策部】
支出負担行為担当官
大臣官房会計課長
尾崎　守正
千代田区霞が関１－２－２</t>
  </si>
  <si>
    <t>【感染症対策部】
支出負担行為担当官
大臣官房会計課長
尾崎　守正
千代田区霞が関１－２－２</t>
    <rPh sb="1" eb="4">
      <t>カンセンショウ</t>
    </rPh>
    <rPh sb="4" eb="7">
      <t>タイサクブ</t>
    </rPh>
    <phoneticPr fontId="1"/>
  </si>
  <si>
    <t>支出負担行為担当官
厚生労働省健康・生活衛生局長
大坪　寛子　
東京都千代田区霞が関1-2-2</t>
    <rPh sb="18" eb="20">
      <t>セイカツ</t>
    </rPh>
    <rPh sb="20" eb="22">
      <t>エイセイ</t>
    </rPh>
    <rPh sb="25" eb="27">
      <t>オオツボ</t>
    </rPh>
    <rPh sb="28" eb="30">
      <t>ヒロコ</t>
    </rPh>
    <phoneticPr fontId="1"/>
  </si>
  <si>
    <t>【医政局】
支出負担行為担当官
大臣官房会計課長
尾崎　守正
千代田区霞が関１－２－２</t>
    <rPh sb="1" eb="4">
      <t>イセイキョク</t>
    </rPh>
    <phoneticPr fontId="1"/>
  </si>
  <si>
    <t>国所管</t>
  </si>
  <si>
    <t>1者</t>
  </si>
  <si>
    <t>株式会社シーディーエス
東京都中央区入船２－２－１４</t>
  </si>
  <si>
    <t>日本通運株式会社
東京都千代田区神田和泉町２番地</t>
  </si>
  <si>
    <t>支出負担行為担当官
厚生労働省 健康・生活衛生局感染症対策部長
鷲見　学
東京都千代田区霞が関1-2-2</t>
  </si>
  <si>
    <t>中国残留邦人集団一時帰国業務</t>
    <rPh sb="0" eb="2">
      <t>チュウゴク</t>
    </rPh>
    <rPh sb="2" eb="4">
      <t>ザンリュウ</t>
    </rPh>
    <rPh sb="4" eb="6">
      <t>ホウジン</t>
    </rPh>
    <rPh sb="6" eb="8">
      <t>シュウダン</t>
    </rPh>
    <rPh sb="8" eb="10">
      <t>イチジ</t>
    </rPh>
    <rPh sb="10" eb="12">
      <t>キコク</t>
    </rPh>
    <rPh sb="12" eb="14">
      <t>ギョウム</t>
    </rPh>
    <phoneticPr fontId="10"/>
  </si>
  <si>
    <t>支出負担行為担当官
厚生労働省社会・援護局長　
朝川知昭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4" eb="26">
      <t>アサガワ</t>
    </rPh>
    <rPh sb="26" eb="28">
      <t>トモアキ</t>
    </rPh>
    <rPh sb="29" eb="32">
      <t>トウキョウト</t>
    </rPh>
    <rPh sb="32" eb="36">
      <t>チヨダク</t>
    </rPh>
    <rPh sb="36" eb="37">
      <t>カスミ</t>
    </rPh>
    <rPh sb="38" eb="39">
      <t>セキ</t>
    </rPh>
    <phoneticPr fontId="10"/>
  </si>
  <si>
    <t>公益財団法人中国残留孤児援護基金
東京都中央区日本橋馬喰町1-6-8</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0"/>
  </si>
  <si>
    <t>会計法第29条の3第4項（公募）</t>
  </si>
  <si>
    <t>樺太等残留邦人集団一時帰国業務</t>
    <rPh sb="0" eb="2">
      <t>カラフト</t>
    </rPh>
    <rPh sb="2" eb="3">
      <t>トウ</t>
    </rPh>
    <rPh sb="3" eb="5">
      <t>ザンリュウ</t>
    </rPh>
    <rPh sb="5" eb="7">
      <t>ホウジン</t>
    </rPh>
    <rPh sb="7" eb="9">
      <t>シュウダン</t>
    </rPh>
    <rPh sb="9" eb="11">
      <t>イチジ</t>
    </rPh>
    <rPh sb="11" eb="13">
      <t>キコク</t>
    </rPh>
    <rPh sb="13" eb="15">
      <t>ギョウム</t>
    </rPh>
    <phoneticPr fontId="10"/>
  </si>
  <si>
    <t>特定非営利活動法人日本サハリン協会
東京都渋谷区大山町46-5-202</t>
    <rPh sb="0" eb="2">
      <t>トクテイ</t>
    </rPh>
    <rPh sb="2" eb="5">
      <t>ヒエイリ</t>
    </rPh>
    <rPh sb="5" eb="7">
      <t>カツドウ</t>
    </rPh>
    <rPh sb="7" eb="9">
      <t>ホウジン</t>
    </rPh>
    <rPh sb="9" eb="11">
      <t>ニホン</t>
    </rPh>
    <rPh sb="15" eb="17">
      <t>キョウカイ</t>
    </rPh>
    <rPh sb="18" eb="21">
      <t>トウキョウト</t>
    </rPh>
    <rPh sb="21" eb="24">
      <t>シブヤク</t>
    </rPh>
    <rPh sb="24" eb="26">
      <t>オオヤマ</t>
    </rPh>
    <rPh sb="26" eb="27">
      <t>マチ</t>
    </rPh>
    <phoneticPr fontId="10"/>
  </si>
  <si>
    <t>令和６年度
北海道中国帰国者支援・交流センター運営事業</t>
    <rPh sb="0" eb="2">
      <t>レイワ</t>
    </rPh>
    <phoneticPr fontId="10"/>
  </si>
  <si>
    <t>支出負担行為担当官
厚生労働省社会・援護局長　朝川知昭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3" eb="25">
      <t>アサカワ</t>
    </rPh>
    <rPh sb="25" eb="27">
      <t>トモアキ</t>
    </rPh>
    <rPh sb="28" eb="31">
      <t>トウキョウト</t>
    </rPh>
    <rPh sb="31" eb="35">
      <t>チヨダク</t>
    </rPh>
    <rPh sb="35" eb="36">
      <t>カスミ</t>
    </rPh>
    <rPh sb="37" eb="38">
      <t>セキ</t>
    </rPh>
    <phoneticPr fontId="10"/>
  </si>
  <si>
    <t>社会福祉法人
北海道社会福祉協議会
北海道札幌市中央区北２条西７丁目１番地</t>
  </si>
  <si>
    <t>　</t>
  </si>
  <si>
    <t>令和６年度
東北中国帰国者支援・交流センター運営事業</t>
  </si>
  <si>
    <t>社会福祉法人
宮城県社会福祉協議会
宮城県仙台市青葉区上杉１－２－３</t>
  </si>
  <si>
    <t>2370005001491</t>
  </si>
  <si>
    <t>令和６年度
首都圏中国帰国者支援・交流センター運営事業</t>
  </si>
  <si>
    <t>支出負担行為担当官
厚生労働省社会・援護局長　朝川知昭
東京都千代田区霞が関1-2-2
【変更契約】
支出負担行為担当官
厚生労働省社会・援護局長　日原知己
東京都千代田区霞が関1-2-2</t>
    <rPh sb="0" eb="2">
      <t>シシュツ</t>
    </rPh>
    <rPh sb="2" eb="4">
      <t>フタン</t>
    </rPh>
    <rPh sb="4" eb="6">
      <t>コウイ</t>
    </rPh>
    <rPh sb="6" eb="9">
      <t>タントウカン</t>
    </rPh>
    <rPh sb="10" eb="12">
      <t>コウセイ</t>
    </rPh>
    <rPh sb="12" eb="14">
      <t>ロウドウ</t>
    </rPh>
    <rPh sb="14" eb="15">
      <t>ショウ</t>
    </rPh>
    <rPh sb="15" eb="17">
      <t>シャカイ</t>
    </rPh>
    <rPh sb="18" eb="20">
      <t>エンゴ</t>
    </rPh>
    <rPh sb="20" eb="22">
      <t>キョクチョウ</t>
    </rPh>
    <rPh sb="28" eb="31">
      <t>トウキョウト</t>
    </rPh>
    <rPh sb="31" eb="35">
      <t>チヨダク</t>
    </rPh>
    <rPh sb="35" eb="36">
      <t>カスミ</t>
    </rPh>
    <rPh sb="37" eb="38">
      <t>セキ</t>
    </rPh>
    <rPh sb="45" eb="47">
      <t>ヘンコウ</t>
    </rPh>
    <rPh sb="47" eb="49">
      <t>ケイヤク</t>
    </rPh>
    <rPh sb="74" eb="76">
      <t>ヒハラ</t>
    </rPh>
    <rPh sb="76" eb="78">
      <t>トモミ</t>
    </rPh>
    <phoneticPr fontId="1"/>
  </si>
  <si>
    <t>公益財団法人中国残留孤児援護基金
東京都中央区日本橋馬喰町1-6-8 Imas Works Bakurocho４階</t>
    <rPh sb="0" eb="2">
      <t>コウエキ</t>
    </rPh>
    <rPh sb="2" eb="6">
      <t>ザイダンホウジン</t>
    </rPh>
    <rPh sb="6" eb="8">
      <t>チュウゴク</t>
    </rPh>
    <rPh sb="8" eb="10">
      <t>ザンリュウ</t>
    </rPh>
    <rPh sb="10" eb="12">
      <t>コジ</t>
    </rPh>
    <rPh sb="12" eb="14">
      <t>エンゴ</t>
    </rPh>
    <rPh sb="14" eb="16">
      <t>キキン</t>
    </rPh>
    <rPh sb="17" eb="20">
      <t>トウキョウト</t>
    </rPh>
    <rPh sb="20" eb="23">
      <t>チュウオウク</t>
    </rPh>
    <rPh sb="23" eb="26">
      <t>ニホンバシ</t>
    </rPh>
    <rPh sb="26" eb="29">
      <t>バクロチョウ</t>
    </rPh>
    <phoneticPr fontId="1"/>
  </si>
  <si>
    <t>4010405009912</t>
  </si>
  <si>
    <t>132,888,000
137,657,466</t>
  </si>
  <si>
    <t>131,896,466
137,209,875</t>
  </si>
  <si>
    <t>99.3%
99.7%</t>
  </si>
  <si>
    <t>令和6年11月15日変更契約</t>
    <rPh sb="0" eb="2">
      <t>レイワ</t>
    </rPh>
    <rPh sb="3" eb="4">
      <t>ネン</t>
    </rPh>
    <rPh sb="6" eb="7">
      <t>ガツ</t>
    </rPh>
    <rPh sb="9" eb="10">
      <t>ニチ</t>
    </rPh>
    <rPh sb="10" eb="12">
      <t>ヘンコウ</t>
    </rPh>
    <rPh sb="12" eb="14">
      <t>ケイヤク</t>
    </rPh>
    <phoneticPr fontId="1"/>
  </si>
  <si>
    <t>令和６年度
東海・北陸中国帰国者支援・交流センター運営事業</t>
  </si>
  <si>
    <t>社会福祉法人
愛知県厚生事業団
愛知県名古屋市東区出来町二丁目８番２１号</t>
  </si>
  <si>
    <t>6180005002745</t>
  </si>
  <si>
    <t>令和６年度
近畿中国帰国者支援・交流センター運営事業</t>
  </si>
  <si>
    <t>公益財団法人
大阪YWCA
大阪府大阪市北区神山町１１－１２</t>
  </si>
  <si>
    <t>6120005014820</t>
  </si>
  <si>
    <t>公財</t>
    <rPh sb="0" eb="2">
      <t>コウザイ</t>
    </rPh>
    <phoneticPr fontId="10"/>
  </si>
  <si>
    <t>令和６年度
中国・四国中国帰国者支援・交流センター運営事業</t>
  </si>
  <si>
    <t>社会福祉法人
広島県社会福祉協議会
広島県広島市南区比治山本町１２－２</t>
  </si>
  <si>
    <t>5240005001642</t>
  </si>
  <si>
    <t>令和６年度
九州中国帰国者支援・交流センター運営事業</t>
  </si>
  <si>
    <t>社会福祉法人 
福岡県社会福祉協議会
福岡県春日市原町３丁目１番地７</t>
    <rPh sb="31" eb="33">
      <t>バンチ</t>
    </rPh>
    <phoneticPr fontId="10"/>
  </si>
  <si>
    <t>8290005006808</t>
  </si>
  <si>
    <t>戦没者等の遺留品の返還に伴う調査一式</t>
    <rPh sb="0" eb="3">
      <t>センボツシャ</t>
    </rPh>
    <rPh sb="3" eb="4">
      <t>トウ</t>
    </rPh>
    <phoneticPr fontId="10"/>
  </si>
  <si>
    <t>支出負担行為担当官
厚生労働省社会・援護局長
朝川　知昭
東京都千代田区霞が関１－２－２</t>
    <rPh sb="23" eb="25">
      <t>アサガワ</t>
    </rPh>
    <rPh sb="26" eb="27">
      <t>シ</t>
    </rPh>
    <rPh sb="27" eb="28">
      <t>アキラ</t>
    </rPh>
    <phoneticPr fontId="10"/>
  </si>
  <si>
    <t>一般財団法人日本遺族会
東京都千代田区九段南１－６－５</t>
  </si>
  <si>
    <t>会計法第29条の3第4項
予算決算及び会計令第102条の4第3号
（公募）</t>
  </si>
  <si>
    <t>海外民間建立慰霊碑移設等事業一式</t>
  </si>
  <si>
    <t>支出負担行為担当官
厚生労働省社会・援護局長
朝川　知昭
東京都千代田区霞が関１－２－２</t>
  </si>
  <si>
    <t>9010005003575</t>
  </si>
  <si>
    <t>会計法第29条の3第4項
予算決算及び会計令第102条の4第3号
（公募）</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6" eb="27">
      <t>ジョウ</t>
    </rPh>
    <rPh sb="29" eb="30">
      <t>ダイ</t>
    </rPh>
    <rPh sb="31" eb="32">
      <t>ゴウ</t>
    </rPh>
    <rPh sb="34" eb="36">
      <t>コウボ</t>
    </rPh>
    <phoneticPr fontId="10"/>
  </si>
  <si>
    <t>令和６年度戦没者の遺骨収集等事業</t>
  </si>
  <si>
    <t>支出負担行為担当官
厚生労働省社会・援護局長　
朝川　知昭　
東京都千代田区霞が関1-2-2</t>
    <rPh sb="24" eb="26">
      <t>アサカワ</t>
    </rPh>
    <rPh sb="27" eb="28">
      <t>シ</t>
    </rPh>
    <rPh sb="28" eb="29">
      <t>アキラ</t>
    </rPh>
    <phoneticPr fontId="10"/>
  </si>
  <si>
    <t>一般社団法人日本戦没者遺骨収集推進協会
東京都港区西新橋1-4-14　物産ビル３階</t>
    <rPh sb="35" eb="37">
      <t>ブッサン</t>
    </rPh>
    <rPh sb="40" eb="41">
      <t>カイ</t>
    </rPh>
    <phoneticPr fontId="10"/>
  </si>
  <si>
    <t>会計法第29条の3第4項
予算決算及び会計令第102条の4第3号
（本業務を行い得る唯一の機関であるため）</t>
  </si>
  <si>
    <t>戦没者遺骨の次世代シークエンサによるSNP分析事業</t>
    <rPh sb="0" eb="5">
      <t>センボツシャイコツ</t>
    </rPh>
    <rPh sb="6" eb="9">
      <t>ジセダイ</t>
    </rPh>
    <rPh sb="21" eb="23">
      <t>ブンセキ</t>
    </rPh>
    <rPh sb="23" eb="25">
      <t>ジギョウ</t>
    </rPh>
    <phoneticPr fontId="10"/>
  </si>
  <si>
    <t>支出負担行為担当官
厚生労働省社会・援護局長　朝川　知昭
東京都千代田区霞が関１－２－２</t>
    <rPh sb="0" eb="2">
      <t>シシュツ</t>
    </rPh>
    <rPh sb="2" eb="4">
      <t>フタン</t>
    </rPh>
    <rPh sb="4" eb="6">
      <t>コウイ</t>
    </rPh>
    <rPh sb="6" eb="9">
      <t>タントウカン</t>
    </rPh>
    <rPh sb="10" eb="12">
      <t>コウセイ</t>
    </rPh>
    <rPh sb="12" eb="15">
      <t>ロウドウショウ</t>
    </rPh>
    <rPh sb="15" eb="17">
      <t>シャカイ</t>
    </rPh>
    <rPh sb="18" eb="20">
      <t>エンゴ</t>
    </rPh>
    <rPh sb="20" eb="22">
      <t>キョクチョウ</t>
    </rPh>
    <rPh sb="23" eb="25">
      <t>アサカワ</t>
    </rPh>
    <rPh sb="26" eb="28">
      <t>トモアキ</t>
    </rPh>
    <rPh sb="29" eb="32">
      <t>トウキョウト</t>
    </rPh>
    <rPh sb="32" eb="36">
      <t>チヨダク</t>
    </rPh>
    <rPh sb="36" eb="37">
      <t>カスミ</t>
    </rPh>
    <rPh sb="38" eb="39">
      <t>セキ</t>
    </rPh>
    <phoneticPr fontId="10"/>
  </si>
  <si>
    <t>独立行政法人国立科学博物館
東京都台東区上野公園７番20号</t>
    <rPh sb="0" eb="13">
      <t>ドクリツギョウセイホウジンコクリツカガクハクブツカン</t>
    </rPh>
    <rPh sb="14" eb="17">
      <t>トウキョウト</t>
    </rPh>
    <rPh sb="17" eb="20">
      <t>タイトウク</t>
    </rPh>
    <rPh sb="20" eb="22">
      <t>ウエノ</t>
    </rPh>
    <rPh sb="22" eb="24">
      <t>コウエン</t>
    </rPh>
    <rPh sb="25" eb="26">
      <t>バン</t>
    </rPh>
    <rPh sb="28" eb="29">
      <t>ゴウ</t>
    </rPh>
    <phoneticPr fontId="10"/>
  </si>
  <si>
    <t>4010505001182</t>
  </si>
  <si>
    <t>会計法第29条の3第4項、
予算決算及び会計令第102条の4第3号
（公募）</t>
    <rPh sb="0" eb="3">
      <t>カイケイホウ</t>
    </rPh>
    <rPh sb="3" eb="4">
      <t>ダイ</t>
    </rPh>
    <rPh sb="6" eb="7">
      <t>ジョウ</t>
    </rPh>
    <rPh sb="9" eb="10">
      <t>ダイ</t>
    </rPh>
    <rPh sb="11" eb="12">
      <t>コウ</t>
    </rPh>
    <rPh sb="14" eb="16">
      <t>ヨサン</t>
    </rPh>
    <rPh sb="16" eb="18">
      <t>ケッサン</t>
    </rPh>
    <rPh sb="18" eb="19">
      <t>オヨ</t>
    </rPh>
    <rPh sb="20" eb="22">
      <t>カイケイ</t>
    </rPh>
    <rPh sb="22" eb="23">
      <t>レイ</t>
    </rPh>
    <rPh sb="23" eb="24">
      <t>ダイ</t>
    </rPh>
    <rPh sb="27" eb="28">
      <t>ジョウ</t>
    </rPh>
    <rPh sb="30" eb="31">
      <t>ダイ</t>
    </rPh>
    <rPh sb="32" eb="33">
      <t>ゴウ</t>
    </rPh>
    <rPh sb="35" eb="37">
      <t>コウボ</t>
    </rPh>
    <phoneticPr fontId="10"/>
  </si>
  <si>
    <t>形質人類学的鑑定人の養成に係る研究事業</t>
    <rPh sb="0" eb="9">
      <t>ケイシツジンルイガクテキカンテイニン</t>
    </rPh>
    <rPh sb="10" eb="12">
      <t>ヨウセイ</t>
    </rPh>
    <rPh sb="13" eb="14">
      <t>カカ</t>
    </rPh>
    <rPh sb="15" eb="19">
      <t>ケンキュウジギョウ</t>
    </rPh>
    <phoneticPr fontId="10"/>
  </si>
  <si>
    <t>戦没者遺骨の年代測定及び所属集団判定における同位体分析の活用に係る研究事業</t>
  </si>
  <si>
    <t>支出負担行為担当官
厚生労働省社会・援護局長　朝川　知昭
東京都千代田区霞が関１－２－２</t>
    <rPh sb="23" eb="25">
      <t>アサガワ</t>
    </rPh>
    <phoneticPr fontId="10"/>
  </si>
  <si>
    <t>国立大学法人東京大学
東京都文京区本郷７－３－１</t>
  </si>
  <si>
    <t>会計法第29条の3第4項、
予算決算及び会計令第102条の4第3号
（公募）</t>
  </si>
  <si>
    <t>カネミ油症患者健康実態調査に係る相談支援等業務</t>
  </si>
  <si>
    <t>支出負担行為担当官
厚生労働省健康・生活衛生局長
大坪　寛子
東京都千代田区霞が関1-2-2</t>
    <rPh sb="15" eb="17">
      <t>ケンコウ</t>
    </rPh>
    <rPh sb="18" eb="20">
      <t>セイカツ</t>
    </rPh>
    <rPh sb="20" eb="22">
      <t>エイセイ</t>
    </rPh>
    <rPh sb="22" eb="24">
      <t>キョクチョウ</t>
    </rPh>
    <rPh sb="25" eb="27">
      <t>オオツボ</t>
    </rPh>
    <rPh sb="28" eb="30">
      <t>ヒロコ</t>
    </rPh>
    <phoneticPr fontId="10"/>
  </si>
  <si>
    <t>国立大学法人九州大学　総長　石橋達朗
福岡県福岡市西区元町７４４</t>
    <rPh sb="19" eb="22">
      <t>フクオカケン</t>
    </rPh>
    <rPh sb="22" eb="25">
      <t>フクオカシ</t>
    </rPh>
    <rPh sb="25" eb="27">
      <t>ニシク</t>
    </rPh>
    <rPh sb="27" eb="29">
      <t>モトマチ</t>
    </rPh>
    <phoneticPr fontId="10"/>
  </si>
  <si>
    <t>会計法第29条の3第4項及び予算決算及び会計令第102条の4第3号（公募）</t>
  </si>
  <si>
    <t>在外被爆者渡日支援等事業</t>
    <rPh sb="0" eb="2">
      <t>ザイガイ</t>
    </rPh>
    <rPh sb="2" eb="4">
      <t>ヒバク</t>
    </rPh>
    <rPh sb="4" eb="5">
      <t>シャ</t>
    </rPh>
    <rPh sb="5" eb="6">
      <t>ワタ</t>
    </rPh>
    <rPh sb="6" eb="7">
      <t>ニチ</t>
    </rPh>
    <rPh sb="7" eb="9">
      <t>シエン</t>
    </rPh>
    <rPh sb="9" eb="10">
      <t>ナド</t>
    </rPh>
    <rPh sb="10" eb="12">
      <t>ジギョウ</t>
    </rPh>
    <phoneticPr fontId="12"/>
  </si>
  <si>
    <t>支出負担行為担当官
厚生労働省健康・生活衛生局長
大坪　寛子　
東京都千代田区霞が関1-2-2</t>
    <rPh sb="18" eb="20">
      <t>セイカツ</t>
    </rPh>
    <rPh sb="20" eb="22">
      <t>エイセイ</t>
    </rPh>
    <rPh sb="25" eb="27">
      <t>オオツボ</t>
    </rPh>
    <rPh sb="28" eb="30">
      <t>ヒロコ</t>
    </rPh>
    <phoneticPr fontId="10"/>
  </si>
  <si>
    <t>広島県知事
広島県広島市中区基町１０番５２号</t>
    <rPh sb="3" eb="5">
      <t>チジ</t>
    </rPh>
    <phoneticPr fontId="10"/>
  </si>
  <si>
    <t>7000020340006</t>
  </si>
  <si>
    <t>会計法第29条の3第4項及び予算決算及び会計令第102条の4第3号（競争不存在）</t>
  </si>
  <si>
    <t>長崎県知事
長崎県長崎市尾上町3-1</t>
    <rPh sb="2" eb="3">
      <t>ケン</t>
    </rPh>
    <rPh sb="3" eb="5">
      <t>チジ</t>
    </rPh>
    <phoneticPr fontId="10"/>
  </si>
  <si>
    <t>4000020420000</t>
  </si>
  <si>
    <t>広島市長
広島市中区国泰寺町一丁目６番３４号</t>
    <rPh sb="3" eb="4">
      <t>オサ</t>
    </rPh>
    <phoneticPr fontId="10"/>
  </si>
  <si>
    <t>9000020341002</t>
  </si>
  <si>
    <t>長崎市長
長崎県長崎市魚の町4番1号</t>
    <rPh sb="3" eb="4">
      <t>オサ</t>
    </rPh>
    <phoneticPr fontId="10"/>
  </si>
  <si>
    <t>6000020422011</t>
  </si>
  <si>
    <t>広島原爆黒い雨体験者に対する相談支援事業</t>
  </si>
  <si>
    <t>広島市長
広島市中区国泰寺町一丁目６番３４号</t>
    <rPh sb="0" eb="2">
      <t>ヒロシマ</t>
    </rPh>
    <rPh sb="2" eb="3">
      <t>シ</t>
    </rPh>
    <rPh sb="3" eb="4">
      <t>オサ</t>
    </rPh>
    <rPh sb="5" eb="8">
      <t>ヒロシマシ</t>
    </rPh>
    <rPh sb="8" eb="10">
      <t>ナカク</t>
    </rPh>
    <rPh sb="10" eb="13">
      <t>コクタイジ</t>
    </rPh>
    <rPh sb="13" eb="14">
      <t>マチ</t>
    </rPh>
    <rPh sb="14" eb="17">
      <t>イチチョウメ</t>
    </rPh>
    <rPh sb="18" eb="19">
      <t>バン</t>
    </rPh>
    <rPh sb="21" eb="22">
      <t>ゴウ</t>
    </rPh>
    <phoneticPr fontId="10"/>
  </si>
  <si>
    <t>令和６年度原子爆弾の投下に伴う気象及び土壌に関する調査研究一式</t>
    <rPh sb="0" eb="2">
      <t>レイワ</t>
    </rPh>
    <rPh sb="3" eb="5">
      <t>ネンド</t>
    </rPh>
    <phoneticPr fontId="10"/>
  </si>
  <si>
    <t>国立大学法人京都大学　学長　湊長博　代理人　複合原子力科学研究所　事務長　奥村　東</t>
    <rPh sb="37" eb="39">
      <t>オクムラ</t>
    </rPh>
    <rPh sb="40" eb="41">
      <t>ヒガシ</t>
    </rPh>
    <phoneticPr fontId="10"/>
  </si>
  <si>
    <t>令和６年度国立広島長崎原爆死没者追悼平和祈念館運営事業</t>
  </si>
  <si>
    <t>公益財団法人広島平和文化センター
広島市中区中島町１－２</t>
    <rPh sb="17" eb="20">
      <t>ヒロシマシ</t>
    </rPh>
    <rPh sb="20" eb="22">
      <t>ナカク</t>
    </rPh>
    <rPh sb="22" eb="24">
      <t>ナカシマ</t>
    </rPh>
    <rPh sb="24" eb="25">
      <t>マチ</t>
    </rPh>
    <phoneticPr fontId="10"/>
  </si>
  <si>
    <t>4240005012442</t>
  </si>
  <si>
    <t>公財</t>
    <rPh sb="0" eb="2">
      <t>コウザイ</t>
    </rPh>
    <phoneticPr fontId="1"/>
  </si>
  <si>
    <t>公益財団法人長崎平和推進協会
長崎市平野町７－８</t>
    <rPh sb="15" eb="18">
      <t>ナガサキシ</t>
    </rPh>
    <rPh sb="18" eb="21">
      <t>ヒラノマチ</t>
    </rPh>
    <phoneticPr fontId="10"/>
  </si>
  <si>
    <t>2310005007107</t>
  </si>
  <si>
    <t>被爆体験者精神影響等調査研究事業</t>
  </si>
  <si>
    <t>原爆被爆者の臨床情報の保管及び活用に関する研究事業</t>
  </si>
  <si>
    <t>日本赤十字社
東京都港区芝大門１－１－３</t>
    <rPh sb="0" eb="2">
      <t>ニホン</t>
    </rPh>
    <rPh sb="2" eb="6">
      <t>セキジュウジシャ</t>
    </rPh>
    <rPh sb="7" eb="10">
      <t>トウキョウト</t>
    </rPh>
    <rPh sb="10" eb="12">
      <t>ミナトク</t>
    </rPh>
    <rPh sb="12" eb="15">
      <t>シバダイモン</t>
    </rPh>
    <phoneticPr fontId="13"/>
  </si>
  <si>
    <t>6010405002452</t>
  </si>
  <si>
    <t>被爆者二世健康診断調査事業</t>
    <rPh sb="0" eb="3">
      <t>ヒバクシャ</t>
    </rPh>
    <rPh sb="3" eb="5">
      <t>ニセイ</t>
    </rPh>
    <rPh sb="5" eb="7">
      <t>ケンコウ</t>
    </rPh>
    <rPh sb="7" eb="9">
      <t>シンダン</t>
    </rPh>
    <rPh sb="9" eb="11">
      <t>チョウサ</t>
    </rPh>
    <rPh sb="11" eb="13">
      <t>ジギョウ</t>
    </rPh>
    <phoneticPr fontId="10"/>
  </si>
  <si>
    <t>神奈川県知事
横浜市中区日本大通1</t>
    <rPh sb="4" eb="6">
      <t>チジ</t>
    </rPh>
    <phoneticPr fontId="10"/>
  </si>
  <si>
    <t>1000020140007</t>
  </si>
  <si>
    <t>静岡県知事
静岡県静岡市葵区追手町９番６号</t>
    <rPh sb="0" eb="3">
      <t>シズオカケン</t>
    </rPh>
    <rPh sb="3" eb="5">
      <t>チジ</t>
    </rPh>
    <rPh sb="6" eb="8">
      <t>シズオカ</t>
    </rPh>
    <phoneticPr fontId="13"/>
  </si>
  <si>
    <t>7000020220001</t>
  </si>
  <si>
    <t>兵庫県知事
神戸市中央区下山手通5-10-1</t>
    <rPh sb="3" eb="5">
      <t>チジ</t>
    </rPh>
    <phoneticPr fontId="10"/>
  </si>
  <si>
    <t>8000020280003</t>
  </si>
  <si>
    <t>岡山県知事
岡山市北区内山下２－４－６</t>
    <rPh sb="3" eb="5">
      <t>チジ</t>
    </rPh>
    <phoneticPr fontId="10"/>
  </si>
  <si>
    <t>4000020330001</t>
  </si>
  <si>
    <t>広島県知事
広島市中区基町10番52号</t>
    <rPh sb="3" eb="5">
      <t>チジ</t>
    </rPh>
    <phoneticPr fontId="10"/>
  </si>
  <si>
    <t>山口県知事
山口県山口市滝町１－１</t>
  </si>
  <si>
    <t>福岡県知事
福岡県福岡市博多区東公園７－７</t>
  </si>
  <si>
    <t>6000020400009</t>
  </si>
  <si>
    <t>長崎県知事　
長崎県長崎市尾上町3-1</t>
  </si>
  <si>
    <t>大分県知事
大分市大手町３－１－１</t>
  </si>
  <si>
    <t>1000020440001</t>
  </si>
  <si>
    <t>鹿児島県知事
鹿児島県鹿児島市鴨池新町10番1号</t>
  </si>
  <si>
    <t>8000020460001</t>
  </si>
  <si>
    <t>広島市長
広島市中区国泰寺町一丁目６番３４号</t>
  </si>
  <si>
    <t>長崎市長
長崎県長崎市魚の町4番1号</t>
  </si>
  <si>
    <t>令和６年度障害者職業能力開発校運営委託事業</t>
    <rPh sb="0" eb="2">
      <t>レイワ</t>
    </rPh>
    <phoneticPr fontId="14"/>
  </si>
  <si>
    <t>支出負担行為担当官
厚生労働省職業人材開発統括官　岸本　武史　
東京都千代田区霞が関１－２－２</t>
    <rPh sb="17" eb="24">
      <t>ジンザイカイハツトウカツカン</t>
    </rPh>
    <rPh sb="25" eb="27">
      <t>キシモト</t>
    </rPh>
    <rPh sb="28" eb="29">
      <t>タケシ</t>
    </rPh>
    <rPh sb="29" eb="30">
      <t>シ</t>
    </rPh>
    <phoneticPr fontId="14"/>
  </si>
  <si>
    <t>北海道
北海道札幌市中央区北３条西６丁目</t>
    <rPh sb="18" eb="20">
      <t>チョウメ</t>
    </rPh>
    <phoneticPr fontId="14"/>
  </si>
  <si>
    <t>会計法第29条の３第４項予算決算及び会計令第102条の４第３号（競争不存在）</t>
    <rPh sb="28" eb="29">
      <t>ダイ</t>
    </rPh>
    <rPh sb="32" eb="34">
      <t>キョウソウ</t>
    </rPh>
    <rPh sb="34" eb="37">
      <t>フソンザイ</t>
    </rPh>
    <phoneticPr fontId="10"/>
  </si>
  <si>
    <t>支出負担行為担当官
厚生労働省職業人材開発統括官　岸本　武史　
東京都千代田区霞が関１－２－２</t>
  </si>
  <si>
    <t>宮城県
宮城県仙台市青葉区本町３－８－１</t>
  </si>
  <si>
    <t>令和６年度障害者職業能力開発校運営委託事業</t>
  </si>
  <si>
    <t>東京都
東京都新宿区西新宿２－８－１</t>
  </si>
  <si>
    <t>神奈川県
神奈川県横浜市中区日本大通１</t>
  </si>
  <si>
    <t>石川県
石川県金沢市鞍月１－１</t>
  </si>
  <si>
    <t>愛知県
愛知県名古屋市中区三の丸３－１－２</t>
  </si>
  <si>
    <t>大阪府
大阪府大阪市中央区大手前２</t>
  </si>
  <si>
    <t>兵庫県
兵庫県神戸市中央区下山手通５－１０－１</t>
  </si>
  <si>
    <t>広島県
広島県広島市中区基町１０－５２</t>
  </si>
  <si>
    <t>福岡県
福岡県福岡市博多区東公園７－７</t>
  </si>
  <si>
    <t>鹿児島県
鹿児島県鹿児島市鴨池新町１０－１</t>
  </si>
  <si>
    <t>無期転換ルール等の周知広報一式</t>
    <rPh sb="0" eb="2">
      <t>ムキ</t>
    </rPh>
    <rPh sb="2" eb="4">
      <t>テンカン</t>
    </rPh>
    <rPh sb="7" eb="8">
      <t>トウ</t>
    </rPh>
    <rPh sb="9" eb="15">
      <t>シュウチコウホウイッシキ</t>
    </rPh>
    <phoneticPr fontId="12"/>
  </si>
  <si>
    <t>会計法第29条の3第5項及び予算決算及び会計令第99条の2（不調）</t>
  </si>
  <si>
    <t>（福祉）日本視覚障害者職能開発センター　東京ワークショップ
東京都新宿区四谷本塩町２－５</t>
  </si>
  <si>
    <t>会計法第29条の3第5項及び予算決算及び会計令第99条第16号の２（慈善のため設立した救済施設からの調達）</t>
  </si>
  <si>
    <t>メディファクス（WEB版）の利用一式</t>
  </si>
  <si>
    <t>株式会社じほう
東京都千代田区神田猿楽町１－５－１５</t>
  </si>
  <si>
    <t>ScienceDirectⓇの利用</t>
  </si>
  <si>
    <t>エルゼビア・ビー・ブイ
オランダ王国アムステルダム市ラーダヴェヒ２９</t>
  </si>
  <si>
    <t>－</t>
  </si>
  <si>
    <t>特定健診・特定保健指導の実施及び40歳未満の事業主健診情報の活用に係るコールセンター対応支援等業務一式</t>
  </si>
  <si>
    <t>厚生労働省職員によるインターネットサイト「メディカルオンライン」の利用一式</t>
  </si>
  <si>
    <t>株式会社考古堂書店
新潟県新潟市中央区古町通４番町５６３番地</t>
  </si>
  <si>
    <t>「時事NX-WEB」サービスの利用</t>
  </si>
  <si>
    <t>株式会社時事通信社
東京都中央区銀座５丁目１５番８号</t>
  </si>
  <si>
    <t>判例秘書INTERNET</t>
  </si>
  <si>
    <t>株式会社エル・アイ・シー
東京都港区青山２－６－１８</t>
  </si>
  <si>
    <t>iJAMPサービスの受信</t>
  </si>
  <si>
    <t>RISFAX（WEB版）の利用（RIS on the WEB）</t>
  </si>
  <si>
    <t>株式会社医薬経済社
東京都中央区日本橋本町４－８－１５</t>
  </si>
  <si>
    <t>日刊薬業（web）</t>
  </si>
  <si>
    <t>第一法規法情報総合データベース</t>
  </si>
  <si>
    <t>第一法規株式会社
港区南青山二丁目１１番１７号</t>
  </si>
  <si>
    <t>支援情報の発信力強化に関する運用支援事業一式</t>
  </si>
  <si>
    <t>株式会社アローリンク
兵庫県神戸市中央区雲井通４－２－２</t>
  </si>
  <si>
    <t>現行法令電子版Super法令Web</t>
  </si>
  <si>
    <t>株式会社ぎょうせい
東京都江東区新木場１－１８－１１</t>
  </si>
  <si>
    <t>時事ゼネラルニュースウェブの受信一式</t>
  </si>
  <si>
    <t>共同通信スクリーンニュースの受信</t>
  </si>
  <si>
    <t>一般社団法人共同通信社
東京都港区東新橋1-7-1</t>
  </si>
  <si>
    <t>カラー複合機（５０枚／分）及びモノクロ複合機（７５枚／分）各１台の保守一式</t>
  </si>
  <si>
    <t>【労働基準局】
支出負担行為担当官
大臣官房会計課長
森　　真弘
千代田区霞が関１－２－２</t>
  </si>
  <si>
    <t>戦没者遺骨の出身地推定のための同位体分析</t>
  </si>
  <si>
    <t>大学共同利用機関法人人間文化研究機構総合地球環境学研究所
京都府京都市北区上賀茂本山４５７番地４</t>
  </si>
  <si>
    <t>戦没者遺骨の生存年代推定のための同位体分析</t>
  </si>
  <si>
    <t>国立大学法人東京大学　総合研究博物館
東京都文京区本郷７－３－１</t>
  </si>
  <si>
    <t>戦没者遺骨鑑定センター分室（ＤＮＡ分析施設）の賃貸借</t>
  </si>
  <si>
    <t xml:space="preserve">三井不動産株式会社
東京都中央区日本橋室町２ー１ー１ </t>
  </si>
  <si>
    <t>宿泊施設提供一式</t>
  </si>
  <si>
    <t>【複数部局】
支出負担行為担当官
大臣官房会計課長
森　　真弘
千代田区霞が関１－２－２</t>
    <rPh sb="1" eb="5">
      <t>フクスウブキョク</t>
    </rPh>
    <phoneticPr fontId="10"/>
  </si>
  <si>
    <t>東横イン溜池山王駅官邸南
東京都千代田区永田町２－４－１４</t>
  </si>
  <si>
    <t>4,991,000
4,870,800</t>
  </si>
  <si>
    <r>
      <rPr>
        <sz val="9"/>
        <rFont val="ＭＳ Ｐゴシック"/>
        <family val="3"/>
        <charset val="128"/>
        <scheme val="minor"/>
      </rPr>
      <t>単価契約
令和6年10月1日付変更契約</t>
    </r>
    <rPh sb="0" eb="2">
      <t>タンカ</t>
    </rPh>
    <rPh sb="2" eb="4">
      <t>ケイヤク</t>
    </rPh>
    <rPh sb="5" eb="7">
      <t>レイワ</t>
    </rPh>
    <rPh sb="8" eb="9">
      <t>ネン</t>
    </rPh>
    <rPh sb="11" eb="12">
      <t>ガツ</t>
    </rPh>
    <rPh sb="13" eb="14">
      <t>ニチ</t>
    </rPh>
    <rPh sb="14" eb="15">
      <t>ヅ</t>
    </rPh>
    <rPh sb="15" eb="17">
      <t>ヘンコウ</t>
    </rPh>
    <rPh sb="17" eb="19">
      <t>ケイヤク</t>
    </rPh>
    <phoneticPr fontId="1"/>
  </si>
  <si>
    <t>「硫黄島戦没者の碑」維持管理</t>
  </si>
  <si>
    <t>鹿島建設株式会社東京土木支店
東京都港区赤坂２－１４－２７</t>
  </si>
  <si>
    <t>複写機（７５枚／分１２台）の保守一式</t>
  </si>
  <si>
    <t>複写機（１０５枚／分２台）の保守一式</t>
  </si>
  <si>
    <t>【保険局】
支出負担行為担当官
大臣官房会計課長
森　　真弘
千代田区霞が関１－２－２</t>
    <rPh sb="1" eb="3">
      <t>ホケン</t>
    </rPh>
    <rPh sb="3" eb="4">
      <t>キョク</t>
    </rPh>
    <phoneticPr fontId="10"/>
  </si>
  <si>
    <t>複写機（４５枚／分１６台）の保守一式</t>
  </si>
  <si>
    <t>複写機（６５枚／分１０台）の保守一式</t>
  </si>
  <si>
    <t>ノートパソコン（10台）借上一式</t>
  </si>
  <si>
    <t>リコージャパン株式会社
東京都港区芝浦３－４－１
東京センチュリー株式会社
東京都千代田区神田練塀町３番地</t>
    <rPh sb="25" eb="27">
      <t>トウキョウ</t>
    </rPh>
    <rPh sb="33" eb="37">
      <t>カブシキガイシャ</t>
    </rPh>
    <phoneticPr fontId="10"/>
  </si>
  <si>
    <t>1010001110829
6010401015821</t>
  </si>
  <si>
    <t>第三者賃貸借契約</t>
    <rPh sb="0" eb="3">
      <t>ダイサンシャ</t>
    </rPh>
    <rPh sb="3" eb="6">
      <t>チンタイシャク</t>
    </rPh>
    <rPh sb="6" eb="8">
      <t>ケイヤク</t>
    </rPh>
    <phoneticPr fontId="10"/>
  </si>
  <si>
    <t>料金後納郵便等役務契約</t>
  </si>
  <si>
    <t>日本郵便株式会社 銀座郵便局
東京都中央区銀座８－２０－２６</t>
  </si>
  <si>
    <t>省略</t>
    <rPh sb="0" eb="2">
      <t>ショウリャク</t>
    </rPh>
    <phoneticPr fontId="10"/>
  </si>
  <si>
    <t>郵便約款による</t>
  </si>
  <si>
    <t>単価契約</t>
    <rPh sb="0" eb="4">
      <t>タンカケイヤク</t>
    </rPh>
    <phoneticPr fontId="10"/>
  </si>
  <si>
    <t>タクシーの供給に関する請負契約</t>
  </si>
  <si>
    <t>東京都個人タクシー協同組合
東京都中野区弥生町５－６－６
他５者</t>
  </si>
  <si>
    <t>6011205000092
他５者</t>
  </si>
  <si>
    <t>運送約款による</t>
  </si>
  <si>
    <t>単価契約
連名契約
労災勘定
徴収勘定
雇用勘定
年金特会</t>
    <rPh sb="0" eb="4">
      <t>タンカケイヤク</t>
    </rPh>
    <phoneticPr fontId="10"/>
  </si>
  <si>
    <t>日比谷フォートタワー８階専用部清掃業務委託</t>
  </si>
  <si>
    <t>【保険局】
支出負担行為担当官
大臣官房会計課長
森　真弘
千代田区霞が関１－２－２</t>
    <rPh sb="1" eb="3">
      <t>ホケン</t>
    </rPh>
    <rPh sb="3" eb="4">
      <t>キョク</t>
    </rPh>
    <phoneticPr fontId="10"/>
  </si>
  <si>
    <t>三井物産フォーサイト株式会社
東京都港区西新橋１－２－９</t>
  </si>
  <si>
    <t>薬剤師免許証１４，４００枚の印刷</t>
  </si>
  <si>
    <t>【医薬局】
支出負担行為担当官
大臣官房会計課長
森　真弘
千代田区霞が関１－２－２</t>
    <rPh sb="1" eb="3">
      <t>イヤク</t>
    </rPh>
    <rPh sb="3" eb="4">
      <t>キョク</t>
    </rPh>
    <phoneticPr fontId="10"/>
  </si>
  <si>
    <t>独立行政法人国立印刷局
東京都港区虎ノ門２－２－５</t>
  </si>
  <si>
    <t>診療報酬情報提供サービスに係る薬価基準データの利用一式</t>
  </si>
  <si>
    <t>【保険局】
支出負担行為担当官
大臣官房会計課長
森　真弘
千代田区霞が関１－２－２</t>
  </si>
  <si>
    <t>診療報酬情報提供サービスに係る薬剤分類データの利用一式</t>
  </si>
  <si>
    <t>一般社団法人日本医薬情報センター
東京都渋谷区渋谷２－１２－１５</t>
  </si>
  <si>
    <t>薬剤分類情報閲覧システムに係るデータ作成業務一式</t>
  </si>
  <si>
    <t>再生医療等の安全性の確保等に関する法律の施行状況の把握及び見直し等のための相談事業</t>
  </si>
  <si>
    <t>TMI総合法律事務所
東京都港区六本木６丁目１０番１号六本木ヒルズ森タワー２３階</t>
    <phoneticPr fontId="1"/>
  </si>
  <si>
    <t>2010405010129</t>
  </si>
  <si>
    <t>セルフメディケーション税制対象医薬品の届出受理等業務の委託事業一式</t>
  </si>
  <si>
    <t>【医政局】
支出負担行為担当官
大臣官房会計課長
森　真弘
千代田区霞が関１－２－２</t>
  </si>
  <si>
    <t>セルフメディケーション・データベースセンター
東京都港区浜松町１丁目３１番</t>
  </si>
  <si>
    <t>―</t>
  </si>
  <si>
    <t>診療報酬（医療費）データの提供</t>
  </si>
  <si>
    <t>社会保険診療報酬支払基金
東京都港区新橋２－１－３</t>
  </si>
  <si>
    <t>公益社団法人国民健康保険中央会
東京都千代田区永田町１－１１－３５</t>
  </si>
  <si>
    <t>介護サービス施設・事業所調査における情報公表制度データ利活用のためのデータ抽出・変換等業務一式</t>
  </si>
  <si>
    <t>日本コンピュータシステム株式会社
東京都港区西新橋２－３－１</t>
  </si>
  <si>
    <t>高齢者の医療の確保に関する法律第17条の規定に基づく匿名医療保険等関連情報に係る関係業務等一式</t>
  </si>
  <si>
    <t>ＮＤＢデータ拡充のための調査一式</t>
  </si>
  <si>
    <t>レセプト情報・特定健診等情報等の提供一式</t>
  </si>
  <si>
    <t>「地域における医療及び介護の総合的な確保の促進に関する法律」に基づく社会保険制度に関する連結情報の提供一式</t>
  </si>
  <si>
    <t>「地域における医療及び介護の総合的な確保の促進に関する法律」に基づく国民健康保険制度に関する連結情報の提供一式</t>
  </si>
  <si>
    <t>疾病登録センター運営事業（データ登録・分析等業務）</t>
  </si>
  <si>
    <t>【健康・生活衛生局】
支出負担行為担当官
大臣官房会計課長
森　真弘
千代田区霞が関１－２－２</t>
  </si>
  <si>
    <t>国立研究開発法人医薬基盤・健康・栄養研究所
大阪府茨木市彩都あさぎ７－６－８</t>
  </si>
  <si>
    <t>疾病登録センター運営事業（データ抽出・連携等業務）</t>
  </si>
  <si>
    <t>小児慢性特定疾病登録センター運営事業</t>
  </si>
  <si>
    <t>国立研究開発法人　国立成育医療研究センター
東京都世田谷区大蔵２－１０－１</t>
  </si>
  <si>
    <t>【大臣官房会計課】
支出負担行為担当官
大臣官房会計課長
森　真弘
千代田区霞が関１－２－２</t>
  </si>
  <si>
    <t>朝日新聞外12点の購読</t>
  </si>
  <si>
    <t>丸の内新聞株式会社
東京都中央区日本橋本石町４丁目３番１１号</t>
    <rPh sb="0" eb="1">
      <t>マル</t>
    </rPh>
    <rPh sb="2" eb="9">
      <t>ウチシンブンカブシキガイシャ</t>
    </rPh>
    <phoneticPr fontId="10"/>
  </si>
  <si>
    <t>官庁速報の購読</t>
  </si>
  <si>
    <t>ロシア連邦政府機関から提供され
た抑留関係資料（個人資料）の日本語訳業務一式</t>
  </si>
  <si>
    <t>【社会・援護局（援護）】
支出負担行為担当官
大臣官房会計課長
森　真弘
千代田区霞が関１－２－２</t>
    <rPh sb="1" eb="3">
      <t>シャカイ</t>
    </rPh>
    <rPh sb="4" eb="6">
      <t>エンゴ</t>
    </rPh>
    <rPh sb="6" eb="7">
      <t>キョク</t>
    </rPh>
    <rPh sb="8" eb="10">
      <t>エンゴ</t>
    </rPh>
    <phoneticPr fontId="1"/>
  </si>
  <si>
    <t>株式会社フランシール
東京都豊島区目白４丁目１９番２７号</t>
    <rPh sb="0" eb="4">
      <t>カブシキガイシャ</t>
    </rPh>
    <phoneticPr fontId="1"/>
  </si>
  <si>
    <t>第6回閣僚級世界患者安全サミットにかかる通訳業務</t>
  </si>
  <si>
    <t>【社会・援護局（援護）】
支出負担行為担当官
大臣官房会計課長
森　真弘
千代田区霞が関１－２－２</t>
    <rPh sb="1" eb="3">
      <t>シャカイ</t>
    </rPh>
    <rPh sb="4" eb="6">
      <t>エンゴ</t>
    </rPh>
    <rPh sb="6" eb="7">
      <t>キョク</t>
    </rPh>
    <rPh sb="8" eb="10">
      <t>エンゴ</t>
    </rPh>
    <phoneticPr fontId="10"/>
  </si>
  <si>
    <t>株式会社コンベンションリンケージ
東京都千代田区三番町２番地</t>
    <rPh sb="0" eb="4">
      <t>カブシキガイシャ</t>
    </rPh>
    <phoneticPr fontId="10"/>
  </si>
  <si>
    <t>福祉・介護職員処遇改善支援事業等に係る厚生労働省電話相談窓口
（コールセンター）の運営及び申請書の審査・データ入力業務委託一
式</t>
  </si>
  <si>
    <t>支出負担行為担当官
厚生労働省社会・援護局
障害保健福祉部長　辺見　聡
東京都千代田区霞が関1-2-2</t>
  </si>
  <si>
    <t>イマジネーション株式会社
神奈川県横浜市中区山下町２番地産業貿易センタービル２階</t>
  </si>
  <si>
    <t>会計法第29条の３第５項及び予決令第 99 条第 16 号の２</t>
  </si>
  <si>
    <t>災害・感染症に係る看護職員確保事業</t>
  </si>
  <si>
    <t>公益社団法人日本看護協会
東京都渋谷区神宮前 5-8- 2</t>
    <rPh sb="0" eb="2">
      <t>コウエキ</t>
    </rPh>
    <rPh sb="2" eb="4">
      <t>シャダン</t>
    </rPh>
    <rPh sb="4" eb="6">
      <t>ホウジン</t>
    </rPh>
    <rPh sb="6" eb="8">
      <t>ニホン</t>
    </rPh>
    <rPh sb="8" eb="10">
      <t>カンゴ</t>
    </rPh>
    <rPh sb="10" eb="12">
      <t>キョウカイ</t>
    </rPh>
    <phoneticPr fontId="10"/>
  </si>
  <si>
    <t>3011005003380</t>
  </si>
  <si>
    <t>ＤＰＡＴ体制整備業務一式</t>
    <rPh sb="8" eb="10">
      <t>ギョウム</t>
    </rPh>
    <rPh sb="10" eb="12">
      <t>イッシキ</t>
    </rPh>
    <phoneticPr fontId="10"/>
  </si>
  <si>
    <t>公益社団法人日本精神科病院協会
東京都港区芝浦３－15－14</t>
    <rPh sb="0" eb="2">
      <t>コウエキ</t>
    </rPh>
    <rPh sb="2" eb="6">
      <t>シャダンホウジン</t>
    </rPh>
    <rPh sb="6" eb="8">
      <t>ニホン</t>
    </rPh>
    <rPh sb="8" eb="11">
      <t>セイシンカ</t>
    </rPh>
    <rPh sb="11" eb="13">
      <t>ビョウイン</t>
    </rPh>
    <rPh sb="13" eb="15">
      <t>キョウカイ</t>
    </rPh>
    <phoneticPr fontId="10"/>
  </si>
  <si>
    <t>5010405010563</t>
  </si>
  <si>
    <t>災害派遣医療チーム（ＤＭＡＴ）体制整備事業</t>
  </si>
  <si>
    <t>独立行政法人国立病院機構
東京都目黒区東が丘２－５－２１</t>
    <rPh sb="0" eb="2">
      <t>ドクリツ</t>
    </rPh>
    <rPh sb="2" eb="4">
      <t>ギョウセイ</t>
    </rPh>
    <rPh sb="4" eb="12">
      <t>ホウジンコクリツビョウインキコウ</t>
    </rPh>
    <phoneticPr fontId="10"/>
  </si>
  <si>
    <t>災害派遣医療チーム（ＤＭＡＴ）養成研修業務一式</t>
    <rPh sb="15" eb="17">
      <t>ヨウセイ</t>
    </rPh>
    <rPh sb="17" eb="19">
      <t>ケンシュウ</t>
    </rPh>
    <rPh sb="19" eb="21">
      <t>ギョウム</t>
    </rPh>
    <rPh sb="21" eb="23">
      <t>イッシキ</t>
    </rPh>
    <phoneticPr fontId="10"/>
  </si>
  <si>
    <t>日本赤十字社神戸赤十字病院
兵庫県神戸市中央区脇浜海岸通１－３－１</t>
  </si>
  <si>
    <t>令和６年度PHRの推進に係る運営環境整備及び調査等一式</t>
  </si>
  <si>
    <t>特別児童扶養手当支出負担行為即支出決定決議書と支払いデータ一覧表若しくは特別児童扶養手当受給者台帳との記載事項突合作業</t>
  </si>
  <si>
    <t>【障害保健福祉部】
支出負担行為担当官
大臣官房会計課長
森　　真弘
千代田区霞が関１－２－２</t>
    <rPh sb="1" eb="3">
      <t>ショウガイ</t>
    </rPh>
    <rPh sb="3" eb="5">
      <t>ホケン</t>
    </rPh>
    <rPh sb="5" eb="8">
      <t>フクシブ</t>
    </rPh>
    <phoneticPr fontId="1"/>
  </si>
  <si>
    <t>新型コロナウイルス感染症に係る厚生労働省電話相談窓口（コールセンター）の運営一式</t>
  </si>
  <si>
    <t>イマジネーション株式会社
神奈川県横浜市中区山下町２産業貿易センタービル２階</t>
    <rPh sb="26" eb="28">
      <t>サンギョウ</t>
    </rPh>
    <rPh sb="28" eb="30">
      <t>ボウエキ</t>
    </rPh>
    <rPh sb="37" eb="38">
      <t>カイ</t>
    </rPh>
    <phoneticPr fontId="1"/>
  </si>
  <si>
    <t>高度医療情報普及推進事業</t>
  </si>
  <si>
    <t>一般財団法人医療情報システム開発センター</t>
  </si>
  <si>
    <t>9011105004983</t>
  </si>
  <si>
    <t>サイバーセキュリティインシデント発生時初動対応支援事業一式</t>
  </si>
  <si>
    <t>一般社団法人ソフトウェア協会</t>
  </si>
  <si>
    <t>3010405010499</t>
  </si>
  <si>
    <t>「医師の働き方改革」公式サイトの調査分析及び運用業務</t>
  </si>
  <si>
    <t xml:space="preserve">3011001069046 </t>
  </si>
  <si>
    <t>随意契約（少額随契）（予決令第９９条第２号～第７号）</t>
  </si>
  <si>
    <t>「上手な医療のかかり方」公式サイト運用業務</t>
  </si>
  <si>
    <t>株式会社one東京都新宿区神楽坂6-42神楽坂喜多川ビル３F</t>
  </si>
  <si>
    <t>重篤副作用疾患別対応マニュアル整備事業に係る委託契約</t>
  </si>
  <si>
    <t>一般社団法人日本病院薬剤師会　会長　武田泰生
東京都渋谷区渋谷２－１２－１５</t>
  </si>
  <si>
    <t>小児を対象とした医薬品の使用環境改善事業に係る委託契約</t>
  </si>
  <si>
    <t>国立研究開発法人国立成育医療研究センター
理事長 五十嵐隆
東京都世田谷区大蔵２－１０－１</t>
  </si>
  <si>
    <t>6010905002126</t>
  </si>
  <si>
    <t>会計法29条の3第4項及び予算決算及び会計令第102条の4第3号（競争不存在）</t>
  </si>
  <si>
    <t>妊娠と薬情報センター事業に係る委託契約</t>
  </si>
  <si>
    <t>令和６年度化学物質情報基盤システム事業一式</t>
  </si>
  <si>
    <t>支出負担行為担当官
医薬局長
城　克文
東京都千代田区霞が関1-2-2</t>
    <rPh sb="10" eb="12">
      <t>イヤク</t>
    </rPh>
    <rPh sb="12" eb="14">
      <t>キョクチョウ</t>
    </rPh>
    <rPh sb="15" eb="16">
      <t>シロ</t>
    </rPh>
    <rPh sb="17" eb="19">
      <t>カツフミ</t>
    </rPh>
    <phoneticPr fontId="10"/>
  </si>
  <si>
    <t>独立行政法人製品評価技術基盤機構
東京都渋谷区西原2-49-10</t>
  </si>
  <si>
    <t>１者</t>
    <rPh sb="1" eb="2">
      <t>シャ</t>
    </rPh>
    <phoneticPr fontId="10"/>
  </si>
  <si>
    <t>令和６年度重症
スモン患者介護
事業</t>
  </si>
  <si>
    <t>支出負担行為担当官
厚生労働省医薬局長
城　克文
東京都千代田区
霞が関１－２－２</t>
    <rPh sb="20" eb="21">
      <t>ジョウ</t>
    </rPh>
    <rPh sb="22" eb="24">
      <t>カツフミ</t>
    </rPh>
    <phoneticPr fontId="10"/>
  </si>
  <si>
    <t>独立行政法人医薬品医療機器総合基金
東京都千代田区霞が関３－３－２　新霞が関ビル</t>
    <rPh sb="0" eb="2">
      <t>ドクリツ</t>
    </rPh>
    <rPh sb="2" eb="4">
      <t>ギョウセイ</t>
    </rPh>
    <rPh sb="4" eb="6">
      <t>ホウジン</t>
    </rPh>
    <rPh sb="6" eb="9">
      <t>イヤクヒン</t>
    </rPh>
    <rPh sb="9" eb="11">
      <t>イリョウ</t>
    </rPh>
    <rPh sb="11" eb="13">
      <t>キキ</t>
    </rPh>
    <rPh sb="13" eb="15">
      <t>ソウゴウ</t>
    </rPh>
    <rPh sb="15" eb="17">
      <t>キキン</t>
    </rPh>
    <rPh sb="18" eb="21">
      <t>トウキョウト</t>
    </rPh>
    <rPh sb="21" eb="25">
      <t>チヨダク</t>
    </rPh>
    <rPh sb="25" eb="26">
      <t>カスミ</t>
    </rPh>
    <rPh sb="27" eb="28">
      <t>セキ</t>
    </rPh>
    <rPh sb="34" eb="35">
      <t>シン</t>
    </rPh>
    <rPh sb="35" eb="36">
      <t>カスミ</t>
    </rPh>
    <rPh sb="37" eb="38">
      <t>セキ</t>
    </rPh>
    <phoneticPr fontId="10"/>
  </si>
  <si>
    <t>会計法第29条の3 第4項　予算決算 及び会計令第102 条の4第3号（随意 契約）</t>
  </si>
  <si>
    <t>医薬品等輸出入手続オンラインシステム環境提供事業一式</t>
  </si>
  <si>
    <t>輸出入・港湾関連情報処理センター株式会社
東京都港区浜松町１丁目３番１号　浜離宮　ザ　タワー事務所棟６階</t>
  </si>
  <si>
    <t>要介護認定等情報経由業務</t>
  </si>
  <si>
    <t>公益社団法人　国民健康保険中央会
東京都千代田区永田町1－11－35</t>
  </si>
  <si>
    <t>2010005018852</t>
  </si>
  <si>
    <t xml:space="preserve"> 会計法第29条の3第4項及び予算決算及び会計令第102条の4第3号（競争不存在）</t>
  </si>
  <si>
    <t>介護職員等処遇改善加算等に係る厚生労働省電話相談窓口（コールセンター）の運営及び申請書の審査・データ入力業務委託一式</t>
    <rPh sb="0" eb="2">
      <t>カイゴ</t>
    </rPh>
    <rPh sb="2" eb="4">
      <t>ショクイン</t>
    </rPh>
    <rPh sb="4" eb="5">
      <t>トウ</t>
    </rPh>
    <rPh sb="5" eb="7">
      <t>ショグウ</t>
    </rPh>
    <rPh sb="7" eb="9">
      <t>カイゼン</t>
    </rPh>
    <rPh sb="9" eb="11">
      <t>カサン</t>
    </rPh>
    <rPh sb="11" eb="12">
      <t>トウ</t>
    </rPh>
    <rPh sb="13" eb="14">
      <t>カカワ</t>
    </rPh>
    <rPh sb="15" eb="17">
      <t>コウセイ</t>
    </rPh>
    <rPh sb="17" eb="20">
      <t>ロウドウショウ</t>
    </rPh>
    <rPh sb="20" eb="22">
      <t>デンワ</t>
    </rPh>
    <rPh sb="22" eb="24">
      <t>ソウダン</t>
    </rPh>
    <rPh sb="24" eb="26">
      <t>マドグチ</t>
    </rPh>
    <rPh sb="36" eb="38">
      <t>ウンエイ</t>
    </rPh>
    <rPh sb="38" eb="39">
      <t>オヨ</t>
    </rPh>
    <rPh sb="40" eb="43">
      <t>シンセイショ</t>
    </rPh>
    <rPh sb="44" eb="46">
      <t>シンサ</t>
    </rPh>
    <rPh sb="50" eb="52">
      <t>ニュウリョク</t>
    </rPh>
    <rPh sb="52" eb="54">
      <t>ギョウム</t>
    </rPh>
    <rPh sb="54" eb="56">
      <t>イタク</t>
    </rPh>
    <rPh sb="56" eb="58">
      <t>イッシキ</t>
    </rPh>
    <phoneticPr fontId="1"/>
  </si>
  <si>
    <t>支出負担行為担当官
大臣官房会計課長
森　真弘
東京都千代田区霞が関1-2-2</t>
  </si>
  <si>
    <t>イマジネーション株式会社
神奈川県横浜市中区山下町２番地産業貿易センタービル２階</t>
    <rPh sb="8" eb="12">
      <t>カブシキガイシャ</t>
    </rPh>
    <rPh sb="13" eb="17">
      <t>カナガワケン</t>
    </rPh>
    <rPh sb="17" eb="20">
      <t>ヨコハマシ</t>
    </rPh>
    <rPh sb="20" eb="22">
      <t>ナカク</t>
    </rPh>
    <rPh sb="22" eb="25">
      <t>ヤマシタチョウ</t>
    </rPh>
    <rPh sb="26" eb="28">
      <t>バンチ</t>
    </rPh>
    <rPh sb="28" eb="30">
      <t>サンギョウ</t>
    </rPh>
    <rPh sb="30" eb="32">
      <t>ボウエキ</t>
    </rPh>
    <rPh sb="39" eb="40">
      <t>カイ</t>
    </rPh>
    <phoneticPr fontId="1"/>
  </si>
  <si>
    <t>6011001104907</t>
  </si>
  <si>
    <t xml:space="preserve"> 会計法第29条の3第5項及び予算決算及び会計令第99条第16号の２（優先調達）</t>
  </si>
  <si>
    <t>令和７年1月27日付変更契約</t>
    <rPh sb="0" eb="2">
      <t>レイワ</t>
    </rPh>
    <rPh sb="3" eb="4">
      <t>ネン</t>
    </rPh>
    <rPh sb="5" eb="6">
      <t>ガツ</t>
    </rPh>
    <rPh sb="8" eb="9">
      <t>ニチ</t>
    </rPh>
    <rPh sb="9" eb="10">
      <t>ヅキ</t>
    </rPh>
    <rPh sb="10" eb="12">
      <t>ヘンコウ</t>
    </rPh>
    <rPh sb="12" eb="14">
      <t>ケイヤク</t>
    </rPh>
    <phoneticPr fontId="1"/>
  </si>
  <si>
    <t>福祉用具貸与価格適正化推進事業</t>
  </si>
  <si>
    <t>支出負担行為担当官
厚生労働省老健局長
間　隆一郎
東京都千代田区霞が関1-2-2</t>
    <rPh sb="20" eb="21">
      <t>カン</t>
    </rPh>
    <rPh sb="22" eb="25">
      <t>リュウイチロウ</t>
    </rPh>
    <phoneticPr fontId="1"/>
  </si>
  <si>
    <t>公益財団法人テクノエイド協会
東京都新宿区神楽河岸1-1
セントラルプラザ4F</t>
  </si>
  <si>
    <t>予算決算及び会計令第102条の4第3項</t>
  </si>
  <si>
    <t>ホームレス就業支援事業（東京都）</t>
    <rPh sb="5" eb="7">
      <t>シュウギョウ</t>
    </rPh>
    <rPh sb="7" eb="9">
      <t>シエン</t>
    </rPh>
    <rPh sb="9" eb="11">
      <t>ジギョウ</t>
    </rPh>
    <rPh sb="12" eb="15">
      <t>トウキョウト</t>
    </rPh>
    <phoneticPr fontId="8"/>
  </si>
  <si>
    <t>支出負担行為担当官
職業安定局長
山田　雅彦
東京都千代田区霞が関1-2-2</t>
    <rPh sb="10" eb="12">
      <t>ショクギョウ</t>
    </rPh>
    <rPh sb="12" eb="14">
      <t>アンテイ</t>
    </rPh>
    <rPh sb="14" eb="16">
      <t>キョクチョウ</t>
    </rPh>
    <phoneticPr fontId="9"/>
  </si>
  <si>
    <t>東京ホームレス就業支援事業推進協議会
東京都台東区上野7-6-10 MSKビル５階</t>
    <rPh sb="0" eb="2">
      <t>トウキョウ</t>
    </rPh>
    <rPh sb="7" eb="9">
      <t>シュウギョウ</t>
    </rPh>
    <rPh sb="9" eb="11">
      <t>シエン</t>
    </rPh>
    <rPh sb="11" eb="13">
      <t>ジギョウ</t>
    </rPh>
    <rPh sb="13" eb="15">
      <t>スイシン</t>
    </rPh>
    <rPh sb="15" eb="18">
      <t>キョウギカイ</t>
    </rPh>
    <rPh sb="19" eb="21">
      <t>トウキョウ</t>
    </rPh>
    <rPh sb="21" eb="22">
      <t>ト</t>
    </rPh>
    <rPh sb="22" eb="24">
      <t>タイトウ</t>
    </rPh>
    <rPh sb="24" eb="25">
      <t>ク</t>
    </rPh>
    <rPh sb="25" eb="27">
      <t>ウエノ</t>
    </rPh>
    <rPh sb="40" eb="41">
      <t>カイ</t>
    </rPh>
    <phoneticPr fontId="6"/>
  </si>
  <si>
    <t>1700150007070</t>
  </si>
  <si>
    <t>ホームレス就業支援事業（神奈川県）</t>
    <rPh sb="12" eb="15">
      <t>カナガワ</t>
    </rPh>
    <rPh sb="15" eb="16">
      <t>ケン</t>
    </rPh>
    <phoneticPr fontId="8"/>
  </si>
  <si>
    <t>神奈川県ホームレス就業支援協議会
神奈川県横浜市中区寿町1-4 かながわ労働プラザ８階</t>
    <rPh sb="0" eb="4">
      <t>カナガワケン</t>
    </rPh>
    <rPh sb="9" eb="11">
      <t>シュウギョウ</t>
    </rPh>
    <rPh sb="11" eb="13">
      <t>シエン</t>
    </rPh>
    <rPh sb="13" eb="16">
      <t>キョウギカイ</t>
    </rPh>
    <rPh sb="17" eb="21">
      <t>カナガワケン</t>
    </rPh>
    <rPh sb="21" eb="24">
      <t>ヨコハマシ</t>
    </rPh>
    <rPh sb="24" eb="26">
      <t>ナカク</t>
    </rPh>
    <rPh sb="26" eb="28">
      <t>コトブキチョウ</t>
    </rPh>
    <rPh sb="36" eb="38">
      <t>ロウドウ</t>
    </rPh>
    <rPh sb="42" eb="43">
      <t>カイ</t>
    </rPh>
    <phoneticPr fontId="6"/>
  </si>
  <si>
    <t>2700150011955</t>
  </si>
  <si>
    <t>ホームレス就業支援事業（愛知県）</t>
    <rPh sb="12" eb="14">
      <t>アイチ</t>
    </rPh>
    <rPh sb="14" eb="15">
      <t>ケン</t>
    </rPh>
    <phoneticPr fontId="8"/>
  </si>
  <si>
    <t>愛知ホームレス就業支援事業推進協議会
愛知県名古屋市中村区名駅4-15-19</t>
    <rPh sb="0" eb="2">
      <t>アイチ</t>
    </rPh>
    <rPh sb="7" eb="18">
      <t>シュウギョウシエンジギョウスイシンキョウギカイ</t>
    </rPh>
    <rPh sb="19" eb="22">
      <t>アイチケン</t>
    </rPh>
    <rPh sb="22" eb="26">
      <t>ナゴヤシ</t>
    </rPh>
    <rPh sb="26" eb="29">
      <t>ナカムラク</t>
    </rPh>
    <rPh sb="29" eb="31">
      <t>メイエキ</t>
    </rPh>
    <phoneticPr fontId="6"/>
  </si>
  <si>
    <t>2700150042141</t>
  </si>
  <si>
    <t>ホームレス就業支援事業（大阪府）</t>
    <rPh sb="12" eb="15">
      <t>オオサカフ</t>
    </rPh>
    <phoneticPr fontId="8"/>
  </si>
  <si>
    <t>大阪ホームレス就業支援センター運営協議会
大阪府大阪市西成区萩之茶屋3-6-29</t>
    <rPh sb="0" eb="2">
      <t>オオサカ</t>
    </rPh>
    <rPh sb="7" eb="9">
      <t>シュウギョウ</t>
    </rPh>
    <rPh sb="9" eb="11">
      <t>シエン</t>
    </rPh>
    <rPh sb="15" eb="17">
      <t>ウンエイ</t>
    </rPh>
    <rPh sb="17" eb="20">
      <t>キョウギカイ</t>
    </rPh>
    <rPh sb="21" eb="23">
      <t>オオサカ</t>
    </rPh>
    <rPh sb="23" eb="24">
      <t>フ</t>
    </rPh>
    <rPh sb="24" eb="27">
      <t>オオサカシ</t>
    </rPh>
    <rPh sb="27" eb="30">
      <t>ニシナリク</t>
    </rPh>
    <rPh sb="30" eb="34">
      <t>ハギノチャヤ</t>
    </rPh>
    <phoneticPr fontId="6"/>
  </si>
  <si>
    <t>1700150024578</t>
  </si>
  <si>
    <t>日系人就労環境改善事業</t>
    <rPh sb="0" eb="3">
      <t>ニッケイジン</t>
    </rPh>
    <rPh sb="3" eb="5">
      <t>シュウロウ</t>
    </rPh>
    <rPh sb="5" eb="7">
      <t>カンキョウ</t>
    </rPh>
    <rPh sb="7" eb="9">
      <t>カイゼン</t>
    </rPh>
    <rPh sb="9" eb="11">
      <t>ジギョウ</t>
    </rPh>
    <phoneticPr fontId="8"/>
  </si>
  <si>
    <t>公益財団法人海外日系人協会
神奈川県横浜市中区新港２－３－１</t>
    <rPh sb="0" eb="2">
      <t>コウエキ</t>
    </rPh>
    <rPh sb="2" eb="6">
      <t>ザイダンホウジン</t>
    </rPh>
    <rPh sb="6" eb="8">
      <t>カイガイ</t>
    </rPh>
    <rPh sb="8" eb="11">
      <t>ニッケイジン</t>
    </rPh>
    <rPh sb="11" eb="13">
      <t>キョウカイ</t>
    </rPh>
    <rPh sb="14" eb="18">
      <t>カナガワケン</t>
    </rPh>
    <rPh sb="18" eb="21">
      <t>ヨコハマシ</t>
    </rPh>
    <rPh sb="21" eb="23">
      <t>ナカク</t>
    </rPh>
    <rPh sb="23" eb="25">
      <t>シンミナト</t>
    </rPh>
    <phoneticPr fontId="6"/>
  </si>
  <si>
    <t xml:space="preserve">6020005010243 </t>
  </si>
  <si>
    <t>高年齢者就業機会確保事業指導事業</t>
    <rPh sb="0" eb="4">
      <t>コウネンレイシャ</t>
    </rPh>
    <rPh sb="4" eb="6">
      <t>シュウギョウ</t>
    </rPh>
    <rPh sb="6" eb="8">
      <t>キカイ</t>
    </rPh>
    <rPh sb="8" eb="10">
      <t>カクホ</t>
    </rPh>
    <rPh sb="10" eb="12">
      <t>ジギョウ</t>
    </rPh>
    <rPh sb="12" eb="14">
      <t>シドウ</t>
    </rPh>
    <rPh sb="14" eb="16">
      <t>ジギョウ</t>
    </rPh>
    <phoneticPr fontId="7"/>
  </si>
  <si>
    <t>公益社団法人全国シルバー人材センター事業協会
東京都江東区東陽３－２３－２２
東陽プラザビル３階</t>
  </si>
  <si>
    <t xml:space="preserve">4010605002519 </t>
  </si>
  <si>
    <t>中国残留邦人等永住帰国者に対する就職援助事業（北海道）</t>
    <rPh sb="21" eb="22">
      <t>ギョウ</t>
    </rPh>
    <rPh sb="23" eb="26">
      <t>ホッカイドウ</t>
    </rPh>
    <phoneticPr fontId="8"/>
  </si>
  <si>
    <t>社会福祉法人北海道社会福祉協議会
北海道札幌市中央区北２条西７－１</t>
  </si>
  <si>
    <t>1430005000678</t>
  </si>
  <si>
    <t>中国残留邦人等永住帰国者に対する就職援助事業（東北）</t>
    <rPh sb="23" eb="25">
      <t>トウホク</t>
    </rPh>
    <phoneticPr fontId="8"/>
  </si>
  <si>
    <t>社会福祉法人宮城県社会福祉協議会
宮城県仙台市青葉区上杉１－２－３</t>
  </si>
  <si>
    <t>中国残留邦人等永住帰国者に対する就職援助事業（首都圏）</t>
    <rPh sb="23" eb="26">
      <t>シュトケン</t>
    </rPh>
    <phoneticPr fontId="8"/>
  </si>
  <si>
    <t>公益財団法人中国残留孤児援護基金
東京都中央区日本橋馬喰町１－６－８</t>
  </si>
  <si>
    <t>中国残留邦人等永住帰国者に対する就職援助事業（東海・北陸）</t>
    <rPh sb="23" eb="25">
      <t>トウカイ</t>
    </rPh>
    <rPh sb="26" eb="28">
      <t>ホクリク</t>
    </rPh>
    <phoneticPr fontId="8"/>
  </si>
  <si>
    <t>社会福祉法人愛知県厚生事業団
愛知県名古屋市東区出来町２－８－２１</t>
  </si>
  <si>
    <t>中国残留邦人等永住帰国者に対する就職援助事業（近畿）</t>
    <rPh sb="23" eb="25">
      <t>キンキ</t>
    </rPh>
    <phoneticPr fontId="8"/>
  </si>
  <si>
    <t>公益財団法人大阪YMCA
大阪府大阪市北区神山町１１－１２</t>
    <rPh sb="19" eb="21">
      <t>キタク</t>
    </rPh>
    <phoneticPr fontId="6"/>
  </si>
  <si>
    <t>中国残留邦人等永住帰国者に対する就職援助事業（中国・四国）</t>
    <rPh sb="23" eb="25">
      <t>チュウゴク</t>
    </rPh>
    <rPh sb="26" eb="28">
      <t>シコク</t>
    </rPh>
    <phoneticPr fontId="8"/>
  </si>
  <si>
    <t>社会福祉法人広島県社会福祉協議会
広島県広島市南区比治山本町１２－２</t>
  </si>
  <si>
    <t>中国残留邦人等永住帰国者に対する就職援助事業（九州）</t>
    <rPh sb="23" eb="25">
      <t>キュウシュウ</t>
    </rPh>
    <phoneticPr fontId="8"/>
  </si>
  <si>
    <t>社会福祉法人福岡県社会福祉協議会
福岡県春日市原町３－１－７</t>
  </si>
  <si>
    <t>難民等の定住又は自活促進のための就職援助事業</t>
  </si>
  <si>
    <t>（公財）アジア福祉教育財団
東京都港区南麻布5-1-27</t>
    <rPh sb="1" eb="3">
      <t>コウザイ</t>
    </rPh>
    <rPh sb="7" eb="9">
      <t>フクシ</t>
    </rPh>
    <rPh sb="9" eb="11">
      <t>キョウイク</t>
    </rPh>
    <rPh sb="11" eb="13">
      <t>ザイダン</t>
    </rPh>
    <rPh sb="14" eb="17">
      <t>トウキョウト</t>
    </rPh>
    <rPh sb="17" eb="19">
      <t>ミナトク</t>
    </rPh>
    <rPh sb="19" eb="20">
      <t>ミナミ</t>
    </rPh>
    <rPh sb="20" eb="22">
      <t>アザブ</t>
    </rPh>
    <phoneticPr fontId="6"/>
  </si>
  <si>
    <t>国及び地方公共団体向け障害者職業生活相談員資格認定講習の実施</t>
    <rPh sb="0" eb="1">
      <t>クニ</t>
    </rPh>
    <rPh sb="1" eb="2">
      <t>オヨ</t>
    </rPh>
    <rPh sb="3" eb="5">
      <t>チホウ</t>
    </rPh>
    <rPh sb="5" eb="7">
      <t>コウキョウ</t>
    </rPh>
    <rPh sb="7" eb="9">
      <t>ダンタイ</t>
    </rPh>
    <rPh sb="9" eb="10">
      <t>ム</t>
    </rPh>
    <rPh sb="11" eb="14">
      <t>ショウガイシャ</t>
    </rPh>
    <rPh sb="14" eb="16">
      <t>ショクギョウ</t>
    </rPh>
    <rPh sb="16" eb="18">
      <t>セイカツ</t>
    </rPh>
    <rPh sb="18" eb="21">
      <t>ソウダンイン</t>
    </rPh>
    <rPh sb="21" eb="23">
      <t>シカク</t>
    </rPh>
    <rPh sb="23" eb="25">
      <t>ニンテイ</t>
    </rPh>
    <rPh sb="25" eb="27">
      <t>コウシュウ</t>
    </rPh>
    <rPh sb="28" eb="30">
      <t>ジッシ</t>
    </rPh>
    <phoneticPr fontId="5"/>
  </si>
  <si>
    <t>支出負担行為担当官
職業安定局長
山田　雅彦
東京都千代田区霞が関1-2-2</t>
    <rPh sb="10" eb="12">
      <t>ショクギョウ</t>
    </rPh>
    <rPh sb="12" eb="14">
      <t>アンテイ</t>
    </rPh>
    <rPh sb="14" eb="16">
      <t>キョクチョウ</t>
    </rPh>
    <rPh sb="17" eb="19">
      <t>ヤマダ</t>
    </rPh>
    <rPh sb="20" eb="22">
      <t>マサヒコ</t>
    </rPh>
    <phoneticPr fontId="9"/>
  </si>
  <si>
    <t>国際感染症危機管理対応人材育成・派遣事業に関する業務一式</t>
  </si>
  <si>
    <t>支出負担行為担当官
厚生労働省健康・生活衛生局感染症対策部長　佐々木昌弘
東京都千代田区霞が関1-2-2</t>
    <rPh sb="0" eb="2">
      <t>シシュツ</t>
    </rPh>
    <rPh sb="2" eb="4">
      <t>フタン</t>
    </rPh>
    <rPh sb="4" eb="6">
      <t>コウイ</t>
    </rPh>
    <rPh sb="6" eb="9">
      <t>タントウカン</t>
    </rPh>
    <rPh sb="10" eb="12">
      <t>コウセイ</t>
    </rPh>
    <rPh sb="12" eb="15">
      <t>ロウドウショウ</t>
    </rPh>
    <rPh sb="15" eb="17">
      <t>ケンコウ</t>
    </rPh>
    <rPh sb="18" eb="20">
      <t>セイカツ</t>
    </rPh>
    <rPh sb="20" eb="23">
      <t>エイセイキョク</t>
    </rPh>
    <rPh sb="23" eb="26">
      <t>カンセンショウ</t>
    </rPh>
    <rPh sb="26" eb="28">
      <t>タイサク</t>
    </rPh>
    <rPh sb="28" eb="30">
      <t>ブチョウ</t>
    </rPh>
    <rPh sb="31" eb="34">
      <t>ササキ</t>
    </rPh>
    <rPh sb="34" eb="36">
      <t>マサヒロ</t>
    </rPh>
    <rPh sb="37" eb="40">
      <t>トウキョウト</t>
    </rPh>
    <rPh sb="40" eb="44">
      <t>チヨダク</t>
    </rPh>
    <rPh sb="44" eb="45">
      <t>カスミ</t>
    </rPh>
    <rPh sb="46" eb="47">
      <t>セキ</t>
    </rPh>
    <phoneticPr fontId="1"/>
  </si>
  <si>
    <t>国立研究開発法人国立国際医療研究センター　
東京都新宿区戸山1-21-1</t>
    <rPh sb="0" eb="2">
      <t>コクリツ</t>
    </rPh>
    <rPh sb="2" eb="4">
      <t>ケンキュウ</t>
    </rPh>
    <rPh sb="4" eb="6">
      <t>カイハツ</t>
    </rPh>
    <rPh sb="6" eb="8">
      <t>ホウジン</t>
    </rPh>
    <rPh sb="8" eb="10">
      <t>コクリツ</t>
    </rPh>
    <rPh sb="10" eb="12">
      <t>コクサイ</t>
    </rPh>
    <rPh sb="12" eb="14">
      <t>イリョウ</t>
    </rPh>
    <rPh sb="14" eb="16">
      <t>ケンキュウ</t>
    </rPh>
    <rPh sb="22" eb="25">
      <t>トウキョウト</t>
    </rPh>
    <rPh sb="25" eb="28">
      <t>シンジュクク</t>
    </rPh>
    <rPh sb="28" eb="30">
      <t>トヤマ</t>
    </rPh>
    <phoneticPr fontId="1"/>
  </si>
  <si>
    <t>抗菌薬確保支援事業一式</t>
  </si>
  <si>
    <t>薬剤耐性に関する臨床情報センター事業一式</t>
  </si>
  <si>
    <t>「世界エイズデー」等啓発普及一式</t>
  </si>
  <si>
    <t>株式会社TBSラジオ
東京都港区赤坂5-3-6</t>
  </si>
  <si>
    <t>同性愛者等向けコミュニティセンターを活用した広報等一式（大阪市北区）</t>
    <rPh sb="28" eb="31">
      <t>オオサカシ</t>
    </rPh>
    <rPh sb="31" eb="33">
      <t>キタク</t>
    </rPh>
    <phoneticPr fontId="1"/>
  </si>
  <si>
    <t>ＨＩＶ陽性者等のＨＩＶに関する相談・支援一式（関東地域におけるピア・カウンセリング等支援事業）</t>
  </si>
  <si>
    <t>特定非営利活動法人ぷれいす東京
東京都新宿区高田馬場４－１１－５　三幸ハイツ４０３</t>
  </si>
  <si>
    <t>ＨＩＶ陽性者等のＨＩＶに関する相談・支援一式（関西地域におけるピア・カウンセリング等支援事業）</t>
  </si>
  <si>
    <t>特定非営利活動法人チャーム
大阪府大阪市北区菅栄町１０－１９</t>
  </si>
  <si>
    <t>血液凝固異常症実態調査一式</t>
  </si>
  <si>
    <t>ＨＩＶ感染者等保健福祉相談事業等</t>
  </si>
  <si>
    <t>感染症危機管理リーダーシップ人材育成モデル事業一式</t>
  </si>
  <si>
    <t>データヘルス分析関連サービスの拡充のための調査一式</t>
  </si>
  <si>
    <t>支出負担行為担当官
厚生労働省保険局長　伊原　和人
東京都千代田区霞が関１－２－２</t>
    <rPh sb="15" eb="17">
      <t>ホケン</t>
    </rPh>
    <rPh sb="20" eb="22">
      <t>イハラ</t>
    </rPh>
    <rPh sb="23" eb="25">
      <t>カズト</t>
    </rPh>
    <phoneticPr fontId="1"/>
  </si>
  <si>
    <t>移動式書棚の購入</t>
  </si>
  <si>
    <t>会計法第29条の3第5項及び予算決算及び会計令第99条第6号（少額（財産買入））</t>
    <phoneticPr fontId="1"/>
  </si>
  <si>
    <t>戦没者遺骨のＤＮＡ鑑定</t>
  </si>
  <si>
    <t>国立大学法人旭川医科大学
北海道旭川市緑が丘東２条１－１－１
ほか９者</t>
    <rPh sb="34" eb="35">
      <t>シャ</t>
    </rPh>
    <phoneticPr fontId="1"/>
  </si>
  <si>
    <t>2450005001797
ほか９者</t>
  </si>
  <si>
    <t>硫黄島遺骨収集に必要な重機等の借上</t>
  </si>
  <si>
    <t>小笠原村
東京都小笠原村父島字西町</t>
  </si>
  <si>
    <t>令和４年度衛生行政報告例　報告書の印刷</t>
  </si>
  <si>
    <t>【政策統括官】
支出負担行為担当官
大臣官房会計課長
森　真弘
千代田区霞が関１－２－２</t>
    <rPh sb="1" eb="6">
      <t>セイサクトウカツカン</t>
    </rPh>
    <phoneticPr fontId="1"/>
  </si>
  <si>
    <t>株式会社デンショク
東京都新宿区市谷田町３－６</t>
    <rPh sb="0" eb="4">
      <t>カブシキガイシャ</t>
    </rPh>
    <phoneticPr fontId="1"/>
  </si>
  <si>
    <t>会計法第29条の3第5項及び予算決算及び会計令第99条第2号（少額（製造等））</t>
  </si>
  <si>
    <t>令和５年賃金構造基本統計調査報告の印刷</t>
  </si>
  <si>
    <t xml:space="preserve">有限会社正陽印刷
東京都練馬区関町北５－１９－１０ </t>
    <rPh sb="0" eb="4">
      <t>ユウゲンガイシャ</t>
    </rPh>
    <rPh sb="4" eb="6">
      <t>セイヨウ</t>
    </rPh>
    <rPh sb="6" eb="8">
      <t>インサツ</t>
    </rPh>
    <phoneticPr fontId="1"/>
  </si>
  <si>
    <t>厚生労働省パンフレット（業務ガイド版）　外３件の印刷</t>
  </si>
  <si>
    <t>【大臣官房人事課】
支出負担行為担当官
大臣官房会計課長
森　真弘
千代田区霞が関１－２－２</t>
    <rPh sb="1" eb="3">
      <t>ダイジン</t>
    </rPh>
    <rPh sb="3" eb="5">
      <t>カンボウ</t>
    </rPh>
    <rPh sb="5" eb="7">
      <t>ジンジ</t>
    </rPh>
    <rPh sb="7" eb="8">
      <t>カ</t>
    </rPh>
    <phoneticPr fontId="1"/>
  </si>
  <si>
    <t xml:space="preserve">大和綜合印刷株式会社
東京都千代田区飯田橋１－１２－１１ </t>
    <rPh sb="0" eb="6">
      <t>ダイワソウゴウインサツ</t>
    </rPh>
    <rPh sb="6" eb="10">
      <t>カブシキガイシャ</t>
    </rPh>
    <phoneticPr fontId="1"/>
  </si>
  <si>
    <t>港湾労働者証用カードの印刷</t>
  </si>
  <si>
    <t>【安定局】
支出負担行為担当官
大臣官房会計課長
森　真弘
千代田区霞が関１－２－２</t>
    <rPh sb="1" eb="3">
      <t>アンテイ</t>
    </rPh>
    <rPh sb="3" eb="4">
      <t>キョク</t>
    </rPh>
    <phoneticPr fontId="1"/>
  </si>
  <si>
    <t>永和印刷株式会社
東京都荒川区西日暮里１－５７－１７</t>
    <rPh sb="0" eb="4">
      <t>エイワインサツ</t>
    </rPh>
    <rPh sb="4" eb="8">
      <t>カブシキガイシャ</t>
    </rPh>
    <phoneticPr fontId="1"/>
  </si>
  <si>
    <t>毎月勤労統計調査（全国調査）月報（令和６年１月～１２月）　外４件の印刷</t>
  </si>
  <si>
    <t>被爆二世健康診断問診票　外２件の印刷</t>
  </si>
  <si>
    <t>【健康・生活衛生局】
支出負担行為担当官
大臣官房会計課長
森　真弘
千代田区霞が関１－２－２</t>
    <rPh sb="1" eb="3">
      <t>ケンコウ</t>
    </rPh>
    <rPh sb="4" eb="6">
      <t>セイカツ</t>
    </rPh>
    <rPh sb="6" eb="9">
      <t>エイセイキョク</t>
    </rPh>
    <phoneticPr fontId="1"/>
  </si>
  <si>
    <t xml:space="preserve">株式会社太陽美術
東京都江東区清澄２－７－１１ </t>
    <rPh sb="0" eb="4">
      <t>カブシキガイシャ</t>
    </rPh>
    <rPh sb="4" eb="6">
      <t>タイヨウ</t>
    </rPh>
    <rPh sb="6" eb="8">
      <t>ビジュツ</t>
    </rPh>
    <phoneticPr fontId="1"/>
  </si>
  <si>
    <t>令和６年版厚生労働白書（閣議版本文）１，２４０部ほか３件の印刷</t>
  </si>
  <si>
    <t>日経印刷株式会社
東京都千代田区飯田橋２－１６－２</t>
    <rPh sb="0" eb="2">
      <t>ニッケイ</t>
    </rPh>
    <rPh sb="2" eb="4">
      <t>インサツ</t>
    </rPh>
    <rPh sb="4" eb="8">
      <t>カブシキガイシャ</t>
    </rPh>
    <phoneticPr fontId="1"/>
  </si>
  <si>
    <t>「令和６年版　労働経済の分析」（閣議版）９００部　外２件の印刷</t>
  </si>
  <si>
    <t>日経印刷株式会社
東京都千代田区飯田橋２－１６－２</t>
  </si>
  <si>
    <t>NACCS（空港入出港業務）利用</t>
  </si>
  <si>
    <t>輸出入・港湾関連情報処理センター株式会社
神奈川県川崎市幸区堀川町５８０</t>
  </si>
  <si>
    <t>NACCS（輸出証明書等発給申請業務機能）利用及び業務一式</t>
  </si>
  <si>
    <t>「ワクチン接種記録システム」の運用及び保守業務一式</t>
  </si>
  <si>
    <t>株式会社ミラボ
東京都千代田区神田駿河台４丁目１番２号ステラ御茶ノ水ビル８Ｆ</t>
  </si>
  <si>
    <t>会計法第29条の3第4項及び国の物品等又は特定役務の調達手続の特例を定める政令第12条第1項第2号（互換性）</t>
  </si>
  <si>
    <t>291,852,000
456,852,000
532,862,000</t>
  </si>
  <si>
    <t>令和6年7月
1日変更契
約
令和6年10月
1日変更契
約</t>
  </si>
  <si>
    <t>介護職員等処遇改善加算等に係る厚生労働省電話相談窓口（コールセンター）の運営及び申請書の審査・データ入力業務委託一式</t>
  </si>
  <si>
    <t>個人輸入・指定薬物等に係る情報収集及び広報業務一式</t>
  </si>
  <si>
    <t>一般社団法人偽造医薬品等情報センター
東京都中央区日本橋本町３丁目７番２号</t>
  </si>
  <si>
    <t>危険ドラッグの依存性等に関する評価業務一式</t>
    <rPh sb="19" eb="21">
      <t>イッシキ</t>
    </rPh>
    <phoneticPr fontId="1"/>
  </si>
  <si>
    <t>国立研究開発法人国立精神・神経医療研究センター
東京都小平市小川東町４丁目１番１号</t>
  </si>
  <si>
    <t>こころの健康相談統一ダイヤルの運用業務一式</t>
  </si>
  <si>
    <t>【社会局】
支出負担行為担当官
大臣官房会計課長
森　真弘
千代田区霞が関１－２－２</t>
    <rPh sb="1" eb="4">
      <t>シャカイキョク</t>
    </rPh>
    <phoneticPr fontId="1"/>
  </si>
  <si>
    <t>エヌ・ティ・ティ・コミュニケーションズ株式会社
東京都千代田区大手町２丁目３番１号</t>
  </si>
  <si>
    <t>10,000円／ナビダイヤル基本サービス月額料金他</t>
  </si>
  <si>
    <t>-</t>
  </si>
  <si>
    <t>単価契約</t>
    <rPh sb="0" eb="4">
      <t>タンカケイヤク</t>
    </rPh>
    <phoneticPr fontId="1"/>
  </si>
  <si>
    <t>新型コロナワクチン接種記録登録支援及びワクチン接種記録システム（ＶＲＳ）タブレット端末回収業務</t>
  </si>
  <si>
    <t>【感染症対策部】
支出負担行為担当官
大臣官房会計課長
森　真弘
千代田区霞が関１－２－２</t>
  </si>
  <si>
    <t>エヌ・ティ・ティ・コミュニケーションズ株式会社
東京都千代田区大手町２－３－１</t>
  </si>
  <si>
    <t>584,675,190
582,077,111</t>
  </si>
  <si>
    <t>令和6年7月1日付変更契約</t>
  </si>
  <si>
    <t>医療上必要性の高い抗がん剤に関する先進医療における外部評価機関での評価等業務一式</t>
  </si>
  <si>
    <t>国立研究開発法人国立がん研究センター
東京都中央区築地５丁目１番１号</t>
    <phoneticPr fontId="1"/>
  </si>
  <si>
    <t>6010005015219</t>
  </si>
  <si>
    <t>令和６年度緊急雇用創出特別基金事業文書保管業務</t>
  </si>
  <si>
    <t>協新流通デベロッパー株式会社
千葉県浦安市千鳥１２－１</t>
  </si>
  <si>
    <t>会計法第29条の3第5項及び予算決算及び会計令第99条第8号（運送又は保管）</t>
  </si>
  <si>
    <t>令和６年度旧緊急人材育成・就職支援基金事業における書類等管理業務</t>
  </si>
  <si>
    <t>東武デリバリー株式会社
埼玉県さいたま市緑区大門２５００</t>
  </si>
  <si>
    <t>保管料21円他</t>
    <rPh sb="0" eb="3">
      <t>ホカンリョウ</t>
    </rPh>
    <rPh sb="5" eb="6">
      <t>エン</t>
    </rPh>
    <rPh sb="6" eb="7">
      <t>ホカ</t>
    </rPh>
    <phoneticPr fontId="1"/>
  </si>
  <si>
    <t>食品長期監視事業における検体の冷凍保管業務</t>
  </si>
  <si>
    <t>東京豊海冷蔵株式会社
東京都中央区豊海町１３－９</t>
  </si>
  <si>
    <t>社会保険審査会及び社会保険審査調整室の外部移転に伴う賃貸借一式</t>
  </si>
  <si>
    <t>三井物産都市開発株式会社
東京都港区西新橋１－２－９</t>
  </si>
  <si>
    <t>抗原定性検査キット保管・管理及び配送業務一式</t>
  </si>
  <si>
    <t>佐川グローバルロジスティクス株式会社
東京都品川区勝島１丁目１番１号</t>
  </si>
  <si>
    <t>保管費用１，６１０円／期･坪　他</t>
    <rPh sb="0" eb="2">
      <t>ホカン</t>
    </rPh>
    <rPh sb="2" eb="4">
      <t>ヒヨウ</t>
    </rPh>
    <rPh sb="9" eb="10">
      <t>エン</t>
    </rPh>
    <rPh sb="11" eb="12">
      <t>キ</t>
    </rPh>
    <rPh sb="13" eb="14">
      <t>ツボ</t>
    </rPh>
    <rPh sb="15" eb="16">
      <t>ホカ</t>
    </rPh>
    <phoneticPr fontId="1"/>
  </si>
  <si>
    <t>新型コロナウイルスワクチン保管用冷凍庫の保管・管理及び配送業務</t>
  </si>
  <si>
    <t>佐川急便株式会社
東京都江東区東雲２－１２－３２</t>
  </si>
  <si>
    <t>スペース使用料　
草加営業所６，０００円／月　他</t>
    <rPh sb="4" eb="7">
      <t>シヨウリョウ</t>
    </rPh>
    <rPh sb="9" eb="11">
      <t>ソウカ</t>
    </rPh>
    <rPh sb="11" eb="14">
      <t>エイギョウショ</t>
    </rPh>
    <rPh sb="19" eb="20">
      <t>エン</t>
    </rPh>
    <rPh sb="21" eb="22">
      <t>ツキ</t>
    </rPh>
    <rPh sb="23" eb="24">
      <t>ホカ</t>
    </rPh>
    <phoneticPr fontId="1"/>
  </si>
  <si>
    <t>注射針・注射筒・注射針付き注射筒及び保冷バッグの保管・管理及び配送業務</t>
  </si>
  <si>
    <t>保管費用９００円／パレット・期　他</t>
    <rPh sb="0" eb="2">
      <t>ホカン</t>
    </rPh>
    <rPh sb="2" eb="4">
      <t>ヒヨウ</t>
    </rPh>
    <rPh sb="7" eb="8">
      <t>エン</t>
    </rPh>
    <rPh sb="14" eb="15">
      <t>キ</t>
    </rPh>
    <rPh sb="16" eb="17">
      <t>ホカ</t>
    </rPh>
    <phoneticPr fontId="1"/>
  </si>
  <si>
    <t>令和６年度備蓄用医療用防護具等の保管管理・配送業務</t>
  </si>
  <si>
    <t>トラックチャーター費用（軽自動車）18,000円／台　他</t>
    <rPh sb="9" eb="11">
      <t>ヒヨウ</t>
    </rPh>
    <rPh sb="12" eb="13">
      <t>ケイ</t>
    </rPh>
    <rPh sb="13" eb="16">
      <t>ジドウシャ</t>
    </rPh>
    <rPh sb="23" eb="24">
      <t>エン</t>
    </rPh>
    <rPh sb="25" eb="26">
      <t>ダイ</t>
    </rPh>
    <rPh sb="27" eb="28">
      <t>ホカ</t>
    </rPh>
    <phoneticPr fontId="1"/>
  </si>
  <si>
    <t>証拠書類等の保管及び集配等業務</t>
  </si>
  <si>
    <t>保管料８７円他</t>
    <rPh sb="0" eb="3">
      <t>ホカンリョウ</t>
    </rPh>
    <rPh sb="5" eb="6">
      <t>エン</t>
    </rPh>
    <rPh sb="6" eb="7">
      <t>ホカ</t>
    </rPh>
    <phoneticPr fontId="1"/>
  </si>
  <si>
    <t>調査票等の保管及び集配等業務</t>
  </si>
  <si>
    <t>行政文書等の保管及び集配等業務</t>
  </si>
  <si>
    <t>株式会社ワンビシアーカイブス
東京都港区虎ノ門４－１－２８</t>
  </si>
  <si>
    <t>保管料90.5円他</t>
    <rPh sb="0" eb="3">
      <t>ホカンリョウ</t>
    </rPh>
    <rPh sb="7" eb="8">
      <t>エン</t>
    </rPh>
    <rPh sb="8" eb="9">
      <t>ホカ</t>
    </rPh>
    <phoneticPr fontId="1"/>
  </si>
  <si>
    <t>電子媒体の保管及び集配等業務</t>
  </si>
  <si>
    <t>保管料DVD９円他</t>
    <rPh sb="0" eb="3">
      <t>ホカンリョウ</t>
    </rPh>
    <rPh sb="7" eb="8">
      <t>エン</t>
    </rPh>
    <rPh sb="8" eb="9">
      <t>ホカ</t>
    </rPh>
    <phoneticPr fontId="1"/>
  </si>
  <si>
    <t>行政文書の保管及び集配等業務</t>
  </si>
  <si>
    <t>保管料150円他</t>
    <rPh sb="0" eb="3">
      <t>ホカンリョウ</t>
    </rPh>
    <rPh sb="6" eb="7">
      <t>エン</t>
    </rPh>
    <rPh sb="7" eb="8">
      <t>ホカ</t>
    </rPh>
    <phoneticPr fontId="1"/>
  </si>
  <si>
    <t>全ゲノム解析等実行計画に係る事業実施準備室の運営に関する業務一式</t>
  </si>
  <si>
    <t>新興・再興感染症発生時の免疫グロブリン製剤確保体制整備事業一式</t>
  </si>
  <si>
    <t>国立研究開発法人国立国際医療研究センター
東京都新宿区戸山１丁目２１番１号</t>
  </si>
  <si>
    <t>令和６年度保険医療機関等管理システムのオンライン請求ネットワークの利用一式</t>
  </si>
  <si>
    <t>支出負担行為担当官
大臣官房会計課長
森　　真弘
千代田区霞が関１－２－２</t>
  </si>
  <si>
    <t>株式会社エヌ・ティ・ティエムイー
東京都豊島区東池袋３－２１－１４</t>
    <rPh sb="0" eb="4">
      <t>カブシキガイシャ</t>
    </rPh>
    <rPh sb="17" eb="20">
      <t>トウキョウト</t>
    </rPh>
    <rPh sb="20" eb="23">
      <t>トシマク</t>
    </rPh>
    <rPh sb="23" eb="26">
      <t>ヒガシイケブクロ</t>
    </rPh>
    <phoneticPr fontId="1"/>
  </si>
  <si>
    <t>3013301025851</t>
  </si>
  <si>
    <t>会計法第29条の3第4項及び国の物品等又は特定役務の調達手続の特例を定める政令第13条第1項第2号（互換性）</t>
  </si>
  <si>
    <t>厚生労働省情報提供システムにおけるＡＫＡＭＡＩ通信料</t>
  </si>
  <si>
    <t>東芝デジタルソリューションズ株式会社
神奈川県川崎市幸区堀川町７２番地３４</t>
  </si>
  <si>
    <t>7010401052137</t>
  </si>
  <si>
    <t>厚生労働の購読</t>
    <rPh sb="0" eb="2">
      <t>コウセイ</t>
    </rPh>
    <rPh sb="2" eb="4">
      <t>ロウドウ</t>
    </rPh>
    <rPh sb="5" eb="7">
      <t>コウドク</t>
    </rPh>
    <phoneticPr fontId="14"/>
  </si>
  <si>
    <t>株式会社日本医療企画
東京都中央区八丁堀３丁目２０番５号Ｓ－ＧＡＴＥ八丁堀</t>
  </si>
  <si>
    <t>会計法第29条の3第4項及び予算決算及び会計令第102条の4第4号（競争不存在）</t>
    <phoneticPr fontId="1"/>
  </si>
  <si>
    <t>福祉情報の購読</t>
    <rPh sb="0" eb="2">
      <t>フクシ</t>
    </rPh>
    <rPh sb="2" eb="4">
      <t>ジョウホウ</t>
    </rPh>
    <rPh sb="5" eb="7">
      <t>コウドク</t>
    </rPh>
    <phoneticPr fontId="14"/>
  </si>
  <si>
    <t>一般社団法人財形福祉協会
神奈川県横浜市神奈川区新子安２丁目１３番３７－７０６号</t>
  </si>
  <si>
    <t>会計法第29条の3第4項及び予算決算及び会計令第102条の4第5号（競争不存在）</t>
    <phoneticPr fontId="1"/>
  </si>
  <si>
    <t>「労政時報」と「月刊シルバー人材センター」の購読</t>
    <rPh sb="22" eb="24">
      <t>コウドク</t>
    </rPh>
    <phoneticPr fontId="14"/>
  </si>
  <si>
    <t>株式会社労務行政
東京都品川区西五反田３丁目６番２１号</t>
  </si>
  <si>
    <t>会計法第29条の3第4項及び予算決算及び会計令第102条の4第6号（競争不存在）</t>
    <phoneticPr fontId="1"/>
  </si>
  <si>
    <t>労働新聞の購読</t>
    <rPh sb="0" eb="2">
      <t>ロウドウ</t>
    </rPh>
    <rPh sb="2" eb="4">
      <t>シンブン</t>
    </rPh>
    <rPh sb="5" eb="7">
      <t>コウドク</t>
    </rPh>
    <phoneticPr fontId="14"/>
  </si>
  <si>
    <t>株式会社労働新聞社
東京都板橋区仲町２９番９号</t>
  </si>
  <si>
    <t>会計法第29条の3第4項及び予算決算及び会計令第102条の4第7号（競争不存在）</t>
    <phoneticPr fontId="1"/>
  </si>
  <si>
    <t>労働法令通知の購読</t>
    <rPh sb="0" eb="2">
      <t>ロウドウ</t>
    </rPh>
    <rPh sb="2" eb="4">
      <t>ホウレイ</t>
    </rPh>
    <rPh sb="4" eb="6">
      <t>ツウチ</t>
    </rPh>
    <rPh sb="7" eb="9">
      <t>コウドク</t>
    </rPh>
    <phoneticPr fontId="14"/>
  </si>
  <si>
    <t>株式会社労働法令
東京都中央区新川２丁目１番６号</t>
  </si>
  <si>
    <t>会計法第29条の3第4項及び予算決算及び会計令第102条の4第8号（競争不存在）</t>
    <phoneticPr fontId="1"/>
  </si>
  <si>
    <t>２０２４年度国家公務員食品衛生監視員採用試験に係る会場借上等一式</t>
  </si>
  <si>
    <t>公益財団法人全国市長会館
東京都千代田区平河町２－４－２</t>
  </si>
  <si>
    <t>老人の日記念の祝状用紙の作成 ５６，１００枚</t>
  </si>
  <si>
    <t>独立行政法人国立印刷局
東京都港区虎ノ門２－２－５</t>
    <rPh sb="0" eb="2">
      <t>ドクリツ</t>
    </rPh>
    <rPh sb="2" eb="4">
      <t>ギョウセイ</t>
    </rPh>
    <rPh sb="4" eb="6">
      <t>ホウジン</t>
    </rPh>
    <rPh sb="6" eb="8">
      <t>コクリツ</t>
    </rPh>
    <rPh sb="8" eb="11">
      <t>インサツキョク</t>
    </rPh>
    <rPh sb="12" eb="15">
      <t>トウキョウト</t>
    </rPh>
    <rPh sb="15" eb="17">
      <t>ミナトク</t>
    </rPh>
    <rPh sb="17" eb="18">
      <t>トラ</t>
    </rPh>
    <rPh sb="19" eb="20">
      <t>モン</t>
    </rPh>
    <phoneticPr fontId="1"/>
  </si>
  <si>
    <t>会計法第29条の３第４項及び予決令第102条の４第３項</t>
    <rPh sb="12" eb="13">
      <t>オヨ</t>
    </rPh>
    <phoneticPr fontId="1"/>
  </si>
  <si>
    <t>紙筒（Ｂ３用）４８,６００本の製造</t>
  </si>
  <si>
    <t>特定非営利活動法人日本セルプセンター
東京都新宿区新宿１－１３－１
大橋御苑駅ビル別館２階</t>
  </si>
  <si>
    <t>会計法第29条の3第5項及び予算決算及び会計令第99条第16号の２</t>
  </si>
  <si>
    <t>災害福祉支援
ネットワーク中央センター事業一式</t>
    <rPh sb="0" eb="2">
      <t>サイガイ</t>
    </rPh>
    <rPh sb="2" eb="4">
      <t>フクシ</t>
    </rPh>
    <rPh sb="4" eb="6">
      <t>シエン</t>
    </rPh>
    <rPh sb="13" eb="15">
      <t>チュウオウ</t>
    </rPh>
    <rPh sb="19" eb="21">
      <t>ジギョウ</t>
    </rPh>
    <rPh sb="21" eb="23">
      <t>イッシキ</t>
    </rPh>
    <phoneticPr fontId="1"/>
  </si>
  <si>
    <t>社会福祉法人全国社会福祉協議会
 東京都千代田区 霞が関３－３－２</t>
  </si>
  <si>
    <t>随意契約</t>
    <rPh sb="0" eb="2">
      <t>ズイイ</t>
    </rPh>
    <rPh sb="2" eb="4">
      <t>ケイヤク</t>
    </rPh>
    <phoneticPr fontId="1"/>
  </si>
  <si>
    <t>96,7%</t>
  </si>
  <si>
    <t>硫黄島における掘削調査一式</t>
  </si>
  <si>
    <t>志野花瓶　９６個　外２件の購入</t>
  </si>
  <si>
    <t>【医薬局】
支出負担行為担当官
大臣官房会計課長
森　真弘
千代田区霞が関１－２－２</t>
    <rPh sb="1" eb="3">
      <t>イヤク</t>
    </rPh>
    <rPh sb="3" eb="4">
      <t>キョク</t>
    </rPh>
    <rPh sb="25" eb="26">
      <t>モリ</t>
    </rPh>
    <rPh sb="27" eb="28">
      <t>シン</t>
    </rPh>
    <rPh sb="28" eb="29">
      <t>ヒロ</t>
    </rPh>
    <phoneticPr fontId="1"/>
  </si>
  <si>
    <t xml:space="preserve">
美濃焼伝統工芸品協同組合岐阜県土岐市泉町久尻1429-8
</t>
  </si>
  <si>
    <t>会計法第29条の3第5項及び予算決算及び会計令第99条第3号（少額（財産買入））</t>
  </si>
  <si>
    <t>感染症臨床研究ネットワーク事業</t>
  </si>
  <si>
    <t>令和３年度以降における厚生労働省統合ネットワーク回線・機器に係る供給（設計・構築、テスト、導入、運用、保守等）業務一式（厚生労働省ＬＡＮシステム令和６年７月開始分）</t>
  </si>
  <si>
    <t>令和３年度以降における厚生労働省統合ネットワーク回線・機器に係る供給（設計・構築、テスト、導入、運用、保守等）業務一式（民間クラウド向け外部接続機能増強編）</t>
  </si>
  <si>
    <t>令和6年度特定健診・特定保健指導データファイルソフト及び機関データベース等に係る運用保守業務</t>
  </si>
  <si>
    <t>株式会社アルファインターナショナル
東京都港区三田１丁目３番３３号</t>
  </si>
  <si>
    <t>情報セキュリティコンサルティング等一式</t>
  </si>
  <si>
    <t>指定難病患者データベース及び小児慢性特定疾病児童等データベースに係る運用・保守等業務一式</t>
  </si>
  <si>
    <t>株式会社日立製作所
東京都品川区南大井６－２３－１</t>
  </si>
  <si>
    <t>1,912,310,400
1,911,800,000</t>
  </si>
  <si>
    <t>1,911,800,000
1,911,800,000</t>
  </si>
  <si>
    <t>100％
100％</t>
  </si>
  <si>
    <t>令和6年11月1日付変更契約※金額変更なし</t>
  </si>
  <si>
    <t>データヘルス改革推進支援業務一式</t>
  </si>
  <si>
    <t>支出負担行為担当官　　　　厚生労働省大臣官房参事官（情報化担当）
岡本　利久
東京都千代田区霞が関１－２－２</t>
  </si>
  <si>
    <t>デロイトトーマツコンサルティング合同会社
東京都千代田区丸の内３－２－３丸の内二重橋ビルディング</t>
  </si>
  <si>
    <t>紅麹を使用した製品に由来する健康被害等に係る厚生労働省コールセンターの運営一式</t>
  </si>
  <si>
    <t>会計法第29条の3第4項及び予算決算及び会計令第102条の4第3号（緊急随契）</t>
  </si>
  <si>
    <t>表彰状用紙の作成　２，４４０枚</t>
  </si>
  <si>
    <t>オンライン資格確認に係る周知広報及びサービス拡大対応等業務一式</t>
    <rPh sb="5" eb="7">
      <t>シカク</t>
    </rPh>
    <rPh sb="7" eb="9">
      <t>カクニン</t>
    </rPh>
    <rPh sb="10" eb="11">
      <t>カカ</t>
    </rPh>
    <rPh sb="12" eb="14">
      <t>シュウチ</t>
    </rPh>
    <rPh sb="14" eb="16">
      <t>コウホウ</t>
    </rPh>
    <rPh sb="16" eb="17">
      <t>オヨ</t>
    </rPh>
    <rPh sb="22" eb="24">
      <t>カクダイ</t>
    </rPh>
    <rPh sb="24" eb="26">
      <t>タイオウ</t>
    </rPh>
    <rPh sb="26" eb="27">
      <t>トウ</t>
    </rPh>
    <rPh sb="27" eb="29">
      <t>ギョウム</t>
    </rPh>
    <rPh sb="29" eb="31">
      <t>イッシキ</t>
    </rPh>
    <phoneticPr fontId="1"/>
  </si>
  <si>
    <t>支出負担行為担当官
保険局長
伊原　和人
東京都千代田区霞が関1-2-2</t>
  </si>
  <si>
    <t>アクセンチュア株式会社　東京都港区赤坂1丁目8番1号</t>
  </si>
  <si>
    <t>障害支援区分認定データ等の障害福祉サービスデータベースへの送信事業</t>
    <rPh sb="0" eb="2">
      <t>ショウガイ</t>
    </rPh>
    <rPh sb="2" eb="4">
      <t>シエン</t>
    </rPh>
    <rPh sb="4" eb="6">
      <t>クブン</t>
    </rPh>
    <rPh sb="6" eb="8">
      <t>ニンテイ</t>
    </rPh>
    <rPh sb="11" eb="12">
      <t>トウ</t>
    </rPh>
    <rPh sb="13" eb="15">
      <t>ショウガイ</t>
    </rPh>
    <rPh sb="15" eb="17">
      <t>フクシ</t>
    </rPh>
    <rPh sb="29" eb="31">
      <t>ソウシン</t>
    </rPh>
    <rPh sb="31" eb="33">
      <t>ジギョウ</t>
    </rPh>
    <phoneticPr fontId="10"/>
  </si>
  <si>
    <t>支出負担行為担当官
厚生労働省社会・援護局
障害保健福祉部長
辺見　聡
東京都千代田区霞が関1-2-2</t>
  </si>
  <si>
    <t>東京都千代田区永田町1-11-35
公益社団法人　国民健康保険中央会
理事長
原　勝則</t>
    <rPh sb="0" eb="3">
      <t>トウキョウト</t>
    </rPh>
    <rPh sb="3" eb="7">
      <t>チヨダク</t>
    </rPh>
    <rPh sb="7" eb="10">
      <t>ナガタチョウ</t>
    </rPh>
    <rPh sb="18" eb="20">
      <t>コウエキ</t>
    </rPh>
    <rPh sb="20" eb="24">
      <t>シャダンホウジン</t>
    </rPh>
    <rPh sb="25" eb="27">
      <t>コクミン</t>
    </rPh>
    <rPh sb="27" eb="29">
      <t>ケンコウ</t>
    </rPh>
    <rPh sb="29" eb="31">
      <t>ホケン</t>
    </rPh>
    <rPh sb="31" eb="34">
      <t>チュウオウカイ</t>
    </rPh>
    <rPh sb="35" eb="38">
      <t>リジチョウ</t>
    </rPh>
    <rPh sb="39" eb="40">
      <t>ハラ</t>
    </rPh>
    <rPh sb="41" eb="43">
      <t>カツノリ</t>
    </rPh>
    <phoneticPr fontId="10"/>
  </si>
  <si>
    <t>会計法第29条の3第4項及び予算決算及び会計令第102条の4第3号（競争性の無い随意契約）</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7">
      <t>キョウソウセイ</t>
    </rPh>
    <rPh sb="38" eb="39">
      <t>ナ</t>
    </rPh>
    <rPh sb="40" eb="42">
      <t>ズイイ</t>
    </rPh>
    <rPh sb="42" eb="44">
      <t>ケイヤク</t>
    </rPh>
    <phoneticPr fontId="10"/>
  </si>
  <si>
    <t>勤務間インターバルの履行状況の確認と実態調査及び分析等事業</t>
  </si>
  <si>
    <t>インフォコム株式会社
東京都港区赤坂九丁目７番２号
東京ミッドタウンイースト10階</t>
  </si>
  <si>
    <t xml:space="preserve">3011001057199 </t>
  </si>
  <si>
    <t>中央合同庁舎第５号館本館で使用する消耗品（蛍光灯2,485本）の購入</t>
  </si>
  <si>
    <t>株式会社パブリック商会
東京都町田市常盤町３２６９</t>
  </si>
  <si>
    <t>会計法第29条の3第5項及び予算決算及び会計令第99条第5号（少額（財産買入））</t>
  </si>
  <si>
    <t>ロシア連邦等における慰霊事業の実施に伴う通訳</t>
  </si>
  <si>
    <t>医療DX推進フォーラム（日本健康会議）会場借上</t>
  </si>
  <si>
    <t>【保険局】
支出負担行為担当官
大臣官房会計課長
森　真弘
千代田区霞が関１－２－２</t>
    <rPh sb="1" eb="4">
      <t>ホケンキョク</t>
    </rPh>
    <phoneticPr fontId="10"/>
  </si>
  <si>
    <t>イイノホール株式会社
東京都千代田区内幸町２丁目１番１号</t>
  </si>
  <si>
    <t>全国高等学校統一応募用紙（履歴書・調査書）の印刷・発送</t>
  </si>
  <si>
    <t>【安定局】
支出負担行為担当官
大臣官房会計課長
森　真弘
千代田区霞が関１－２－２</t>
  </si>
  <si>
    <t>株式会社バリュース
東京都中央区日本橋蛎殻町２丁目２番１号</t>
    <rPh sb="0" eb="4">
      <t>カブシキガイシャ</t>
    </rPh>
    <phoneticPr fontId="1"/>
  </si>
  <si>
    <t>「ダメ。ゼッタイ。」普及運動用リーフレットの印刷</t>
  </si>
  <si>
    <t>【医薬局】
支出負担行為担当官
大臣官房会計課長
森　真弘
千代田区霞が関１－２－２</t>
    <rPh sb="1" eb="3">
      <t>イヤク</t>
    </rPh>
    <rPh sb="3" eb="4">
      <t>キョク</t>
    </rPh>
    <phoneticPr fontId="1"/>
  </si>
  <si>
    <t>再生医療等提供計画等のデータ整備等に関する相談対応事業</t>
  </si>
  <si>
    <t>株式会社エスケイワード</t>
  </si>
  <si>
    <t>3180001042277</t>
  </si>
  <si>
    <t>Ｂ１「ダメ。ゼッタイ。」普及運動ポスター　４９０枚　外２件の購入</t>
  </si>
  <si>
    <t>公益財団法人麻薬・覚せい剤乱用防止センター
東京都港区赤坂２－４－１</t>
  </si>
  <si>
    <t>会計法第29条の3第5項及び予算決算及び会計令第99条第4号（少額（財産買入））</t>
    <phoneticPr fontId="1"/>
  </si>
  <si>
    <t>コンパクト多機能遠心機　１台　外３件の購入</t>
  </si>
  <si>
    <t>【援護局】
支出負担行為担当官
大臣官房会計課長
森　真弘
千代田区霞が関１－２－２</t>
    <rPh sb="1" eb="4">
      <t>エンゴキョク</t>
    </rPh>
    <phoneticPr fontId="1"/>
  </si>
  <si>
    <t>介護予防と保健事業の一体的な取組に関する研修等支援事業</t>
  </si>
  <si>
    <t>ランゲート株式会社
京都府京都市中京区正寺町328西川ビル４階</t>
  </si>
  <si>
    <t>会計法第29条
の3第5項及び予算決算及び会計令第99条の2（不落）</t>
  </si>
  <si>
    <t>令和4年度地域保健・健康増進事業報告　報告書の印刷</t>
  </si>
  <si>
    <t>株式会社デンショク
東京都新宿区市谷田町３－６</t>
  </si>
  <si>
    <t>臨床研究データベースシステム機能改修及び仕様設計</t>
  </si>
  <si>
    <t>マッキンゼー・アンド・カンパニー・インコーポレイテッド・ジャパン
東京都港区六本木１－９－１０　アークヒルズ仙石山森タワー28F</t>
  </si>
  <si>
    <t>労働統計要覧（令和5年度）の印刷</t>
  </si>
  <si>
    <t>日新印刷株式会社
東京都文京区大塚５－２５－１７</t>
    <rPh sb="0" eb="2">
      <t>ニッシン</t>
    </rPh>
    <rPh sb="2" eb="4">
      <t>インサツ</t>
    </rPh>
    <rPh sb="4" eb="8">
      <t>カブシキガイシャ</t>
    </rPh>
    <phoneticPr fontId="1"/>
  </si>
  <si>
    <t>令和６年版自殺対策白書の印刷</t>
  </si>
  <si>
    <t>令和６年度　毎月勤労統計調査全国集計プログラムの運用支援業務</t>
  </si>
  <si>
    <t>【政策統括官(統計・情報システム管理、労使関係担当)】
支出負担行為担当官 大臣官房会計課長 森　　真弘
千代田区霞が関１－２－２</t>
    <phoneticPr fontId="1"/>
  </si>
  <si>
    <t>令和６年度旧ソ連抑留中死亡者遺骨収集事前協議・埋葬地調査（カザフスタン共和国）に係る車両の借り上げ</t>
  </si>
  <si>
    <t>エムオーツーリスト株式会社
東京都墨田区錦糸１丁目２番１号</t>
  </si>
  <si>
    <t>第１３回２１世紀成年者縦断調査【平成２４年成年者】及び第２０回中高年者縦断調査　調査票（女性票）外１８件の印刷</t>
  </si>
  <si>
    <t xml:space="preserve">大和綜合印刷株式会社
東京都千代田区飯田橋１－１２－１１ </t>
  </si>
  <si>
    <t>令和６年版死因究明等推進白書（閣議・国会報告版）外１件の印刷</t>
  </si>
  <si>
    <t>【医政局】
支出負担行為担当官
大臣官房会計課長
森　真弘
千代田区霞が関１－２－２</t>
    <rPh sb="1" eb="4">
      <t>イセイキョク</t>
    </rPh>
    <phoneticPr fontId="1"/>
  </si>
  <si>
    <t>「ジャパン・ヘルスケアベンチャー・サミット2024」借上・設営・運営事業</t>
  </si>
  <si>
    <t>株式会社JTBコミュニケーションデザイン
〒105-8335
東京都港区芝三丁目２３番１号</t>
  </si>
  <si>
    <t>2010701023536</t>
  </si>
  <si>
    <t>会計法第29条の3第4項及び予算決算及び会計令第102条の4第3号(企画競争)</t>
    <rPh sb="0" eb="2">
      <t>カイケイ</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rPh sb="34" eb="36">
      <t>キカク</t>
    </rPh>
    <rPh sb="36" eb="38">
      <t>キョウソウ</t>
    </rPh>
    <phoneticPr fontId="1"/>
  </si>
  <si>
    <t>介護事業財務諸表データベースシステム（仮）の構築業務一式</t>
  </si>
  <si>
    <t>出負担行為担当官
厚生労働省老健局長
間　隆一郎
東京都千代田区霞が関1-2-2</t>
    <rPh sb="19" eb="20">
      <t>ハザマ</t>
    </rPh>
    <rPh sb="21" eb="24">
      <t>リュウイチロウ</t>
    </rPh>
    <phoneticPr fontId="1"/>
  </si>
  <si>
    <t>日本コンピュータシステム株式会社
東京都港区西新橋2-3-1</t>
  </si>
  <si>
    <t>抗インフルエンザウイルス薬（オセルタミビル原薬）約1,175,000人分の製剤化業務</t>
  </si>
  <si>
    <t>沢井製薬株式会社
大阪府大阪市淀川区宮原５－２－３０</t>
  </si>
  <si>
    <t>会計法第29条の3第4項及び国の物品等又は特定役務の調達手続の特例を定める政令第13条第1項第1号（排他的権利の保護）</t>
    <phoneticPr fontId="1"/>
  </si>
  <si>
    <t>生活衛生関係営業のデジタル化推進・支援体制構築・効果検証等調査事業</t>
  </si>
  <si>
    <t>株式会社エヌ・ティ・データ経営研究所
東京都千代田区平河町２丁目７番９号</t>
  </si>
  <si>
    <t>会計法第29条の３及び予算決算及び会計令第99条の２</t>
    <rPh sb="0" eb="3">
      <t>カイケイホウ</t>
    </rPh>
    <rPh sb="3" eb="4">
      <t>ダイ</t>
    </rPh>
    <rPh sb="6" eb="7">
      <t>ジョウ</t>
    </rPh>
    <rPh sb="9" eb="10">
      <t>オヨ</t>
    </rPh>
    <rPh sb="20" eb="21">
      <t>ダイ</t>
    </rPh>
    <rPh sb="23" eb="24">
      <t>ジョウ</t>
    </rPh>
    <phoneticPr fontId="1"/>
  </si>
  <si>
    <t>減圧濾過用フィルターホルダー　外１件の購入</t>
    <rPh sb="0" eb="1">
      <t>ゲン</t>
    </rPh>
    <phoneticPr fontId="1"/>
  </si>
  <si>
    <t>【社会・援護局（援護）】
支出負担行為担当官
大臣官房会計課長
森　真弘
千代田区霞が関１－２－２</t>
    <rPh sb="1" eb="3">
      <t>シャカイ</t>
    </rPh>
    <rPh sb="4" eb="7">
      <t>エンゴキョク</t>
    </rPh>
    <rPh sb="8" eb="10">
      <t>エンゴ</t>
    </rPh>
    <phoneticPr fontId="1"/>
  </si>
  <si>
    <t>ジャパンカスタム株式会社
東京都東村山市久米川町３丁目３０番地２５</t>
  </si>
  <si>
    <t>令和４年度介護サービス施設・事業所調査報告書の印刷</t>
  </si>
  <si>
    <t>日新印刷株式会社
東京都文京区大塚５－２５－１７</t>
  </si>
  <si>
    <t>第３９回管理栄養士国家試験受験要領　外３件の印刷</t>
  </si>
  <si>
    <t>令和６年版過労死等防止対策白書の印刷</t>
  </si>
  <si>
    <t>【労働基準局】
支出負担行為担当官
大臣官房会計課長
森　真弘
千代田区霞が関１－２－２</t>
    <rPh sb="1" eb="3">
      <t>ロウドウ</t>
    </rPh>
    <rPh sb="3" eb="6">
      <t>キジュンキョク</t>
    </rPh>
    <phoneticPr fontId="1"/>
  </si>
  <si>
    <t>株式会社クリード
東京都文京区向丘１－８－１３</t>
    <rPh sb="0" eb="4">
      <t>カブシキガイシャ</t>
    </rPh>
    <phoneticPr fontId="1"/>
  </si>
  <si>
    <t>ポータブルモニター　４５台の購入</t>
  </si>
  <si>
    <t>有限会社タケマエ
東京都港区虎ノ門２－５－３</t>
    <rPh sb="0" eb="4">
      <t>ユウゲンガイシャ</t>
    </rPh>
    <phoneticPr fontId="1"/>
  </si>
  <si>
    <t>薬事工業生産動態統計月報印刷（令和４年１１月～令和４年１２月分）</t>
  </si>
  <si>
    <t>被爆者二世健康診断調査事業</t>
    <rPh sb="0" eb="3">
      <t>ヒバクシャ</t>
    </rPh>
    <rPh sb="3" eb="5">
      <t>ニセイ</t>
    </rPh>
    <rPh sb="5" eb="7">
      <t>ケンコウ</t>
    </rPh>
    <rPh sb="7" eb="9">
      <t>シンダン</t>
    </rPh>
    <rPh sb="9" eb="11">
      <t>チョウサ</t>
    </rPh>
    <rPh sb="11" eb="13">
      <t>ジギョウ</t>
    </rPh>
    <phoneticPr fontId="1"/>
  </si>
  <si>
    <t>茨城県知事
茨城県水戸市笠原町978-6</t>
    <rPh sb="0" eb="3">
      <t>イバラキケン</t>
    </rPh>
    <rPh sb="3" eb="5">
      <t>チジ</t>
    </rPh>
    <phoneticPr fontId="1"/>
  </si>
  <si>
    <t>2000020080004</t>
  </si>
  <si>
    <t>埼玉県知事
埼玉県さいたま市浦和区高砂３丁目１５番１号</t>
    <rPh sb="0" eb="3">
      <t>サイタマケン</t>
    </rPh>
    <rPh sb="3" eb="5">
      <t>チジ</t>
    </rPh>
    <phoneticPr fontId="1"/>
  </si>
  <si>
    <t>1000020110001</t>
  </si>
  <si>
    <t>東京都知事
東京都新宿区西新宿二丁目８番１号</t>
    <rPh sb="0" eb="3">
      <t>トウキョウト</t>
    </rPh>
    <rPh sb="3" eb="5">
      <t>チジ</t>
    </rPh>
    <phoneticPr fontId="1"/>
  </si>
  <si>
    <t>8000020130001</t>
  </si>
  <si>
    <t>愛知県知事
愛知県名古屋市中区三の丸三丁目１番２号</t>
    <rPh sb="0" eb="3">
      <t>アイチケン</t>
    </rPh>
    <rPh sb="3" eb="5">
      <t>チジ</t>
    </rPh>
    <phoneticPr fontId="1"/>
  </si>
  <si>
    <t>1000020230006</t>
  </si>
  <si>
    <t>滋賀県知事
滋賀県大津市京町四丁目１番１号</t>
    <rPh sb="0" eb="3">
      <t>シガケン</t>
    </rPh>
    <rPh sb="3" eb="5">
      <t>チジ</t>
    </rPh>
    <phoneticPr fontId="1"/>
  </si>
  <si>
    <t>7000020250007</t>
  </si>
  <si>
    <t>京都府知事
京都府京都市上京区下立売通新町西入藪ノ内町</t>
    <rPh sb="0" eb="3">
      <t>キョウトフ</t>
    </rPh>
    <rPh sb="3" eb="5">
      <t>チジ</t>
    </rPh>
    <phoneticPr fontId="1"/>
  </si>
  <si>
    <t>2000020260002</t>
  </si>
  <si>
    <t>大阪府知事
大阪府大阪市中央区大手前２丁目１番22号</t>
    <rPh sb="0" eb="3">
      <t>オオサカフ</t>
    </rPh>
    <rPh sb="3" eb="5">
      <t>チジ</t>
    </rPh>
    <phoneticPr fontId="1"/>
  </si>
  <si>
    <t>4000020270008</t>
  </si>
  <si>
    <t>島根県知事
島根県松江市殿町1番地</t>
    <rPh sb="0" eb="3">
      <t>シマネケン</t>
    </rPh>
    <rPh sb="3" eb="5">
      <t>チジ</t>
    </rPh>
    <phoneticPr fontId="1"/>
  </si>
  <si>
    <t>1000020320005</t>
  </si>
  <si>
    <t>香川県知事
香川県高松市番町四丁目1番10号</t>
    <rPh sb="0" eb="3">
      <t>カガワケン</t>
    </rPh>
    <rPh sb="3" eb="5">
      <t>チジ</t>
    </rPh>
    <phoneticPr fontId="1"/>
  </si>
  <si>
    <t>愛媛県知事
愛媛県松山市一番町四丁目4番地2</t>
    <rPh sb="0" eb="3">
      <t>エヒメケン</t>
    </rPh>
    <rPh sb="3" eb="5">
      <t>チジ</t>
    </rPh>
    <phoneticPr fontId="1"/>
  </si>
  <si>
    <t>1000020380008</t>
  </si>
  <si>
    <t>熊本県知事
熊本県熊本市中央区水前寺６丁目１８番１号</t>
    <rPh sb="0" eb="2">
      <t>クマモト</t>
    </rPh>
    <rPh sb="2" eb="5">
      <t>ケンチジ</t>
    </rPh>
    <phoneticPr fontId="1"/>
  </si>
  <si>
    <t>7000020430005</t>
  </si>
  <si>
    <t>宮崎県知事
宮崎県宮崎市橘通東２丁目１０番１号</t>
    <rPh sb="0" eb="3">
      <t>ミヤザキケン</t>
    </rPh>
    <rPh sb="3" eb="5">
      <t>チジ</t>
    </rPh>
    <phoneticPr fontId="1"/>
  </si>
  <si>
    <t>4000020450006</t>
  </si>
  <si>
    <t>令和６年度「こども霞が関見学デー」出演業務</t>
  </si>
  <si>
    <t>株式会社baton
東京都品川区西五反田５－２－４－１１Ｆ</t>
  </si>
  <si>
    <t>麻薬封かん証紙４５０部の印刷</t>
  </si>
  <si>
    <t>「年金生活者支援給付金の制度周知広報」ポスター５５,４６８部　外１件の印刷</t>
  </si>
  <si>
    <t>令和６年度司法精神医療等人材養成研修事業（指定医療機関従事者研修）</t>
  </si>
  <si>
    <t>支出負担行為担当官
社会・援護局障害保健福祉部長
辺見　聡
東京都千代田区霞が関1-2-2</t>
    <rPh sb="25" eb="27">
      <t>ヘンミ</t>
    </rPh>
    <rPh sb="28" eb="29">
      <t>サト</t>
    </rPh>
    <phoneticPr fontId="2"/>
  </si>
  <si>
    <t>独立行政法人国立病院機構
東京都目黒区東が丘２丁目５番２１号</t>
  </si>
  <si>
    <t>全ゲノム解析等実行計画におけるシステム開発に関する業務委託一式</t>
  </si>
  <si>
    <t>国立大学法人東京大学医科学研究所
東京都文京区本郷７丁目３番１号</t>
    <phoneticPr fontId="1"/>
  </si>
  <si>
    <t>5010005007398</t>
  </si>
  <si>
    <t>乾燥ボツリヌス抗毒素（ＡＢＥＦ型）１７本　外３件の購入</t>
  </si>
  <si>
    <t>【感染症対策部】
支出負担行為担当官
大臣官房会計課長
森　真弘
千代田区霞が関１－２－２</t>
    <rPh sb="1" eb="4">
      <t>カンセンショウ</t>
    </rPh>
    <rPh sb="4" eb="7">
      <t>タイサクブ</t>
    </rPh>
    <phoneticPr fontId="1"/>
  </si>
  <si>
    <t>ＫＭバイオロジクス株式会社
熊本県熊本市北区大窪１-６-１</t>
  </si>
  <si>
    <t>介護サービス情報公表システム整備等事業一式</t>
  </si>
  <si>
    <t>支出負担行為担当官
厚生労働省老健局長
間　隆一郎
東京都千代田区霞が関1-2-2</t>
    <rPh sb="0" eb="2">
      <t>シシュツ</t>
    </rPh>
    <phoneticPr fontId="1"/>
  </si>
  <si>
    <t>「労働条件明示に係る改正」周知用リーフレット（簡易版）　外１件の印刷</t>
  </si>
  <si>
    <t>【基準局】
支出負担行為担当官
大臣官房会計課長
森　　真弘
千代田区霞が関１－２－２</t>
  </si>
  <si>
    <t>記章の製造</t>
  </si>
  <si>
    <t>【社会・援護局（援護）】
支出負担行為担当官
大臣官房会計課長
森　真弘
千代田区霞が関１－２－２</t>
    <rPh sb="32" eb="33">
      <t>モリ</t>
    </rPh>
    <rPh sb="34" eb="35">
      <t>シン</t>
    </rPh>
    <rPh sb="35" eb="36">
      <t>ヒロ</t>
    </rPh>
    <phoneticPr fontId="1"/>
  </si>
  <si>
    <t>有限会社　野田商行
東京都港区三田２－１３－９</t>
  </si>
  <si>
    <t>特殊製剤国内自給向上対策事業</t>
    <rPh sb="0" eb="14">
      <t>トクシュセイザイコクナイジキュウコウジョウタイサクジギョウ</t>
    </rPh>
    <phoneticPr fontId="1"/>
  </si>
  <si>
    <t>支出負担行為担当官
厚生労働省医薬局長　城　克文
東京都千代田区霞が関一丁目２番２号</t>
    <rPh sb="20" eb="21">
      <t>ジョウ</t>
    </rPh>
    <rPh sb="22" eb="24">
      <t>カツフミ</t>
    </rPh>
    <phoneticPr fontId="1"/>
  </si>
  <si>
    <t>日本赤十字社血液事業本部長　紀野　修一
東京都港区芝大門一丁目１番３号</t>
    <rPh sb="14" eb="16">
      <t>キノ</t>
    </rPh>
    <rPh sb="17" eb="19">
      <t>シュウイチ</t>
    </rPh>
    <phoneticPr fontId="1"/>
  </si>
  <si>
    <t xml:space="preserve"> 会計法第29条の3第4項及び予算決算及び会計令第102条の4第3号（公募）</t>
  </si>
  <si>
    <t>令和５年医療施設静態調査データ修正一式</t>
  </si>
  <si>
    <t>【政策統括官(統計・情報システム管理、労使関係担当)】
支出負担行為担当官 大臣官房会計課長 森　　真弘
千代田区霞が関１－２－３</t>
  </si>
  <si>
    <t>薬害C型肝炎に係る所在不明者の連絡先調査一式（単価契約）</t>
    <rPh sb="23" eb="25">
      <t>タンカ</t>
    </rPh>
    <rPh sb="25" eb="27">
      <t>ケイヤク</t>
    </rPh>
    <phoneticPr fontId="1"/>
  </si>
  <si>
    <t>株式会社ジンテック
東京都千代田区二番町１１番地７</t>
  </si>
  <si>
    <t>令和６年度司法精神医療等審判体制確保事業（精神保健判定医等養成研修）</t>
  </si>
  <si>
    <t>公益社団法人　日本精神科病院協会
東京都港区芝浦３丁目１５番１４号</t>
  </si>
  <si>
    <t>全国戦没者追悼式式場設営等一式</t>
    <rPh sb="8" eb="10">
      <t>シキジョウ</t>
    </rPh>
    <rPh sb="12" eb="13">
      <t>トウ</t>
    </rPh>
    <phoneticPr fontId="1"/>
  </si>
  <si>
    <t>58,886,023
56,899,651</t>
  </si>
  <si>
    <t>58,503,663
56,899,651</t>
  </si>
  <si>
    <t>99.4%
100.0%</t>
  </si>
  <si>
    <t>令和6年8月13日付変更契約</t>
    <rPh sb="0" eb="2">
      <t>レイワ</t>
    </rPh>
    <rPh sb="3" eb="4">
      <t>ネン</t>
    </rPh>
    <rPh sb="5" eb="6">
      <t>ガツ</t>
    </rPh>
    <rPh sb="8" eb="9">
      <t>ニチ</t>
    </rPh>
    <rPh sb="9" eb="10">
      <t>ヅ</t>
    </rPh>
    <rPh sb="10" eb="12">
      <t>ヘンコウ</t>
    </rPh>
    <rPh sb="12" eb="14">
      <t>ケイヤク</t>
    </rPh>
    <phoneticPr fontId="1"/>
  </si>
  <si>
    <t>フリーズ超低温槽　購入一式</t>
  </si>
  <si>
    <t>検疫所職員の制服等裁縫一式</t>
  </si>
  <si>
    <t>株式会社カンセン
東京都中央区日本橋中洲６－１３</t>
  </si>
  <si>
    <t>中央合同庁舎第５号館本館で使用する消耗品（パッキン　ＴＨＹ９１１４０他２４点）の購入</t>
  </si>
  <si>
    <t>【大臣官房会計課】
支出負担行為担当官
大臣官房会計課長
森　真弘
千代田区霞が関１－２－２</t>
    <rPh sb="1" eb="3">
      <t>ダイジン</t>
    </rPh>
    <rPh sb="3" eb="5">
      <t>カンボウ</t>
    </rPh>
    <rPh sb="5" eb="8">
      <t>カイケイカ</t>
    </rPh>
    <rPh sb="29" eb="30">
      <t>モリ</t>
    </rPh>
    <rPh sb="31" eb="32">
      <t>シン</t>
    </rPh>
    <rPh sb="32" eb="33">
      <t>ヒロ</t>
    </rPh>
    <phoneticPr fontId="1"/>
  </si>
  <si>
    <t>不二興産株式会社
東京都新宿区百人町１－２２－２６</t>
    <rPh sb="4" eb="8">
      <t>カブシキガイシャ</t>
    </rPh>
    <phoneticPr fontId="1"/>
  </si>
  <si>
    <t>中央合同庁舎第５号館本館で使用する消耗品（電空変換器（ＨＶＮＰＮ－２Ａ３Ｓ　５台外８件）の購入</t>
    <phoneticPr fontId="1"/>
  </si>
  <si>
    <t>有限会社タケマエ
東京都港区虎ノ門２－５－３</t>
    <phoneticPr fontId="1"/>
  </si>
  <si>
    <t>⑪ 会計法第29条の3第5項及び予算決算及び会計令第99条第3号（少額（財産買入））</t>
  </si>
  <si>
    <t>ワークデスク・ワゴン・鋼製大型回転椅子の納入</t>
  </si>
  <si>
    <t>株式会社文祥堂
東京都中央区銀座３－４－１２</t>
  </si>
  <si>
    <t>「支給給付関係法令通知集」の印刷製本</t>
  </si>
  <si>
    <t>【援護局】
支出負担行為担当官
大臣官房会計課長
森　　真弘
千代田区霞が関１－２－２</t>
  </si>
  <si>
    <t>株式会社大和プリント
東京都台東区柳橋２丁目２１番１３号東洋ビル２階</t>
  </si>
  <si>
    <t>中央合同庁舎第５号館１１階大臣官房会計課のオフィスチェア購入等一式</t>
  </si>
  <si>
    <t>【会計課】
支出負担行為担当官
大臣官房会計課長
森　真弘
千代田区霞が関１－２－２</t>
    <rPh sb="1" eb="4">
      <t>カイケイカ</t>
    </rPh>
    <phoneticPr fontId="1"/>
  </si>
  <si>
    <t>医科点数表の解釈　令和６年６月版　９７冊　外３件の購入</t>
  </si>
  <si>
    <t>【保険局】
支出負担行為担当官
大臣官房会計課長
森　真弘
千代田区霞が関１－２－２</t>
    <rPh sb="1" eb="4">
      <t>ホケンキョク</t>
    </rPh>
    <phoneticPr fontId="1"/>
  </si>
  <si>
    <t>株式会社社会保険研究所
東京都千代田区内神田２－１５－９</t>
    <rPh sb="0" eb="4">
      <t>カブシキガイシャ</t>
    </rPh>
    <rPh sb="4" eb="6">
      <t>シャカイ</t>
    </rPh>
    <rPh sb="6" eb="8">
      <t>ホケン</t>
    </rPh>
    <rPh sb="8" eb="11">
      <t>ケンキュウショ</t>
    </rPh>
    <phoneticPr fontId="1"/>
  </si>
  <si>
    <t>原爆被爆者の生物試料の保管及び活用に関する研究事業</t>
  </si>
  <si>
    <t>公益財団法人 放射線影響研究所　理事長　神谷　研二
広島県広島市南区比治山公園5-2</t>
    <rPh sb="20" eb="22">
      <t>カミヤ</t>
    </rPh>
    <rPh sb="23" eb="25">
      <t>ケンジ</t>
    </rPh>
    <phoneticPr fontId="1"/>
  </si>
  <si>
    <t>9240005012727</t>
  </si>
  <si>
    <t>「公的年金財政状況報告ー令和４（２０２２）年度ー」の印刷業務</t>
  </si>
  <si>
    <t>【年金局】
支出負担行為担当官
大臣官房会計課長
森　真弘
千代田区霞が関１－２－２</t>
    <rPh sb="1" eb="4">
      <t>ネンキンキョク</t>
    </rPh>
    <phoneticPr fontId="1"/>
  </si>
  <si>
    <t>社会福祉法人東京コロニー
東京都大田福祉工場
東京都大田区大森西２－２２－２６</t>
  </si>
  <si>
    <t>全国戦没者追悼式　案内状　外６件の印刷</t>
  </si>
  <si>
    <t>【社会・援護局（援護）】
支出負担行為担当官
大臣官房会計課長
森　真弘
千代田区霞が関１－２－２</t>
    <rPh sb="8" eb="10">
      <t>エンゴ</t>
    </rPh>
    <rPh sb="32" eb="33">
      <t>モリ</t>
    </rPh>
    <rPh sb="34" eb="35">
      <t>マサ</t>
    </rPh>
    <rPh sb="35" eb="36">
      <t>ヒロ</t>
    </rPh>
    <phoneticPr fontId="1"/>
  </si>
  <si>
    <t>血液製剤使用実態調査一式</t>
  </si>
  <si>
    <t>一般社団法人日本輸血・細胞治療学会
東京都文京区本郷２－14－14</t>
  </si>
  <si>
    <t>薬害教育副教材「薬害を学ぼう」外３件の印刷業務</t>
  </si>
  <si>
    <t>【医薬・生活衛生局】
支出負担行為担当官
大臣官房会計課長
森　　真弘
千代田区霞が関１－２－２</t>
  </si>
  <si>
    <t>国民健康・栄養調査（調査必携）　外３件の印刷</t>
  </si>
  <si>
    <t>【健康・生活衛生局】
支出負担行為担当官
大臣官房会計課長
森　真弘
千代田区霞が関１－２－２</t>
    <rPh sb="30" eb="31">
      <t>モリ</t>
    </rPh>
    <rPh sb="32" eb="33">
      <t>マサ</t>
    </rPh>
    <rPh sb="33" eb="34">
      <t>ヒロ</t>
    </rPh>
    <phoneticPr fontId="1"/>
  </si>
  <si>
    <t>遺留品等の手掛かり情報がない戦没者遺骨の身元特定のためのDNA鑑定の対象地域拡大の広報用ポスター・リーフレット印刷及び梱包発送</t>
  </si>
  <si>
    <t>【社会・援護局（援護）】
支出負担行為担当官
大臣官房会計課長
森　真弘
千代田区霞が関１－２－２</t>
  </si>
  <si>
    <t>木曽ヒノキ　１本（２．０４８㎥）の購入</t>
  </si>
  <si>
    <t>木曽森林管理署長
野県木曽郡上松町大字正島町１－４</t>
  </si>
  <si>
    <t>「創薬エコシステムサミット（仮称）」運営事業一式</t>
  </si>
  <si>
    <t>日本コンベンションサービス株式会社
東京都千代田区霞が関１丁目４番２号</t>
  </si>
  <si>
    <t>2010001033161</t>
  </si>
  <si>
    <t>ＮＢＣ災害・テロ対策研修事業</t>
    <rPh sb="3" eb="5">
      <t>サイガイ</t>
    </rPh>
    <rPh sb="8" eb="10">
      <t>タイサク</t>
    </rPh>
    <rPh sb="10" eb="12">
      <t>ケンシュウ</t>
    </rPh>
    <rPh sb="12" eb="14">
      <t>ジギョウ</t>
    </rPh>
    <phoneticPr fontId="1"/>
  </si>
  <si>
    <t>公益財団法人日本中毒情報センター
茨城県つくば市天久保１丁目１番地１</t>
    <phoneticPr fontId="1"/>
  </si>
  <si>
    <t>6050005010703</t>
  </si>
  <si>
    <t>国民健康・栄養調査（国民健康・栄養調査の実施についてのお願い（カラー））　外５件の印刷</t>
  </si>
  <si>
    <t>全国戦没者追悼式会場借上</t>
  </si>
  <si>
    <t>公益財団法人日本武道館
東京都千代田区北の丸公園２－３</t>
  </si>
  <si>
    <t>単価契約（付帯施設設備利用料のみ）</t>
    <rPh sb="0" eb="2">
      <t>タンカ</t>
    </rPh>
    <rPh sb="2" eb="4">
      <t>ケイヤク</t>
    </rPh>
    <rPh sb="5" eb="7">
      <t>フタイ</t>
    </rPh>
    <rPh sb="7" eb="9">
      <t>シセツ</t>
    </rPh>
    <rPh sb="9" eb="11">
      <t>セツビ</t>
    </rPh>
    <rPh sb="11" eb="13">
      <t>リヨウ</t>
    </rPh>
    <rPh sb="13" eb="14">
      <t>リョウ</t>
    </rPh>
    <phoneticPr fontId="1"/>
  </si>
  <si>
    <t>感染症危機管理に資する次世代迅速感染症診断法の確立事業一式</t>
  </si>
  <si>
    <t>国立研究開発法人理化学研究所
埼玉県和光市広沢２－１</t>
  </si>
  <si>
    <t>中央合同庁舎第５号館で使用する消耗品（大便器用フラッシュバルブほか１点）の購入</t>
  </si>
  <si>
    <t>株式会社　パイプ技研
東京都豊島区南長崎６－７－１１</t>
  </si>
  <si>
    <t>厚生労働省LAN 設備機器更新における
LAN 配線敷設作業等一式</t>
    <phoneticPr fontId="1"/>
  </si>
  <si>
    <t>【政策統括官(統計・情報政策、労使関係担当)】
支出負担行為担当官
大臣官房会計課長
尾崎　守正
千代田区霞が関１－２－２</t>
    <phoneticPr fontId="1"/>
  </si>
  <si>
    <t>ネットワンシステムズ株式会社
東京地千代田区丸の内２－７－２</t>
    <phoneticPr fontId="1"/>
  </si>
  <si>
    <t>③ 会計法第29条の3第4項及び予算決算及び会計令第102条の4第3号（競争不存在）</t>
    <phoneticPr fontId="1"/>
  </si>
  <si>
    <t>血液製剤使用適正化方策調査研究事業</t>
    <rPh sb="0" eb="2">
      <t>ケツエキ</t>
    </rPh>
    <rPh sb="2" eb="4">
      <t>セイザイ</t>
    </rPh>
    <rPh sb="4" eb="6">
      <t>シヨウ</t>
    </rPh>
    <rPh sb="6" eb="9">
      <t>テキセイカ</t>
    </rPh>
    <rPh sb="9" eb="11">
      <t>ホウサク</t>
    </rPh>
    <rPh sb="11" eb="13">
      <t>チョウサ</t>
    </rPh>
    <rPh sb="13" eb="15">
      <t>ケンキュウ</t>
    </rPh>
    <rPh sb="15" eb="17">
      <t>ジギョウ</t>
    </rPh>
    <phoneticPr fontId="1"/>
  </si>
  <si>
    <t>支出負担行為担当官
厚生労働省医薬局長　城　克文
東京都千代田区霞が関一丁目２番２号</t>
    <rPh sb="20" eb="21">
      <t>シロ</t>
    </rPh>
    <rPh sb="22" eb="24">
      <t>カツフミ</t>
    </rPh>
    <phoneticPr fontId="1"/>
  </si>
  <si>
    <t>一般社団法人日本輸血・細胞治療学会　理事長　岡崎　仁
東京都文京区本郷２-14-14　ユニテビル５階</t>
    <rPh sb="0" eb="2">
      <t>イッパン</t>
    </rPh>
    <rPh sb="2" eb="4">
      <t>シャダン</t>
    </rPh>
    <rPh sb="4" eb="6">
      <t>ホウジン</t>
    </rPh>
    <rPh sb="6" eb="8">
      <t>ニホン</t>
    </rPh>
    <rPh sb="8" eb="10">
      <t>ユケツ</t>
    </rPh>
    <rPh sb="11" eb="13">
      <t>サイボウ</t>
    </rPh>
    <rPh sb="13" eb="15">
      <t>チリョウ</t>
    </rPh>
    <rPh sb="15" eb="17">
      <t>ガッカイ</t>
    </rPh>
    <rPh sb="18" eb="20">
      <t>リジ</t>
    </rPh>
    <rPh sb="20" eb="21">
      <t>チョウ</t>
    </rPh>
    <rPh sb="22" eb="24">
      <t>オカザキ</t>
    </rPh>
    <rPh sb="25" eb="26">
      <t>ジン</t>
    </rPh>
    <rPh sb="27" eb="30">
      <t>トウキョウト</t>
    </rPh>
    <rPh sb="30" eb="33">
      <t>ブンキョウク</t>
    </rPh>
    <rPh sb="33" eb="35">
      <t>ホンゴウ</t>
    </rPh>
    <rPh sb="49" eb="50">
      <t>カイ</t>
    </rPh>
    <phoneticPr fontId="1"/>
  </si>
  <si>
    <t>医薬品価格調査　ＣＤ－Ｒ製造</t>
  </si>
  <si>
    <t>樺太・千島戦没者慰霊碑維持管理等事業</t>
  </si>
  <si>
    <t>支出負担行為担当官
厚生労働省社会・援護局長
日原　知己
東京都千代田区霞が関１－２－２</t>
    <rPh sb="23" eb="25">
      <t>ヒハラ</t>
    </rPh>
    <rPh sb="26" eb="28">
      <t>トモミ</t>
    </rPh>
    <phoneticPr fontId="1"/>
  </si>
  <si>
    <t>単価契約（維持管理費のみ）</t>
    <rPh sb="0" eb="2">
      <t>タンカ</t>
    </rPh>
    <rPh sb="2" eb="4">
      <t>ケイヤク</t>
    </rPh>
    <rPh sb="5" eb="7">
      <t>イジ</t>
    </rPh>
    <rPh sb="7" eb="10">
      <t>カンリヒ</t>
    </rPh>
    <phoneticPr fontId="1"/>
  </si>
  <si>
    <t>医薬品価格調査（販売業者調査票・第Ⅰ）３,９００枚　外６件の印刷</t>
  </si>
  <si>
    <t>医師ほか９職種国家試験に係る受験写真用台紙の印刷</t>
  </si>
  <si>
    <t>令和７年版給与小六法　６８冊　外３件の購入</t>
  </si>
  <si>
    <t>【大臣官房人事課】
支出負担行為担当官
大臣官房会計課長
尾崎　守正
千代田区霞が関１－２－２</t>
    <rPh sb="1" eb="3">
      <t>ダイジン</t>
    </rPh>
    <rPh sb="3" eb="5">
      <t>カンボウ</t>
    </rPh>
    <rPh sb="5" eb="8">
      <t>ジンジカ</t>
    </rPh>
    <phoneticPr fontId="1"/>
  </si>
  <si>
    <t>社会福祉法人友愛十字会友愛書房
東京都千代田区霞が関１－２－２</t>
  </si>
  <si>
    <t>中央合同庁舎第５号館で使用する消耗品（清缶剤　ベスコンＧＰ－２０ほか５品目）の購入</t>
  </si>
  <si>
    <t>東西化学産業株式会社　東京支店
神奈川県川崎市川崎区台町７－１１</t>
  </si>
  <si>
    <t>連名契約
経済産業省
農林水産省
人事院</t>
    <rPh sb="0" eb="4">
      <t>レンメイケイヤク</t>
    </rPh>
    <rPh sb="5" eb="7">
      <t>ケイザイ</t>
    </rPh>
    <rPh sb="7" eb="10">
      <t>サンギョウショウ</t>
    </rPh>
    <rPh sb="11" eb="13">
      <t>ノウリン</t>
    </rPh>
    <rPh sb="13" eb="16">
      <t>スイサンショウ</t>
    </rPh>
    <rPh sb="17" eb="20">
      <t>ジンジイン</t>
    </rPh>
    <phoneticPr fontId="1"/>
  </si>
  <si>
    <t>パーテーション　１８枚　外１件の購入</t>
    <phoneticPr fontId="1"/>
  </si>
  <si>
    <t>個人防護具の外観検査業務一式</t>
  </si>
  <si>
    <t>公益社団法人産業安全技術協会
埼玉県狭山市広瀬台２丁目１６番２６号</t>
  </si>
  <si>
    <t>1030005004315</t>
  </si>
  <si>
    <t>業務継続計画（BCP）策定等に係るニーズ調査及び当該調査を踏まえた研修業務一式</t>
    <rPh sb="0" eb="6">
      <t>ギョウムケイゾクケイカク</t>
    </rPh>
    <rPh sb="11" eb="13">
      <t>サクテイ</t>
    </rPh>
    <rPh sb="13" eb="14">
      <t>トウ</t>
    </rPh>
    <rPh sb="15" eb="16">
      <t>カカ</t>
    </rPh>
    <rPh sb="20" eb="22">
      <t>チョウサ</t>
    </rPh>
    <rPh sb="22" eb="23">
      <t>オヨ</t>
    </rPh>
    <rPh sb="24" eb="26">
      <t>トウガイ</t>
    </rPh>
    <rPh sb="26" eb="28">
      <t>チョウサ</t>
    </rPh>
    <rPh sb="29" eb="30">
      <t>フ</t>
    </rPh>
    <rPh sb="33" eb="35">
      <t>ケンシュウ</t>
    </rPh>
    <rPh sb="35" eb="37">
      <t>ギョウム</t>
    </rPh>
    <rPh sb="37" eb="39">
      <t>イッシキ</t>
    </rPh>
    <phoneticPr fontId="1"/>
  </si>
  <si>
    <t>支出負担行為担当官
厚生労働省老健局長
黒田秀郎
東京都千代田区霞が関1-2-2</t>
    <rPh sb="0" eb="2">
      <t>シシュツ</t>
    </rPh>
    <rPh sb="2" eb="4">
      <t>フタン</t>
    </rPh>
    <rPh sb="4" eb="6">
      <t>コウイ</t>
    </rPh>
    <rPh sb="6" eb="9">
      <t>タントウカン</t>
    </rPh>
    <rPh sb="10" eb="12">
      <t>コウセイ</t>
    </rPh>
    <rPh sb="12" eb="15">
      <t>ロウドウショウ</t>
    </rPh>
    <rPh sb="15" eb="17">
      <t>ロウケン</t>
    </rPh>
    <rPh sb="17" eb="18">
      <t>キョク</t>
    </rPh>
    <rPh sb="18" eb="19">
      <t>チョウ</t>
    </rPh>
    <rPh sb="20" eb="22">
      <t>クロダ</t>
    </rPh>
    <rPh sb="22" eb="23">
      <t>ヒデ</t>
    </rPh>
    <rPh sb="23" eb="24">
      <t>ロウ</t>
    </rPh>
    <rPh sb="25" eb="28">
      <t>トウキョウト</t>
    </rPh>
    <rPh sb="28" eb="32">
      <t>チヨダク</t>
    </rPh>
    <rPh sb="32" eb="33">
      <t>カスミ</t>
    </rPh>
    <rPh sb="34" eb="35">
      <t>セキ</t>
    </rPh>
    <phoneticPr fontId="1"/>
  </si>
  <si>
    <t>株式会社エーフォース
東京都新宿区西新宿6-10-1日土地西新宿ビル１F</t>
    <rPh sb="0" eb="4">
      <t>カブシキガイシャ</t>
    </rPh>
    <rPh sb="11" eb="14">
      <t>トウキョウト</t>
    </rPh>
    <rPh sb="14" eb="17">
      <t>シンジュクク</t>
    </rPh>
    <rPh sb="17" eb="20">
      <t>ニシシンジュク</t>
    </rPh>
    <rPh sb="26" eb="27">
      <t>ニチ</t>
    </rPh>
    <rPh sb="27" eb="29">
      <t>トチ</t>
    </rPh>
    <rPh sb="29" eb="32">
      <t>ニシシンジュク</t>
    </rPh>
    <phoneticPr fontId="1"/>
  </si>
  <si>
    <t>予算決算及び会計令第99条の２</t>
    <rPh sb="0" eb="4">
      <t>ヨサンケッサン</t>
    </rPh>
    <rPh sb="4" eb="5">
      <t>オヨ</t>
    </rPh>
    <rPh sb="6" eb="8">
      <t>カイケイ</t>
    </rPh>
    <rPh sb="8" eb="9">
      <t>レイ</t>
    </rPh>
    <rPh sb="9" eb="10">
      <t>ダイ</t>
    </rPh>
    <rPh sb="12" eb="13">
      <t>ジョウ</t>
    </rPh>
    <phoneticPr fontId="1"/>
  </si>
  <si>
    <t>16,500.,000</t>
  </si>
  <si>
    <t>バイオ医薬品の専門人材育成事業一式</t>
  </si>
  <si>
    <t xml:space="preserve">一般社団法人バイオロジクス研究・トレーニングセンター
兵庫県神戸市中央区港島南町７丁目１番４９号神戸大学統合研究拠点アネックス棟４０１	</t>
  </si>
  <si>
    <t>5140005023671</t>
  </si>
  <si>
    <t>副読本「Ｂ型肝炎いのちの教育　教員用」２４５，１２０部の印刷</t>
  </si>
  <si>
    <t>調査課LAN ストレージディスク増設一式</t>
    <phoneticPr fontId="1"/>
  </si>
  <si>
    <t>【保険局】
支出負担行為担当官
大臣官房会計課長
尾崎　守正
千代田区霞が関１－２－２</t>
    <phoneticPr fontId="1"/>
  </si>
  <si>
    <t>株式会社日立製作所
東京都品川区南大井６－２３－２</t>
    <phoneticPr fontId="1"/>
  </si>
  <si>
    <t xml:space="preserve">7010001008844
</t>
  </si>
  <si>
    <t>⑦ 会計法第29条の3第4項及び国の物品等又は特定役務の調達手続の特例を定める政令第13条第1項第2号（互換性）</t>
    <phoneticPr fontId="1"/>
  </si>
  <si>
    <t>提供口座情報照会システムの構築に係る設計・開発・運用及び保守等
業務</t>
    <phoneticPr fontId="1"/>
  </si>
  <si>
    <t>【年金局】
支出負担行為担当官
大臣官房会計課長
尾崎　守正
千代田区霞が関１－２－２</t>
    <phoneticPr fontId="1"/>
  </si>
  <si>
    <t>② 会計法第29条の3第4項及び予算決算及び会計令第102条の4第3号（公募）</t>
    <phoneticPr fontId="1"/>
  </si>
  <si>
    <t>昭和館車いす用階段昇降機更新業務</t>
  </si>
  <si>
    <t>株式会社Fｕｊｉｔａｋａ
京都府京都市下京区東塩小路町６０６番地　三旺京都駅前ビル７階</t>
  </si>
  <si>
    <t>匿名レセプト情報を使用した社会医療診療行為別統計作成一式</t>
  </si>
  <si>
    <t>薬事工業生産動態統計月報印刷（令和５年１月～令和５年２月分）</t>
  </si>
  <si>
    <t>民生委員・児童委員の功労章　３０６個の製造</t>
    <phoneticPr fontId="1"/>
  </si>
  <si>
    <t>【社会・援護局（援護）】
支出負担行為担当官
大臣官房会計課長
尾崎　守正
千代田区霞が関１－２－２</t>
    <rPh sb="1" eb="3">
      <t>シャカイ</t>
    </rPh>
    <rPh sb="4" eb="7">
      <t>エンゴキョク</t>
    </rPh>
    <rPh sb="8" eb="10">
      <t>エンゴ</t>
    </rPh>
    <phoneticPr fontId="1"/>
  </si>
  <si>
    <t xml:space="preserve">トーコーコーポレーション株式会社
東京都千代田区内神田３－５－５
</t>
    <phoneticPr fontId="1"/>
  </si>
  <si>
    <t>⑩ 会計法第29条の3第5項及び予算決算及び会計令第99条第2号（少額（製造等））</t>
    <phoneticPr fontId="1"/>
  </si>
  <si>
    <t>厚生労働省LAN システムにおける
Forms 利用に係る設定変更等業務一式</t>
    <phoneticPr fontId="1"/>
  </si>
  <si>
    <t>株式会社ＮＴＴデータ
東京都江東区豊洲３丁目３番３号</t>
    <phoneticPr fontId="1"/>
  </si>
  <si>
    <t>2025（令和７）年国民生活基礎調査 統計調査員証用吊り下げケース</t>
  </si>
  <si>
    <t>株式会社三陽堂
東京都世田谷区下馬１－４７－２３</t>
  </si>
  <si>
    <t>2025（令和７）年国民生活基礎調査用箋挟み（下敷き）の購入</t>
    <phoneticPr fontId="1"/>
  </si>
  <si>
    <t>⑪ 会計法第29条の3第5項及び予算決算及び会計令第99条第3号（少額（財産買入））</t>
    <phoneticPr fontId="1"/>
  </si>
  <si>
    <t>昭和館機械式駐車場２号機老朽電気部品交換等業務</t>
  </si>
  <si>
    <t>三菱重工機械システム株式会社
兵庫県神戸市兵庫区和田崎町１－１－１</t>
  </si>
  <si>
    <t>麻薬封かん証紙３９５部の印刷</t>
  </si>
  <si>
    <t>見本採取票・収去証　２５，１３０部　外２件の印刷</t>
  </si>
  <si>
    <t>国会要覧（第７８版）ほか３点の購入</t>
  </si>
  <si>
    <t>「男女雇用機会均等法のあらまし」パンフレットの印刷</t>
  </si>
  <si>
    <t>【雇用環境・均等局】
支出負担行為担当官
大臣官房会計課長
尾崎　守正
千代田区霞が関１－２－２</t>
  </si>
  <si>
    <t>令和６年度特殊血液調査事業</t>
  </si>
  <si>
    <t>2025（令和７）年国民生活基礎調査調査票等携行袋（手提げ袋）の製造業務</t>
    <phoneticPr fontId="1"/>
  </si>
  <si>
    <t>【政策統括官(統計・情報システム管理、労使関係担当)】
支出負担行為担当官
大臣官房会計課長
尾崎　守正
千代田区霞が関１－２－２</t>
    <phoneticPr fontId="1"/>
  </si>
  <si>
    <t>株式会社ＲＥＬＩＥＦ
大阪府大阪市西区京町堀１－１４－２４</t>
    <phoneticPr fontId="1"/>
  </si>
  <si>
    <t>企業における採用経路の選択動向等に関する調査研究事業</t>
  </si>
  <si>
    <t>臨床研究中核病院業務報告書の確認補助業務</t>
    <phoneticPr fontId="1"/>
  </si>
  <si>
    <t>富士テレコム株式会社
東京都新宿区西新宿6-5-1</t>
    <phoneticPr fontId="1"/>
  </si>
  <si>
    <t>会計法第29条の3第5項
予算決算及び会計令第99条第7号
（少額随契）</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5" eb="26">
      <t>ジョウ</t>
    </rPh>
    <rPh sb="26" eb="27">
      <t>ダイ</t>
    </rPh>
    <rPh sb="28" eb="29">
      <t>ゴウ</t>
    </rPh>
    <rPh sb="31" eb="33">
      <t>ショウガク</t>
    </rPh>
    <rPh sb="33" eb="35">
      <t>ズイケイ</t>
    </rPh>
    <phoneticPr fontId="1"/>
  </si>
  <si>
    <t>管理栄養士免許証　６，０００枚の印刷</t>
  </si>
  <si>
    <t>原爆放射線による健康影響に関する国際交流調査研究事業</t>
  </si>
  <si>
    <t>支出負担行為担当官
厚生労働省健康・生活衛生局長
大坪　寛子
東京都千代田区霞が関1-2-2</t>
  </si>
  <si>
    <t>公益財団法人 放射線影響研究所　理事長　神谷　研二
広島県広島市南区比治山公園5-2</t>
  </si>
  <si>
    <t>令和６年度薬剤使用状況等に関する調査研究業務</t>
  </si>
  <si>
    <t>一般財団法人　医療経済研究・社会保険福祉協会　理事長　辻哲夫
東京都港区虎ノ門１－２１－１９</t>
  </si>
  <si>
    <t>特別児童扶養手当支出負担行為即支出決定決議書と支払いデータ一覧表若_x000D_
しくは特別児童扶養手当受給者台帳との記載事項突合作業</t>
  </si>
  <si>
    <t>【障害保健福祉部】
支出負担行為担当官
大臣官房会計課長
尾崎　守正
千代田区霞が関１－２－２</t>
    <rPh sb="1" eb="3">
      <t>ショウガイ</t>
    </rPh>
    <rPh sb="3" eb="5">
      <t>ホケン</t>
    </rPh>
    <rPh sb="5" eb="7">
      <t>フクシ</t>
    </rPh>
    <rPh sb="7" eb="8">
      <t>ブ</t>
    </rPh>
    <phoneticPr fontId="1"/>
  </si>
  <si>
    <t>イマジネーション株式会社
神奈川県横浜市中区山下町２番地産業貿易センタービル２階</t>
    <phoneticPr fontId="1"/>
  </si>
  <si>
    <t>⑬ 会計法第29条の3第5項及び予算決算及び会計令第99条第16号の２（慈善のため設立した救済施設からの調達）</t>
  </si>
  <si>
    <t>「日本人の食事摂取基準（２０２５年版）」策定検討会報告書の作成</t>
  </si>
  <si>
    <t>【健康・生活衛生局】
支出負担行為担当官
大臣官房会計課長
尾崎　守正
千代田区霞が関１－２－２</t>
    <phoneticPr fontId="1"/>
  </si>
  <si>
    <t>「８訂検疫関係法令通知集」印刷製本業務</t>
  </si>
  <si>
    <t>【医薬局】
支出負担行為担当官
大臣官房会計課長
尾崎　守正
千代田区霞が関１－２－２</t>
    <phoneticPr fontId="1"/>
  </si>
  <si>
    <t>中央法規出版株式会社
東京都台東区台東３丁目２９番１号</t>
  </si>
  <si>
    <t>第110回薬剤師国家試験問題及び答案用紙印刷並びに仕分け及び梱包業務</t>
  </si>
  <si>
    <t>【医薬・生活衛生局】
支出負担行為担当官
大臣官房会計課長
尾崎　守正
千代田区霞が関１－２－２</t>
    <phoneticPr fontId="1"/>
  </si>
  <si>
    <t>TOPPAN株式会社
東京都文京区水道１－３－３</t>
  </si>
  <si>
    <t>事務室（８５㎡程度）賃貸借一式</t>
  </si>
  <si>
    <t>令和6年度事件管理システム及び事例検索システムに係る運用・保守（10月～11月分）</t>
    <phoneticPr fontId="1"/>
  </si>
  <si>
    <t>株式会社日立社会情報サービス
東京都江東区東陽２－４－１８</t>
    <phoneticPr fontId="1"/>
  </si>
  <si>
    <t>世界エイズデーの普及啓発ポスターの印刷</t>
  </si>
  <si>
    <t>【感染症対策部】
支出負担行為担当官
大臣官房会計課長
尾崎　守正
千代田区霞が関１－２－２</t>
    <phoneticPr fontId="1"/>
  </si>
  <si>
    <t>業務参考書（「照会手続等」４，０６３部）の印刷</t>
  </si>
  <si>
    <t>【労働基準局】
支出負担行為担当官
大臣官房会計課長
尾崎　守正
千代田区霞が関１－２－２</t>
    <phoneticPr fontId="1"/>
  </si>
  <si>
    <t>貸切バス等の運行（東京都内発着　延べ２４台）一式</t>
  </si>
  <si>
    <t>【大臣官房人事課】
支出負担行為担当官
大臣官房会計課長
尾崎　守正
千代田区霞が関１－２－２</t>
    <phoneticPr fontId="1"/>
  </si>
  <si>
    <t>4,790,500
4,196,500</t>
  </si>
  <si>
    <t>令和6年11月7日付変更契約</t>
    <rPh sb="0" eb="2">
      <t>レイワ</t>
    </rPh>
    <rPh sb="3" eb="4">
      <t>ネン</t>
    </rPh>
    <rPh sb="6" eb="7">
      <t>ガツ</t>
    </rPh>
    <rPh sb="8" eb="9">
      <t>ニチ</t>
    </rPh>
    <rPh sb="9" eb="10">
      <t>ヅ</t>
    </rPh>
    <rPh sb="10" eb="12">
      <t>ヘンコウ</t>
    </rPh>
    <rPh sb="12" eb="14">
      <t>ケイヤク</t>
    </rPh>
    <phoneticPr fontId="1"/>
  </si>
  <si>
    <t>硫黄島における燃料（軽油特1号）84,000リットルの購入</t>
    <phoneticPr fontId="1"/>
  </si>
  <si>
    <t>中川物産株式会社
愛知県名古屋市港区潮見町３７－２３</t>
    <phoneticPr fontId="1"/>
  </si>
  <si>
    <t>③ 会計法第29条の3第4項及び予算決算及び会計令第102条の4第3号（競争不存在）</t>
  </si>
  <si>
    <t>令和４年度介護保険事業状況報告年報の作成</t>
  </si>
  <si>
    <t>【老健局】
支出負担行為担当官
大臣官房会計課長
尾崎　守正
千代田区霞が関１－２－２</t>
    <phoneticPr fontId="1"/>
  </si>
  <si>
    <t>株式会社太陽美術
東京都江東区清澄２丁目７番７号</t>
  </si>
  <si>
    <t>第１５回２１世紀出生児縦断調査（平成２２年出生児）挨拶状の印刷等業務</t>
  </si>
  <si>
    <t>遺留品等の手掛かり情報がない戦没者遺骨の身元特定のためのＤＮＡ鑑定の対象地域拡大の広報用ポスター・リーフレット等の梱包発送（各介護施設宛）</t>
  </si>
  <si>
    <t>社会福祉法人東京コロニー
トーコロ青葉ワークセンター
東京都東村山市青葉町2-39-10</t>
  </si>
  <si>
    <t>歯周病等スクリーニングツール開発支援事業（口腔内を撮影した画像を用いるもの）</t>
  </si>
  <si>
    <t>パナソニック株式会社
大阪府門真市大字門真１００６番地</t>
    <phoneticPr fontId="1"/>
  </si>
  <si>
    <t>会計法第29条の3第5項
予算決算及び会計令第99条第2号
（不落随契）</t>
    <rPh sb="0" eb="3">
      <t>カイケイホウ</t>
    </rPh>
    <rPh sb="3" eb="4">
      <t>ダイ</t>
    </rPh>
    <rPh sb="6" eb="7">
      <t>ジョウ</t>
    </rPh>
    <rPh sb="9" eb="10">
      <t>ダイ</t>
    </rPh>
    <rPh sb="11" eb="12">
      <t>コウ</t>
    </rPh>
    <rPh sb="13" eb="15">
      <t>ヨサン</t>
    </rPh>
    <rPh sb="15" eb="17">
      <t>ケッサン</t>
    </rPh>
    <rPh sb="17" eb="18">
      <t>オヨ</t>
    </rPh>
    <rPh sb="19" eb="21">
      <t>カイケイ</t>
    </rPh>
    <rPh sb="21" eb="22">
      <t>レイ</t>
    </rPh>
    <rPh sb="22" eb="23">
      <t>ダイ</t>
    </rPh>
    <rPh sb="25" eb="26">
      <t>ジョウ</t>
    </rPh>
    <rPh sb="26" eb="27">
      <t>ダイ</t>
    </rPh>
    <rPh sb="28" eb="29">
      <t>ゴウ</t>
    </rPh>
    <rPh sb="31" eb="32">
      <t>フ</t>
    </rPh>
    <rPh sb="32" eb="33">
      <t>ラク</t>
    </rPh>
    <rPh sb="33" eb="35">
      <t>ズイケイ</t>
    </rPh>
    <phoneticPr fontId="1"/>
  </si>
  <si>
    <t>令和6年度業務改善助成金コールセンターの設置・運営業務（追加分）</t>
    <phoneticPr fontId="1"/>
  </si>
  <si>
    <t>支出負担行為担当官
厚生労働省労働基準局長　岸本　武史
東京都千代田区霞が関１－２－２</t>
    <rPh sb="22" eb="24">
      <t>キシモト</t>
    </rPh>
    <rPh sb="25" eb="26">
      <t>タケシ</t>
    </rPh>
    <rPh sb="26" eb="27">
      <t>シ</t>
    </rPh>
    <phoneticPr fontId="1"/>
  </si>
  <si>
    <t>株式会社グローバルキャスト
愛知県名古屋市中村区平池町４丁目６０番１２号グローバルゲート１４階</t>
    <rPh sb="0" eb="2">
      <t>カブシキ</t>
    </rPh>
    <rPh sb="2" eb="4">
      <t>カイシャ</t>
    </rPh>
    <rPh sb="46" eb="47">
      <t>カイ</t>
    </rPh>
    <phoneticPr fontId="2"/>
  </si>
  <si>
    <t>会計法第29条の３第４項及び予算決算及び会計令第102条の４第３号</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ゴウ</t>
    </rPh>
    <phoneticPr fontId="1"/>
  </si>
  <si>
    <t>10月11日付け変更契約（8,819,983円増額）</t>
    <phoneticPr fontId="1"/>
  </si>
  <si>
    <t>医薬品医療機器申請・審査システムメール送信用端末購入及び保守作業一式</t>
  </si>
  <si>
    <t>ソフトヒューベリオン株式会社東京都千代田区神田佐久間町１－１１－９Ｆ</t>
  </si>
  <si>
    <t>航空タービン燃料（JetA-1)9,000リットルの購入</t>
    <phoneticPr fontId="1"/>
  </si>
  <si>
    <t>中川物産株式会社
愛知県名古屋市港区潮見町37-23</t>
    <phoneticPr fontId="1"/>
  </si>
  <si>
    <t>令和５年食中毒統計・事件録の印刷</t>
  </si>
  <si>
    <t>2025（令和７）年国民生活基礎調査にかかる調査関係書類の印刷</t>
  </si>
  <si>
    <t>【政策統括官(統計・情報政策、政策評価担当)】
支出負担行為担当官
大臣官房会計課長
尾崎　守正
千代田区霞が関１－２－２</t>
    <phoneticPr fontId="1"/>
  </si>
  <si>
    <t>第22回ＡＳＥＡＮ・日本社会保障ハイレベル会合の開催に係る運営等一式</t>
    <phoneticPr fontId="1"/>
  </si>
  <si>
    <t>支出負担行為担当官
厚生労働省大臣官房国際課長
平嶋　壮州
東京都千代田区霞が関１－２－２</t>
    <rPh sb="24" eb="26">
      <t>ヒラシマ</t>
    </rPh>
    <rPh sb="27" eb="29">
      <t>マサクニ</t>
    </rPh>
    <phoneticPr fontId="1"/>
  </si>
  <si>
    <t xml:space="preserve">東京都千代田区三番町２
株式会社コンベンションリンケージ
代表取締役 平位 博昭
</t>
    <rPh sb="3" eb="6">
      <t>チヨダ</t>
    </rPh>
    <rPh sb="7" eb="9">
      <t>サンバン</t>
    </rPh>
    <rPh sb="35" eb="37">
      <t>ヒライ</t>
    </rPh>
    <rPh sb="38" eb="40">
      <t>ヒロアキ</t>
    </rPh>
    <phoneticPr fontId="1"/>
  </si>
  <si>
    <t>ゲノム編集技術等を用いたヒト胚の作成等及び使用の規制に関する法律案（仮称）関係資料　閣議請議用　１７部　外２件の印刷</t>
    <phoneticPr fontId="1"/>
  </si>
  <si>
    <t>【大臣官房厚生科学課】
支出負担行為担当官
大臣官房会計課長
尾崎　守正
千代田区霞が関１－２－２</t>
    <phoneticPr fontId="1"/>
  </si>
  <si>
    <t xml:space="preserve">有限会社正陽印刷
東京都練馬区関町北５－１９－１０ </t>
    <phoneticPr fontId="1"/>
  </si>
  <si>
    <t>医療用防護具等の再生処理等の廃棄物処理業務（西日本エリア）一式</t>
  </si>
  <si>
    <t>【医政局】
支出負担行為担当官
大臣官房会計課長
尾崎　守正
千代田区霞が関１－２－２</t>
    <phoneticPr fontId="1"/>
  </si>
  <si>
    <t>大栄環境株式会社
大阪府和泉市テクノステージ２－３－２８</t>
  </si>
  <si>
    <r>
      <t xml:space="preserve">単価契約
</t>
    </r>
    <r>
      <rPr>
        <sz val="9"/>
        <color rgb="FFFF0000"/>
        <rFont val="ＭＳ Ｐゴシック"/>
        <family val="3"/>
        <charset val="128"/>
        <scheme val="minor"/>
      </rPr>
      <t>令和6年12月11日付変更契約</t>
    </r>
    <rPh sb="0" eb="2">
      <t>タンカ</t>
    </rPh>
    <rPh sb="2" eb="4">
      <t>ケイヤク</t>
    </rPh>
    <rPh sb="18" eb="20">
      <t>ケイヤク</t>
    </rPh>
    <phoneticPr fontId="1"/>
  </si>
  <si>
    <t>昭和館吸収式冷温水機RB-1機熱交換器等交換業務</t>
  </si>
  <si>
    <t xml:space="preserve">パナソニック産機システムズ株式会社
東京都墨田区押上１丁目１番２号 </t>
  </si>
  <si>
    <t>令和３年版、令和４年版「資料労働運動史」印刷</t>
  </si>
  <si>
    <t>年金財政計算システムのクラウド移行等のための調査研究一式</t>
    <phoneticPr fontId="1"/>
  </si>
  <si>
    <t>⑭ 会計法第29条の3第5項及び予算決算及び会計令第99条の2（不落）</t>
    <phoneticPr fontId="1"/>
  </si>
  <si>
    <t>医師法と刑事責任との関係等についての調査・委託事業</t>
    <phoneticPr fontId="1"/>
  </si>
  <si>
    <t>株式会社ぎょうせい
東京都中央区銀座７丁目４番１２号</t>
    <phoneticPr fontId="1"/>
  </si>
  <si>
    <t>保健医療福祉分野の公開鍵基盤認証局の鍵更新に係る監査様式作成業務一式</t>
    <phoneticPr fontId="1"/>
  </si>
  <si>
    <t>支出負担行為担当官
大臣官房医薬産業振興・医療情報審議官
内山　博之
東京都千代田区霞が関1-2-2</t>
    <rPh sb="29" eb="31">
      <t>ウチヤマ</t>
    </rPh>
    <rPh sb="32" eb="34">
      <t>ヒロユキ</t>
    </rPh>
    <phoneticPr fontId="1"/>
  </si>
  <si>
    <t>EY ストラテジー・アンド・コンサルティング株式会社
東京都千代田区有楽町１丁目１番２号</t>
    <phoneticPr fontId="1"/>
  </si>
  <si>
    <t>「令和５年　人口動態統計報告書」の印刷</t>
    <phoneticPr fontId="1"/>
  </si>
  <si>
    <t>大和綜合印刷株式会社
東京都千代田区飯田橋１－１２－１１</t>
    <phoneticPr fontId="1"/>
  </si>
  <si>
    <t>社会保険六法（令和６年度版）　１４１冊の購入</t>
    <phoneticPr fontId="1"/>
  </si>
  <si>
    <t>【保険局・年金局】
支出負担行為担当官
大臣官房会計課長
尾崎　守正
千代田区霞が関１－２－２</t>
    <rPh sb="1" eb="3">
      <t>ホケン</t>
    </rPh>
    <rPh sb="3" eb="4">
      <t>キョク</t>
    </rPh>
    <rPh sb="5" eb="8">
      <t>ネンキンキョク</t>
    </rPh>
    <phoneticPr fontId="1"/>
  </si>
  <si>
    <t>一般社団法人全国社会保険協会連合会
東京都品川区西五反田８－２－８</t>
    <phoneticPr fontId="1"/>
  </si>
  <si>
    <t>膝附回転椅子　イトーキKJ-176JEE　10脚の購入</t>
    <phoneticPr fontId="1"/>
  </si>
  <si>
    <t>株式会社文祥堂
東京都中央区銀座３丁目４番１２号</t>
    <phoneticPr fontId="1"/>
  </si>
  <si>
    <t>介護サービス施設・事業所調査における情報公表制度データ利活用のためのデータ抽出・変換等業務（R6データチェック用）一式</t>
    <phoneticPr fontId="1"/>
  </si>
  <si>
    <t>日本コンピュータシステム株式会社
東京都港区西新橋２－３－１</t>
    <phoneticPr fontId="1"/>
  </si>
  <si>
    <t>育児・介護休業法　改正ポイントのご案内　外１件の印刷製本業務</t>
    <phoneticPr fontId="1"/>
  </si>
  <si>
    <t>【雇用環境・均等局】
支出負担行為担当官
大臣官房会計課長
尾崎　守正
千代田区霞が関１－２－２</t>
    <phoneticPr fontId="1"/>
  </si>
  <si>
    <t>株式会社あーす
東京都中央区日本橋蛎殻町１丁目１７番２号</t>
    <phoneticPr fontId="1"/>
  </si>
  <si>
    <t>出勤簿　６６，７７３枚　他１０件の印刷</t>
    <phoneticPr fontId="1"/>
  </si>
  <si>
    <t>【大臣官房地方課】
支出負担行為担当官
大臣官房会計課長
尾崎　守正
千代田区霞が関１－２－２</t>
    <phoneticPr fontId="1"/>
  </si>
  <si>
    <t>永和印刷株式会社
東京都荒川区西日暮里１丁目５７番１７号</t>
    <phoneticPr fontId="1"/>
  </si>
  <si>
    <t>第１５回２１世紀出生児縦断調査（平成２２年出生児）調査票　外１３件の印刷</t>
    <phoneticPr fontId="1"/>
  </si>
  <si>
    <t>連名契約
雇用勘定</t>
  </si>
  <si>
    <t>令和４年国民健康・栄養調査報告書の印刷</t>
    <phoneticPr fontId="1"/>
  </si>
  <si>
    <t>薬事工業生産動態統計月報印刷（令和５年３月～令和５年４月分）</t>
    <phoneticPr fontId="1"/>
  </si>
  <si>
    <t>日新印刷株式会社
東京都文京区大塚５－２５－１７</t>
    <phoneticPr fontId="1"/>
  </si>
  <si>
    <t>２０２５年度労働基準監督官採用試験パンフレット・ポスター　外１件の印刷</t>
    <phoneticPr fontId="1"/>
  </si>
  <si>
    <t>令和６年度厚生統計要覧の印刷</t>
    <phoneticPr fontId="1"/>
  </si>
  <si>
    <t>被爆体験者精神影響等調査研究事業（増額分）</t>
  </si>
  <si>
    <t>長崎市長 鈴木 史朗
長崎県長崎市魚の町 4 番 1 号</t>
  </si>
  <si>
    <t>令和６年度被爆二世健康診断調査事業委託費（増額分）</t>
  </si>
  <si>
    <t>神奈川県知事 黒岩 祐治
神奈川県横浜市日本大通り１</t>
    <rPh sb="11" eb="12">
      <t>オサ</t>
    </rPh>
    <phoneticPr fontId="1"/>
  </si>
  <si>
    <t>会計法第29条の3第4項及び予算決算及び会計令第102条の4第5号（競争不存在）</t>
  </si>
  <si>
    <t>広島県知事 湯﨑 英彦
広島県広島市中区基町１０番５２号</t>
    <rPh sb="10" eb="11">
      <t>ヒコ</t>
    </rPh>
    <phoneticPr fontId="1"/>
  </si>
  <si>
    <t>会計法第29条の3第4項及び予算決算及び会計令第102条の4第6号（競争不存在）</t>
  </si>
  <si>
    <t>広島市長 松井 一實
広島県広島市中区国泰寺町一丁目６番３４号</t>
  </si>
  <si>
    <t>会計法第29条の3第4項及び予算決算及び会計令第102条の4第7号（競争不存在）</t>
  </si>
  <si>
    <t>会計法第29条の3第4項及び予算決算及び会計令第102条の4第8号（競争不存在）</t>
  </si>
  <si>
    <t>木杯　１１０個の購入</t>
  </si>
  <si>
    <t>【社会・援護局（援護）】
支出負担行為担当官
大臣官房会計課長
尾崎　守正
千代田区霞が関１－２－２</t>
    <rPh sb="8" eb="10">
      <t>エンゴ</t>
    </rPh>
    <phoneticPr fontId="1"/>
  </si>
  <si>
    <t>株式会社天賞堂
東京都中央区銀座４－３－９</t>
    <rPh sb="0" eb="4">
      <t>カブシキガイシャ</t>
    </rPh>
    <rPh sb="4" eb="5">
      <t>テン</t>
    </rPh>
    <rPh sb="5" eb="6">
      <t>ショウ</t>
    </rPh>
    <rPh sb="6" eb="7">
      <t>ドウ</t>
    </rPh>
    <rPh sb="8" eb="11">
      <t>トウキョウト</t>
    </rPh>
    <rPh sb="11" eb="14">
      <t>チュウオウク</t>
    </rPh>
    <rPh sb="14" eb="16">
      <t>ギンザ</t>
    </rPh>
    <phoneticPr fontId="1"/>
  </si>
  <si>
    <t>一類感染症等予防・診断・治療研修における研修雑費一式</t>
  </si>
  <si>
    <t>国立大学法人長崎大学大学院
長崎県長崎市坂本１丁目１２番４号</t>
  </si>
  <si>
    <t>国民健康保険総合データベース
システム改修等一式</t>
  </si>
  <si>
    <t>"【保険局】
支出負担行為担当官
大臣官房会計課長
尾崎　守正
千代田区霞が関１－２－２"</t>
  </si>
  <si>
    <t xml:space="preserve">ゼッタテクノロジー株式会社	東京都文京区千駄木３－４７－１
</t>
  </si>
  <si>
    <t xml:space="preserve">6010001050839 
</t>
  </si>
  <si>
    <t>医師免許申請書　３７，５００部　外３３件の印刷</t>
  </si>
  <si>
    <t>ＰＨＳ電話機　２４台の購入</t>
  </si>
  <si>
    <t>【職業安定局】
支出負担行為担当官
大臣官房会計課長
尾崎　守正
千代田区霞が関１－２－２</t>
    <rPh sb="1" eb="3">
      <t>ショクギョウ</t>
    </rPh>
    <rPh sb="3" eb="5">
      <t>アンテイ</t>
    </rPh>
    <rPh sb="5" eb="6">
      <t>キョク</t>
    </rPh>
    <phoneticPr fontId="1"/>
  </si>
  <si>
    <t>八重洲電気株式会社
東京都中央区新川２－１２－１５</t>
    <rPh sb="0" eb="3">
      <t>ヤエス</t>
    </rPh>
    <rPh sb="3" eb="5">
      <t>デンキ</t>
    </rPh>
    <rPh sb="5" eb="9">
      <t>カブシキガイシャ</t>
    </rPh>
    <rPh sb="10" eb="13">
      <t>トウキョウト</t>
    </rPh>
    <rPh sb="13" eb="16">
      <t>チュウオウク</t>
    </rPh>
    <rPh sb="16" eb="18">
      <t>シンカワ</t>
    </rPh>
    <phoneticPr fontId="1"/>
  </si>
  <si>
    <t>厚生労働省統計処理システムのOffice バージョンアップ対応（令和６年度）</t>
  </si>
  <si>
    <t>【政策統括官(統計・情報政策、労使関係担当)】
支出負担行為担当官
大臣官房会計課長
尾崎　守正
千代田区霞が関１－２－２</t>
  </si>
  <si>
    <t xml:space="preserve">東芝デジタルソリューションズ株式会社	神奈川県川崎市幸区堀川町７２番地３４
</t>
  </si>
  <si>
    <t xml:space="preserve">7010401052137 
</t>
  </si>
  <si>
    <t>⑦ 会計法第29条の3第4項及び国の物品等又は特定役務の調達手続の特例を定める政令第13条第1項第2号（互換性）</t>
  </si>
  <si>
    <t>医師ほか９職種国家試験合格証書兼成績等通知書印刷業務</t>
  </si>
  <si>
    <t>国会要覧（第７９版）ほか２点の購入</t>
  </si>
  <si>
    <t>【複数部局】
支出負担行為担当官
大臣官房会計課長
尾崎　守正
千代田区霞が関１－２－２</t>
    <rPh sb="1" eb="3">
      <t>フクスウ</t>
    </rPh>
    <rPh sb="3" eb="5">
      <t>ブキョク</t>
    </rPh>
    <phoneticPr fontId="1"/>
  </si>
  <si>
    <t>医師ほか９職種国家試験成績等通知書印刷業務</t>
  </si>
  <si>
    <t>ネックストラップ　１３，１２０個の製造</t>
  </si>
  <si>
    <t>特定非営利活動法人　日本セルプセンター
東京都新宿区新宿１－１３－１</t>
  </si>
  <si>
    <t>令和５年介護サービス施設・事業所調査報告書の印刷</t>
  </si>
  <si>
    <t>都道府県労働局職員採用パンフレットの印刷</t>
  </si>
  <si>
    <t>【大臣官房地方課】
支出負担行為担当官
大臣官房会計課長
尾崎　守正
千代田区霞が関１－２－２</t>
    <rPh sb="1" eb="3">
      <t>ダイジン</t>
    </rPh>
    <rPh sb="3" eb="5">
      <t>カンボウ</t>
    </rPh>
    <rPh sb="5" eb="8">
      <t>チホウカ</t>
    </rPh>
    <phoneticPr fontId="1"/>
  </si>
  <si>
    <t>個人防護具の調達にかかる性能検査業務</t>
  </si>
  <si>
    <t>公益社団法人産業安全技術協会
埼玉県狭山市広瀬台２－１６－２６</t>
  </si>
  <si>
    <t>公社</t>
  </si>
  <si>
    <t xml:space="preserve">年金生活者支援給付金の請求勧奨及び継続認定業務の見直しに係る年金給付システム改修一式
</t>
  </si>
  <si>
    <t>"【年金局】
支出負担行為担当官
大臣官房会計課長
尾崎　守正
千代田区霞が関１－２－２"</t>
  </si>
  <si>
    <t xml:space="preserve">株式会社日立製作所	
東京都品川区南大井６－２３－１
</t>
  </si>
  <si>
    <t xml:space="preserve">7010001008844 
</t>
  </si>
  <si>
    <t>⑥ 会計法第29条の3第4項及び国の物品等又は特定役務の調達手続の特例を定める政令第13条第1項第1号（排他的権利の保護）</t>
  </si>
  <si>
    <t>令和６年度血液事業報告書の印刷</t>
  </si>
  <si>
    <t>食品衛生小六法　令和７年版　３４２冊の購入</t>
  </si>
  <si>
    <t>新日本法規出版株式会社
愛知県名古屋市中区栄１－２３－２０</t>
  </si>
  <si>
    <t>麻薬封かん証紙３５５部の印刷</t>
  </si>
  <si>
    <t>令和５年国民健康・栄養調査報告書の印刷</t>
  </si>
  <si>
    <t>令和５年　社会福祉施設等調査報告書の印刷</t>
  </si>
  <si>
    <t>薬物乱用防止普及啓発読本（青少年向け）の印刷</t>
  </si>
  <si>
    <t>最低賃金決定要覧令和７年度版の購入</t>
  </si>
  <si>
    <t>【労働基準局】
支出負担行為担当官
大臣官房会計課長
尾崎　守正
千代田区霞が関１－２－２</t>
    <rPh sb="1" eb="3">
      <t>ロウドウ</t>
    </rPh>
    <rPh sb="3" eb="5">
      <t>キジュン</t>
    </rPh>
    <rPh sb="5" eb="6">
      <t>キョク</t>
    </rPh>
    <phoneticPr fontId="1"/>
  </si>
  <si>
    <t>株式会社労働調査会
東京都豊島区北大塚２－４－５</t>
  </si>
  <si>
    <t>労働法コンメンタール 令和３年版労働基準法（令和７年度新規採用分）の購入</t>
  </si>
  <si>
    <t>株式会社労務行政
東京都品川区西五反田３－６－２１</t>
  </si>
  <si>
    <t>特定石綿被害建設業務労働者等に対する給付金等に係るパンフレット等印刷業務一式</t>
  </si>
  <si>
    <t>【労働基準局】
支出負担行為担当官
大臣官房会計課長
尾崎　守正
千代田区霞が関１－２－２</t>
    <rPh sb="1" eb="3">
      <t>ロウドウ</t>
    </rPh>
    <rPh sb="3" eb="6">
      <t>キジュンキョク</t>
    </rPh>
    <phoneticPr fontId="1"/>
  </si>
  <si>
    <t xml:space="preserve">有限会社正陽印刷
東京都練馬区関町北５－１９－１０ </t>
  </si>
  <si>
    <t>蛍光灯　２０００本の購入</t>
  </si>
  <si>
    <t>【大臣官房会計課】
支出負担行為担当官
大臣官房会計課長
尾崎　守正
千代田区霞が関１－２－２</t>
    <rPh sb="1" eb="3">
      <t>ダイジン</t>
    </rPh>
    <rPh sb="3" eb="5">
      <t>カンボウ</t>
    </rPh>
    <rPh sb="5" eb="8">
      <t>カイケイカ</t>
    </rPh>
    <phoneticPr fontId="1"/>
  </si>
  <si>
    <t>株式会社パブリック商会
東京都町田市常盤町３２６９番地</t>
    <rPh sb="0" eb="4">
      <t>カブシキガイシャ</t>
    </rPh>
    <rPh sb="9" eb="11">
      <t>ショウカイ</t>
    </rPh>
    <phoneticPr fontId="1"/>
  </si>
  <si>
    <t>令和７年度　厚生労働省予算案の主要事項の印刷</t>
  </si>
  <si>
    <t>令和７年度　厚生労働省予算案の概要の印刷</t>
  </si>
  <si>
    <t>労働基準監督官証票　５９６部　外３件の印刷</t>
  </si>
  <si>
    <t>永和印刷株式会社
東京都荒川区西日暮里１丁目５７番１７号</t>
  </si>
  <si>
    <t>２０２５（令和７）年度　社会保障生計調査　調査関係書類の印刷</t>
  </si>
  <si>
    <t>【社会・援護局（社会）】
支出負担行為担当官
大臣官房会計課長
尾崎　守正
千代田区霞が関１－２－２</t>
    <rPh sb="8" eb="10">
      <t>シャカイ</t>
    </rPh>
    <phoneticPr fontId="1"/>
  </si>
  <si>
    <t>薬物乱用防止対策用読本（「ご家族の薬物問題でお困りの方へ」）の印刷</t>
  </si>
  <si>
    <t>ＩＣＤのＡＢＣ　令和７年度版 　１２，６００部の印刷</t>
  </si>
  <si>
    <t>令和７年度版　死亡診断書（死体検案書）記入マニュアル　１２，５００部　外１件の印刷</t>
  </si>
  <si>
    <t>業務参考資料（「労働監督の手引」外８件）の印刷業務一式</t>
  </si>
  <si>
    <t>医師等医療関係職種免許証　１６５，７００枚の印刷</t>
  </si>
  <si>
    <t>薬事工業生産動態統計月報印刷（令和５年５月～令和５年６月分）の印刷</t>
  </si>
  <si>
    <t>令和７年改正の戦没者等の遺族に対する特別弔慰金の請求書類の印刷</t>
  </si>
  <si>
    <t>社会経済の変化を踏まえた年金制度の機能強化のための国民年金法等の一部を改正する法律案関係資料　閣議請議用　２０部　外１件の印刷業務</t>
  </si>
  <si>
    <t>社会経済の変化を踏まえた年金制度の機能強化のための国民年金法等の一部を改正する法律案関係資料　白表紙（与党配布用）の印刷業務</t>
  </si>
  <si>
    <t>「まんがでわかる公正採用選考」の印刷業務</t>
    <rPh sb="16" eb="18">
      <t>インサツ</t>
    </rPh>
    <phoneticPr fontId="1"/>
  </si>
  <si>
    <t>【職業安定局】
支出負担行為担当官
大臣官房会計課長
尾崎　守正
千代田区霞が関１－２－２</t>
    <rPh sb="1" eb="3">
      <t>ショクギョウ</t>
    </rPh>
    <rPh sb="3" eb="5">
      <t>アンテイ</t>
    </rPh>
    <phoneticPr fontId="1"/>
  </si>
  <si>
    <t>株式会社藤本コーポレーション
山口県柳井市南浜３丁目１番１号</t>
  </si>
  <si>
    <t>労働基準監督官必携（通報編）、外１件の印刷</t>
  </si>
  <si>
    <t>不正大麻・けし撲滅運動用ポスター及びパンフレットの印刷</t>
  </si>
  <si>
    <t>難病医療費助成制度周知用リーフレットの印刷</t>
  </si>
  <si>
    <t>見本採取票・収去証　３０，８００部　外２件の印刷</t>
  </si>
  <si>
    <t>医薬品、医療機器等の品質、有効性及び安全性の確保等に関する法律等の一部を改正する法律案関係資料　閣議請議用　２０部　外２件の印刷</t>
  </si>
  <si>
    <t>福祉・介護職員処遇改善支援事業等に係る厚生労働省電話相談窓口（コールセンター）の運営及び申請書の審査・データ入力業務委託一式</t>
    <phoneticPr fontId="1"/>
  </si>
  <si>
    <t>支出負担行為担当官
厚生労働省社会・援護局
障害保健福祉部長　野村　知司　
東京都千代田区霞が関1-2-2</t>
    <rPh sb="31" eb="33">
      <t>ノムラ</t>
    </rPh>
    <rPh sb="34" eb="36">
      <t>サトシ</t>
    </rPh>
    <rPh sb="38" eb="41">
      <t>トウキョウト</t>
    </rPh>
    <phoneticPr fontId="1"/>
  </si>
  <si>
    <t>変更委託契約</t>
    <rPh sb="0" eb="2">
      <t>ヘンコウ</t>
    </rPh>
    <rPh sb="2" eb="4">
      <t>イタク</t>
    </rPh>
    <rPh sb="4" eb="6">
      <t>ケイヤク</t>
    </rPh>
    <phoneticPr fontId="1"/>
  </si>
  <si>
    <t>障害保健福祉部長　野村　知司
東京都千代田区霞が関１-２-２</t>
    <rPh sb="0" eb="2">
      <t>ショウガイ</t>
    </rPh>
    <rPh sb="2" eb="4">
      <t>ホケン</t>
    </rPh>
    <rPh sb="4" eb="6">
      <t>フクシ</t>
    </rPh>
    <rPh sb="6" eb="7">
      <t>ブ</t>
    </rPh>
    <rPh sb="7" eb="8">
      <t>オサ</t>
    </rPh>
    <rPh sb="9" eb="11">
      <t>ノムラ</t>
    </rPh>
    <rPh sb="12" eb="13">
      <t>シ</t>
    </rPh>
    <rPh sb="13" eb="14">
      <t>ツカサ</t>
    </rPh>
    <phoneticPr fontId="1"/>
  </si>
  <si>
    <t>予算決算及び会計令　
第99条第１項第７号</t>
    <rPh sb="0" eb="2">
      <t>ヨサン</t>
    </rPh>
    <rPh sb="2" eb="4">
      <t>ケッサン</t>
    </rPh>
    <rPh sb="4" eb="5">
      <t>オヨ</t>
    </rPh>
    <rPh sb="6" eb="8">
      <t>カイケイ</t>
    </rPh>
    <rPh sb="8" eb="9">
      <t>レイ</t>
    </rPh>
    <rPh sb="11" eb="12">
      <t>ダイ</t>
    </rPh>
    <rPh sb="14" eb="15">
      <t>ジョウ</t>
    </rPh>
    <rPh sb="15" eb="16">
      <t>ダイ</t>
    </rPh>
    <rPh sb="17" eb="18">
      <t>コウ</t>
    </rPh>
    <rPh sb="18" eb="19">
      <t>ダイ</t>
    </rPh>
    <rPh sb="20" eb="21">
      <t>ゴウ</t>
    </rPh>
    <phoneticPr fontId="1"/>
  </si>
  <si>
    <t>障害者が希望する「結婚・出産・子育て」に関する解説動画の作成業務</t>
  </si>
  <si>
    <t>関東図書株式会社　代表取締役　岩渕　均
埼玉県さいたま市南区別所3-1-10</t>
  </si>
  <si>
    <t>6030001001757</t>
  </si>
  <si>
    <t>【保険局】
支出負担行為担当官
大臣官房会計課長
尾崎　守正
千代田区霞が関１－２－２</t>
    <rPh sb="1" eb="3">
      <t>ホケン</t>
    </rPh>
    <rPh sb="3" eb="4">
      <t>キョク</t>
    </rPh>
    <phoneticPr fontId="1"/>
  </si>
  <si>
    <t>【会計課】
支出負担行為担当官
大臣官房会計課長
尾崎　守正
千代田区霞が関１－２－２</t>
    <rPh sb="1" eb="4">
      <t>カイケイカ</t>
    </rPh>
    <phoneticPr fontId="1"/>
  </si>
  <si>
    <t>【健康・生活衛生局】
支出負担行為担当官
大臣官房会計課長
尾崎　守正
千代田区霞が関１－２－２</t>
    <rPh sb="1" eb="3">
      <t>ケンコウ</t>
    </rPh>
    <rPh sb="4" eb="6">
      <t>セイカツ</t>
    </rPh>
    <rPh sb="6" eb="8">
      <t>エイセイ</t>
    </rPh>
    <rPh sb="8" eb="9">
      <t>キョク</t>
    </rPh>
    <phoneticPr fontId="1"/>
  </si>
  <si>
    <t>1,381,600,000
1,381,545,000</t>
  </si>
  <si>
    <t>令和7年1月30日付変更契約</t>
    <rPh sb="5" eb="6">
      <t>ガツ</t>
    </rPh>
    <rPh sb="9" eb="10">
      <t>ヅケ</t>
    </rPh>
    <phoneticPr fontId="1"/>
  </si>
  <si>
    <t>人材開発統括官海外人材育成担当参事官室　ロッカー等の購入</t>
  </si>
  <si>
    <t>【人材開発統括官】
支出負担行為担当官
大臣官房会計課長
尾崎　守正
千代田区霞が関１－２－２</t>
  </si>
  <si>
    <t>　「令和７年版　労働法全書」の購入</t>
  </si>
  <si>
    <t>「労働総覧 令和７年版」の購入</t>
  </si>
  <si>
    <t>株式会社労働法令
東京都中央区新川２－１－６</t>
  </si>
  <si>
    <t>医療六法　令和７年版　１６３冊の購入</t>
  </si>
  <si>
    <t>中央法規出版株式会社
東京都台東区台東３－２９－１</t>
  </si>
  <si>
    <t>大便器用フラッシュバルブ　５個　外１件の購入</t>
  </si>
  <si>
    <t>株式会社パイプ技研
東京都豊島区南長崎６－７－１１</t>
    <rPh sb="0" eb="4">
      <t>カブシキガイシャ</t>
    </rPh>
    <rPh sb="7" eb="9">
      <t>ギケン</t>
    </rPh>
    <phoneticPr fontId="1"/>
  </si>
  <si>
    <t>中央合同庁舎第５号館で使用する消耗品の購入</t>
  </si>
  <si>
    <t xml:space="preserve">ワークデスク　２台　外４件の購入 </t>
  </si>
  <si>
    <t>【雇用環境・均等局】
支出負担行為担当官
大臣官房会計課長
尾崎　守正
千代田区霞が関１－２－２</t>
    <rPh sb="1" eb="3">
      <t>コヨウ</t>
    </rPh>
    <rPh sb="3" eb="5">
      <t>カンキョウ</t>
    </rPh>
    <rPh sb="6" eb="8">
      <t>キントウ</t>
    </rPh>
    <rPh sb="8" eb="9">
      <t>キョク</t>
    </rPh>
    <phoneticPr fontId="1"/>
  </si>
  <si>
    <t>健康・生活衛生局感染症対策部感染症対策課ワークデスク他6品目購入一式</t>
  </si>
  <si>
    <t>パーソナルコンピューター　６台　外２件</t>
  </si>
  <si>
    <t>株式会社ヤマダデンキ
東京都中央区八重洲１－５－２２</t>
  </si>
  <si>
    <t>大臣官房会計課執務室用椅子購入等</t>
  </si>
  <si>
    <t>【大臣官房総務課】
支出負担行為担当官
大臣官房会計課長
尾崎　守正
千代田区霞が関１－２－２</t>
    <rPh sb="1" eb="3">
      <t>ダイジン</t>
    </rPh>
    <rPh sb="3" eb="5">
      <t>カンボウ</t>
    </rPh>
    <rPh sb="5" eb="8">
      <t>ソウムカ</t>
    </rPh>
    <phoneticPr fontId="1"/>
  </si>
  <si>
    <t>医薬品、医療機器等の品質、有効性及び安全性の確保等に関する法律等の一部を改正する法律案関係資料　案文・理由（穴あき・なし）の印刷</t>
  </si>
  <si>
    <t>医療法等の一部を改正する法律案関係資料の印刷製本業務　暫定５点印刷製本業務</t>
  </si>
  <si>
    <t>医療法等の一部を改正する法律案関係資料の印刷製本業務　正式５点等印刷製本業務（閣議等用５点セット）</t>
  </si>
  <si>
    <t>医療法等の一部を改正する法律案関係資料の印刷製本業務　白表紙印刷製本業務</t>
  </si>
  <si>
    <t>医療法等の一部を改正する法律案関係資料の印刷製本業務　案文・理由（穴あき・なし）</t>
  </si>
  <si>
    <t>全国高等学校統一用紙（履歴書・調査書）の印刷</t>
  </si>
  <si>
    <t>臨床研修修了登録証交付申請書等印刷業務</t>
  </si>
  <si>
    <t>医師・歯科医師臨床研修修了登録証の印刷</t>
  </si>
  <si>
    <t>労働施策の総合的な推進並びに労働者の雇用の安定及び職業生活の充実等に関する法律等の一部を改正する法律案関係資料　閣議請議用　２０部　外２件の印刷</t>
  </si>
  <si>
    <t>パンフレット「働き方に応じた適正な労務管理を実施しましょう」ほか７件の印刷業務</t>
  </si>
  <si>
    <t>【労働基準局】
支出負担行為担当官
大臣官房会計課長
尾崎　守正
千代田区霞が関１－２－２</t>
  </si>
  <si>
    <t>「（パンフレット）就業規則への記載はもうお済みですかー育児・介護休業等に関する規則の規程例ー」の印刷</t>
  </si>
  <si>
    <t>パンフレット「次世代育成支援対策推進法に基づく一般事業主行動計画を策定し、くるみん認定・トライくるみん認定・プラチナくるみん認定を目指しましょう！！！」の印刷</t>
  </si>
  <si>
    <t>労働安全衛生法及び作業環境測定法の一部を改正する法律案関係資料　閣議請議用　２０部　外２件の印刷業務</t>
  </si>
  <si>
    <t>医療法等の一部を改正する法律案関係資料の印刷製本業務　案文・理由（穴あき）</t>
  </si>
  <si>
    <t>令和３年度以降における厚生労働省統合ネットワーク回線・機器に係る供給（設計・構築、テスト、導入、運用、保守等）業務一式（厚生労働省統計処理システム（利用拠点）編）</t>
  </si>
  <si>
    <t xml:space="preserve">【政策統括官(統計・情報システム管理、労使関係担当)】
支出負担行為担当官
大臣官房会計課長
尾崎　守正
千代田区霞が関１－２－２"
</t>
  </si>
  <si>
    <t>令和３年度以降における厚生労働省統合ネットワーク回線・機器に係る供給（設計・構築、テスト、導入、運用、保守等）業務一式（7次NACCS接続編）</t>
  </si>
  <si>
    <t>【感染症対策部】
支出負担行為担当官
大臣官房会計課長
尾崎　　守正
千代田区霞が関１－２－２</t>
  </si>
  <si>
    <t>労働組合基礎調査システム改修に係る支援業務</t>
  </si>
  <si>
    <t>【政策統括官(統計・情報システム管理、労使関係担当)】
支出負担行為担当官
大臣官房会計課長
尾崎　守正
千代田区霞が関１－２－２""
"</t>
  </si>
  <si>
    <t xml:space="preserve">東芝デジタルソリューションズ株式会社
神奈川県川崎市幸区堀川町７２－３４
</t>
  </si>
  <si>
    <t>生活困窮者自立支援統計システムに係る改修等業務一式</t>
  </si>
  <si>
    <t>【社会局】
支出負担行為担当官
大臣官房会計課長
尾崎　守正
千代田区霞が関１－２－２</t>
  </si>
  <si>
    <t xml:space="preserve">株式会社セック
東京都世田谷区用賀四丁目１０番１号
</t>
  </si>
  <si>
    <t xml:space="preserve">ＮＳＷ株式会社
東京都渋谷区桜丘町３１番１１号 </t>
  </si>
  <si>
    <t>10,503,900
21,006,700</t>
  </si>
  <si>
    <t>令和６年８月２３日付変更契約</t>
  </si>
  <si>
    <t>令和7年2月25日付変更契約</t>
    <rPh sb="0" eb="2">
      <t>レイワ</t>
    </rPh>
    <rPh sb="3" eb="4">
      <t>ネン</t>
    </rPh>
    <rPh sb="5" eb="6">
      <t>ガツ</t>
    </rPh>
    <rPh sb="8" eb="9">
      <t>ニチ</t>
    </rPh>
    <rPh sb="9" eb="10">
      <t>ヅ</t>
    </rPh>
    <rPh sb="10" eb="12">
      <t>ヘンコウ</t>
    </rPh>
    <rPh sb="12" eb="14">
      <t>ケイヤク</t>
    </rPh>
    <phoneticPr fontId="1"/>
  </si>
  <si>
    <t>「UHCナレッジハブ」設置準備に向けた調査事業一式</t>
  </si>
  <si>
    <t>支出負担行為担当官 　　　　　　　　　　　　　　　大臣官房国際課長 　　　　　　　　　　　　　　　　　　　　　　　　　　　平嶋　壮州
東京都千代田区霞が関1-2-2</t>
  </si>
  <si>
    <t>日本医療政策機構
東京都千代田区大手町1-9-2大手町フィナンシャルシティ グランキューブ3階</t>
    <rPh sb="0" eb="2">
      <t>ニホン</t>
    </rPh>
    <rPh sb="2" eb="4">
      <t>イリョウ</t>
    </rPh>
    <rPh sb="4" eb="6">
      <t>セイサク</t>
    </rPh>
    <rPh sb="6" eb="8">
      <t>キコウ</t>
    </rPh>
    <phoneticPr fontId="2"/>
  </si>
  <si>
    <t>4010005009370</t>
  </si>
  <si>
    <t>「第１４５回障害者部会・第１０回障害児支援部会合同会議」点字資料作成業務</t>
  </si>
  <si>
    <t>【障害保健福祉部】
支出負担行為担当官
大臣官房会計課長
尾崎　守正
千代田区霞が関１－２－２</t>
  </si>
  <si>
    <t>社会福祉法人日本点字図書館
東京都新宿区高田馬場１丁目２３番４号</t>
  </si>
  <si>
    <t>令和7・8年度競争参加資格（建設工事及び測量・建設コンサルタント等業務）定期審査に係る申請内容確認、データ入力及び資格審査結果通知書作成等業務一式</t>
  </si>
  <si>
    <t>株式会社ケー・デー・シー
東京都港区虎ノ門４丁目２番１２号</t>
  </si>
  <si>
    <t>令和３年度以降における厚生労働省統合ネットワーク回線・機器に係る供給（設計・構築、テスト、移行、運用、保守等）業務一式</t>
  </si>
  <si>
    <t>20,015,551,547
20,015,138,488
20,014,836,591</t>
  </si>
  <si>
    <t>次期厚生労働省ＬＡＮシステム更改に伴う厚生労働省統合ネットワーク回線・機器に係る供給（設計・構築、テスト、移行、運用、保守等）</t>
  </si>
  <si>
    <t>4,136,844,485
4,136,592,866</t>
  </si>
  <si>
    <t>令和５、６年度保険医療機関等管理システム統合運用・保守等一式</t>
  </si>
  <si>
    <t>2419450000
2489076700</t>
  </si>
  <si>
    <r>
      <t>【感染症対策部】
支出負担行為担当官
大臣官房会計課長
尾崎　守正</t>
    </r>
    <r>
      <rPr>
        <sz val="9"/>
        <color rgb="FFFF0000"/>
        <rFont val="ＭＳ Ｐゴシック"/>
        <family val="3"/>
        <charset val="128"/>
      </rPr>
      <t xml:space="preserve">
</t>
    </r>
    <r>
      <rPr>
        <sz val="9"/>
        <color rgb="FF000000"/>
        <rFont val="ＭＳ Ｐゴシック"/>
        <family val="3"/>
        <charset val="128"/>
      </rPr>
      <t>千代田区霞が関１－２－２</t>
    </r>
    <rPh sb="28" eb="30">
      <t>オザキ</t>
    </rPh>
    <rPh sb="31" eb="33">
      <t>モリマサ</t>
    </rPh>
    <phoneticPr fontId="1"/>
  </si>
  <si>
    <t>6418232
5,885,957</t>
  </si>
  <si>
    <t>令和7年3月31日変更契約</t>
  </si>
  <si>
    <r>
      <t>【健康・生活衛生局】
支出負担行為担当官
大臣官房会計課長
尾崎　守正</t>
    </r>
    <r>
      <rPr>
        <sz val="9"/>
        <color rgb="FFFF0000"/>
        <rFont val="ＭＳ Ｐゴシック"/>
        <family val="3"/>
        <charset val="128"/>
      </rPr>
      <t xml:space="preserve">
</t>
    </r>
    <r>
      <rPr>
        <sz val="9"/>
        <color rgb="FF000000"/>
        <rFont val="ＭＳ Ｐゴシック"/>
        <family val="3"/>
        <charset val="128"/>
      </rPr>
      <t>千代田区霞が関１－２－２</t>
    </r>
    <rPh sb="30" eb="32">
      <t>オザキ</t>
    </rPh>
    <rPh sb="33" eb="35">
      <t>モリマサ</t>
    </rPh>
    <phoneticPr fontId="1"/>
  </si>
  <si>
    <t>2241299
2,239,209</t>
  </si>
  <si>
    <t>人口動態調査データプロセッシングシステムにICDー１１適用に係る調達支援業務一式</t>
  </si>
  <si>
    <t>アクセンチュア株式会社
東京都港区赤坂１－８－１</t>
  </si>
  <si>
    <t>令和6年12月18日変更契約</t>
  </si>
  <si>
    <t>令和６年度精神保健指定医の資格審査に係るシステム運用・保守一式</t>
  </si>
  <si>
    <t>15,904,064
16,228,784</t>
  </si>
  <si>
    <t>令和7年1月23日変更契約</t>
  </si>
  <si>
    <t>介護保険事業者・介護支援専門員及び業務管理体制データ管理システム、国家資格等情報連携・活用システムとの情報連携に向けた改修等業務一式</t>
  </si>
  <si>
    <t>【老健局】
支出負担行為担当官
大臣官房会計課長
尾崎　守正
千代田区霞が関１－２－２</t>
  </si>
  <si>
    <t>株式会社ＴＳＰ
東京都渋谷区道玄坂１－１０－５</t>
  </si>
  <si>
    <t>令和7年3月25日変更契約</t>
  </si>
  <si>
    <t>令和６年度医師等国家資格のオンライン申請に係る免許登録管理システム（医薬局所管資格）改修事業一式</t>
  </si>
  <si>
    <t>株式会社セック
東京都世田谷区用賀４－１０－１</t>
  </si>
  <si>
    <t>令和6年11月29日変更契約
令和7年2月28日変更契約</t>
  </si>
  <si>
    <t>8,174,606
6,581,014</t>
  </si>
  <si>
    <t>令和6年9月30日変更契約</t>
  </si>
  <si>
    <t>令和６年度精神保健指定医資格審査システム改修業務一式</t>
  </si>
  <si>
    <t>株式会社ユー・エス・イー
東京都渋谷区恵比寿４－２２－１０</t>
  </si>
  <si>
    <t>令和7年3月14日変更契約</t>
  </si>
  <si>
    <t>予防接種情報デジタル化実証事業に関する調査研究</t>
  </si>
  <si>
    <t>【感染症対策部】
支出負担行為担当官
大臣官房会計課長
尾崎　守正
千代田区霞が関１－２－２</t>
    <rPh sb="1" eb="4">
      <t>カンセンショウ</t>
    </rPh>
    <rPh sb="4" eb="7">
      <t>タイサクブ</t>
    </rPh>
    <rPh sb="28" eb="30">
      <t>オザキ</t>
    </rPh>
    <rPh sb="31" eb="33">
      <t>モリマサ</t>
    </rPh>
    <phoneticPr fontId="1"/>
  </si>
  <si>
    <t>株式会社三菱総合研究所
東京都千代田区永田町２丁目１０番３号</t>
  </si>
  <si>
    <t>278,806,496
324,053,400
331,753,400
494,931,690</t>
  </si>
  <si>
    <t>258,500,000
324,053,400
331,753,400
494,931,690</t>
  </si>
  <si>
    <t>92.7%
100%
100%
100%</t>
  </si>
  <si>
    <t>令和6年5月10日付変更契約
令和7年1月23日付変更契約
令和7年3月14日付変更契約</t>
  </si>
  <si>
    <t>名鉄観光サービス株式会社　銀座支店
東京都千代田区銀座７－８－２</t>
  </si>
  <si>
    <t>令和７年２月２８日付け変更契約</t>
    <rPh sb="0" eb="2">
      <t>レイワ</t>
    </rPh>
    <rPh sb="3" eb="4">
      <t>ネン</t>
    </rPh>
    <rPh sb="5" eb="6">
      <t>ガツ</t>
    </rPh>
    <rPh sb="8" eb="9">
      <t>ニチ</t>
    </rPh>
    <rPh sb="9" eb="10">
      <t>ヅ</t>
    </rPh>
    <rPh sb="11" eb="13">
      <t>ヘンコウ</t>
    </rPh>
    <rPh sb="13" eb="15">
      <t>ケイヤク</t>
    </rPh>
    <phoneticPr fontId="1"/>
  </si>
  <si>
    <t>令和６年度フィリピン戦没者現地調査・遺骨収集（第３次）の実施に必要な手配等一式</t>
    <phoneticPr fontId="1"/>
  </si>
  <si>
    <t>国会要覧（第８０版）ほか３点の購入</t>
  </si>
  <si>
    <t>令和６年度医療費情報総合管理分析システム改修（健康保険・船員保険被保険者実態調査システム改修）</t>
  </si>
  <si>
    <t>ＮＳＷ株式会社
東京都渋谷区桜丘町３１番１１号</t>
  </si>
  <si>
    <t>令和6年6月28日変更契約
令和6年9月24日変更契約
令和6年12月27日変更契約</t>
    <phoneticPr fontId="1"/>
  </si>
  <si>
    <t>令和２年５月13日
令和6年12月27日変更契約</t>
    <rPh sb="0" eb="2">
      <t>レイワ</t>
    </rPh>
    <rPh sb="3" eb="4">
      <t>ネン</t>
    </rPh>
    <rPh sb="5" eb="6">
      <t>ガツ</t>
    </rPh>
    <rPh sb="8" eb="9">
      <t>ニチ</t>
    </rPh>
    <phoneticPr fontId="1"/>
  </si>
  <si>
    <t>令和6年9月24日変更契約
令和6年12月27日変更契約</t>
    <phoneticPr fontId="1"/>
  </si>
  <si>
    <t>令和３年11月10日
令和6年12月27日変更契約</t>
    <rPh sb="0" eb="2">
      <t>レイワ</t>
    </rPh>
    <rPh sb="3" eb="4">
      <t>ネン</t>
    </rPh>
    <rPh sb="6" eb="7">
      <t>ガツ</t>
    </rPh>
    <rPh sb="9" eb="10">
      <t>ニチ</t>
    </rPh>
    <phoneticPr fontId="1"/>
  </si>
  <si>
    <t>令和6年4月1日変更契約
令和6年9月10日変更契約</t>
    <phoneticPr fontId="1"/>
  </si>
  <si>
    <t>令和５年４月３日
令和6年9月10日変更契約</t>
    <rPh sb="0" eb="2">
      <t>レイワ</t>
    </rPh>
    <rPh sb="3" eb="4">
      <t>ネン</t>
    </rPh>
    <rPh sb="5" eb="6">
      <t>ガツ</t>
    </rPh>
    <rPh sb="7" eb="8">
      <t>ニチ</t>
    </rPh>
    <phoneticPr fontId="1"/>
  </si>
  <si>
    <t>千葉県知事
千葉県千葉市中央区市場町１－１</t>
  </si>
  <si>
    <t>令和６年６月３日付当初契約の変更契約</t>
    <rPh sb="0" eb="2">
      <t>レイワ</t>
    </rPh>
    <rPh sb="3" eb="4">
      <t>ネン</t>
    </rPh>
    <rPh sb="5" eb="6">
      <t>ガツ</t>
    </rPh>
    <rPh sb="7" eb="8">
      <t>ニチ</t>
    </rPh>
    <rPh sb="8" eb="9">
      <t>ヅ</t>
    </rPh>
    <rPh sb="9" eb="11">
      <t>トウショ</t>
    </rPh>
    <rPh sb="11" eb="13">
      <t>ケイヤク</t>
    </rPh>
    <rPh sb="14" eb="16">
      <t>ヘンコウ</t>
    </rPh>
    <rPh sb="16" eb="18">
      <t>ケイヤク</t>
    </rPh>
    <phoneticPr fontId="1"/>
  </si>
  <si>
    <t>令和６年度被爆二世健康診断調査事業委託費として（増額分）</t>
  </si>
  <si>
    <t>令和６年４月１日付当初契約の変更契約</t>
  </si>
  <si>
    <t>令和６年４月１日付当初契約の変更契約</t>
    <rPh sb="0" eb="2">
      <t>レイワ</t>
    </rPh>
    <rPh sb="3" eb="4">
      <t>ネン</t>
    </rPh>
    <rPh sb="5" eb="6">
      <t>ガツ</t>
    </rPh>
    <rPh sb="7" eb="8">
      <t>ニチ</t>
    </rPh>
    <rPh sb="8" eb="9">
      <t>ヅ</t>
    </rPh>
    <rPh sb="9" eb="11">
      <t>トウショ</t>
    </rPh>
    <rPh sb="11" eb="13">
      <t>ケイヤク</t>
    </rPh>
    <rPh sb="14" eb="16">
      <t>ヘンコウ</t>
    </rPh>
    <rPh sb="16" eb="18">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</si>
</sst>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0%"/>
    <numFmt numFmtId="178" formatCode="[$-411]ggge&quot;年&quot;m&quot;月&quot;d&quot;日&quot;;@"/>
    <numFmt numFmtId="179" formatCode="0_ "/>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2"/>
      <charset val="128"/>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6"/>
      <name val="ＭＳ Ｐゴシック"/>
      <family val="2"/>
      <charset val="128"/>
    </font>
    <font>
      <sz val="9"/>
      <color theme="1"/>
      <name val="ＭＳ Ｐゴシック"/>
      <family val="3"/>
      <charset val="128"/>
    </font>
    <font>
      <sz val="9"/>
      <color rgb="FF000000"/>
      <name val="ＭＳ Ｐゴシック"/>
      <family val="2"/>
      <charset val="128"/>
    </font>
    <font>
      <sz val="11"/>
      <color rgb="FF000000"/>
      <name val="ＭＳ Ｐゴシック"/>
      <family val="2"/>
      <charset val="128"/>
    </font>
    <font>
      <sz val="18"/>
      <color rgb="FF1F497D"/>
      <name val="ＭＳ Ｐゴシック"/>
      <family val="2"/>
      <charset val="128"/>
    </font>
    <font>
      <sz val="9"/>
      <name val="ＭＳ Ｐゴシック"/>
      <family val="3"/>
      <charset val="128"/>
      <scheme val="minor"/>
    </font>
    <font>
      <sz val="9"/>
      <color rgb="FFFF0000"/>
      <name val="ＭＳ Ｐゴシック"/>
      <family val="3"/>
      <charset val="128"/>
      <scheme val="minor"/>
    </font>
    <font>
      <sz val="9"/>
      <name val="ＭＳ Ｐゴシック"/>
      <family val="3"/>
      <charset val="128"/>
    </font>
    <font>
      <sz val="9"/>
      <color rgb="FFFF0000"/>
      <name val="ＭＳ Ｐゴシック"/>
      <family val="3"/>
      <charset val="128"/>
    </font>
    <font>
      <sz val="9"/>
      <color rgb="FF000000"/>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7">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6" fontId="0" fillId="0" borderId="0" xfId="1" applyFont="1" applyAlignment="1">
      <alignment horizontal="right" vertical="center"/>
    </xf>
    <xf numFmtId="0" fontId="3" fillId="0" borderId="0" xfId="0" applyFont="1">
      <alignment vertical="center"/>
    </xf>
    <xf numFmtId="0" fontId="1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Fill="1" applyBorder="1" applyAlignment="1">
      <alignment horizontal="center" vertical="center" wrapText="1"/>
    </xf>
    <xf numFmtId="0" fontId="11" fillId="0" borderId="0" xfId="0" applyFont="1">
      <alignment vertical="center"/>
    </xf>
    <xf numFmtId="176" fontId="3" fillId="0" borderId="1" xfId="0" applyNumberFormat="1" applyFont="1" applyBorder="1" applyAlignment="1">
      <alignment horizontal="right" vertical="center" wrapText="1"/>
    </xf>
    <xf numFmtId="38" fontId="3" fillId="0" borderId="1" xfId="2" applyFont="1" applyBorder="1" applyAlignment="1">
      <alignment vertical="center" wrapText="1"/>
    </xf>
    <xf numFmtId="177" fontId="3" fillId="0" borderId="1" xfId="0" applyNumberFormat="1" applyFont="1" applyBorder="1" applyAlignment="1">
      <alignment vertical="center" wrapText="1"/>
    </xf>
    <xf numFmtId="176" fontId="11" fillId="0" borderId="1" xfId="0" applyNumberFormat="1" applyFont="1" applyBorder="1" applyAlignment="1">
      <alignment vertical="center" wrapText="1"/>
    </xf>
    <xf numFmtId="38" fontId="11" fillId="0" borderId="1" xfId="2" applyFont="1" applyFill="1" applyBorder="1" applyAlignment="1">
      <alignment vertical="center" wrapText="1"/>
    </xf>
    <xf numFmtId="9" fontId="11" fillId="0" borderId="1" xfId="0" applyNumberFormat="1" applyFont="1" applyBorder="1" applyAlignment="1">
      <alignment vertical="center" wrapText="1"/>
    </xf>
    <xf numFmtId="0" fontId="3" fillId="0" borderId="0" xfId="0" applyFont="1" applyBorder="1" applyAlignment="1">
      <alignment horizontal="left" vertical="center"/>
    </xf>
    <xf numFmtId="6" fontId="3" fillId="0" borderId="0" xfId="1" applyFont="1" applyBorder="1" applyAlignment="1">
      <alignment horizontal="right" vertical="center"/>
    </xf>
    <xf numFmtId="0" fontId="3" fillId="0" borderId="0" xfId="0" applyFont="1" applyAlignment="1">
      <alignment horizontal="left" vertical="center"/>
    </xf>
    <xf numFmtId="6" fontId="3" fillId="0" borderId="0" xfId="1" applyFont="1" applyAlignment="1">
      <alignment horizontal="right" vertical="center"/>
    </xf>
    <xf numFmtId="178" fontId="11" fillId="0" borderId="1" xfId="0" applyNumberFormat="1" applyFont="1" applyBorder="1" applyAlignment="1">
      <alignment vertical="center" wrapText="1"/>
    </xf>
    <xf numFmtId="176" fontId="11" fillId="0" borderId="1" xfId="0" applyNumberFormat="1" applyFont="1" applyBorder="1" applyAlignment="1">
      <alignment horizontal="right" vertical="center" wrapText="1"/>
    </xf>
    <xf numFmtId="0" fontId="11" fillId="0" borderId="1" xfId="0" applyFont="1" applyBorder="1">
      <alignment vertical="center"/>
    </xf>
    <xf numFmtId="0" fontId="17" fillId="0" borderId="1" xfId="0" applyFont="1" applyBorder="1" applyAlignment="1">
      <alignment vertical="center" wrapText="1"/>
    </xf>
    <xf numFmtId="178" fontId="3" fillId="0" borderId="1" xfId="0" applyNumberFormat="1" applyFont="1" applyBorder="1" applyAlignment="1">
      <alignment vertical="center" wrapText="1"/>
    </xf>
    <xf numFmtId="176" fontId="3" fillId="0" borderId="1" xfId="0" applyNumberFormat="1" applyFont="1" applyBorder="1" applyAlignment="1">
      <alignment vertical="center" wrapText="1"/>
    </xf>
    <xf numFmtId="49"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179" fontId="3"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3" fillId="0" borderId="1" xfId="0" applyFont="1" applyBorder="1">
      <alignment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6" fontId="3" fillId="0" borderId="1" xfId="1" applyFont="1" applyBorder="1" applyAlignment="1">
      <alignment horizontal="center" vertical="center" wrapText="1"/>
    </xf>
    <xf numFmtId="0" fontId="3" fillId="0" borderId="1" xfId="0" applyFont="1" applyFill="1" applyBorder="1" applyAlignment="1">
      <alignment horizontal="center" vertical="center" wrapText="1"/>
    </xf>
  </cellXfs>
  <cellStyles count="3">
    <cellStyle name="桁区切り" xfId="2" builtinId="6"/>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639536</xdr:colOff>
      <xdr:row>0</xdr:row>
      <xdr:rowOff>75264</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3822" y="7526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468"/>
  <sheetViews>
    <sheetView tabSelected="1" view="pageBreakPreview" zoomScaleNormal="100" zoomScaleSheetLayoutView="100" workbookViewId="0"/>
  </sheetViews>
  <sheetFormatPr defaultRowHeight="11.25" x14ac:dyDescent="0.15"/>
  <cols>
    <col min="1" max="1" width="3.5" style="4" customWidth="1"/>
    <col min="2" max="3" width="13.625" style="17" customWidth="1"/>
    <col min="4" max="4" width="15.625" style="17" customWidth="1"/>
    <col min="5" max="5" width="13.625" style="17" customWidth="1"/>
    <col min="6" max="6" width="15.625" style="17" customWidth="1"/>
    <col min="7" max="7" width="13.625" style="17" customWidth="1"/>
    <col min="8" max="9" width="13.625" style="18" customWidth="1"/>
    <col min="10" max="10" width="7.5" style="31" customWidth="1"/>
    <col min="11" max="11" width="10.875" style="17" customWidth="1"/>
    <col min="12" max="14" width="11.625" style="17" customWidth="1"/>
    <col min="15" max="15" width="8.875" style="17" customWidth="1"/>
    <col min="16" max="16" width="3.25" style="4" customWidth="1"/>
    <col min="17" max="16384" width="9" style="4"/>
  </cols>
  <sheetData>
    <row r="1" spans="2:15" customFormat="1" ht="32.1" customHeight="1" x14ac:dyDescent="0.15">
      <c r="B1" s="33" t="s">
        <v>22</v>
      </c>
      <c r="C1" s="34"/>
      <c r="D1" s="34"/>
      <c r="E1" s="34"/>
      <c r="F1" s="34"/>
      <c r="G1" s="34"/>
      <c r="H1" s="34"/>
      <c r="I1" s="34"/>
      <c r="J1" s="34"/>
      <c r="K1" s="34"/>
      <c r="L1" s="34"/>
      <c r="M1" s="34"/>
      <c r="N1" s="34"/>
      <c r="O1" s="34"/>
    </row>
    <row r="2" spans="2:15" customFormat="1" ht="13.5" x14ac:dyDescent="0.15">
      <c r="B2" s="2"/>
      <c r="C2" s="2"/>
      <c r="D2" s="2"/>
      <c r="E2" s="2"/>
      <c r="F2" s="2"/>
      <c r="G2" s="2"/>
      <c r="H2" s="3"/>
      <c r="I2" s="3"/>
      <c r="J2" s="1"/>
      <c r="K2" s="2"/>
      <c r="L2" s="2"/>
      <c r="M2" s="2"/>
      <c r="N2" s="2"/>
      <c r="O2" s="2"/>
    </row>
    <row r="3" spans="2:15" ht="68.099999999999994" customHeight="1" x14ac:dyDescent="0.15">
      <c r="B3" s="32" t="s">
        <v>9</v>
      </c>
      <c r="C3" s="32" t="s">
        <v>0</v>
      </c>
      <c r="D3" s="32" t="s">
        <v>1</v>
      </c>
      <c r="E3" s="32" t="s">
        <v>2</v>
      </c>
      <c r="F3" s="32" t="s">
        <v>23</v>
      </c>
      <c r="G3" s="32" t="s">
        <v>11</v>
      </c>
      <c r="H3" s="35" t="s">
        <v>3</v>
      </c>
      <c r="I3" s="35" t="s">
        <v>4</v>
      </c>
      <c r="J3" s="32" t="s">
        <v>5</v>
      </c>
      <c r="K3" s="36" t="s">
        <v>10</v>
      </c>
      <c r="L3" s="36" t="s">
        <v>12</v>
      </c>
      <c r="M3" s="36"/>
      <c r="N3" s="36"/>
      <c r="O3" s="32" t="s">
        <v>6</v>
      </c>
    </row>
    <row r="4" spans="2:15" ht="29.45" customHeight="1" x14ac:dyDescent="0.15">
      <c r="B4" s="32"/>
      <c r="C4" s="32"/>
      <c r="D4" s="32"/>
      <c r="E4" s="32"/>
      <c r="F4" s="32"/>
      <c r="G4" s="32"/>
      <c r="H4" s="35"/>
      <c r="I4" s="35"/>
      <c r="J4" s="32"/>
      <c r="K4" s="36"/>
      <c r="L4" s="7" t="s">
        <v>8</v>
      </c>
      <c r="M4" s="7" t="s">
        <v>7</v>
      </c>
      <c r="N4" s="7" t="s">
        <v>13</v>
      </c>
      <c r="O4" s="32"/>
    </row>
    <row r="5" spans="2:15" s="8" customFormat="1" ht="234" customHeight="1" x14ac:dyDescent="0.15">
      <c r="B5" s="5" t="s">
        <v>137</v>
      </c>
      <c r="C5" s="5" t="s">
        <v>138</v>
      </c>
      <c r="D5" s="19">
        <v>45383</v>
      </c>
      <c r="E5" s="5" t="s">
        <v>139</v>
      </c>
      <c r="F5" s="20">
        <v>4010405009912</v>
      </c>
      <c r="G5" s="5" t="s">
        <v>140</v>
      </c>
      <c r="H5" s="13">
        <v>28708000</v>
      </c>
      <c r="I5" s="13">
        <v>28621205</v>
      </c>
      <c r="J5" s="14">
        <v>0.99697662672425802</v>
      </c>
      <c r="K5" s="12"/>
      <c r="L5" s="5" t="s">
        <v>94</v>
      </c>
      <c r="M5" s="5" t="s">
        <v>72</v>
      </c>
      <c r="N5" s="5">
        <v>1</v>
      </c>
      <c r="O5" s="5"/>
    </row>
    <row r="6" spans="2:15" s="8" customFormat="1" ht="170.1" customHeight="1" x14ac:dyDescent="0.15">
      <c r="B6" s="5" t="s">
        <v>141</v>
      </c>
      <c r="C6" s="5" t="s">
        <v>138</v>
      </c>
      <c r="D6" s="19">
        <v>45383</v>
      </c>
      <c r="E6" s="5" t="s">
        <v>142</v>
      </c>
      <c r="F6" s="20">
        <v>9011005000884</v>
      </c>
      <c r="G6" s="5" t="s">
        <v>140</v>
      </c>
      <c r="H6" s="13">
        <v>32073000</v>
      </c>
      <c r="I6" s="13">
        <v>27018200</v>
      </c>
      <c r="J6" s="14">
        <v>0.84239703177127179</v>
      </c>
      <c r="K6" s="12"/>
      <c r="L6" s="5"/>
      <c r="M6" s="5"/>
      <c r="N6" s="5"/>
      <c r="O6" s="5"/>
    </row>
    <row r="7" spans="2:15" s="8" customFormat="1" ht="170.1" customHeight="1" x14ac:dyDescent="0.15">
      <c r="B7" s="5" t="s">
        <v>143</v>
      </c>
      <c r="C7" s="5" t="s">
        <v>144</v>
      </c>
      <c r="D7" s="19">
        <v>45383</v>
      </c>
      <c r="E7" s="5" t="s">
        <v>145</v>
      </c>
      <c r="F7" s="20">
        <v>1430005000678</v>
      </c>
      <c r="G7" s="5" t="s">
        <v>140</v>
      </c>
      <c r="H7" s="13">
        <v>50789000</v>
      </c>
      <c r="I7" s="13">
        <v>47680000</v>
      </c>
      <c r="J7" s="14">
        <v>0.93878595758924177</v>
      </c>
      <c r="K7" s="12"/>
      <c r="L7" s="5" t="s">
        <v>146</v>
      </c>
      <c r="M7" s="5"/>
      <c r="N7" s="5"/>
      <c r="O7" s="5"/>
    </row>
    <row r="8" spans="2:15" s="8" customFormat="1" ht="170.1" customHeight="1" x14ac:dyDescent="0.15">
      <c r="B8" s="5" t="s">
        <v>147</v>
      </c>
      <c r="C8" s="5" t="s">
        <v>144</v>
      </c>
      <c r="D8" s="19">
        <v>45383</v>
      </c>
      <c r="E8" s="5" t="s">
        <v>148</v>
      </c>
      <c r="F8" s="20" t="s">
        <v>149</v>
      </c>
      <c r="G8" s="5" t="s">
        <v>140</v>
      </c>
      <c r="H8" s="13">
        <v>43717000</v>
      </c>
      <c r="I8" s="13">
        <v>43700000</v>
      </c>
      <c r="J8" s="14">
        <v>0.99961113525630763</v>
      </c>
      <c r="K8" s="12"/>
      <c r="L8" s="5"/>
      <c r="M8" s="5"/>
      <c r="N8" s="5"/>
      <c r="O8" s="5"/>
    </row>
    <row r="9" spans="2:15" s="8" customFormat="1" ht="170.1" customHeight="1" x14ac:dyDescent="0.15">
      <c r="B9" s="5" t="s">
        <v>150</v>
      </c>
      <c r="C9" s="5" t="s">
        <v>151</v>
      </c>
      <c r="D9" s="19">
        <v>45383</v>
      </c>
      <c r="E9" s="5" t="s">
        <v>152</v>
      </c>
      <c r="F9" s="20" t="s">
        <v>153</v>
      </c>
      <c r="G9" s="5" t="s">
        <v>140</v>
      </c>
      <c r="H9" s="13" t="s">
        <v>154</v>
      </c>
      <c r="I9" s="13" t="s">
        <v>155</v>
      </c>
      <c r="J9" s="14" t="s">
        <v>156</v>
      </c>
      <c r="K9" s="12"/>
      <c r="L9" s="5" t="s">
        <v>16</v>
      </c>
      <c r="M9" s="5" t="s">
        <v>17</v>
      </c>
      <c r="N9" s="5">
        <v>1</v>
      </c>
      <c r="O9" s="5" t="s">
        <v>157</v>
      </c>
    </row>
    <row r="10" spans="2:15" s="8" customFormat="1" ht="170.1" customHeight="1" x14ac:dyDescent="0.15">
      <c r="B10" s="5" t="s">
        <v>158</v>
      </c>
      <c r="C10" s="5" t="s">
        <v>144</v>
      </c>
      <c r="D10" s="19">
        <v>45383</v>
      </c>
      <c r="E10" s="5" t="s">
        <v>159</v>
      </c>
      <c r="F10" s="20" t="s">
        <v>160</v>
      </c>
      <c r="G10" s="5" t="s">
        <v>140</v>
      </c>
      <c r="H10" s="13">
        <v>45183000</v>
      </c>
      <c r="I10" s="13">
        <v>42415310</v>
      </c>
      <c r="J10" s="14">
        <v>0.93874488192461769</v>
      </c>
      <c r="K10" s="12"/>
      <c r="L10" s="5"/>
      <c r="M10" s="5"/>
      <c r="N10" s="5"/>
      <c r="O10" s="5"/>
    </row>
    <row r="11" spans="2:15" s="8" customFormat="1" ht="170.1" customHeight="1" x14ac:dyDescent="0.15">
      <c r="B11" s="5" t="s">
        <v>161</v>
      </c>
      <c r="C11" s="5" t="s">
        <v>144</v>
      </c>
      <c r="D11" s="19">
        <v>45383</v>
      </c>
      <c r="E11" s="5" t="s">
        <v>162</v>
      </c>
      <c r="F11" s="20" t="s">
        <v>163</v>
      </c>
      <c r="G11" s="5" t="s">
        <v>140</v>
      </c>
      <c r="H11" s="13">
        <v>53097000</v>
      </c>
      <c r="I11" s="13">
        <v>50270846</v>
      </c>
      <c r="J11" s="14">
        <v>0.94677375369606565</v>
      </c>
      <c r="K11" s="12"/>
      <c r="L11" s="5" t="s">
        <v>164</v>
      </c>
      <c r="M11" s="5" t="s">
        <v>72</v>
      </c>
      <c r="N11" s="5">
        <v>1</v>
      </c>
      <c r="O11" s="5"/>
    </row>
    <row r="12" spans="2:15" s="8" customFormat="1" ht="170.1" customHeight="1" x14ac:dyDescent="0.15">
      <c r="B12" s="5" t="s">
        <v>165</v>
      </c>
      <c r="C12" s="5" t="s">
        <v>144</v>
      </c>
      <c r="D12" s="19">
        <v>45383</v>
      </c>
      <c r="E12" s="5" t="s">
        <v>166</v>
      </c>
      <c r="F12" s="20" t="s">
        <v>167</v>
      </c>
      <c r="G12" s="5" t="s">
        <v>140</v>
      </c>
      <c r="H12" s="13">
        <v>48418000</v>
      </c>
      <c r="I12" s="13">
        <v>45084000</v>
      </c>
      <c r="J12" s="14">
        <v>0.93114131108265519</v>
      </c>
      <c r="K12" s="12"/>
      <c r="L12" s="5"/>
      <c r="M12" s="5"/>
      <c r="N12" s="5"/>
      <c r="O12" s="5"/>
    </row>
    <row r="13" spans="2:15" s="8" customFormat="1" ht="170.1" customHeight="1" x14ac:dyDescent="0.15">
      <c r="B13" s="5" t="s">
        <v>168</v>
      </c>
      <c r="C13" s="5" t="s">
        <v>144</v>
      </c>
      <c r="D13" s="19">
        <v>45383</v>
      </c>
      <c r="E13" s="5" t="s">
        <v>169</v>
      </c>
      <c r="F13" s="20" t="s">
        <v>170</v>
      </c>
      <c r="G13" s="5" t="s">
        <v>140</v>
      </c>
      <c r="H13" s="13">
        <v>45313000</v>
      </c>
      <c r="I13" s="13">
        <v>43103901</v>
      </c>
      <c r="J13" s="14">
        <v>0.95124800829783951</v>
      </c>
      <c r="K13" s="12"/>
      <c r="L13" s="5"/>
      <c r="M13" s="5"/>
      <c r="N13" s="5"/>
      <c r="O13" s="5"/>
    </row>
    <row r="14" spans="2:15" s="8" customFormat="1" ht="170.1" customHeight="1" x14ac:dyDescent="0.15">
      <c r="B14" s="5" t="s">
        <v>171</v>
      </c>
      <c r="C14" s="5" t="s">
        <v>172</v>
      </c>
      <c r="D14" s="19">
        <v>45383</v>
      </c>
      <c r="E14" s="5" t="s">
        <v>173</v>
      </c>
      <c r="F14" s="20">
        <v>9010005003575</v>
      </c>
      <c r="G14" s="5" t="s">
        <v>174</v>
      </c>
      <c r="H14" s="13">
        <v>17396500</v>
      </c>
      <c r="I14" s="13">
        <v>17334420</v>
      </c>
      <c r="J14" s="14">
        <v>0.99643146609950273</v>
      </c>
      <c r="K14" s="12"/>
      <c r="L14" s="5"/>
      <c r="M14" s="5"/>
      <c r="N14" s="5"/>
      <c r="O14" s="5"/>
    </row>
    <row r="15" spans="2:15" s="8" customFormat="1" ht="170.1" customHeight="1" x14ac:dyDescent="0.15">
      <c r="B15" s="5" t="s">
        <v>175</v>
      </c>
      <c r="C15" s="5" t="s">
        <v>176</v>
      </c>
      <c r="D15" s="19">
        <v>45383</v>
      </c>
      <c r="E15" s="5" t="s">
        <v>173</v>
      </c>
      <c r="F15" s="20" t="s">
        <v>177</v>
      </c>
      <c r="G15" s="5" t="s">
        <v>178</v>
      </c>
      <c r="H15" s="13">
        <v>10477500</v>
      </c>
      <c r="I15" s="13">
        <v>10393000</v>
      </c>
      <c r="J15" s="14">
        <v>0.99193509902171317</v>
      </c>
      <c r="K15" s="12"/>
      <c r="L15" s="5"/>
      <c r="M15" s="5"/>
      <c r="N15" s="5"/>
      <c r="O15" s="5"/>
    </row>
    <row r="16" spans="2:15" s="8" customFormat="1" ht="170.1" customHeight="1" x14ac:dyDescent="0.15">
      <c r="B16" s="5" t="s">
        <v>179</v>
      </c>
      <c r="C16" s="5" t="s">
        <v>180</v>
      </c>
      <c r="D16" s="19">
        <v>45383</v>
      </c>
      <c r="E16" s="5" t="s">
        <v>181</v>
      </c>
      <c r="F16" s="20">
        <v>2010405014947</v>
      </c>
      <c r="G16" s="5" t="s">
        <v>182</v>
      </c>
      <c r="H16" s="13">
        <v>871013000</v>
      </c>
      <c r="I16" s="13">
        <v>871013000</v>
      </c>
      <c r="J16" s="14">
        <v>1</v>
      </c>
      <c r="K16" s="12"/>
      <c r="L16" s="5"/>
      <c r="M16" s="5"/>
      <c r="N16" s="5"/>
      <c r="O16" s="5"/>
    </row>
    <row r="17" spans="2:15" s="8" customFormat="1" ht="170.1" customHeight="1" x14ac:dyDescent="0.15">
      <c r="B17" s="5" t="s">
        <v>183</v>
      </c>
      <c r="C17" s="5" t="s">
        <v>184</v>
      </c>
      <c r="D17" s="19">
        <v>45383</v>
      </c>
      <c r="E17" s="5" t="s">
        <v>185</v>
      </c>
      <c r="F17" s="20" t="s">
        <v>186</v>
      </c>
      <c r="G17" s="5" t="s">
        <v>187</v>
      </c>
      <c r="H17" s="13">
        <v>159942000</v>
      </c>
      <c r="I17" s="13">
        <v>149904775</v>
      </c>
      <c r="J17" s="14">
        <v>0.93724459491565693</v>
      </c>
      <c r="K17" s="12"/>
      <c r="L17" s="5"/>
      <c r="M17" s="5"/>
      <c r="N17" s="5"/>
      <c r="O17" s="5"/>
    </row>
    <row r="18" spans="2:15" s="8" customFormat="1" ht="170.1" customHeight="1" x14ac:dyDescent="0.15">
      <c r="B18" s="5" t="s">
        <v>188</v>
      </c>
      <c r="C18" s="5" t="s">
        <v>184</v>
      </c>
      <c r="D18" s="19">
        <v>45383</v>
      </c>
      <c r="E18" s="5" t="s">
        <v>185</v>
      </c>
      <c r="F18" s="20" t="s">
        <v>186</v>
      </c>
      <c r="G18" s="5" t="s">
        <v>187</v>
      </c>
      <c r="H18" s="13">
        <v>28911000</v>
      </c>
      <c r="I18" s="13">
        <v>27470341</v>
      </c>
      <c r="J18" s="14">
        <v>0.95016917436269932</v>
      </c>
      <c r="K18" s="12"/>
      <c r="L18" s="5"/>
      <c r="M18" s="5"/>
      <c r="N18" s="5"/>
      <c r="O18" s="5"/>
    </row>
    <row r="19" spans="2:15" s="8" customFormat="1" ht="170.1" customHeight="1" x14ac:dyDescent="0.15">
      <c r="B19" s="5" t="s">
        <v>189</v>
      </c>
      <c r="C19" s="5" t="s">
        <v>190</v>
      </c>
      <c r="D19" s="19">
        <v>45383</v>
      </c>
      <c r="E19" s="5" t="s">
        <v>191</v>
      </c>
      <c r="F19" s="20">
        <v>5010005007398</v>
      </c>
      <c r="G19" s="5" t="s">
        <v>192</v>
      </c>
      <c r="H19" s="13">
        <v>16695000</v>
      </c>
      <c r="I19" s="13">
        <v>16599297</v>
      </c>
      <c r="J19" s="14">
        <v>0.99426756513926329</v>
      </c>
      <c r="K19" s="12"/>
      <c r="L19" s="5"/>
      <c r="M19" s="5"/>
      <c r="N19" s="5"/>
      <c r="O19" s="5" t="s">
        <v>1117</v>
      </c>
    </row>
    <row r="20" spans="2:15" s="8" customFormat="1" ht="170.1" customHeight="1" x14ac:dyDescent="0.15">
      <c r="B20" s="5" t="s">
        <v>193</v>
      </c>
      <c r="C20" s="5" t="s">
        <v>194</v>
      </c>
      <c r="D20" s="19">
        <v>45383</v>
      </c>
      <c r="E20" s="5" t="s">
        <v>195</v>
      </c>
      <c r="F20" s="20">
        <v>3290005003743</v>
      </c>
      <c r="G20" s="5" t="s">
        <v>196</v>
      </c>
      <c r="H20" s="13">
        <v>8358970</v>
      </c>
      <c r="I20" s="13">
        <v>6110000</v>
      </c>
      <c r="J20" s="14">
        <v>0.73095130141632281</v>
      </c>
      <c r="K20" s="5"/>
      <c r="L20" s="5"/>
      <c r="M20" s="5"/>
      <c r="N20" s="5"/>
      <c r="O20" s="21"/>
    </row>
    <row r="21" spans="2:15" s="8" customFormat="1" ht="170.1" customHeight="1" x14ac:dyDescent="0.15">
      <c r="B21" s="5" t="s">
        <v>197</v>
      </c>
      <c r="C21" s="5" t="s">
        <v>198</v>
      </c>
      <c r="D21" s="19">
        <v>45383</v>
      </c>
      <c r="E21" s="5" t="s">
        <v>199</v>
      </c>
      <c r="F21" s="20" t="s">
        <v>200</v>
      </c>
      <c r="G21" s="5" t="s">
        <v>201</v>
      </c>
      <c r="H21" s="13">
        <v>234831000</v>
      </c>
      <c r="I21" s="13">
        <v>234831000</v>
      </c>
      <c r="J21" s="14">
        <v>1</v>
      </c>
      <c r="K21" s="12"/>
      <c r="L21" s="5"/>
      <c r="M21" s="5"/>
      <c r="N21" s="5"/>
      <c r="O21" s="5"/>
    </row>
    <row r="22" spans="2:15" s="8" customFormat="1" ht="170.1" customHeight="1" x14ac:dyDescent="0.15">
      <c r="B22" s="5" t="s">
        <v>197</v>
      </c>
      <c r="C22" s="5" t="s">
        <v>198</v>
      </c>
      <c r="D22" s="19">
        <v>45383</v>
      </c>
      <c r="E22" s="5" t="s">
        <v>202</v>
      </c>
      <c r="F22" s="20" t="s">
        <v>203</v>
      </c>
      <c r="G22" s="5" t="s">
        <v>201</v>
      </c>
      <c r="H22" s="13">
        <v>593893000</v>
      </c>
      <c r="I22" s="13">
        <v>593893000</v>
      </c>
      <c r="J22" s="14">
        <v>1</v>
      </c>
      <c r="K22" s="12"/>
      <c r="L22" s="5"/>
      <c r="M22" s="5"/>
      <c r="N22" s="5"/>
      <c r="O22" s="5"/>
    </row>
    <row r="23" spans="2:15" s="8" customFormat="1" ht="170.1" customHeight="1" x14ac:dyDescent="0.15">
      <c r="B23" s="5" t="s">
        <v>197</v>
      </c>
      <c r="C23" s="5" t="s">
        <v>198</v>
      </c>
      <c r="D23" s="19">
        <v>45383</v>
      </c>
      <c r="E23" s="5" t="s">
        <v>204</v>
      </c>
      <c r="F23" s="20" t="s">
        <v>205</v>
      </c>
      <c r="G23" s="5" t="s">
        <v>201</v>
      </c>
      <c r="H23" s="13">
        <v>26920000</v>
      </c>
      <c r="I23" s="13">
        <v>26920000</v>
      </c>
      <c r="J23" s="14">
        <v>1</v>
      </c>
      <c r="K23" s="12"/>
      <c r="L23" s="5"/>
      <c r="M23" s="5"/>
      <c r="N23" s="5"/>
      <c r="O23" s="5"/>
    </row>
    <row r="24" spans="2:15" s="8" customFormat="1" ht="170.1" customHeight="1" x14ac:dyDescent="0.15">
      <c r="B24" s="5" t="s">
        <v>197</v>
      </c>
      <c r="C24" s="5" t="s">
        <v>198</v>
      </c>
      <c r="D24" s="19">
        <v>45383</v>
      </c>
      <c r="E24" s="5" t="s">
        <v>206</v>
      </c>
      <c r="F24" s="20" t="s">
        <v>207</v>
      </c>
      <c r="G24" s="5" t="s">
        <v>201</v>
      </c>
      <c r="H24" s="13">
        <v>22654032</v>
      </c>
      <c r="I24" s="13">
        <v>22654032</v>
      </c>
      <c r="J24" s="14">
        <v>1</v>
      </c>
      <c r="K24" s="12"/>
      <c r="L24" s="5"/>
      <c r="M24" s="5"/>
      <c r="N24" s="5"/>
      <c r="O24" s="5"/>
    </row>
    <row r="25" spans="2:15" s="8" customFormat="1" ht="170.1" customHeight="1" x14ac:dyDescent="0.15">
      <c r="B25" s="5" t="s">
        <v>208</v>
      </c>
      <c r="C25" s="5" t="s">
        <v>198</v>
      </c>
      <c r="D25" s="19">
        <v>45383</v>
      </c>
      <c r="E25" s="5" t="s">
        <v>209</v>
      </c>
      <c r="F25" s="20" t="s">
        <v>205</v>
      </c>
      <c r="G25" s="5" t="s">
        <v>201</v>
      </c>
      <c r="H25" s="13">
        <v>22148000</v>
      </c>
      <c r="I25" s="13">
        <v>22148000</v>
      </c>
      <c r="J25" s="14">
        <v>1</v>
      </c>
      <c r="K25" s="12"/>
      <c r="L25" s="5"/>
      <c r="M25" s="5"/>
      <c r="N25" s="5"/>
      <c r="O25" s="5"/>
    </row>
    <row r="26" spans="2:15" s="8" customFormat="1" ht="170.1" customHeight="1" x14ac:dyDescent="0.15">
      <c r="B26" s="5" t="s">
        <v>210</v>
      </c>
      <c r="C26" s="5" t="s">
        <v>198</v>
      </c>
      <c r="D26" s="19">
        <v>45383</v>
      </c>
      <c r="E26" s="5" t="s">
        <v>211</v>
      </c>
      <c r="F26" s="20">
        <v>3130005005532</v>
      </c>
      <c r="G26" s="5" t="s">
        <v>196</v>
      </c>
      <c r="H26" s="13">
        <v>103014998</v>
      </c>
      <c r="I26" s="13">
        <v>103014998</v>
      </c>
      <c r="J26" s="14">
        <v>1</v>
      </c>
      <c r="K26" s="12"/>
      <c r="L26" s="5"/>
      <c r="M26" s="5"/>
      <c r="N26" s="5" t="s">
        <v>73</v>
      </c>
      <c r="O26" s="5"/>
    </row>
    <row r="27" spans="2:15" s="8" customFormat="1" ht="170.1" customHeight="1" x14ac:dyDescent="0.15">
      <c r="B27" s="5" t="s">
        <v>212</v>
      </c>
      <c r="C27" s="5" t="s">
        <v>198</v>
      </c>
      <c r="D27" s="19">
        <v>45383</v>
      </c>
      <c r="E27" s="5" t="s">
        <v>213</v>
      </c>
      <c r="F27" s="20" t="s">
        <v>214</v>
      </c>
      <c r="G27" s="5" t="s">
        <v>196</v>
      </c>
      <c r="H27" s="13">
        <v>311990000</v>
      </c>
      <c r="I27" s="13">
        <v>311990000</v>
      </c>
      <c r="J27" s="14">
        <v>1</v>
      </c>
      <c r="K27" s="12"/>
      <c r="L27" s="5" t="s">
        <v>215</v>
      </c>
      <c r="M27" s="5" t="s">
        <v>17</v>
      </c>
      <c r="N27" s="5">
        <v>1</v>
      </c>
      <c r="O27" s="5"/>
    </row>
    <row r="28" spans="2:15" s="8" customFormat="1" ht="170.1" customHeight="1" x14ac:dyDescent="0.15">
      <c r="B28" s="5" t="s">
        <v>212</v>
      </c>
      <c r="C28" s="5" t="s">
        <v>198</v>
      </c>
      <c r="D28" s="19">
        <v>45383</v>
      </c>
      <c r="E28" s="5" t="s">
        <v>216</v>
      </c>
      <c r="F28" s="20" t="s">
        <v>217</v>
      </c>
      <c r="G28" s="5" t="s">
        <v>196</v>
      </c>
      <c r="H28" s="13">
        <v>303509000</v>
      </c>
      <c r="I28" s="13">
        <v>303509000</v>
      </c>
      <c r="J28" s="14">
        <v>1</v>
      </c>
      <c r="K28" s="12"/>
      <c r="L28" s="5" t="s">
        <v>215</v>
      </c>
      <c r="M28" s="5" t="s">
        <v>17</v>
      </c>
      <c r="N28" s="5">
        <v>1</v>
      </c>
      <c r="O28" s="5"/>
    </row>
    <row r="29" spans="2:15" s="8" customFormat="1" ht="170.1" customHeight="1" x14ac:dyDescent="0.15">
      <c r="B29" s="5" t="s">
        <v>218</v>
      </c>
      <c r="C29" s="5" t="s">
        <v>198</v>
      </c>
      <c r="D29" s="19">
        <v>45383</v>
      </c>
      <c r="E29" s="5" t="s">
        <v>202</v>
      </c>
      <c r="F29" s="20" t="s">
        <v>203</v>
      </c>
      <c r="G29" s="5" t="s">
        <v>201</v>
      </c>
      <c r="H29" s="13">
        <v>192253000</v>
      </c>
      <c r="I29" s="13">
        <v>192253000</v>
      </c>
      <c r="J29" s="14">
        <v>1</v>
      </c>
      <c r="K29" s="12"/>
      <c r="L29" s="5"/>
      <c r="M29" s="5"/>
      <c r="N29" s="5"/>
      <c r="O29" s="5"/>
    </row>
    <row r="30" spans="2:15" s="8" customFormat="1" ht="170.1" customHeight="1" x14ac:dyDescent="0.15">
      <c r="B30" s="5" t="s">
        <v>218</v>
      </c>
      <c r="C30" s="5" t="s">
        <v>198</v>
      </c>
      <c r="D30" s="19">
        <v>45383</v>
      </c>
      <c r="E30" s="5" t="s">
        <v>206</v>
      </c>
      <c r="F30" s="20" t="s">
        <v>207</v>
      </c>
      <c r="G30" s="5" t="s">
        <v>201</v>
      </c>
      <c r="H30" s="13">
        <v>851383000</v>
      </c>
      <c r="I30" s="13">
        <v>851383000</v>
      </c>
      <c r="J30" s="14">
        <v>1</v>
      </c>
      <c r="K30" s="12"/>
      <c r="L30" s="5"/>
      <c r="M30" s="5"/>
      <c r="N30" s="5"/>
      <c r="O30" s="5"/>
    </row>
    <row r="31" spans="2:15" s="8" customFormat="1" ht="170.1" customHeight="1" x14ac:dyDescent="0.15">
      <c r="B31" s="5" t="s">
        <v>219</v>
      </c>
      <c r="C31" s="5" t="s">
        <v>198</v>
      </c>
      <c r="D31" s="19">
        <v>45383</v>
      </c>
      <c r="E31" s="5" t="s">
        <v>220</v>
      </c>
      <c r="F31" s="20" t="s">
        <v>221</v>
      </c>
      <c r="G31" s="5" t="s">
        <v>196</v>
      </c>
      <c r="H31" s="13">
        <v>10000000</v>
      </c>
      <c r="I31" s="13">
        <v>10000000</v>
      </c>
      <c r="J31" s="14">
        <v>1</v>
      </c>
      <c r="K31" s="12"/>
      <c r="L31" s="5"/>
      <c r="M31" s="5"/>
      <c r="N31" s="5" t="s">
        <v>73</v>
      </c>
      <c r="O31" s="5"/>
    </row>
    <row r="32" spans="2:15" s="8" customFormat="1" ht="170.1" customHeight="1" x14ac:dyDescent="0.15">
      <c r="B32" s="5" t="s">
        <v>222</v>
      </c>
      <c r="C32" s="5" t="s">
        <v>198</v>
      </c>
      <c r="D32" s="19">
        <v>45383</v>
      </c>
      <c r="E32" s="5" t="s">
        <v>223</v>
      </c>
      <c r="F32" s="20" t="s">
        <v>224</v>
      </c>
      <c r="G32" s="5" t="s">
        <v>201</v>
      </c>
      <c r="H32" s="13">
        <v>9101878</v>
      </c>
      <c r="I32" s="13">
        <v>9101878</v>
      </c>
      <c r="J32" s="14">
        <v>1</v>
      </c>
      <c r="K32" s="12"/>
      <c r="L32" s="5"/>
      <c r="M32" s="5"/>
      <c r="N32" s="5"/>
      <c r="O32" s="5"/>
    </row>
    <row r="33" spans="2:15" s="8" customFormat="1" ht="170.1" customHeight="1" x14ac:dyDescent="0.15">
      <c r="B33" s="5" t="s">
        <v>222</v>
      </c>
      <c r="C33" s="5" t="s">
        <v>198</v>
      </c>
      <c r="D33" s="19">
        <v>45383</v>
      </c>
      <c r="E33" s="5" t="s">
        <v>225</v>
      </c>
      <c r="F33" s="20" t="s">
        <v>226</v>
      </c>
      <c r="G33" s="5" t="s">
        <v>201</v>
      </c>
      <c r="H33" s="13">
        <v>3327980</v>
      </c>
      <c r="I33" s="13">
        <v>3327980</v>
      </c>
      <c r="J33" s="14">
        <v>1</v>
      </c>
      <c r="K33" s="12"/>
      <c r="L33" s="5"/>
      <c r="M33" s="5"/>
      <c r="N33" s="5"/>
      <c r="O33" s="5"/>
    </row>
    <row r="34" spans="2:15" s="8" customFormat="1" ht="170.1" customHeight="1" x14ac:dyDescent="0.15">
      <c r="B34" s="5" t="s">
        <v>222</v>
      </c>
      <c r="C34" s="5" t="s">
        <v>198</v>
      </c>
      <c r="D34" s="19">
        <v>45383</v>
      </c>
      <c r="E34" s="5" t="s">
        <v>227</v>
      </c>
      <c r="F34" s="20" t="s">
        <v>228</v>
      </c>
      <c r="G34" s="5" t="s">
        <v>201</v>
      </c>
      <c r="H34" s="13">
        <v>10358267</v>
      </c>
      <c r="I34" s="13">
        <v>10358267</v>
      </c>
      <c r="J34" s="14">
        <v>1</v>
      </c>
      <c r="K34" s="12"/>
      <c r="L34" s="5"/>
      <c r="M34" s="5"/>
      <c r="N34" s="5"/>
      <c r="O34" s="5"/>
    </row>
    <row r="35" spans="2:15" s="8" customFormat="1" ht="170.1" customHeight="1" x14ac:dyDescent="0.15">
      <c r="B35" s="5" t="s">
        <v>222</v>
      </c>
      <c r="C35" s="5" t="s">
        <v>198</v>
      </c>
      <c r="D35" s="19">
        <v>45383</v>
      </c>
      <c r="E35" s="5" t="s">
        <v>229</v>
      </c>
      <c r="F35" s="20" t="s">
        <v>230</v>
      </c>
      <c r="G35" s="5" t="s">
        <v>201</v>
      </c>
      <c r="H35" s="13">
        <v>2525024</v>
      </c>
      <c r="I35" s="13">
        <v>2525024</v>
      </c>
      <c r="J35" s="14">
        <v>1</v>
      </c>
      <c r="K35" s="12"/>
      <c r="L35" s="5"/>
      <c r="M35" s="5"/>
      <c r="N35" s="5"/>
      <c r="O35" s="5"/>
    </row>
    <row r="36" spans="2:15" s="8" customFormat="1" ht="170.1" customHeight="1" x14ac:dyDescent="0.15">
      <c r="B36" s="5" t="s">
        <v>222</v>
      </c>
      <c r="C36" s="5" t="s">
        <v>198</v>
      </c>
      <c r="D36" s="19">
        <v>45383</v>
      </c>
      <c r="E36" s="5" t="s">
        <v>231</v>
      </c>
      <c r="F36" s="20" t="s">
        <v>200</v>
      </c>
      <c r="G36" s="5" t="s">
        <v>201</v>
      </c>
      <c r="H36" s="13">
        <v>27029000</v>
      </c>
      <c r="I36" s="13">
        <v>27029000</v>
      </c>
      <c r="J36" s="14">
        <v>1</v>
      </c>
      <c r="K36" s="12"/>
      <c r="L36" s="5"/>
      <c r="M36" s="5"/>
      <c r="N36" s="5"/>
      <c r="O36" s="5"/>
    </row>
    <row r="37" spans="2:15" s="8" customFormat="1" ht="170.1" customHeight="1" x14ac:dyDescent="0.15">
      <c r="B37" s="5" t="s">
        <v>222</v>
      </c>
      <c r="C37" s="5" t="s">
        <v>198</v>
      </c>
      <c r="D37" s="19">
        <v>45383</v>
      </c>
      <c r="E37" s="5" t="s">
        <v>233</v>
      </c>
      <c r="F37" s="20" t="s">
        <v>234</v>
      </c>
      <c r="G37" s="5" t="s">
        <v>201</v>
      </c>
      <c r="H37" s="13">
        <v>7610828</v>
      </c>
      <c r="I37" s="13">
        <v>7610828</v>
      </c>
      <c r="J37" s="14">
        <v>1</v>
      </c>
      <c r="K37" s="12"/>
      <c r="L37" s="5"/>
      <c r="M37" s="5"/>
      <c r="N37" s="5"/>
      <c r="O37" s="5"/>
    </row>
    <row r="38" spans="2:15" s="8" customFormat="1" ht="170.1" customHeight="1" x14ac:dyDescent="0.15">
      <c r="B38" s="5" t="s">
        <v>222</v>
      </c>
      <c r="C38" s="5" t="s">
        <v>198</v>
      </c>
      <c r="D38" s="19">
        <v>45383</v>
      </c>
      <c r="E38" s="5" t="s">
        <v>235</v>
      </c>
      <c r="F38" s="20" t="s">
        <v>203</v>
      </c>
      <c r="G38" s="5" t="s">
        <v>201</v>
      </c>
      <c r="H38" s="13">
        <v>11433064</v>
      </c>
      <c r="I38" s="13">
        <v>11433064</v>
      </c>
      <c r="J38" s="14">
        <v>1</v>
      </c>
      <c r="K38" s="12"/>
      <c r="L38" s="5"/>
      <c r="M38" s="5"/>
      <c r="N38" s="5"/>
      <c r="O38" s="5"/>
    </row>
    <row r="39" spans="2:15" s="8" customFormat="1" ht="170.1" customHeight="1" x14ac:dyDescent="0.15">
      <c r="B39" s="5" t="s">
        <v>222</v>
      </c>
      <c r="C39" s="5" t="s">
        <v>198</v>
      </c>
      <c r="D39" s="19">
        <v>45383</v>
      </c>
      <c r="E39" s="5" t="s">
        <v>236</v>
      </c>
      <c r="F39" s="20" t="s">
        <v>237</v>
      </c>
      <c r="G39" s="5" t="s">
        <v>201</v>
      </c>
      <c r="H39" s="13">
        <v>1161244</v>
      </c>
      <c r="I39" s="13">
        <v>1161244</v>
      </c>
      <c r="J39" s="14">
        <v>1</v>
      </c>
      <c r="K39" s="12"/>
      <c r="L39" s="5"/>
      <c r="M39" s="5"/>
      <c r="N39" s="5"/>
      <c r="O39" s="5"/>
    </row>
    <row r="40" spans="2:15" s="8" customFormat="1" ht="170.1" customHeight="1" x14ac:dyDescent="0.15">
      <c r="B40" s="5" t="s">
        <v>222</v>
      </c>
      <c r="C40" s="5" t="s">
        <v>198</v>
      </c>
      <c r="D40" s="19">
        <v>45383</v>
      </c>
      <c r="E40" s="5" t="s">
        <v>238</v>
      </c>
      <c r="F40" s="20" t="s">
        <v>239</v>
      </c>
      <c r="G40" s="5" t="s">
        <v>201</v>
      </c>
      <c r="H40" s="13">
        <v>2125720</v>
      </c>
      <c r="I40" s="13">
        <v>2125720</v>
      </c>
      <c r="J40" s="14">
        <v>1</v>
      </c>
      <c r="K40" s="12"/>
      <c r="L40" s="5"/>
      <c r="M40" s="5"/>
      <c r="N40" s="5"/>
      <c r="O40" s="5"/>
    </row>
    <row r="41" spans="2:15" s="8" customFormat="1" ht="170.1" customHeight="1" x14ac:dyDescent="0.15">
      <c r="B41" s="5" t="s">
        <v>222</v>
      </c>
      <c r="C41" s="5" t="s">
        <v>198</v>
      </c>
      <c r="D41" s="19">
        <v>45383</v>
      </c>
      <c r="E41" s="5" t="s">
        <v>240</v>
      </c>
      <c r="F41" s="20" t="s">
        <v>205</v>
      </c>
      <c r="G41" s="5" t="s">
        <v>201</v>
      </c>
      <c r="H41" s="13">
        <v>83788000</v>
      </c>
      <c r="I41" s="13">
        <v>83788000</v>
      </c>
      <c r="J41" s="14">
        <v>1</v>
      </c>
      <c r="K41" s="12"/>
      <c r="L41" s="5"/>
      <c r="M41" s="5"/>
      <c r="N41" s="5"/>
      <c r="O41" s="5"/>
    </row>
    <row r="42" spans="2:15" s="8" customFormat="1" ht="170.1" customHeight="1" x14ac:dyDescent="0.15">
      <c r="B42" s="5" t="s">
        <v>222</v>
      </c>
      <c r="C42" s="5" t="s">
        <v>198</v>
      </c>
      <c r="D42" s="19">
        <v>45383</v>
      </c>
      <c r="E42" s="5" t="s">
        <v>241</v>
      </c>
      <c r="F42" s="20" t="s">
        <v>207</v>
      </c>
      <c r="G42" s="5" t="s">
        <v>201</v>
      </c>
      <c r="H42" s="13">
        <v>33917000</v>
      </c>
      <c r="I42" s="13">
        <v>33917000</v>
      </c>
      <c r="J42" s="14">
        <v>1</v>
      </c>
      <c r="K42" s="12"/>
      <c r="L42" s="5"/>
      <c r="M42" s="5"/>
      <c r="N42" s="5"/>
      <c r="O42" s="5"/>
    </row>
    <row r="43" spans="2:15" s="8" customFormat="1" ht="170.1" customHeight="1" x14ac:dyDescent="0.15">
      <c r="B43" s="5" t="s">
        <v>242</v>
      </c>
      <c r="C43" s="5" t="s">
        <v>243</v>
      </c>
      <c r="D43" s="19">
        <v>45383</v>
      </c>
      <c r="E43" s="5" t="s">
        <v>244</v>
      </c>
      <c r="F43" s="20">
        <v>7000020010006</v>
      </c>
      <c r="G43" s="5" t="s">
        <v>245</v>
      </c>
      <c r="H43" s="13">
        <v>191605440</v>
      </c>
      <c r="I43" s="13">
        <v>191605440</v>
      </c>
      <c r="J43" s="14">
        <v>1</v>
      </c>
      <c r="K43" s="12"/>
      <c r="L43" s="5"/>
      <c r="M43" s="5"/>
      <c r="N43" s="5"/>
      <c r="O43" s="5"/>
    </row>
    <row r="44" spans="2:15" s="8" customFormat="1" ht="170.1" customHeight="1" x14ac:dyDescent="0.15">
      <c r="B44" s="5" t="s">
        <v>242</v>
      </c>
      <c r="C44" s="5" t="s">
        <v>246</v>
      </c>
      <c r="D44" s="19">
        <v>45383</v>
      </c>
      <c r="E44" s="5" t="s">
        <v>247</v>
      </c>
      <c r="F44" s="20">
        <v>8000020040002</v>
      </c>
      <c r="G44" s="5" t="s">
        <v>245</v>
      </c>
      <c r="H44" s="13">
        <v>168920598</v>
      </c>
      <c r="I44" s="13">
        <v>168920598</v>
      </c>
      <c r="J44" s="14">
        <v>1</v>
      </c>
      <c r="K44" s="12"/>
      <c r="L44" s="5"/>
      <c r="M44" s="5"/>
      <c r="N44" s="5"/>
      <c r="O44" s="5"/>
    </row>
    <row r="45" spans="2:15" s="8" customFormat="1" ht="170.1" customHeight="1" x14ac:dyDescent="0.15">
      <c r="B45" s="5" t="s">
        <v>248</v>
      </c>
      <c r="C45" s="5" t="s">
        <v>246</v>
      </c>
      <c r="D45" s="19">
        <v>45383</v>
      </c>
      <c r="E45" s="5" t="s">
        <v>249</v>
      </c>
      <c r="F45" s="20">
        <v>8000020130001</v>
      </c>
      <c r="G45" s="5" t="s">
        <v>245</v>
      </c>
      <c r="H45" s="13">
        <v>347569249</v>
      </c>
      <c r="I45" s="13">
        <v>347569249</v>
      </c>
      <c r="J45" s="14">
        <v>1</v>
      </c>
      <c r="K45" s="12"/>
      <c r="L45" s="5"/>
      <c r="M45" s="5"/>
      <c r="N45" s="5"/>
      <c r="O45" s="5"/>
    </row>
    <row r="46" spans="2:15" s="8" customFormat="1" ht="170.1" customHeight="1" x14ac:dyDescent="0.15">
      <c r="B46" s="5" t="s">
        <v>248</v>
      </c>
      <c r="C46" s="5" t="s">
        <v>246</v>
      </c>
      <c r="D46" s="19">
        <v>45383</v>
      </c>
      <c r="E46" s="5" t="s">
        <v>250</v>
      </c>
      <c r="F46" s="20">
        <v>1000020140007</v>
      </c>
      <c r="G46" s="5" t="s">
        <v>245</v>
      </c>
      <c r="H46" s="13">
        <v>288774829</v>
      </c>
      <c r="I46" s="13">
        <v>288774829</v>
      </c>
      <c r="J46" s="14">
        <v>1</v>
      </c>
      <c r="K46" s="12"/>
      <c r="L46" s="5"/>
      <c r="M46" s="5"/>
      <c r="N46" s="5"/>
      <c r="O46" s="5"/>
    </row>
    <row r="47" spans="2:15" s="8" customFormat="1" ht="170.1" customHeight="1" x14ac:dyDescent="0.15">
      <c r="B47" s="5" t="s">
        <v>248</v>
      </c>
      <c r="C47" s="5" t="s">
        <v>246</v>
      </c>
      <c r="D47" s="19">
        <v>45383</v>
      </c>
      <c r="E47" s="5" t="s">
        <v>251</v>
      </c>
      <c r="F47" s="20">
        <v>2000020170003</v>
      </c>
      <c r="G47" s="5" t="s">
        <v>245</v>
      </c>
      <c r="H47" s="13">
        <v>144910000</v>
      </c>
      <c r="I47" s="13">
        <v>144910000</v>
      </c>
      <c r="J47" s="14">
        <v>1</v>
      </c>
      <c r="K47" s="12"/>
      <c r="L47" s="5"/>
      <c r="M47" s="5"/>
      <c r="N47" s="5"/>
      <c r="O47" s="5"/>
    </row>
    <row r="48" spans="2:15" s="8" customFormat="1" ht="170.1" customHeight="1" x14ac:dyDescent="0.15">
      <c r="B48" s="5" t="s">
        <v>248</v>
      </c>
      <c r="C48" s="5" t="s">
        <v>246</v>
      </c>
      <c r="D48" s="19">
        <v>45383</v>
      </c>
      <c r="E48" s="5" t="s">
        <v>252</v>
      </c>
      <c r="F48" s="20">
        <v>1000020230006</v>
      </c>
      <c r="G48" s="5" t="s">
        <v>245</v>
      </c>
      <c r="H48" s="13">
        <v>264051089</v>
      </c>
      <c r="I48" s="13">
        <v>264051089</v>
      </c>
      <c r="J48" s="14">
        <v>1</v>
      </c>
      <c r="K48" s="12"/>
      <c r="L48" s="5"/>
      <c r="M48" s="5"/>
      <c r="N48" s="5"/>
      <c r="O48" s="5"/>
    </row>
    <row r="49" spans="2:15" s="8" customFormat="1" ht="170.1" customHeight="1" x14ac:dyDescent="0.15">
      <c r="B49" s="5" t="s">
        <v>248</v>
      </c>
      <c r="C49" s="5" t="s">
        <v>246</v>
      </c>
      <c r="D49" s="19">
        <v>45383</v>
      </c>
      <c r="E49" s="5" t="s">
        <v>253</v>
      </c>
      <c r="F49" s="20">
        <v>4000020270008</v>
      </c>
      <c r="G49" s="5" t="s">
        <v>245</v>
      </c>
      <c r="H49" s="13">
        <v>389613385</v>
      </c>
      <c r="I49" s="13">
        <v>389613385</v>
      </c>
      <c r="J49" s="14">
        <v>1</v>
      </c>
      <c r="K49" s="12"/>
      <c r="L49" s="5"/>
      <c r="M49" s="5"/>
      <c r="N49" s="5"/>
      <c r="O49" s="5"/>
    </row>
    <row r="50" spans="2:15" s="8" customFormat="1" ht="170.1" customHeight="1" x14ac:dyDescent="0.15">
      <c r="B50" s="5" t="s">
        <v>248</v>
      </c>
      <c r="C50" s="5" t="s">
        <v>246</v>
      </c>
      <c r="D50" s="19">
        <v>45383</v>
      </c>
      <c r="E50" s="5" t="s">
        <v>254</v>
      </c>
      <c r="F50" s="20">
        <v>8000020280003</v>
      </c>
      <c r="G50" s="5" t="s">
        <v>245</v>
      </c>
      <c r="H50" s="13">
        <v>293873780</v>
      </c>
      <c r="I50" s="13">
        <v>293873780</v>
      </c>
      <c r="J50" s="14">
        <v>1</v>
      </c>
      <c r="K50" s="12"/>
      <c r="L50" s="5"/>
      <c r="M50" s="5"/>
      <c r="N50" s="5"/>
      <c r="O50" s="5"/>
    </row>
    <row r="51" spans="2:15" s="8" customFormat="1" ht="170.1" customHeight="1" x14ac:dyDescent="0.15">
      <c r="B51" s="5" t="s">
        <v>248</v>
      </c>
      <c r="C51" s="5" t="s">
        <v>246</v>
      </c>
      <c r="D51" s="19">
        <v>45383</v>
      </c>
      <c r="E51" s="5" t="s">
        <v>255</v>
      </c>
      <c r="F51" s="20">
        <v>7000020340006</v>
      </c>
      <c r="G51" s="5" t="s">
        <v>245</v>
      </c>
      <c r="H51" s="13">
        <v>270088820</v>
      </c>
      <c r="I51" s="13">
        <v>270088820</v>
      </c>
      <c r="J51" s="14">
        <v>1</v>
      </c>
      <c r="K51" s="12"/>
      <c r="L51" s="5"/>
      <c r="M51" s="5"/>
      <c r="N51" s="5"/>
      <c r="O51" s="5"/>
    </row>
    <row r="52" spans="2:15" s="8" customFormat="1" ht="170.1" customHeight="1" x14ac:dyDescent="0.15">
      <c r="B52" s="5" t="s">
        <v>248</v>
      </c>
      <c r="C52" s="5" t="s">
        <v>246</v>
      </c>
      <c r="D52" s="19">
        <v>45383</v>
      </c>
      <c r="E52" s="5" t="s">
        <v>256</v>
      </c>
      <c r="F52" s="20">
        <v>6000020400009</v>
      </c>
      <c r="G52" s="5" t="s">
        <v>245</v>
      </c>
      <c r="H52" s="13">
        <v>295503885</v>
      </c>
      <c r="I52" s="13">
        <v>295503885</v>
      </c>
      <c r="J52" s="14">
        <v>0.99999998915416977</v>
      </c>
      <c r="K52" s="12"/>
      <c r="L52" s="5"/>
      <c r="M52" s="5"/>
      <c r="N52" s="5"/>
      <c r="O52" s="5"/>
    </row>
    <row r="53" spans="2:15" s="8" customFormat="1" ht="170.1" customHeight="1" x14ac:dyDescent="0.15">
      <c r="B53" s="5" t="s">
        <v>248</v>
      </c>
      <c r="C53" s="5" t="s">
        <v>246</v>
      </c>
      <c r="D53" s="19">
        <v>45383</v>
      </c>
      <c r="E53" s="5" t="s">
        <v>257</v>
      </c>
      <c r="F53" s="20">
        <v>8000020460001</v>
      </c>
      <c r="G53" s="5" t="s">
        <v>245</v>
      </c>
      <c r="H53" s="13">
        <v>240525718</v>
      </c>
      <c r="I53" s="13">
        <v>229811718</v>
      </c>
      <c r="J53" s="14">
        <v>0.95545590679829095</v>
      </c>
      <c r="K53" s="12"/>
      <c r="L53" s="5"/>
      <c r="M53" s="5"/>
      <c r="N53" s="5"/>
      <c r="O53" s="5"/>
    </row>
    <row r="54" spans="2:15" s="8" customFormat="1" ht="170.1" customHeight="1" x14ac:dyDescent="0.15">
      <c r="B54" s="5" t="s">
        <v>258</v>
      </c>
      <c r="C54" s="5" t="s">
        <v>38</v>
      </c>
      <c r="D54" s="19">
        <v>45383</v>
      </c>
      <c r="E54" s="5" t="s">
        <v>102</v>
      </c>
      <c r="F54" s="20">
        <v>3120001071843</v>
      </c>
      <c r="G54" s="5" t="s">
        <v>259</v>
      </c>
      <c r="H54" s="13">
        <v>23817736</v>
      </c>
      <c r="I54" s="13">
        <v>23809622</v>
      </c>
      <c r="J54" s="14">
        <v>0.99965932950134306</v>
      </c>
      <c r="K54" s="12"/>
      <c r="L54" s="5"/>
      <c r="M54" s="5"/>
      <c r="N54" s="5"/>
      <c r="O54" s="5"/>
    </row>
    <row r="55" spans="2:15" s="8" customFormat="1" ht="170.1" customHeight="1" x14ac:dyDescent="0.15">
      <c r="B55" s="5" t="s">
        <v>42</v>
      </c>
      <c r="C55" s="5" t="s">
        <v>25</v>
      </c>
      <c r="D55" s="19">
        <v>45383</v>
      </c>
      <c r="E55" s="5" t="s">
        <v>260</v>
      </c>
      <c r="F55" s="20">
        <v>1011105000981</v>
      </c>
      <c r="G55" s="5" t="s">
        <v>261</v>
      </c>
      <c r="H55" s="13">
        <v>31740000</v>
      </c>
      <c r="I55" s="13">
        <v>31740000</v>
      </c>
      <c r="J55" s="14">
        <v>1</v>
      </c>
      <c r="K55" s="12"/>
      <c r="L55" s="5"/>
      <c r="M55" s="5"/>
      <c r="N55" s="5"/>
      <c r="O55" s="5"/>
    </row>
    <row r="56" spans="2:15" s="8" customFormat="1" ht="170.1" customHeight="1" x14ac:dyDescent="0.15">
      <c r="B56" s="5" t="s">
        <v>262</v>
      </c>
      <c r="C56" s="5" t="s">
        <v>48</v>
      </c>
      <c r="D56" s="19">
        <v>45383</v>
      </c>
      <c r="E56" s="5" t="s">
        <v>263</v>
      </c>
      <c r="F56" s="20">
        <v>8010001031283</v>
      </c>
      <c r="G56" s="5" t="s">
        <v>201</v>
      </c>
      <c r="H56" s="13">
        <v>9350000</v>
      </c>
      <c r="I56" s="13">
        <v>9350000</v>
      </c>
      <c r="J56" s="14">
        <v>1</v>
      </c>
      <c r="K56" s="12"/>
      <c r="L56" s="5"/>
      <c r="M56" s="5"/>
      <c r="N56" s="5"/>
      <c r="O56" s="5"/>
    </row>
    <row r="57" spans="2:15" s="8" customFormat="1" ht="170.1" customHeight="1" x14ac:dyDescent="0.15">
      <c r="B57" s="5" t="s">
        <v>264</v>
      </c>
      <c r="C57" s="5" t="s">
        <v>50</v>
      </c>
      <c r="D57" s="19">
        <v>45383</v>
      </c>
      <c r="E57" s="5" t="s">
        <v>265</v>
      </c>
      <c r="F57" s="20" t="s">
        <v>266</v>
      </c>
      <c r="G57" s="5" t="s">
        <v>201</v>
      </c>
      <c r="H57" s="13">
        <v>1637400</v>
      </c>
      <c r="I57" s="13">
        <v>1637400</v>
      </c>
      <c r="J57" s="14">
        <v>1</v>
      </c>
      <c r="K57" s="12"/>
      <c r="L57" s="5"/>
      <c r="M57" s="5"/>
      <c r="N57" s="5"/>
      <c r="O57" s="5"/>
    </row>
    <row r="58" spans="2:15" s="8" customFormat="1" ht="170.1" customHeight="1" x14ac:dyDescent="0.15">
      <c r="B58" s="5" t="s">
        <v>267</v>
      </c>
      <c r="C58" s="5" t="s">
        <v>47</v>
      </c>
      <c r="D58" s="19">
        <v>45383</v>
      </c>
      <c r="E58" s="5" t="s">
        <v>99</v>
      </c>
      <c r="F58" s="20">
        <v>6011501006529</v>
      </c>
      <c r="G58" s="5" t="s">
        <v>30</v>
      </c>
      <c r="H58" s="13">
        <v>49476900</v>
      </c>
      <c r="I58" s="13">
        <v>48974750</v>
      </c>
      <c r="J58" s="14">
        <v>1.0102532427424336</v>
      </c>
      <c r="K58" s="12"/>
      <c r="L58" s="5"/>
      <c r="M58" s="5"/>
      <c r="N58" s="5"/>
      <c r="O58" s="5"/>
    </row>
    <row r="59" spans="2:15" s="8" customFormat="1" ht="170.1" customHeight="1" x14ac:dyDescent="0.15">
      <c r="B59" s="5" t="s">
        <v>268</v>
      </c>
      <c r="C59" s="5" t="s">
        <v>31</v>
      </c>
      <c r="D59" s="19">
        <v>45383</v>
      </c>
      <c r="E59" s="5" t="s">
        <v>269</v>
      </c>
      <c r="F59" s="20">
        <v>8110001001879</v>
      </c>
      <c r="G59" s="5" t="s">
        <v>30</v>
      </c>
      <c r="H59" s="13">
        <v>2750000</v>
      </c>
      <c r="I59" s="13">
        <v>2750000</v>
      </c>
      <c r="J59" s="14">
        <v>1</v>
      </c>
      <c r="K59" s="12"/>
      <c r="L59" s="5"/>
      <c r="M59" s="5"/>
      <c r="N59" s="5"/>
      <c r="O59" s="5"/>
    </row>
    <row r="60" spans="2:15" s="8" customFormat="1" ht="170.1" customHeight="1" x14ac:dyDescent="0.15">
      <c r="B60" s="5" t="s">
        <v>270</v>
      </c>
      <c r="C60" s="5" t="s">
        <v>31</v>
      </c>
      <c r="D60" s="19">
        <v>45383</v>
      </c>
      <c r="E60" s="5" t="s">
        <v>271</v>
      </c>
      <c r="F60" s="20">
        <v>7010001018703</v>
      </c>
      <c r="G60" s="5" t="s">
        <v>201</v>
      </c>
      <c r="H60" s="13">
        <v>2841696</v>
      </c>
      <c r="I60" s="13">
        <v>2841696</v>
      </c>
      <c r="J60" s="14">
        <v>1</v>
      </c>
      <c r="K60" s="12"/>
      <c r="L60" s="5"/>
      <c r="M60" s="5"/>
      <c r="N60" s="5"/>
      <c r="O60" s="5"/>
    </row>
    <row r="61" spans="2:15" s="8" customFormat="1" ht="170.1" customHeight="1" x14ac:dyDescent="0.15">
      <c r="B61" s="5" t="s">
        <v>272</v>
      </c>
      <c r="C61" s="5" t="s">
        <v>50</v>
      </c>
      <c r="D61" s="19">
        <v>45383</v>
      </c>
      <c r="E61" s="5" t="s">
        <v>273</v>
      </c>
      <c r="F61" s="20">
        <v>6010401066253</v>
      </c>
      <c r="G61" s="5" t="s">
        <v>201</v>
      </c>
      <c r="H61" s="13">
        <v>1425600</v>
      </c>
      <c r="I61" s="13">
        <v>1425600</v>
      </c>
      <c r="J61" s="14">
        <v>1</v>
      </c>
      <c r="K61" s="12"/>
      <c r="L61" s="5"/>
      <c r="M61" s="5"/>
      <c r="N61" s="5"/>
      <c r="O61" s="5"/>
    </row>
    <row r="62" spans="2:15" s="8" customFormat="1" ht="170.1" customHeight="1" x14ac:dyDescent="0.15">
      <c r="B62" s="5" t="s">
        <v>274</v>
      </c>
      <c r="C62" s="5" t="s">
        <v>50</v>
      </c>
      <c r="D62" s="19">
        <v>45383</v>
      </c>
      <c r="E62" s="5" t="s">
        <v>271</v>
      </c>
      <c r="F62" s="20">
        <v>7010001018703</v>
      </c>
      <c r="G62" s="5" t="s">
        <v>201</v>
      </c>
      <c r="H62" s="13">
        <v>2376000</v>
      </c>
      <c r="I62" s="13">
        <v>2376000</v>
      </c>
      <c r="J62" s="14">
        <v>1</v>
      </c>
      <c r="K62" s="12"/>
      <c r="L62" s="5"/>
      <c r="M62" s="5"/>
      <c r="N62" s="5"/>
      <c r="O62" s="5"/>
    </row>
    <row r="63" spans="2:15" s="8" customFormat="1" ht="170.1" customHeight="1" x14ac:dyDescent="0.15">
      <c r="B63" s="5" t="s">
        <v>275</v>
      </c>
      <c r="C63" s="5" t="s">
        <v>50</v>
      </c>
      <c r="D63" s="19">
        <v>45383</v>
      </c>
      <c r="E63" s="5" t="s">
        <v>276</v>
      </c>
      <c r="F63" s="20">
        <v>4010001066135</v>
      </c>
      <c r="G63" s="5" t="s">
        <v>201</v>
      </c>
      <c r="H63" s="13">
        <v>2541000</v>
      </c>
      <c r="I63" s="13">
        <v>2541000</v>
      </c>
      <c r="J63" s="14">
        <v>1</v>
      </c>
      <c r="K63" s="12"/>
      <c r="L63" s="5"/>
      <c r="M63" s="5"/>
      <c r="N63" s="5"/>
      <c r="O63" s="5"/>
    </row>
    <row r="64" spans="2:15" s="8" customFormat="1" ht="170.1" customHeight="1" x14ac:dyDescent="0.15">
      <c r="B64" s="5" t="s">
        <v>277</v>
      </c>
      <c r="C64" s="5" t="s">
        <v>50</v>
      </c>
      <c r="D64" s="19">
        <v>45383</v>
      </c>
      <c r="E64" s="5" t="s">
        <v>263</v>
      </c>
      <c r="F64" s="20">
        <v>8010001031283</v>
      </c>
      <c r="G64" s="5" t="s">
        <v>201</v>
      </c>
      <c r="H64" s="13">
        <v>1507176</v>
      </c>
      <c r="I64" s="13">
        <v>1507176</v>
      </c>
      <c r="J64" s="14">
        <v>1</v>
      </c>
      <c r="K64" s="12"/>
      <c r="L64" s="5"/>
      <c r="M64" s="5"/>
      <c r="N64" s="5"/>
      <c r="O64" s="5"/>
    </row>
    <row r="65" spans="2:15" s="8" customFormat="1" ht="170.1" customHeight="1" x14ac:dyDescent="0.15">
      <c r="B65" s="5" t="s">
        <v>278</v>
      </c>
      <c r="C65" s="5" t="s">
        <v>50</v>
      </c>
      <c r="D65" s="19">
        <v>45383</v>
      </c>
      <c r="E65" s="5" t="s">
        <v>279</v>
      </c>
      <c r="F65" s="20">
        <v>7010401017486</v>
      </c>
      <c r="G65" s="5" t="s">
        <v>201</v>
      </c>
      <c r="H65" s="13">
        <v>4371840</v>
      </c>
      <c r="I65" s="13">
        <v>4371840</v>
      </c>
      <c r="J65" s="14">
        <v>1</v>
      </c>
      <c r="K65" s="12"/>
      <c r="L65" s="5"/>
      <c r="M65" s="5"/>
      <c r="N65" s="5"/>
      <c r="O65" s="5"/>
    </row>
    <row r="66" spans="2:15" s="8" customFormat="1" ht="170.1" customHeight="1" x14ac:dyDescent="0.15">
      <c r="B66" s="5" t="s">
        <v>280</v>
      </c>
      <c r="C66" s="5" t="s">
        <v>45</v>
      </c>
      <c r="D66" s="19">
        <v>45383</v>
      </c>
      <c r="E66" s="5" t="s">
        <v>281</v>
      </c>
      <c r="F66" s="20">
        <v>8140001092924</v>
      </c>
      <c r="G66" s="5" t="s">
        <v>30</v>
      </c>
      <c r="H66" s="13">
        <v>2244000</v>
      </c>
      <c r="I66" s="13">
        <v>2244000</v>
      </c>
      <c r="J66" s="14">
        <v>1</v>
      </c>
      <c r="K66" s="12"/>
      <c r="L66" s="5"/>
      <c r="M66" s="5"/>
      <c r="N66" s="5"/>
      <c r="O66" s="5"/>
    </row>
    <row r="67" spans="2:15" s="8" customFormat="1" ht="170.1" customHeight="1" x14ac:dyDescent="0.15">
      <c r="B67" s="5" t="s">
        <v>282</v>
      </c>
      <c r="C67" s="5" t="s">
        <v>45</v>
      </c>
      <c r="D67" s="19">
        <v>45383</v>
      </c>
      <c r="E67" s="5" t="s">
        <v>283</v>
      </c>
      <c r="F67" s="20">
        <v>1010001100425</v>
      </c>
      <c r="G67" s="5" t="s">
        <v>201</v>
      </c>
      <c r="H67" s="13">
        <v>1320000</v>
      </c>
      <c r="I67" s="13">
        <v>1320000</v>
      </c>
      <c r="J67" s="14">
        <v>1</v>
      </c>
      <c r="K67" s="12"/>
      <c r="L67" s="5"/>
      <c r="M67" s="5"/>
      <c r="N67" s="5"/>
      <c r="O67" s="5"/>
    </row>
    <row r="68" spans="2:15" s="8" customFormat="1" ht="170.1" customHeight="1" x14ac:dyDescent="0.15">
      <c r="B68" s="5" t="s">
        <v>284</v>
      </c>
      <c r="C68" s="5" t="s">
        <v>45</v>
      </c>
      <c r="D68" s="19">
        <v>45383</v>
      </c>
      <c r="E68" s="5" t="s">
        <v>271</v>
      </c>
      <c r="F68" s="20">
        <v>7010001018703</v>
      </c>
      <c r="G68" s="5" t="s">
        <v>201</v>
      </c>
      <c r="H68" s="13">
        <v>2841696</v>
      </c>
      <c r="I68" s="13">
        <v>2841696</v>
      </c>
      <c r="J68" s="14">
        <v>1</v>
      </c>
      <c r="K68" s="12"/>
      <c r="L68" s="5"/>
      <c r="M68" s="5"/>
      <c r="N68" s="5"/>
      <c r="O68" s="5"/>
    </row>
    <row r="69" spans="2:15" s="8" customFormat="1" ht="170.1" customHeight="1" x14ac:dyDescent="0.15">
      <c r="B69" s="5" t="s">
        <v>285</v>
      </c>
      <c r="C69" s="5" t="s">
        <v>45</v>
      </c>
      <c r="D69" s="19">
        <v>45383</v>
      </c>
      <c r="E69" s="5" t="s">
        <v>286</v>
      </c>
      <c r="F69" s="20">
        <v>4010405008740</v>
      </c>
      <c r="G69" s="5" t="s">
        <v>201</v>
      </c>
      <c r="H69" s="13">
        <v>10560000</v>
      </c>
      <c r="I69" s="13">
        <v>10560000</v>
      </c>
      <c r="J69" s="14">
        <v>1</v>
      </c>
      <c r="K69" s="12"/>
      <c r="L69" s="5"/>
      <c r="M69" s="5"/>
      <c r="N69" s="5"/>
      <c r="O69" s="5"/>
    </row>
    <row r="70" spans="2:15" s="8" customFormat="1" ht="170.1" customHeight="1" x14ac:dyDescent="0.15">
      <c r="B70" s="5" t="s">
        <v>287</v>
      </c>
      <c r="C70" s="5" t="s">
        <v>288</v>
      </c>
      <c r="D70" s="19">
        <v>45383</v>
      </c>
      <c r="E70" s="5" t="s">
        <v>49</v>
      </c>
      <c r="F70" s="20">
        <v>1011101015050</v>
      </c>
      <c r="G70" s="5" t="s">
        <v>201</v>
      </c>
      <c r="H70" s="13">
        <v>4238764</v>
      </c>
      <c r="I70" s="13">
        <v>4238764</v>
      </c>
      <c r="J70" s="14">
        <v>1</v>
      </c>
      <c r="K70" s="12"/>
      <c r="L70" s="5"/>
      <c r="M70" s="5"/>
      <c r="N70" s="5"/>
      <c r="O70" s="5" t="s">
        <v>54</v>
      </c>
    </row>
    <row r="71" spans="2:15" s="8" customFormat="1" ht="170.1" customHeight="1" x14ac:dyDescent="0.15">
      <c r="B71" s="5" t="s">
        <v>289</v>
      </c>
      <c r="C71" s="5" t="s">
        <v>29</v>
      </c>
      <c r="D71" s="19">
        <v>45383</v>
      </c>
      <c r="E71" s="5" t="s">
        <v>290</v>
      </c>
      <c r="F71" s="20">
        <v>1012805001336</v>
      </c>
      <c r="G71" s="5" t="s">
        <v>201</v>
      </c>
      <c r="H71" s="13">
        <v>2019853</v>
      </c>
      <c r="I71" s="13">
        <v>2019853</v>
      </c>
      <c r="J71" s="14">
        <v>1</v>
      </c>
      <c r="K71" s="12"/>
      <c r="L71" s="5"/>
      <c r="M71" s="5"/>
      <c r="N71" s="5"/>
      <c r="O71" s="5" t="s">
        <v>54</v>
      </c>
    </row>
    <row r="72" spans="2:15" s="8" customFormat="1" ht="170.1" customHeight="1" x14ac:dyDescent="0.15">
      <c r="B72" s="5" t="s">
        <v>291</v>
      </c>
      <c r="C72" s="5" t="s">
        <v>29</v>
      </c>
      <c r="D72" s="19">
        <v>45383</v>
      </c>
      <c r="E72" s="5" t="s">
        <v>292</v>
      </c>
      <c r="F72" s="20">
        <v>5010005007398</v>
      </c>
      <c r="G72" s="5" t="s">
        <v>201</v>
      </c>
      <c r="H72" s="13">
        <v>4060133</v>
      </c>
      <c r="I72" s="13">
        <v>4060133</v>
      </c>
      <c r="J72" s="14">
        <v>1</v>
      </c>
      <c r="K72" s="12"/>
      <c r="L72" s="5"/>
      <c r="M72" s="5"/>
      <c r="N72" s="5"/>
      <c r="O72" s="5" t="s">
        <v>54</v>
      </c>
    </row>
    <row r="73" spans="2:15" s="8" customFormat="1" ht="170.1" customHeight="1" x14ac:dyDescent="0.15">
      <c r="B73" s="5" t="s">
        <v>293</v>
      </c>
      <c r="C73" s="5" t="s">
        <v>29</v>
      </c>
      <c r="D73" s="19">
        <v>45383</v>
      </c>
      <c r="E73" s="5" t="s">
        <v>294</v>
      </c>
      <c r="F73" s="20">
        <v>6010001034957</v>
      </c>
      <c r="G73" s="5" t="s">
        <v>201</v>
      </c>
      <c r="H73" s="13">
        <v>10275096</v>
      </c>
      <c r="I73" s="13">
        <v>10275096</v>
      </c>
      <c r="J73" s="14">
        <v>1</v>
      </c>
      <c r="K73" s="12"/>
      <c r="L73" s="5"/>
      <c r="M73" s="5"/>
      <c r="N73" s="5"/>
      <c r="O73" s="5" t="s">
        <v>51</v>
      </c>
    </row>
    <row r="74" spans="2:15" s="8" customFormat="1" ht="170.1" customHeight="1" x14ac:dyDescent="0.15">
      <c r="B74" s="5" t="s">
        <v>295</v>
      </c>
      <c r="C74" s="5" t="s">
        <v>296</v>
      </c>
      <c r="D74" s="19">
        <v>45383</v>
      </c>
      <c r="E74" s="5" t="s">
        <v>297</v>
      </c>
      <c r="F74" s="20">
        <v>8010801008365</v>
      </c>
      <c r="G74" s="5" t="s">
        <v>196</v>
      </c>
      <c r="H74" s="13" t="s">
        <v>298</v>
      </c>
      <c r="I74" s="13" t="s">
        <v>298</v>
      </c>
      <c r="J74" s="14">
        <v>1</v>
      </c>
      <c r="K74" s="12"/>
      <c r="L74" s="5"/>
      <c r="M74" s="5"/>
      <c r="N74" s="5"/>
      <c r="O74" s="22" t="s">
        <v>299</v>
      </c>
    </row>
    <row r="75" spans="2:15" s="8" customFormat="1" ht="170.1" customHeight="1" x14ac:dyDescent="0.15">
      <c r="B75" s="5" t="s">
        <v>300</v>
      </c>
      <c r="C75" s="5" t="s">
        <v>29</v>
      </c>
      <c r="D75" s="19">
        <v>45383</v>
      </c>
      <c r="E75" s="5" t="s">
        <v>301</v>
      </c>
      <c r="F75" s="20">
        <v>8010401006744</v>
      </c>
      <c r="G75" s="5" t="s">
        <v>201</v>
      </c>
      <c r="H75" s="13">
        <v>2761814</v>
      </c>
      <c r="I75" s="13">
        <v>2567400</v>
      </c>
      <c r="J75" s="14">
        <v>0.92960641085895002</v>
      </c>
      <c r="K75" s="12"/>
      <c r="L75" s="5"/>
      <c r="M75" s="5"/>
      <c r="N75" s="5"/>
      <c r="O75" s="5" t="s">
        <v>51</v>
      </c>
    </row>
    <row r="76" spans="2:15" s="8" customFormat="1" ht="170.1" customHeight="1" x14ac:dyDescent="0.15">
      <c r="B76" s="5" t="s">
        <v>302</v>
      </c>
      <c r="C76" s="5" t="s">
        <v>296</v>
      </c>
      <c r="D76" s="19">
        <v>45383</v>
      </c>
      <c r="E76" s="5" t="s">
        <v>49</v>
      </c>
      <c r="F76" s="20">
        <v>1011101015050</v>
      </c>
      <c r="G76" s="5" t="s">
        <v>201</v>
      </c>
      <c r="H76" s="13">
        <v>5569250</v>
      </c>
      <c r="I76" s="13">
        <v>5569250</v>
      </c>
      <c r="J76" s="14">
        <v>1</v>
      </c>
      <c r="K76" s="12"/>
      <c r="L76" s="5"/>
      <c r="M76" s="5"/>
      <c r="N76" s="5"/>
      <c r="O76" s="5" t="s">
        <v>54</v>
      </c>
    </row>
    <row r="77" spans="2:15" s="8" customFormat="1" ht="170.1" customHeight="1" x14ac:dyDescent="0.15">
      <c r="B77" s="5" t="s">
        <v>303</v>
      </c>
      <c r="C77" s="5" t="s">
        <v>304</v>
      </c>
      <c r="D77" s="19">
        <v>45383</v>
      </c>
      <c r="E77" s="5" t="s">
        <v>44</v>
      </c>
      <c r="F77" s="20">
        <v>5010401008297</v>
      </c>
      <c r="G77" s="5" t="s">
        <v>201</v>
      </c>
      <c r="H77" s="13">
        <v>2035328</v>
      </c>
      <c r="I77" s="13">
        <v>2035328</v>
      </c>
      <c r="J77" s="14">
        <v>1</v>
      </c>
      <c r="K77" s="12"/>
      <c r="L77" s="5"/>
      <c r="M77" s="5"/>
      <c r="N77" s="5"/>
      <c r="O77" s="5" t="s">
        <v>54</v>
      </c>
    </row>
    <row r="78" spans="2:15" s="8" customFormat="1" ht="170.1" customHeight="1" x14ac:dyDescent="0.15">
      <c r="B78" s="5" t="s">
        <v>305</v>
      </c>
      <c r="C78" s="5" t="s">
        <v>296</v>
      </c>
      <c r="D78" s="19">
        <v>45383</v>
      </c>
      <c r="E78" s="5" t="s">
        <v>52</v>
      </c>
      <c r="F78" s="20">
        <v>1010001110829</v>
      </c>
      <c r="G78" s="5" t="s">
        <v>201</v>
      </c>
      <c r="H78" s="13">
        <v>2977401</v>
      </c>
      <c r="I78" s="13">
        <v>2977401</v>
      </c>
      <c r="J78" s="14">
        <v>1</v>
      </c>
      <c r="K78" s="12"/>
      <c r="L78" s="5"/>
      <c r="M78" s="5"/>
      <c r="N78" s="5"/>
      <c r="O78" s="5" t="s">
        <v>54</v>
      </c>
    </row>
    <row r="79" spans="2:15" s="8" customFormat="1" ht="170.1" customHeight="1" x14ac:dyDescent="0.15">
      <c r="B79" s="5" t="s">
        <v>306</v>
      </c>
      <c r="C79" s="5" t="s">
        <v>296</v>
      </c>
      <c r="D79" s="19">
        <v>45383</v>
      </c>
      <c r="E79" s="5" t="s">
        <v>52</v>
      </c>
      <c r="F79" s="20">
        <v>1010001110829</v>
      </c>
      <c r="G79" s="5" t="s">
        <v>201</v>
      </c>
      <c r="H79" s="13">
        <v>4064148</v>
      </c>
      <c r="I79" s="13">
        <v>4064148</v>
      </c>
      <c r="J79" s="14">
        <v>1</v>
      </c>
      <c r="K79" s="12"/>
      <c r="L79" s="5"/>
      <c r="M79" s="5"/>
      <c r="N79" s="5"/>
      <c r="O79" s="5" t="s">
        <v>54</v>
      </c>
    </row>
    <row r="80" spans="2:15" s="8" customFormat="1" ht="170.1" customHeight="1" x14ac:dyDescent="0.15">
      <c r="B80" s="5" t="s">
        <v>307</v>
      </c>
      <c r="C80" s="5" t="s">
        <v>43</v>
      </c>
      <c r="D80" s="19">
        <v>45383</v>
      </c>
      <c r="E80" s="5" t="s">
        <v>308</v>
      </c>
      <c r="F80" s="20" t="s">
        <v>309</v>
      </c>
      <c r="G80" s="5" t="s">
        <v>30</v>
      </c>
      <c r="H80" s="13">
        <v>6006000</v>
      </c>
      <c r="I80" s="13">
        <v>4639800</v>
      </c>
      <c r="J80" s="14">
        <v>0.77252747252747256</v>
      </c>
      <c r="K80" s="12"/>
      <c r="L80" s="5"/>
      <c r="M80" s="5"/>
      <c r="N80" s="5"/>
      <c r="O80" s="5" t="s">
        <v>310</v>
      </c>
    </row>
    <row r="81" spans="2:15" s="8" customFormat="1" ht="170.1" customHeight="1" x14ac:dyDescent="0.15">
      <c r="B81" s="5" t="s">
        <v>311</v>
      </c>
      <c r="C81" s="5" t="s">
        <v>56</v>
      </c>
      <c r="D81" s="19">
        <v>45383</v>
      </c>
      <c r="E81" s="5" t="s">
        <v>312</v>
      </c>
      <c r="F81" s="20">
        <v>1010001112577</v>
      </c>
      <c r="G81" s="5" t="s">
        <v>201</v>
      </c>
      <c r="H81" s="13" t="s">
        <v>313</v>
      </c>
      <c r="I81" s="13" t="s">
        <v>314</v>
      </c>
      <c r="J81" s="14"/>
      <c r="K81" s="12"/>
      <c r="L81" s="5"/>
      <c r="M81" s="5"/>
      <c r="N81" s="5"/>
      <c r="O81" s="5" t="s">
        <v>315</v>
      </c>
    </row>
    <row r="82" spans="2:15" s="8" customFormat="1" ht="170.1" customHeight="1" x14ac:dyDescent="0.15">
      <c r="B82" s="5" t="s">
        <v>316</v>
      </c>
      <c r="C82" s="5" t="s">
        <v>57</v>
      </c>
      <c r="D82" s="19">
        <v>45383</v>
      </c>
      <c r="E82" s="5" t="s">
        <v>317</v>
      </c>
      <c r="F82" s="20" t="s">
        <v>318</v>
      </c>
      <c r="G82" s="5" t="s">
        <v>201</v>
      </c>
      <c r="H82" s="13" t="s">
        <v>313</v>
      </c>
      <c r="I82" s="13" t="s">
        <v>319</v>
      </c>
      <c r="J82" s="14"/>
      <c r="K82" s="12"/>
      <c r="L82" s="5"/>
      <c r="M82" s="5"/>
      <c r="N82" s="5"/>
      <c r="O82" s="5" t="s">
        <v>320</v>
      </c>
    </row>
    <row r="83" spans="2:15" s="8" customFormat="1" ht="170.1" customHeight="1" x14ac:dyDescent="0.15">
      <c r="B83" s="5" t="s">
        <v>321</v>
      </c>
      <c r="C83" s="5" t="s">
        <v>322</v>
      </c>
      <c r="D83" s="19">
        <v>45383</v>
      </c>
      <c r="E83" s="5" t="s">
        <v>323</v>
      </c>
      <c r="F83" s="20">
        <v>7010701025560</v>
      </c>
      <c r="G83" s="5" t="s">
        <v>201</v>
      </c>
      <c r="H83" s="13">
        <v>2455860</v>
      </c>
      <c r="I83" s="13">
        <v>2455860</v>
      </c>
      <c r="J83" s="14">
        <v>1</v>
      </c>
      <c r="K83" s="12"/>
      <c r="L83" s="5"/>
      <c r="M83" s="5"/>
      <c r="N83" s="5"/>
      <c r="O83" s="5"/>
    </row>
    <row r="84" spans="2:15" s="8" customFormat="1" ht="170.1" customHeight="1" x14ac:dyDescent="0.15">
      <c r="B84" s="5" t="s">
        <v>324</v>
      </c>
      <c r="C84" s="5" t="s">
        <v>325</v>
      </c>
      <c r="D84" s="19">
        <v>45383</v>
      </c>
      <c r="E84" s="5" t="s">
        <v>326</v>
      </c>
      <c r="F84" s="20">
        <v>6010405003434</v>
      </c>
      <c r="G84" s="5" t="s">
        <v>201</v>
      </c>
      <c r="H84" s="13">
        <v>3168000</v>
      </c>
      <c r="I84" s="13">
        <v>3168000</v>
      </c>
      <c r="J84" s="14">
        <v>1</v>
      </c>
      <c r="K84" s="12"/>
      <c r="L84" s="5"/>
      <c r="M84" s="5"/>
      <c r="N84" s="5"/>
      <c r="O84" s="5"/>
    </row>
    <row r="85" spans="2:15" s="8" customFormat="1" ht="170.1" customHeight="1" x14ac:dyDescent="0.15">
      <c r="B85" s="5" t="s">
        <v>327</v>
      </c>
      <c r="C85" s="5" t="s">
        <v>328</v>
      </c>
      <c r="D85" s="19">
        <v>45383</v>
      </c>
      <c r="E85" s="5" t="s">
        <v>134</v>
      </c>
      <c r="F85" s="20">
        <v>3010001046641</v>
      </c>
      <c r="G85" s="5" t="s">
        <v>201</v>
      </c>
      <c r="H85" s="13">
        <v>7522879</v>
      </c>
      <c r="I85" s="13">
        <v>7522879</v>
      </c>
      <c r="J85" s="14">
        <v>1</v>
      </c>
      <c r="K85" s="12"/>
      <c r="L85" s="5"/>
      <c r="M85" s="5"/>
      <c r="N85" s="5"/>
      <c r="O85" s="5"/>
    </row>
    <row r="86" spans="2:15" s="8" customFormat="1" ht="170.1" customHeight="1" x14ac:dyDescent="0.15">
      <c r="B86" s="5" t="s">
        <v>329</v>
      </c>
      <c r="C86" s="5" t="s">
        <v>328</v>
      </c>
      <c r="D86" s="19">
        <v>45383</v>
      </c>
      <c r="E86" s="5" t="s">
        <v>330</v>
      </c>
      <c r="F86" s="20">
        <v>4011005003784</v>
      </c>
      <c r="G86" s="5" t="s">
        <v>201</v>
      </c>
      <c r="H86" s="13">
        <v>1980000</v>
      </c>
      <c r="I86" s="13">
        <v>1980000</v>
      </c>
      <c r="J86" s="14">
        <v>1</v>
      </c>
      <c r="K86" s="12"/>
      <c r="L86" s="5"/>
      <c r="M86" s="5"/>
      <c r="N86" s="5"/>
      <c r="O86" s="5"/>
    </row>
    <row r="87" spans="2:15" s="8" customFormat="1" ht="170.1" customHeight="1" x14ac:dyDescent="0.15">
      <c r="B87" s="5" t="s">
        <v>331</v>
      </c>
      <c r="C87" s="5" t="s">
        <v>328</v>
      </c>
      <c r="D87" s="19">
        <v>45383</v>
      </c>
      <c r="E87" s="5" t="s">
        <v>330</v>
      </c>
      <c r="F87" s="20">
        <v>4011005003784</v>
      </c>
      <c r="G87" s="5" t="s">
        <v>201</v>
      </c>
      <c r="H87" s="13">
        <v>3745500</v>
      </c>
      <c r="I87" s="13">
        <v>3745500</v>
      </c>
      <c r="J87" s="14">
        <v>1</v>
      </c>
      <c r="K87" s="12"/>
      <c r="L87" s="5"/>
      <c r="M87" s="5"/>
      <c r="N87" s="5"/>
      <c r="O87" s="5"/>
    </row>
    <row r="88" spans="2:15" s="8" customFormat="1" ht="170.1" customHeight="1" x14ac:dyDescent="0.15">
      <c r="B88" s="5" t="s">
        <v>332</v>
      </c>
      <c r="C88" s="5" t="s">
        <v>66</v>
      </c>
      <c r="D88" s="19">
        <v>45383</v>
      </c>
      <c r="E88" s="5" t="s">
        <v>333</v>
      </c>
      <c r="F88" s="20" t="s">
        <v>334</v>
      </c>
      <c r="G88" s="5" t="s">
        <v>201</v>
      </c>
      <c r="H88" s="13">
        <v>3194400</v>
      </c>
      <c r="I88" s="13">
        <v>3194400</v>
      </c>
      <c r="J88" s="14">
        <v>1</v>
      </c>
      <c r="K88" s="12"/>
      <c r="L88" s="5"/>
      <c r="M88" s="5"/>
      <c r="N88" s="5"/>
      <c r="O88" s="5"/>
    </row>
    <row r="89" spans="2:15" s="8" customFormat="1" ht="170.1" customHeight="1" x14ac:dyDescent="0.15">
      <c r="B89" s="5" t="s">
        <v>335</v>
      </c>
      <c r="C89" s="5" t="s">
        <v>336</v>
      </c>
      <c r="D89" s="19">
        <v>45383</v>
      </c>
      <c r="E89" s="5" t="s">
        <v>337</v>
      </c>
      <c r="F89" s="20" t="s">
        <v>338</v>
      </c>
      <c r="G89" s="5" t="s">
        <v>201</v>
      </c>
      <c r="H89" s="13">
        <v>4725600</v>
      </c>
      <c r="I89" s="13">
        <v>4725600</v>
      </c>
      <c r="J89" s="14">
        <v>1</v>
      </c>
      <c r="K89" s="12"/>
      <c r="L89" s="5"/>
      <c r="M89" s="5"/>
      <c r="N89" s="5"/>
      <c r="O89" s="5"/>
    </row>
    <row r="90" spans="2:15" s="8" customFormat="1" ht="170.1" customHeight="1" x14ac:dyDescent="0.15">
      <c r="B90" s="5" t="s">
        <v>339</v>
      </c>
      <c r="C90" s="5" t="s">
        <v>328</v>
      </c>
      <c r="D90" s="19">
        <v>45383</v>
      </c>
      <c r="E90" s="5" t="s">
        <v>340</v>
      </c>
      <c r="F90" s="20">
        <v>3010405002439</v>
      </c>
      <c r="G90" s="5" t="s">
        <v>201</v>
      </c>
      <c r="H90" s="13">
        <v>3867477</v>
      </c>
      <c r="I90" s="13">
        <v>3867477</v>
      </c>
      <c r="J90" s="14">
        <v>1</v>
      </c>
      <c r="K90" s="12"/>
      <c r="L90" s="5"/>
      <c r="M90" s="5"/>
      <c r="N90" s="5"/>
      <c r="O90" s="5"/>
    </row>
    <row r="91" spans="2:15" s="8" customFormat="1" ht="170.1" customHeight="1" x14ac:dyDescent="0.15">
      <c r="B91" s="5" t="s">
        <v>339</v>
      </c>
      <c r="C91" s="5" t="s">
        <v>328</v>
      </c>
      <c r="D91" s="19">
        <v>45383</v>
      </c>
      <c r="E91" s="5" t="s">
        <v>341</v>
      </c>
      <c r="F91" s="20">
        <v>2010005018852</v>
      </c>
      <c r="G91" s="5" t="s">
        <v>201</v>
      </c>
      <c r="H91" s="13">
        <v>4770150</v>
      </c>
      <c r="I91" s="13">
        <v>4770150</v>
      </c>
      <c r="J91" s="14">
        <v>1</v>
      </c>
      <c r="K91" s="12"/>
      <c r="L91" s="5" t="s">
        <v>18</v>
      </c>
      <c r="M91" s="5" t="s">
        <v>17</v>
      </c>
      <c r="N91" s="5"/>
      <c r="O91" s="5"/>
    </row>
    <row r="92" spans="2:15" s="8" customFormat="1" ht="170.1" customHeight="1" x14ac:dyDescent="0.15">
      <c r="B92" s="5" t="s">
        <v>342</v>
      </c>
      <c r="C92" s="5" t="s">
        <v>59</v>
      </c>
      <c r="D92" s="19">
        <v>45383</v>
      </c>
      <c r="E92" s="5" t="s">
        <v>343</v>
      </c>
      <c r="F92" s="20">
        <v>2010401083715</v>
      </c>
      <c r="G92" s="5" t="s">
        <v>201</v>
      </c>
      <c r="H92" s="13">
        <v>3465000</v>
      </c>
      <c r="I92" s="13">
        <v>3465000</v>
      </c>
      <c r="J92" s="14">
        <v>1</v>
      </c>
      <c r="K92" s="12"/>
      <c r="L92" s="5"/>
      <c r="M92" s="5"/>
      <c r="N92" s="5"/>
      <c r="O92" s="5"/>
    </row>
    <row r="93" spans="2:15" s="8" customFormat="1" ht="170.1" customHeight="1" x14ac:dyDescent="0.15">
      <c r="B93" s="5" t="s">
        <v>344</v>
      </c>
      <c r="C93" s="5" t="s">
        <v>328</v>
      </c>
      <c r="D93" s="19">
        <v>45383</v>
      </c>
      <c r="E93" s="5" t="s">
        <v>340</v>
      </c>
      <c r="F93" s="20">
        <v>3010405002439</v>
      </c>
      <c r="G93" s="5" t="s">
        <v>201</v>
      </c>
      <c r="H93" s="13">
        <v>2484488000</v>
      </c>
      <c r="I93" s="13">
        <v>2484488000</v>
      </c>
      <c r="J93" s="14">
        <v>1</v>
      </c>
      <c r="K93" s="12"/>
      <c r="L93" s="5"/>
      <c r="M93" s="5"/>
      <c r="N93" s="5"/>
      <c r="O93" s="5"/>
    </row>
    <row r="94" spans="2:15" s="8" customFormat="1" ht="170.1" customHeight="1" x14ac:dyDescent="0.15">
      <c r="B94" s="5" t="s">
        <v>345</v>
      </c>
      <c r="C94" s="5" t="s">
        <v>328</v>
      </c>
      <c r="D94" s="19">
        <v>45383</v>
      </c>
      <c r="E94" s="5" t="s">
        <v>341</v>
      </c>
      <c r="F94" s="20">
        <v>2010005018852</v>
      </c>
      <c r="G94" s="5" t="s">
        <v>201</v>
      </c>
      <c r="H94" s="13">
        <v>30605300</v>
      </c>
      <c r="I94" s="13">
        <v>30605300</v>
      </c>
      <c r="J94" s="14">
        <v>1</v>
      </c>
      <c r="K94" s="12"/>
      <c r="L94" s="5" t="s">
        <v>18</v>
      </c>
      <c r="M94" s="5" t="s">
        <v>17</v>
      </c>
      <c r="N94" s="5"/>
      <c r="O94" s="5"/>
    </row>
    <row r="95" spans="2:15" s="8" customFormat="1" ht="170.1" customHeight="1" x14ac:dyDescent="0.15">
      <c r="B95" s="5" t="s">
        <v>346</v>
      </c>
      <c r="C95" s="5" t="s">
        <v>328</v>
      </c>
      <c r="D95" s="19">
        <v>45383</v>
      </c>
      <c r="E95" s="5" t="s">
        <v>341</v>
      </c>
      <c r="F95" s="20">
        <v>2010005018852</v>
      </c>
      <c r="G95" s="5" t="s">
        <v>201</v>
      </c>
      <c r="H95" s="13">
        <v>63708244</v>
      </c>
      <c r="I95" s="13">
        <v>63708244</v>
      </c>
      <c r="J95" s="14">
        <v>1</v>
      </c>
      <c r="K95" s="12"/>
      <c r="L95" s="5" t="s">
        <v>18</v>
      </c>
      <c r="M95" s="5" t="s">
        <v>17</v>
      </c>
      <c r="N95" s="5"/>
      <c r="O95" s="5"/>
    </row>
    <row r="96" spans="2:15" s="8" customFormat="1" ht="170.1" customHeight="1" x14ac:dyDescent="0.15">
      <c r="B96" s="5" t="s">
        <v>347</v>
      </c>
      <c r="C96" s="5" t="s">
        <v>328</v>
      </c>
      <c r="D96" s="19">
        <v>45383</v>
      </c>
      <c r="E96" s="5" t="s">
        <v>340</v>
      </c>
      <c r="F96" s="20">
        <v>3010405002439</v>
      </c>
      <c r="G96" s="5" t="s">
        <v>201</v>
      </c>
      <c r="H96" s="13">
        <v>64936162</v>
      </c>
      <c r="I96" s="13">
        <v>64936162</v>
      </c>
      <c r="J96" s="14">
        <v>1</v>
      </c>
      <c r="K96" s="12"/>
      <c r="L96" s="5"/>
      <c r="M96" s="5"/>
      <c r="N96" s="5"/>
      <c r="O96" s="5"/>
    </row>
    <row r="97" spans="2:15" s="8" customFormat="1" ht="170.1" customHeight="1" x14ac:dyDescent="0.15">
      <c r="B97" s="5" t="s">
        <v>348</v>
      </c>
      <c r="C97" s="5" t="s">
        <v>328</v>
      </c>
      <c r="D97" s="19">
        <v>45383</v>
      </c>
      <c r="E97" s="5" t="s">
        <v>341</v>
      </c>
      <c r="F97" s="20">
        <v>2010005018852</v>
      </c>
      <c r="G97" s="5" t="s">
        <v>201</v>
      </c>
      <c r="H97" s="13">
        <v>71046118</v>
      </c>
      <c r="I97" s="13">
        <v>71046118</v>
      </c>
      <c r="J97" s="14">
        <v>1</v>
      </c>
      <c r="K97" s="12"/>
      <c r="L97" s="5" t="s">
        <v>18</v>
      </c>
      <c r="M97" s="5" t="s">
        <v>17</v>
      </c>
      <c r="N97" s="5"/>
      <c r="O97" s="5"/>
    </row>
    <row r="98" spans="2:15" s="8" customFormat="1" ht="170.1" customHeight="1" x14ac:dyDescent="0.15">
      <c r="B98" s="5" t="s">
        <v>349</v>
      </c>
      <c r="C98" s="5" t="s">
        <v>350</v>
      </c>
      <c r="D98" s="19">
        <v>45383</v>
      </c>
      <c r="E98" s="5" t="s">
        <v>351</v>
      </c>
      <c r="F98" s="20">
        <v>9120905002657</v>
      </c>
      <c r="G98" s="5" t="s">
        <v>201</v>
      </c>
      <c r="H98" s="13">
        <v>448778000</v>
      </c>
      <c r="I98" s="13">
        <v>448778000</v>
      </c>
      <c r="J98" s="14">
        <v>1</v>
      </c>
      <c r="K98" s="12"/>
      <c r="L98" s="5"/>
      <c r="M98" s="5"/>
      <c r="N98" s="5"/>
      <c r="O98" s="5"/>
    </row>
    <row r="99" spans="2:15" s="8" customFormat="1" ht="170.1" customHeight="1" x14ac:dyDescent="0.15">
      <c r="B99" s="5" t="s">
        <v>352</v>
      </c>
      <c r="C99" s="5" t="s">
        <v>350</v>
      </c>
      <c r="D99" s="19">
        <v>45383</v>
      </c>
      <c r="E99" s="5" t="s">
        <v>351</v>
      </c>
      <c r="F99" s="20">
        <v>9120905002657</v>
      </c>
      <c r="G99" s="5" t="s">
        <v>201</v>
      </c>
      <c r="H99" s="13">
        <v>325050000</v>
      </c>
      <c r="I99" s="13">
        <v>325050000</v>
      </c>
      <c r="J99" s="14">
        <v>1</v>
      </c>
      <c r="K99" s="12"/>
      <c r="L99" s="5"/>
      <c r="M99" s="5"/>
      <c r="N99" s="5"/>
      <c r="O99" s="5"/>
    </row>
    <row r="100" spans="2:15" s="8" customFormat="1" ht="170.1" customHeight="1" x14ac:dyDescent="0.15">
      <c r="B100" s="5" t="s">
        <v>353</v>
      </c>
      <c r="C100" s="5" t="s">
        <v>350</v>
      </c>
      <c r="D100" s="19">
        <v>45383</v>
      </c>
      <c r="E100" s="5" t="s">
        <v>354</v>
      </c>
      <c r="F100" s="20">
        <v>6010905002126</v>
      </c>
      <c r="G100" s="5" t="s">
        <v>201</v>
      </c>
      <c r="H100" s="13">
        <v>198165000</v>
      </c>
      <c r="I100" s="13">
        <v>198165000</v>
      </c>
      <c r="J100" s="14">
        <v>1</v>
      </c>
      <c r="K100" s="12"/>
      <c r="L100" s="5"/>
      <c r="M100" s="5"/>
      <c r="N100" s="5"/>
      <c r="O100" s="5"/>
    </row>
    <row r="101" spans="2:15" s="8" customFormat="1" ht="170.1" customHeight="1" x14ac:dyDescent="0.15">
      <c r="B101" s="5" t="s">
        <v>61</v>
      </c>
      <c r="C101" s="5" t="s">
        <v>355</v>
      </c>
      <c r="D101" s="19">
        <v>45383</v>
      </c>
      <c r="E101" s="5" t="s">
        <v>62</v>
      </c>
      <c r="F101" s="20">
        <v>1010401111369</v>
      </c>
      <c r="G101" s="5" t="s">
        <v>30</v>
      </c>
      <c r="H101" s="13">
        <v>3600204</v>
      </c>
      <c r="I101" s="13">
        <v>3583800</v>
      </c>
      <c r="J101" s="14">
        <v>0.99544359152981332</v>
      </c>
      <c r="K101" s="12"/>
      <c r="L101" s="5"/>
      <c r="M101" s="5"/>
      <c r="N101" s="5"/>
      <c r="O101" s="5"/>
    </row>
    <row r="102" spans="2:15" s="8" customFormat="1" ht="170.1" customHeight="1" x14ac:dyDescent="0.15">
      <c r="B102" s="5" t="s">
        <v>356</v>
      </c>
      <c r="C102" s="5" t="s">
        <v>355</v>
      </c>
      <c r="D102" s="19">
        <v>45383</v>
      </c>
      <c r="E102" s="5" t="s">
        <v>357</v>
      </c>
      <c r="F102" s="20">
        <v>1010005001594</v>
      </c>
      <c r="G102" s="5" t="s">
        <v>201</v>
      </c>
      <c r="H102" s="13">
        <v>39139788</v>
      </c>
      <c r="I102" s="13">
        <v>39139788</v>
      </c>
      <c r="J102" s="14">
        <v>1</v>
      </c>
      <c r="K102" s="12"/>
      <c r="L102" s="5"/>
      <c r="M102" s="5"/>
      <c r="N102" s="5"/>
      <c r="O102" s="5"/>
    </row>
    <row r="103" spans="2:15" s="8" customFormat="1" ht="170.1" customHeight="1" x14ac:dyDescent="0.15">
      <c r="B103" s="5" t="s">
        <v>358</v>
      </c>
      <c r="C103" s="5" t="s">
        <v>355</v>
      </c>
      <c r="D103" s="19">
        <v>45383</v>
      </c>
      <c r="E103" s="5" t="s">
        <v>271</v>
      </c>
      <c r="F103" s="20">
        <v>7010001018703</v>
      </c>
      <c r="G103" s="5" t="s">
        <v>201</v>
      </c>
      <c r="H103" s="13">
        <v>5280000</v>
      </c>
      <c r="I103" s="13">
        <v>5280000</v>
      </c>
      <c r="J103" s="14">
        <v>1</v>
      </c>
      <c r="K103" s="12"/>
      <c r="L103" s="5"/>
      <c r="M103" s="5"/>
      <c r="N103" s="5"/>
      <c r="O103" s="5"/>
    </row>
    <row r="104" spans="2:15" s="8" customFormat="1" ht="170.1" customHeight="1" x14ac:dyDescent="0.15">
      <c r="B104" s="5" t="s">
        <v>359</v>
      </c>
      <c r="C104" s="5" t="s">
        <v>360</v>
      </c>
      <c r="D104" s="19">
        <v>45383</v>
      </c>
      <c r="E104" s="5" t="s">
        <v>361</v>
      </c>
      <c r="F104" s="20">
        <v>9013301030086</v>
      </c>
      <c r="G104" s="5" t="s">
        <v>30</v>
      </c>
      <c r="H104" s="13">
        <v>2090880</v>
      </c>
      <c r="I104" s="13">
        <v>2042040</v>
      </c>
      <c r="J104" s="14">
        <v>0.97664141414141414</v>
      </c>
      <c r="K104" s="12"/>
      <c r="L104" s="5"/>
      <c r="M104" s="5"/>
      <c r="N104" s="5"/>
      <c r="O104" s="5"/>
    </row>
    <row r="105" spans="2:15" s="8" customFormat="1" ht="170.1" customHeight="1" x14ac:dyDescent="0.15">
      <c r="B105" s="5" t="s">
        <v>362</v>
      </c>
      <c r="C105" s="5" t="s">
        <v>363</v>
      </c>
      <c r="D105" s="19">
        <v>45383</v>
      </c>
      <c r="E105" s="5" t="s">
        <v>364</v>
      </c>
      <c r="F105" s="20">
        <v>8010001092202</v>
      </c>
      <c r="G105" s="5" t="s">
        <v>30</v>
      </c>
      <c r="H105" s="13">
        <v>4781300</v>
      </c>
      <c r="I105" s="13">
        <v>4730000</v>
      </c>
      <c r="J105" s="14">
        <v>1</v>
      </c>
      <c r="K105" s="12"/>
      <c r="L105" s="5"/>
      <c r="M105" s="5"/>
      <c r="N105" s="5"/>
      <c r="O105" s="5"/>
    </row>
    <row r="106" spans="2:15" s="8" customFormat="1" ht="170.1" customHeight="1" x14ac:dyDescent="0.15">
      <c r="B106" s="5" t="s">
        <v>365</v>
      </c>
      <c r="C106" s="5" t="s">
        <v>366</v>
      </c>
      <c r="D106" s="19">
        <v>45383</v>
      </c>
      <c r="E106" s="5" t="s">
        <v>367</v>
      </c>
      <c r="F106" s="20">
        <v>6011001104907</v>
      </c>
      <c r="G106" s="5" t="s">
        <v>368</v>
      </c>
      <c r="H106" s="13">
        <v>55035200</v>
      </c>
      <c r="I106" s="13">
        <v>43688000</v>
      </c>
      <c r="J106" s="14">
        <v>0.79381922842108321</v>
      </c>
      <c r="K106" s="12"/>
      <c r="L106" s="5"/>
      <c r="M106" s="5"/>
      <c r="N106" s="5"/>
      <c r="O106" s="5"/>
    </row>
    <row r="107" spans="2:15" s="8" customFormat="1" ht="170.1" customHeight="1" x14ac:dyDescent="0.15">
      <c r="B107" s="5" t="s">
        <v>369</v>
      </c>
      <c r="C107" s="5" t="s">
        <v>70</v>
      </c>
      <c r="D107" s="19">
        <v>45383</v>
      </c>
      <c r="E107" s="5" t="s">
        <v>370</v>
      </c>
      <c r="F107" s="20" t="s">
        <v>371</v>
      </c>
      <c r="G107" s="5" t="s">
        <v>201</v>
      </c>
      <c r="H107" s="13">
        <v>55626681</v>
      </c>
      <c r="I107" s="13">
        <v>55626681</v>
      </c>
      <c r="J107" s="14">
        <v>1</v>
      </c>
      <c r="K107" s="12"/>
      <c r="L107" s="5" t="s">
        <v>71</v>
      </c>
      <c r="M107" s="5" t="s">
        <v>72</v>
      </c>
      <c r="N107" s="5">
        <v>1</v>
      </c>
      <c r="O107" s="5"/>
    </row>
    <row r="108" spans="2:15" s="8" customFormat="1" ht="170.1" customHeight="1" x14ac:dyDescent="0.15">
      <c r="B108" s="5" t="s">
        <v>372</v>
      </c>
      <c r="C108" s="5" t="s">
        <v>64</v>
      </c>
      <c r="D108" s="19">
        <v>45383</v>
      </c>
      <c r="E108" s="5" t="s">
        <v>373</v>
      </c>
      <c r="F108" s="20" t="s">
        <v>374</v>
      </c>
      <c r="G108" s="5" t="s">
        <v>201</v>
      </c>
      <c r="H108" s="13">
        <v>64272000</v>
      </c>
      <c r="I108" s="13">
        <v>64000000</v>
      </c>
      <c r="J108" s="14">
        <v>0.99576798605924821</v>
      </c>
      <c r="K108" s="12"/>
      <c r="L108" s="5" t="s">
        <v>71</v>
      </c>
      <c r="M108" s="5" t="s">
        <v>72</v>
      </c>
      <c r="N108" s="5">
        <v>1</v>
      </c>
      <c r="O108" s="5"/>
    </row>
    <row r="109" spans="2:15" s="8" customFormat="1" ht="170.1" customHeight="1" x14ac:dyDescent="0.15">
      <c r="B109" s="5" t="s">
        <v>375</v>
      </c>
      <c r="C109" s="5" t="s">
        <v>64</v>
      </c>
      <c r="D109" s="19">
        <v>45383</v>
      </c>
      <c r="E109" s="5" t="s">
        <v>376</v>
      </c>
      <c r="F109" s="20" t="s">
        <v>65</v>
      </c>
      <c r="G109" s="5" t="s">
        <v>201</v>
      </c>
      <c r="H109" s="13">
        <v>807572000</v>
      </c>
      <c r="I109" s="13">
        <v>807570500</v>
      </c>
      <c r="J109" s="14">
        <v>0.99999814258047581</v>
      </c>
      <c r="K109" s="12"/>
      <c r="L109" s="5"/>
      <c r="M109" s="5"/>
      <c r="N109" s="5"/>
      <c r="O109" s="5"/>
    </row>
    <row r="110" spans="2:15" s="8" customFormat="1" ht="170.1" customHeight="1" x14ac:dyDescent="0.15">
      <c r="B110" s="5" t="s">
        <v>377</v>
      </c>
      <c r="C110" s="5" t="s">
        <v>64</v>
      </c>
      <c r="D110" s="19">
        <v>45383</v>
      </c>
      <c r="E110" s="5" t="s">
        <v>378</v>
      </c>
      <c r="F110" s="20" t="s">
        <v>221</v>
      </c>
      <c r="G110" s="5" t="s">
        <v>201</v>
      </c>
      <c r="H110" s="13">
        <v>38809000</v>
      </c>
      <c r="I110" s="13">
        <v>38784251</v>
      </c>
      <c r="J110" s="14">
        <v>0.99936228709835351</v>
      </c>
      <c r="K110" s="12"/>
      <c r="L110" s="5"/>
      <c r="M110" s="5"/>
      <c r="N110" s="5"/>
      <c r="O110" s="5"/>
    </row>
    <row r="111" spans="2:15" s="8" customFormat="1" ht="170.1" customHeight="1" x14ac:dyDescent="0.15">
      <c r="B111" s="5" t="s">
        <v>379</v>
      </c>
      <c r="C111" s="5" t="s">
        <v>88</v>
      </c>
      <c r="D111" s="19">
        <v>45383</v>
      </c>
      <c r="E111" s="5" t="s">
        <v>75</v>
      </c>
      <c r="F111" s="20">
        <v>1011101070467</v>
      </c>
      <c r="G111" s="5" t="s">
        <v>30</v>
      </c>
      <c r="H111" s="13">
        <v>9180375</v>
      </c>
      <c r="I111" s="13">
        <v>8998000</v>
      </c>
      <c r="J111" s="14">
        <v>0.98013425377503638</v>
      </c>
      <c r="K111" s="12"/>
      <c r="L111" s="5"/>
      <c r="M111" s="5"/>
      <c r="N111" s="5"/>
      <c r="O111" s="5"/>
    </row>
    <row r="112" spans="2:15" s="8" customFormat="1" ht="170.1" customHeight="1" x14ac:dyDescent="0.15">
      <c r="B112" s="5" t="s">
        <v>380</v>
      </c>
      <c r="C112" s="5" t="s">
        <v>381</v>
      </c>
      <c r="D112" s="19">
        <v>45383</v>
      </c>
      <c r="E112" s="5" t="s">
        <v>367</v>
      </c>
      <c r="F112" s="20">
        <v>6011001104907</v>
      </c>
      <c r="G112" s="5" t="s">
        <v>261</v>
      </c>
      <c r="H112" s="13">
        <v>1125799</v>
      </c>
      <c r="I112" s="13">
        <v>1125799</v>
      </c>
      <c r="J112" s="14">
        <v>1</v>
      </c>
      <c r="K112" s="12"/>
      <c r="L112" s="5"/>
      <c r="M112" s="5"/>
      <c r="N112" s="5"/>
      <c r="O112" s="5"/>
    </row>
    <row r="113" spans="2:15" s="8" customFormat="1" ht="170.1" customHeight="1" x14ac:dyDescent="0.15">
      <c r="B113" s="5" t="s">
        <v>382</v>
      </c>
      <c r="C113" s="5" t="s">
        <v>41</v>
      </c>
      <c r="D113" s="19">
        <v>45383</v>
      </c>
      <c r="E113" s="5" t="s">
        <v>383</v>
      </c>
      <c r="F113" s="20">
        <v>6011001104907</v>
      </c>
      <c r="G113" s="5" t="s">
        <v>261</v>
      </c>
      <c r="H113" s="13">
        <v>82713879</v>
      </c>
      <c r="I113" s="13">
        <v>82713879</v>
      </c>
      <c r="J113" s="14">
        <v>1</v>
      </c>
      <c r="K113" s="12"/>
      <c r="L113" s="5"/>
      <c r="M113" s="5"/>
      <c r="N113" s="5"/>
      <c r="O113" s="5"/>
    </row>
    <row r="114" spans="2:15" s="8" customFormat="1" ht="170.1" customHeight="1" x14ac:dyDescent="0.15">
      <c r="B114" s="5" t="s">
        <v>384</v>
      </c>
      <c r="C114" s="5" t="s">
        <v>66</v>
      </c>
      <c r="D114" s="19">
        <v>45383</v>
      </c>
      <c r="E114" s="5" t="s">
        <v>385</v>
      </c>
      <c r="F114" s="20" t="s">
        <v>386</v>
      </c>
      <c r="G114" s="5" t="s">
        <v>196</v>
      </c>
      <c r="H114" s="13">
        <v>82206300</v>
      </c>
      <c r="I114" s="13">
        <v>82174461</v>
      </c>
      <c r="J114" s="14">
        <v>0.99961269391761942</v>
      </c>
      <c r="K114" s="12"/>
      <c r="L114" s="5"/>
      <c r="M114" s="5"/>
      <c r="N114" s="5"/>
      <c r="O114" s="5"/>
    </row>
    <row r="115" spans="2:15" s="8" customFormat="1" ht="170.1" customHeight="1" x14ac:dyDescent="0.15">
      <c r="B115" s="5" t="s">
        <v>387</v>
      </c>
      <c r="C115" s="5" t="s">
        <v>66</v>
      </c>
      <c r="D115" s="19">
        <v>45383</v>
      </c>
      <c r="E115" s="5" t="s">
        <v>388</v>
      </c>
      <c r="F115" s="20" t="s">
        <v>389</v>
      </c>
      <c r="G115" s="5" t="s">
        <v>201</v>
      </c>
      <c r="H115" s="13">
        <v>4824512</v>
      </c>
      <c r="I115" s="13">
        <v>4198700</v>
      </c>
      <c r="J115" s="14">
        <v>0.870284911717496</v>
      </c>
      <c r="K115" s="12"/>
      <c r="L115" s="5"/>
      <c r="M115" s="5"/>
      <c r="N115" s="5"/>
      <c r="O115" s="5"/>
    </row>
    <row r="116" spans="2:15" s="8" customFormat="1" ht="170.1" customHeight="1" x14ac:dyDescent="0.15">
      <c r="B116" s="5" t="s">
        <v>390</v>
      </c>
      <c r="C116" s="5" t="s">
        <v>70</v>
      </c>
      <c r="D116" s="19">
        <v>45383</v>
      </c>
      <c r="E116" s="5" t="s">
        <v>119</v>
      </c>
      <c r="F116" s="20" t="s">
        <v>391</v>
      </c>
      <c r="G116" s="5" t="s">
        <v>392</v>
      </c>
      <c r="H116" s="13" t="s">
        <v>266</v>
      </c>
      <c r="I116" s="13">
        <v>990000</v>
      </c>
      <c r="J116" s="14" t="s">
        <v>266</v>
      </c>
      <c r="K116" s="12"/>
      <c r="L116" s="5"/>
      <c r="M116" s="5"/>
      <c r="N116" s="5"/>
      <c r="O116" s="5"/>
    </row>
    <row r="117" spans="2:15" s="8" customFormat="1" ht="170.1" customHeight="1" x14ac:dyDescent="0.15">
      <c r="B117" s="5" t="s">
        <v>393</v>
      </c>
      <c r="C117" s="5" t="s">
        <v>70</v>
      </c>
      <c r="D117" s="19">
        <v>45383</v>
      </c>
      <c r="E117" s="5" t="s">
        <v>394</v>
      </c>
      <c r="F117" s="20" t="s">
        <v>120</v>
      </c>
      <c r="G117" s="5" t="s">
        <v>392</v>
      </c>
      <c r="H117" s="13" t="s">
        <v>266</v>
      </c>
      <c r="I117" s="13">
        <v>992200</v>
      </c>
      <c r="J117" s="14" t="s">
        <v>266</v>
      </c>
      <c r="K117" s="12"/>
      <c r="L117" s="5"/>
      <c r="M117" s="5"/>
      <c r="N117" s="5"/>
      <c r="O117" s="5"/>
    </row>
    <row r="118" spans="2:15" s="8" customFormat="1" ht="170.1" customHeight="1" x14ac:dyDescent="0.15">
      <c r="B118" s="5" t="s">
        <v>395</v>
      </c>
      <c r="C118" s="5" t="s">
        <v>98</v>
      </c>
      <c r="D118" s="19">
        <v>45383</v>
      </c>
      <c r="E118" s="5" t="s">
        <v>396</v>
      </c>
      <c r="F118" s="20">
        <v>6011005003469</v>
      </c>
      <c r="G118" s="5" t="s">
        <v>201</v>
      </c>
      <c r="H118" s="13">
        <v>6785299</v>
      </c>
      <c r="I118" s="13">
        <v>5874000</v>
      </c>
      <c r="J118" s="14">
        <v>0.86569508580240895</v>
      </c>
      <c r="K118" s="12"/>
      <c r="L118" s="5"/>
      <c r="M118" s="5"/>
      <c r="N118" s="5"/>
      <c r="O118" s="5"/>
    </row>
    <row r="119" spans="2:15" s="8" customFormat="1" ht="170.1" customHeight="1" x14ac:dyDescent="0.15">
      <c r="B119" s="5" t="s">
        <v>397</v>
      </c>
      <c r="C119" s="5" t="s">
        <v>98</v>
      </c>
      <c r="D119" s="19">
        <v>45383</v>
      </c>
      <c r="E119" s="5" t="s">
        <v>398</v>
      </c>
      <c r="F119" s="20" t="s">
        <v>399</v>
      </c>
      <c r="G119" s="5" t="s">
        <v>400</v>
      </c>
      <c r="H119" s="13">
        <v>18797138</v>
      </c>
      <c r="I119" s="13">
        <v>18761600</v>
      </c>
      <c r="J119" s="14">
        <v>0.99810939303632285</v>
      </c>
      <c r="K119" s="12"/>
      <c r="L119" s="5"/>
      <c r="M119" s="5"/>
      <c r="N119" s="5"/>
      <c r="O119" s="5"/>
    </row>
    <row r="120" spans="2:15" s="8" customFormat="1" ht="170.1" customHeight="1" x14ac:dyDescent="0.15">
      <c r="B120" s="5" t="s">
        <v>401</v>
      </c>
      <c r="C120" s="5" t="s">
        <v>98</v>
      </c>
      <c r="D120" s="19">
        <v>45383</v>
      </c>
      <c r="E120" s="5" t="s">
        <v>398</v>
      </c>
      <c r="F120" s="20" t="s">
        <v>399</v>
      </c>
      <c r="G120" s="5" t="s">
        <v>400</v>
      </c>
      <c r="H120" s="13">
        <v>25137783</v>
      </c>
      <c r="I120" s="13">
        <v>25086248</v>
      </c>
      <c r="J120" s="14">
        <v>0.99794989876394424</v>
      </c>
      <c r="K120" s="12"/>
      <c r="L120" s="5"/>
      <c r="M120" s="5"/>
      <c r="N120" s="5"/>
      <c r="O120" s="5"/>
    </row>
    <row r="121" spans="2:15" s="8" customFormat="1" ht="170.1" customHeight="1" x14ac:dyDescent="0.15">
      <c r="B121" s="5" t="s">
        <v>402</v>
      </c>
      <c r="C121" s="5" t="s">
        <v>403</v>
      </c>
      <c r="D121" s="19">
        <v>45383</v>
      </c>
      <c r="E121" s="5" t="s">
        <v>404</v>
      </c>
      <c r="F121" s="20">
        <v>9011005001123</v>
      </c>
      <c r="G121" s="5" t="s">
        <v>201</v>
      </c>
      <c r="H121" s="13">
        <v>29326000</v>
      </c>
      <c r="I121" s="13">
        <v>29326000</v>
      </c>
      <c r="J121" s="14">
        <v>1</v>
      </c>
      <c r="K121" s="12"/>
      <c r="L121" s="5"/>
      <c r="M121" s="5" t="s">
        <v>72</v>
      </c>
      <c r="N121" s="5" t="s">
        <v>405</v>
      </c>
      <c r="O121" s="5"/>
    </row>
    <row r="122" spans="2:15" s="8" customFormat="1" ht="170.1" customHeight="1" x14ac:dyDescent="0.15">
      <c r="B122" s="5" t="s">
        <v>406</v>
      </c>
      <c r="C122" s="5" t="s">
        <v>407</v>
      </c>
      <c r="D122" s="19">
        <v>45383</v>
      </c>
      <c r="E122" s="5" t="s">
        <v>408</v>
      </c>
      <c r="F122" s="20">
        <v>3010005007409</v>
      </c>
      <c r="G122" s="5" t="s">
        <v>409</v>
      </c>
      <c r="H122" s="13">
        <v>31514567</v>
      </c>
      <c r="I122" s="13">
        <v>31514567</v>
      </c>
      <c r="J122" s="14">
        <v>1</v>
      </c>
      <c r="K122" s="12"/>
      <c r="L122" s="5"/>
      <c r="M122" s="5"/>
      <c r="N122" s="5"/>
      <c r="O122" s="5"/>
    </row>
    <row r="123" spans="2:15" s="8" customFormat="1" ht="170.1" customHeight="1" x14ac:dyDescent="0.15">
      <c r="B123" s="5" t="s">
        <v>410</v>
      </c>
      <c r="C123" s="5" t="s">
        <v>74</v>
      </c>
      <c r="D123" s="19">
        <v>45383</v>
      </c>
      <c r="E123" s="5" t="s">
        <v>411</v>
      </c>
      <c r="F123" s="20">
        <v>3020001081423</v>
      </c>
      <c r="G123" s="5" t="s">
        <v>201</v>
      </c>
      <c r="H123" s="13">
        <v>21095025</v>
      </c>
      <c r="I123" s="13">
        <v>21095025</v>
      </c>
      <c r="J123" s="14">
        <v>1</v>
      </c>
      <c r="K123" s="12"/>
      <c r="L123" s="5"/>
      <c r="M123" s="5"/>
      <c r="N123" s="5"/>
      <c r="O123" s="5"/>
    </row>
    <row r="124" spans="2:15" s="8" customFormat="1" ht="170.1" customHeight="1" x14ac:dyDescent="0.15">
      <c r="B124" s="6" t="s">
        <v>412</v>
      </c>
      <c r="C124" s="6" t="s">
        <v>76</v>
      </c>
      <c r="D124" s="23">
        <v>45383</v>
      </c>
      <c r="E124" s="6" t="s">
        <v>413</v>
      </c>
      <c r="F124" s="9" t="s">
        <v>414</v>
      </c>
      <c r="G124" s="6" t="s">
        <v>415</v>
      </c>
      <c r="H124" s="10">
        <v>27500000</v>
      </c>
      <c r="I124" s="10">
        <v>27500000</v>
      </c>
      <c r="J124" s="11">
        <v>1</v>
      </c>
      <c r="K124" s="24"/>
      <c r="L124" s="6" t="s">
        <v>18</v>
      </c>
      <c r="M124" s="6" t="s">
        <v>17</v>
      </c>
      <c r="N124" s="6">
        <v>1</v>
      </c>
      <c r="O124" s="6"/>
    </row>
    <row r="125" spans="2:15" s="8" customFormat="1" ht="170.1" customHeight="1" x14ac:dyDescent="0.15">
      <c r="B125" s="6" t="s">
        <v>416</v>
      </c>
      <c r="C125" s="6" t="s">
        <v>417</v>
      </c>
      <c r="D125" s="23">
        <v>45383</v>
      </c>
      <c r="E125" s="6" t="s">
        <v>418</v>
      </c>
      <c r="F125" s="9" t="s">
        <v>419</v>
      </c>
      <c r="G125" s="6" t="s">
        <v>420</v>
      </c>
      <c r="H125" s="10">
        <v>55924000</v>
      </c>
      <c r="I125" s="10">
        <v>55924000</v>
      </c>
      <c r="J125" s="11">
        <v>1</v>
      </c>
      <c r="K125" s="24"/>
      <c r="L125" s="6"/>
      <c r="M125" s="6"/>
      <c r="N125" s="6"/>
      <c r="O125" s="6" t="s">
        <v>421</v>
      </c>
    </row>
    <row r="126" spans="2:15" s="8" customFormat="1" ht="170.1" customHeight="1" x14ac:dyDescent="0.15">
      <c r="B126" s="6" t="s">
        <v>422</v>
      </c>
      <c r="C126" s="6" t="s">
        <v>423</v>
      </c>
      <c r="D126" s="23">
        <v>45383</v>
      </c>
      <c r="E126" s="6" t="s">
        <v>424</v>
      </c>
      <c r="F126" s="9">
        <v>9011105004959</v>
      </c>
      <c r="G126" s="6" t="s">
        <v>425</v>
      </c>
      <c r="H126" s="10">
        <v>16603000</v>
      </c>
      <c r="I126" s="10">
        <v>16580000</v>
      </c>
      <c r="J126" s="11">
        <v>0.99861470818526776</v>
      </c>
      <c r="K126" s="24"/>
      <c r="L126" s="6" t="s">
        <v>16</v>
      </c>
      <c r="M126" s="6" t="s">
        <v>17</v>
      </c>
      <c r="N126" s="6">
        <v>1</v>
      </c>
      <c r="O126" s="6"/>
    </row>
    <row r="127" spans="2:15" s="8" customFormat="1" ht="170.1" customHeight="1" x14ac:dyDescent="0.15">
      <c r="B127" s="6" t="s">
        <v>426</v>
      </c>
      <c r="C127" s="6" t="s">
        <v>427</v>
      </c>
      <c r="D127" s="23">
        <v>45383</v>
      </c>
      <c r="E127" s="6" t="s">
        <v>428</v>
      </c>
      <c r="F127" s="25" t="s">
        <v>429</v>
      </c>
      <c r="G127" s="6" t="s">
        <v>196</v>
      </c>
      <c r="H127" s="10">
        <v>76553189</v>
      </c>
      <c r="I127" s="10">
        <v>76450000</v>
      </c>
      <c r="J127" s="11">
        <v>0.99865206137918039</v>
      </c>
      <c r="K127" s="6"/>
      <c r="L127" s="6"/>
      <c r="M127" s="6"/>
      <c r="N127" s="6"/>
      <c r="O127" s="6"/>
    </row>
    <row r="128" spans="2:15" s="8" customFormat="1" ht="170.1" customHeight="1" x14ac:dyDescent="0.15">
      <c r="B128" s="6" t="s">
        <v>430</v>
      </c>
      <c r="C128" s="6" t="s">
        <v>427</v>
      </c>
      <c r="D128" s="23">
        <v>45383</v>
      </c>
      <c r="E128" s="6" t="s">
        <v>431</v>
      </c>
      <c r="F128" s="25" t="s">
        <v>432</v>
      </c>
      <c r="G128" s="6" t="s">
        <v>196</v>
      </c>
      <c r="H128" s="10">
        <v>28191923</v>
      </c>
      <c r="I128" s="10">
        <v>28189700</v>
      </c>
      <c r="J128" s="11">
        <v>0.99992114762799256</v>
      </c>
      <c r="K128" s="6"/>
      <c r="L128" s="6"/>
      <c r="M128" s="6"/>
      <c r="N128" s="6"/>
      <c r="O128" s="6"/>
    </row>
    <row r="129" spans="2:15" s="8" customFormat="1" ht="170.1" customHeight="1" x14ac:dyDescent="0.15">
      <c r="B129" s="6" t="s">
        <v>433</v>
      </c>
      <c r="C129" s="6" t="s">
        <v>427</v>
      </c>
      <c r="D129" s="23">
        <v>45383</v>
      </c>
      <c r="E129" s="6" t="s">
        <v>434</v>
      </c>
      <c r="F129" s="25" t="s">
        <v>435</v>
      </c>
      <c r="G129" s="6" t="s">
        <v>196</v>
      </c>
      <c r="H129" s="10">
        <v>23457862</v>
      </c>
      <c r="I129" s="10">
        <v>23402740</v>
      </c>
      <c r="J129" s="11">
        <v>0.99765016948262375</v>
      </c>
      <c r="K129" s="6"/>
      <c r="L129" s="6"/>
      <c r="M129" s="6"/>
      <c r="N129" s="6"/>
      <c r="O129" s="6"/>
    </row>
    <row r="130" spans="2:15" s="8" customFormat="1" ht="170.1" customHeight="1" x14ac:dyDescent="0.15">
      <c r="B130" s="6" t="s">
        <v>436</v>
      </c>
      <c r="C130" s="6" t="s">
        <v>427</v>
      </c>
      <c r="D130" s="23">
        <v>45383</v>
      </c>
      <c r="E130" s="6" t="s">
        <v>437</v>
      </c>
      <c r="F130" s="25" t="s">
        <v>438</v>
      </c>
      <c r="G130" s="6" t="s">
        <v>196</v>
      </c>
      <c r="H130" s="10">
        <v>70385395</v>
      </c>
      <c r="I130" s="10">
        <v>70200000</v>
      </c>
      <c r="J130" s="11">
        <v>0.99736600185308333</v>
      </c>
      <c r="K130" s="6"/>
      <c r="L130" s="6"/>
      <c r="M130" s="6"/>
      <c r="N130" s="6"/>
      <c r="O130" s="6"/>
    </row>
    <row r="131" spans="2:15" s="8" customFormat="1" ht="170.1" customHeight="1" x14ac:dyDescent="0.15">
      <c r="B131" s="6" t="s">
        <v>439</v>
      </c>
      <c r="C131" s="6" t="s">
        <v>427</v>
      </c>
      <c r="D131" s="23">
        <v>45383</v>
      </c>
      <c r="E131" s="6" t="s">
        <v>440</v>
      </c>
      <c r="F131" s="25" t="s">
        <v>441</v>
      </c>
      <c r="G131" s="6" t="s">
        <v>201</v>
      </c>
      <c r="H131" s="10">
        <v>36695237</v>
      </c>
      <c r="I131" s="10">
        <v>36691798</v>
      </c>
      <c r="J131" s="11">
        <v>0.99990628211503307</v>
      </c>
      <c r="K131" s="6"/>
      <c r="L131" s="6" t="s">
        <v>16</v>
      </c>
      <c r="M131" s="6" t="s">
        <v>17</v>
      </c>
      <c r="N131" s="6">
        <v>1</v>
      </c>
      <c r="O131" s="6"/>
    </row>
    <row r="132" spans="2:15" s="8" customFormat="1" ht="170.1" customHeight="1" x14ac:dyDescent="0.15">
      <c r="B132" s="6" t="s">
        <v>442</v>
      </c>
      <c r="C132" s="6" t="s">
        <v>427</v>
      </c>
      <c r="D132" s="23">
        <v>45383</v>
      </c>
      <c r="E132" s="6" t="s">
        <v>443</v>
      </c>
      <c r="F132" s="26" t="s">
        <v>444</v>
      </c>
      <c r="G132" s="6" t="s">
        <v>201</v>
      </c>
      <c r="H132" s="10">
        <v>90428000</v>
      </c>
      <c r="I132" s="10">
        <v>89911841</v>
      </c>
      <c r="J132" s="11">
        <v>0.99429204449949127</v>
      </c>
      <c r="K132" s="6"/>
      <c r="L132" s="6" t="s">
        <v>16</v>
      </c>
      <c r="M132" s="6" t="s">
        <v>17</v>
      </c>
      <c r="N132" s="6">
        <v>1</v>
      </c>
      <c r="O132" s="6" t="s">
        <v>80</v>
      </c>
    </row>
    <row r="133" spans="2:15" s="8" customFormat="1" ht="170.1" customHeight="1" x14ac:dyDescent="0.15">
      <c r="B133" s="6" t="s">
        <v>445</v>
      </c>
      <c r="C133" s="6" t="s">
        <v>427</v>
      </c>
      <c r="D133" s="23">
        <v>45383</v>
      </c>
      <c r="E133" s="6" t="s">
        <v>446</v>
      </c>
      <c r="F133" s="25" t="s">
        <v>447</v>
      </c>
      <c r="G133" s="6" t="s">
        <v>196</v>
      </c>
      <c r="H133" s="10">
        <v>2368610</v>
      </c>
      <c r="I133" s="10">
        <v>2367270</v>
      </c>
      <c r="J133" s="11">
        <v>0.99943426735511542</v>
      </c>
      <c r="K133" s="6"/>
      <c r="L133" s="6"/>
      <c r="M133" s="6"/>
      <c r="N133" s="6"/>
      <c r="O133" s="6"/>
    </row>
    <row r="134" spans="2:15" s="8" customFormat="1" ht="170.1" customHeight="1" x14ac:dyDescent="0.15">
      <c r="B134" s="6" t="s">
        <v>448</v>
      </c>
      <c r="C134" s="6" t="s">
        <v>427</v>
      </c>
      <c r="D134" s="23">
        <v>45383</v>
      </c>
      <c r="E134" s="6" t="s">
        <v>449</v>
      </c>
      <c r="F134" s="25" t="s">
        <v>149</v>
      </c>
      <c r="G134" s="6" t="s">
        <v>196</v>
      </c>
      <c r="H134" s="10">
        <v>2364034</v>
      </c>
      <c r="I134" s="10">
        <v>2315500</v>
      </c>
      <c r="J134" s="11">
        <v>0.97946983842025959</v>
      </c>
      <c r="K134" s="6"/>
      <c r="L134" s="6"/>
      <c r="M134" s="6"/>
      <c r="N134" s="6"/>
      <c r="O134" s="6"/>
    </row>
    <row r="135" spans="2:15" s="8" customFormat="1" ht="170.1" customHeight="1" x14ac:dyDescent="0.15">
      <c r="B135" s="6" t="s">
        <v>450</v>
      </c>
      <c r="C135" s="6" t="s">
        <v>427</v>
      </c>
      <c r="D135" s="23">
        <v>45383</v>
      </c>
      <c r="E135" s="6" t="s">
        <v>451</v>
      </c>
      <c r="F135" s="25" t="s">
        <v>153</v>
      </c>
      <c r="G135" s="6" t="s">
        <v>196</v>
      </c>
      <c r="H135" s="10">
        <v>4936490</v>
      </c>
      <c r="I135" s="10">
        <v>4936415</v>
      </c>
      <c r="J135" s="11">
        <v>0.99998480701875214</v>
      </c>
      <c r="K135" s="6"/>
      <c r="L135" s="6" t="s">
        <v>16</v>
      </c>
      <c r="M135" s="6" t="s">
        <v>17</v>
      </c>
      <c r="N135" s="6">
        <v>1</v>
      </c>
      <c r="O135" s="6"/>
    </row>
    <row r="136" spans="2:15" s="8" customFormat="1" ht="170.1" customHeight="1" x14ac:dyDescent="0.15">
      <c r="B136" s="6" t="s">
        <v>452</v>
      </c>
      <c r="C136" s="6" t="s">
        <v>427</v>
      </c>
      <c r="D136" s="23">
        <v>45383</v>
      </c>
      <c r="E136" s="6" t="s">
        <v>453</v>
      </c>
      <c r="F136" s="25" t="s">
        <v>160</v>
      </c>
      <c r="G136" s="6" t="s">
        <v>196</v>
      </c>
      <c r="H136" s="10">
        <v>2369610</v>
      </c>
      <c r="I136" s="10">
        <v>2368470</v>
      </c>
      <c r="J136" s="11">
        <v>0.99951890817476297</v>
      </c>
      <c r="K136" s="6"/>
      <c r="L136" s="6"/>
      <c r="M136" s="6"/>
      <c r="N136" s="6"/>
      <c r="O136" s="6"/>
    </row>
    <row r="137" spans="2:15" s="8" customFormat="1" ht="170.1" customHeight="1" x14ac:dyDescent="0.15">
      <c r="B137" s="6" t="s">
        <v>454</v>
      </c>
      <c r="C137" s="6" t="s">
        <v>427</v>
      </c>
      <c r="D137" s="23">
        <v>45383</v>
      </c>
      <c r="E137" s="6" t="s">
        <v>455</v>
      </c>
      <c r="F137" s="25" t="s">
        <v>163</v>
      </c>
      <c r="G137" s="6" t="s">
        <v>196</v>
      </c>
      <c r="H137" s="10">
        <v>2368610</v>
      </c>
      <c r="I137" s="10">
        <v>2368150</v>
      </c>
      <c r="J137" s="11">
        <v>0.99980579327115904</v>
      </c>
      <c r="K137" s="6"/>
      <c r="L137" s="6" t="s">
        <v>16</v>
      </c>
      <c r="M137" s="6" t="s">
        <v>17</v>
      </c>
      <c r="N137" s="6">
        <v>1</v>
      </c>
      <c r="O137" s="6"/>
    </row>
    <row r="138" spans="2:15" s="8" customFormat="1" ht="170.1" customHeight="1" x14ac:dyDescent="0.15">
      <c r="B138" s="6" t="s">
        <v>456</v>
      </c>
      <c r="C138" s="6" t="s">
        <v>427</v>
      </c>
      <c r="D138" s="23">
        <v>45383</v>
      </c>
      <c r="E138" s="6" t="s">
        <v>457</v>
      </c>
      <c r="F138" s="25" t="s">
        <v>167</v>
      </c>
      <c r="G138" s="6" t="s">
        <v>196</v>
      </c>
      <c r="H138" s="10">
        <v>2368610</v>
      </c>
      <c r="I138" s="10">
        <v>2368500</v>
      </c>
      <c r="J138" s="11">
        <v>0.99995355926049456</v>
      </c>
      <c r="K138" s="6"/>
      <c r="L138" s="6"/>
      <c r="M138" s="6"/>
      <c r="N138" s="6"/>
      <c r="O138" s="6"/>
    </row>
    <row r="139" spans="2:15" s="8" customFormat="1" ht="170.1" customHeight="1" x14ac:dyDescent="0.15">
      <c r="B139" s="6" t="s">
        <v>458</v>
      </c>
      <c r="C139" s="6" t="s">
        <v>427</v>
      </c>
      <c r="D139" s="23">
        <v>45383</v>
      </c>
      <c r="E139" s="6" t="s">
        <v>459</v>
      </c>
      <c r="F139" s="25" t="s">
        <v>170</v>
      </c>
      <c r="G139" s="6" t="s">
        <v>196</v>
      </c>
      <c r="H139" s="10">
        <v>2364034</v>
      </c>
      <c r="I139" s="10">
        <v>2331386</v>
      </c>
      <c r="J139" s="11">
        <v>0.98618970793144256</v>
      </c>
      <c r="K139" s="6"/>
      <c r="L139" s="6"/>
      <c r="M139" s="6"/>
      <c r="N139" s="6"/>
      <c r="O139" s="6"/>
    </row>
    <row r="140" spans="2:15" s="8" customFormat="1" ht="170.1" customHeight="1" x14ac:dyDescent="0.15">
      <c r="B140" s="6" t="s">
        <v>460</v>
      </c>
      <c r="C140" s="6" t="s">
        <v>427</v>
      </c>
      <c r="D140" s="23">
        <v>45383</v>
      </c>
      <c r="E140" s="6" t="s">
        <v>461</v>
      </c>
      <c r="F140" s="27">
        <v>7010405010413</v>
      </c>
      <c r="G140" s="6" t="s">
        <v>201</v>
      </c>
      <c r="H140" s="10">
        <v>98651274</v>
      </c>
      <c r="I140" s="10">
        <v>98593000</v>
      </c>
      <c r="J140" s="11">
        <v>0.99940929298084891</v>
      </c>
      <c r="K140" s="6"/>
      <c r="L140" s="6" t="s">
        <v>16</v>
      </c>
      <c r="M140" s="6" t="s">
        <v>17</v>
      </c>
      <c r="N140" s="6">
        <v>1</v>
      </c>
      <c r="O140" s="6"/>
    </row>
    <row r="141" spans="2:15" s="8" customFormat="1" ht="170.1" customHeight="1" x14ac:dyDescent="0.15">
      <c r="B141" s="6" t="s">
        <v>462</v>
      </c>
      <c r="C141" s="6" t="s">
        <v>463</v>
      </c>
      <c r="D141" s="23">
        <v>45383</v>
      </c>
      <c r="E141" s="6" t="s">
        <v>81</v>
      </c>
      <c r="F141" s="25" t="s">
        <v>82</v>
      </c>
      <c r="G141" s="6" t="s">
        <v>30</v>
      </c>
      <c r="H141" s="10">
        <v>15780758</v>
      </c>
      <c r="I141" s="10">
        <v>15545640</v>
      </c>
      <c r="J141" s="11">
        <v>0.98510096916764078</v>
      </c>
      <c r="K141" s="6"/>
      <c r="L141" s="6"/>
      <c r="M141" s="6"/>
      <c r="N141" s="6"/>
      <c r="O141" s="6"/>
    </row>
    <row r="142" spans="2:15" s="8" customFormat="1" ht="170.1" customHeight="1" x14ac:dyDescent="0.15">
      <c r="B142" s="6" t="s">
        <v>464</v>
      </c>
      <c r="C142" s="6" t="s">
        <v>465</v>
      </c>
      <c r="D142" s="23">
        <v>45383</v>
      </c>
      <c r="E142" s="6" t="s">
        <v>466</v>
      </c>
      <c r="F142" s="9" t="s">
        <v>68</v>
      </c>
      <c r="G142" s="6" t="s">
        <v>201</v>
      </c>
      <c r="H142" s="10">
        <v>201397000</v>
      </c>
      <c r="I142" s="10">
        <v>201302200</v>
      </c>
      <c r="J142" s="11">
        <v>0.99952928792385187</v>
      </c>
      <c r="K142" s="24"/>
      <c r="L142" s="6"/>
      <c r="M142" s="6"/>
      <c r="N142" s="6"/>
      <c r="O142" s="6"/>
    </row>
    <row r="143" spans="2:15" s="8" customFormat="1" ht="170.1" customHeight="1" x14ac:dyDescent="0.15">
      <c r="B143" s="6" t="s">
        <v>467</v>
      </c>
      <c r="C143" s="6" t="s">
        <v>465</v>
      </c>
      <c r="D143" s="23">
        <v>45383</v>
      </c>
      <c r="E143" s="6" t="s">
        <v>466</v>
      </c>
      <c r="F143" s="9" t="s">
        <v>68</v>
      </c>
      <c r="G143" s="6" t="s">
        <v>201</v>
      </c>
      <c r="H143" s="10">
        <v>64844000</v>
      </c>
      <c r="I143" s="10">
        <v>64790000</v>
      </c>
      <c r="J143" s="11">
        <v>0.99916723212633396</v>
      </c>
      <c r="K143" s="24"/>
      <c r="L143" s="6"/>
      <c r="M143" s="6"/>
      <c r="N143" s="6"/>
      <c r="O143" s="6"/>
    </row>
    <row r="144" spans="2:15" s="8" customFormat="1" ht="170.1" customHeight="1" x14ac:dyDescent="0.15">
      <c r="B144" s="6" t="s">
        <v>468</v>
      </c>
      <c r="C144" s="6" t="s">
        <v>465</v>
      </c>
      <c r="D144" s="23">
        <v>45383</v>
      </c>
      <c r="E144" s="6" t="s">
        <v>466</v>
      </c>
      <c r="F144" s="9" t="s">
        <v>68</v>
      </c>
      <c r="G144" s="6" t="s">
        <v>201</v>
      </c>
      <c r="H144" s="10">
        <v>386939000</v>
      </c>
      <c r="I144" s="10">
        <v>386912900</v>
      </c>
      <c r="J144" s="11">
        <v>0.99993254750748828</v>
      </c>
      <c r="K144" s="24"/>
      <c r="L144" s="6"/>
      <c r="M144" s="6"/>
      <c r="N144" s="6"/>
      <c r="O144" s="6"/>
    </row>
    <row r="145" spans="2:15" s="8" customFormat="1" ht="170.1" customHeight="1" x14ac:dyDescent="0.15">
      <c r="B145" s="6" t="s">
        <v>469</v>
      </c>
      <c r="C145" s="6" t="s">
        <v>83</v>
      </c>
      <c r="D145" s="23">
        <v>45383</v>
      </c>
      <c r="E145" s="6" t="s">
        <v>470</v>
      </c>
      <c r="F145" s="9">
        <v>4010401040466</v>
      </c>
      <c r="G145" s="6" t="s">
        <v>30</v>
      </c>
      <c r="H145" s="10">
        <v>21210200</v>
      </c>
      <c r="I145" s="10">
        <v>21210000</v>
      </c>
      <c r="J145" s="11">
        <v>0.99999057057453489</v>
      </c>
      <c r="K145" s="24"/>
      <c r="L145" s="6"/>
      <c r="M145" s="6"/>
      <c r="N145" s="6"/>
      <c r="O145" s="6"/>
    </row>
    <row r="146" spans="2:15" s="8" customFormat="1" ht="170.1" customHeight="1" x14ac:dyDescent="0.15">
      <c r="B146" s="6" t="s">
        <v>471</v>
      </c>
      <c r="C146" s="6" t="s">
        <v>83</v>
      </c>
      <c r="D146" s="23">
        <v>45383</v>
      </c>
      <c r="E146" s="6" t="s">
        <v>84</v>
      </c>
      <c r="F146" s="9">
        <v>9010005016602</v>
      </c>
      <c r="G146" s="6" t="s">
        <v>30</v>
      </c>
      <c r="H146" s="10">
        <v>21693221</v>
      </c>
      <c r="I146" s="10">
        <v>21690227</v>
      </c>
      <c r="J146" s="11">
        <v>0.99986198453424691</v>
      </c>
      <c r="K146" s="24"/>
      <c r="L146" s="6" t="s">
        <v>16</v>
      </c>
      <c r="M146" s="6" t="s">
        <v>17</v>
      </c>
      <c r="N146" s="6">
        <v>1</v>
      </c>
      <c r="O146" s="6"/>
    </row>
    <row r="147" spans="2:15" s="8" customFormat="1" ht="170.1" customHeight="1" x14ac:dyDescent="0.15">
      <c r="B147" s="6" t="s">
        <v>472</v>
      </c>
      <c r="C147" s="6" t="s">
        <v>83</v>
      </c>
      <c r="D147" s="23">
        <v>45383</v>
      </c>
      <c r="E147" s="6" t="s">
        <v>473</v>
      </c>
      <c r="F147" s="9">
        <v>1011105001609</v>
      </c>
      <c r="G147" s="6" t="s">
        <v>196</v>
      </c>
      <c r="H147" s="10">
        <v>14676383</v>
      </c>
      <c r="I147" s="10">
        <v>14676383</v>
      </c>
      <c r="J147" s="11">
        <v>1</v>
      </c>
      <c r="K147" s="24"/>
      <c r="L147" s="6"/>
      <c r="M147" s="6"/>
      <c r="N147" s="6"/>
      <c r="O147" s="6"/>
    </row>
    <row r="148" spans="2:15" s="8" customFormat="1" ht="170.1" customHeight="1" x14ac:dyDescent="0.15">
      <c r="B148" s="6" t="s">
        <v>474</v>
      </c>
      <c r="C148" s="6" t="s">
        <v>83</v>
      </c>
      <c r="D148" s="23">
        <v>45383</v>
      </c>
      <c r="E148" s="6" t="s">
        <v>475</v>
      </c>
      <c r="F148" s="9">
        <v>5120005008047</v>
      </c>
      <c r="G148" s="6" t="s">
        <v>196</v>
      </c>
      <c r="H148" s="10">
        <v>5986667</v>
      </c>
      <c r="I148" s="10">
        <v>5986333</v>
      </c>
      <c r="J148" s="11">
        <v>0.99994420935722661</v>
      </c>
      <c r="K148" s="24"/>
      <c r="L148" s="6"/>
      <c r="M148" s="6"/>
      <c r="N148" s="6"/>
      <c r="O148" s="6"/>
    </row>
    <row r="149" spans="2:15" s="8" customFormat="1" ht="170.1" customHeight="1" x14ac:dyDescent="0.15">
      <c r="B149" s="6" t="s">
        <v>476</v>
      </c>
      <c r="C149" s="6" t="s">
        <v>83</v>
      </c>
      <c r="D149" s="23">
        <v>45383</v>
      </c>
      <c r="E149" s="6" t="s">
        <v>84</v>
      </c>
      <c r="F149" s="9">
        <v>9010005016602</v>
      </c>
      <c r="G149" s="6" t="s">
        <v>196</v>
      </c>
      <c r="H149" s="10">
        <v>17622543</v>
      </c>
      <c r="I149" s="10">
        <v>17620716</v>
      </c>
      <c r="J149" s="11">
        <v>0.99989632597293132</v>
      </c>
      <c r="K149" s="24"/>
      <c r="L149" s="6" t="s">
        <v>16</v>
      </c>
      <c r="M149" s="6" t="s">
        <v>17</v>
      </c>
      <c r="N149" s="6">
        <v>1</v>
      </c>
      <c r="O149" s="6"/>
    </row>
    <row r="150" spans="2:15" s="8" customFormat="1" ht="170.1" customHeight="1" x14ac:dyDescent="0.15">
      <c r="B150" s="6" t="s">
        <v>477</v>
      </c>
      <c r="C150" s="6" t="s">
        <v>83</v>
      </c>
      <c r="D150" s="23">
        <v>45383</v>
      </c>
      <c r="E150" s="6" t="s">
        <v>84</v>
      </c>
      <c r="F150" s="9">
        <v>9010005016602</v>
      </c>
      <c r="G150" s="6" t="s">
        <v>196</v>
      </c>
      <c r="H150" s="10">
        <v>90050415</v>
      </c>
      <c r="I150" s="10">
        <v>89634972</v>
      </c>
      <c r="J150" s="11">
        <v>0.99538655096703332</v>
      </c>
      <c r="K150" s="24"/>
      <c r="L150" s="6" t="s">
        <v>16</v>
      </c>
      <c r="M150" s="6" t="s">
        <v>17</v>
      </c>
      <c r="N150" s="6">
        <v>1</v>
      </c>
      <c r="O150" s="6"/>
    </row>
    <row r="151" spans="2:15" s="8" customFormat="1" ht="170.1" customHeight="1" x14ac:dyDescent="0.15">
      <c r="B151" s="6" t="s">
        <v>478</v>
      </c>
      <c r="C151" s="6" t="s">
        <v>83</v>
      </c>
      <c r="D151" s="23">
        <v>45383</v>
      </c>
      <c r="E151" s="6" t="s">
        <v>67</v>
      </c>
      <c r="F151" s="9">
        <v>8011105004456</v>
      </c>
      <c r="G151" s="6" t="s">
        <v>201</v>
      </c>
      <c r="H151" s="10">
        <v>60675000</v>
      </c>
      <c r="I151" s="10">
        <v>60675000</v>
      </c>
      <c r="J151" s="11">
        <v>1</v>
      </c>
      <c r="K151" s="24"/>
      <c r="L151" s="6"/>
      <c r="M151" s="6"/>
      <c r="N151" s="6"/>
      <c r="O151" s="6"/>
    </row>
    <row r="152" spans="2:15" s="8" customFormat="1" ht="170.1" customHeight="1" x14ac:dyDescent="0.15">
      <c r="B152" s="6" t="s">
        <v>479</v>
      </c>
      <c r="C152" s="6" t="s">
        <v>480</v>
      </c>
      <c r="D152" s="23">
        <v>45383</v>
      </c>
      <c r="E152" s="6" t="s">
        <v>340</v>
      </c>
      <c r="F152" s="9">
        <v>3010405002439</v>
      </c>
      <c r="G152" s="6" t="s">
        <v>201</v>
      </c>
      <c r="H152" s="10">
        <v>2112324000</v>
      </c>
      <c r="I152" s="10">
        <v>2112324000</v>
      </c>
      <c r="J152" s="11">
        <v>1</v>
      </c>
      <c r="K152" s="24"/>
      <c r="L152" s="6"/>
      <c r="M152" s="6"/>
      <c r="N152" s="6"/>
      <c r="O152" s="6"/>
    </row>
    <row r="153" spans="2:15" s="8" customFormat="1" ht="170.1" customHeight="1" x14ac:dyDescent="0.15">
      <c r="B153" s="6" t="s">
        <v>481</v>
      </c>
      <c r="C153" s="6" t="s">
        <v>89</v>
      </c>
      <c r="D153" s="23">
        <v>45383</v>
      </c>
      <c r="E153" s="6" t="s">
        <v>32</v>
      </c>
      <c r="F153" s="9">
        <v>3010002049767</v>
      </c>
      <c r="G153" s="6" t="s">
        <v>482</v>
      </c>
      <c r="H153" s="10">
        <v>1144000</v>
      </c>
      <c r="I153" s="10">
        <v>1144000</v>
      </c>
      <c r="J153" s="11">
        <v>1</v>
      </c>
      <c r="K153" s="24"/>
      <c r="L153" s="6"/>
      <c r="M153" s="6"/>
      <c r="N153" s="6"/>
      <c r="O153" s="6"/>
    </row>
    <row r="154" spans="2:15" s="8" customFormat="1" ht="170.1" customHeight="1" x14ac:dyDescent="0.15">
      <c r="B154" s="6" t="s">
        <v>483</v>
      </c>
      <c r="C154" s="6" t="s">
        <v>29</v>
      </c>
      <c r="D154" s="23">
        <v>45383</v>
      </c>
      <c r="E154" s="6" t="s">
        <v>484</v>
      </c>
      <c r="F154" s="9" t="s">
        <v>485</v>
      </c>
      <c r="G154" s="6" t="s">
        <v>201</v>
      </c>
      <c r="H154" s="10">
        <v>165500000</v>
      </c>
      <c r="I154" s="10">
        <v>165500000</v>
      </c>
      <c r="J154" s="11">
        <v>1</v>
      </c>
      <c r="K154" s="24"/>
      <c r="L154" s="6"/>
      <c r="M154" s="6"/>
      <c r="N154" s="6"/>
      <c r="O154" s="6" t="s">
        <v>90</v>
      </c>
    </row>
    <row r="155" spans="2:15" s="8" customFormat="1" ht="170.1" customHeight="1" x14ac:dyDescent="0.15">
      <c r="B155" s="6" t="s">
        <v>486</v>
      </c>
      <c r="C155" s="6" t="s">
        <v>29</v>
      </c>
      <c r="D155" s="23">
        <v>45383</v>
      </c>
      <c r="E155" s="6" t="s">
        <v>487</v>
      </c>
      <c r="F155" s="9">
        <v>6000020134210</v>
      </c>
      <c r="G155" s="6" t="s">
        <v>201</v>
      </c>
      <c r="H155" s="10">
        <v>12549020</v>
      </c>
      <c r="I155" s="10">
        <v>12549020</v>
      </c>
      <c r="J155" s="11">
        <v>1</v>
      </c>
      <c r="K155" s="24"/>
      <c r="L155" s="6"/>
      <c r="M155" s="6"/>
      <c r="N155" s="6"/>
      <c r="O155" s="6" t="s">
        <v>90</v>
      </c>
    </row>
    <row r="156" spans="2:15" s="8" customFormat="1" ht="170.1" customHeight="1" x14ac:dyDescent="0.15">
      <c r="B156" s="6" t="s">
        <v>488</v>
      </c>
      <c r="C156" s="6" t="s">
        <v>489</v>
      </c>
      <c r="D156" s="23">
        <v>45383</v>
      </c>
      <c r="E156" s="6" t="s">
        <v>490</v>
      </c>
      <c r="F156" s="9">
        <v>1013301028575</v>
      </c>
      <c r="G156" s="6" t="s">
        <v>491</v>
      </c>
      <c r="H156" s="10">
        <v>2095632</v>
      </c>
      <c r="I156" s="10">
        <v>2095632</v>
      </c>
      <c r="J156" s="11">
        <v>1</v>
      </c>
      <c r="K156" s="24"/>
      <c r="L156" s="6"/>
      <c r="M156" s="6"/>
      <c r="N156" s="6"/>
      <c r="O156" s="6"/>
    </row>
    <row r="157" spans="2:15" s="8" customFormat="1" ht="170.1" customHeight="1" x14ac:dyDescent="0.15">
      <c r="B157" s="6" t="s">
        <v>492</v>
      </c>
      <c r="C157" s="6" t="s">
        <v>489</v>
      </c>
      <c r="D157" s="23">
        <v>45383</v>
      </c>
      <c r="E157" s="6" t="s">
        <v>493</v>
      </c>
      <c r="F157" s="9">
        <v>6011602005677</v>
      </c>
      <c r="G157" s="6" t="s">
        <v>491</v>
      </c>
      <c r="H157" s="10">
        <v>1749440</v>
      </c>
      <c r="I157" s="10">
        <v>1749440</v>
      </c>
      <c r="J157" s="11">
        <v>1</v>
      </c>
      <c r="K157" s="24"/>
      <c r="L157" s="6"/>
      <c r="M157" s="6"/>
      <c r="N157" s="6"/>
      <c r="O157" s="6"/>
    </row>
    <row r="158" spans="2:15" s="8" customFormat="1" ht="170.1" customHeight="1" x14ac:dyDescent="0.15">
      <c r="B158" s="6" t="s">
        <v>494</v>
      </c>
      <c r="C158" s="6" t="s">
        <v>495</v>
      </c>
      <c r="D158" s="23">
        <v>45383</v>
      </c>
      <c r="E158" s="6" t="s">
        <v>496</v>
      </c>
      <c r="F158" s="9">
        <v>6010001021699</v>
      </c>
      <c r="G158" s="6" t="s">
        <v>491</v>
      </c>
      <c r="H158" s="10">
        <v>2465870</v>
      </c>
      <c r="I158" s="10">
        <v>2465870</v>
      </c>
      <c r="J158" s="11">
        <v>1</v>
      </c>
      <c r="K158" s="24"/>
      <c r="L158" s="6"/>
      <c r="M158" s="6"/>
      <c r="N158" s="6"/>
      <c r="O158" s="6"/>
    </row>
    <row r="159" spans="2:15" s="8" customFormat="1" ht="170.1" customHeight="1" x14ac:dyDescent="0.15">
      <c r="B159" s="6" t="s">
        <v>497</v>
      </c>
      <c r="C159" s="6" t="s">
        <v>498</v>
      </c>
      <c r="D159" s="23">
        <v>45383</v>
      </c>
      <c r="E159" s="6" t="s">
        <v>499</v>
      </c>
      <c r="F159" s="9">
        <v>3011501005649</v>
      </c>
      <c r="G159" s="6" t="s">
        <v>491</v>
      </c>
      <c r="H159" s="10">
        <v>1633500</v>
      </c>
      <c r="I159" s="10">
        <v>1633500</v>
      </c>
      <c r="J159" s="11">
        <v>1</v>
      </c>
      <c r="K159" s="24"/>
      <c r="L159" s="6"/>
      <c r="M159" s="6"/>
      <c r="N159" s="6"/>
      <c r="O159" s="6"/>
    </row>
    <row r="160" spans="2:15" s="8" customFormat="1" ht="170.1" customHeight="1" x14ac:dyDescent="0.15">
      <c r="B160" s="6" t="s">
        <v>500</v>
      </c>
      <c r="C160" s="6" t="s">
        <v>489</v>
      </c>
      <c r="D160" s="23">
        <v>45383</v>
      </c>
      <c r="E160" s="6" t="s">
        <v>493</v>
      </c>
      <c r="F160" s="9">
        <v>6011602005677</v>
      </c>
      <c r="G160" s="6" t="s">
        <v>491</v>
      </c>
      <c r="H160" s="10">
        <v>2456258</v>
      </c>
      <c r="I160" s="10">
        <v>2456258</v>
      </c>
      <c r="J160" s="11">
        <v>1</v>
      </c>
      <c r="K160" s="24"/>
      <c r="L160" s="6"/>
      <c r="M160" s="6"/>
      <c r="N160" s="6"/>
      <c r="O160" s="6"/>
    </row>
    <row r="161" spans="2:15" s="8" customFormat="1" ht="170.1" customHeight="1" x14ac:dyDescent="0.15">
      <c r="B161" s="6" t="s">
        <v>501</v>
      </c>
      <c r="C161" s="6" t="s">
        <v>502</v>
      </c>
      <c r="D161" s="23">
        <v>45383</v>
      </c>
      <c r="E161" s="6" t="s">
        <v>503</v>
      </c>
      <c r="F161" s="9">
        <v>6010601003790</v>
      </c>
      <c r="G161" s="6" t="s">
        <v>491</v>
      </c>
      <c r="H161" s="10">
        <v>1020248</v>
      </c>
      <c r="I161" s="10">
        <v>1020248</v>
      </c>
      <c r="J161" s="11">
        <v>1</v>
      </c>
      <c r="K161" s="24"/>
      <c r="L161" s="6"/>
      <c r="M161" s="6"/>
      <c r="N161" s="6"/>
      <c r="O161" s="6"/>
    </row>
    <row r="162" spans="2:15" s="8" customFormat="1" ht="170.1" customHeight="1" x14ac:dyDescent="0.15">
      <c r="B162" s="6" t="s">
        <v>504</v>
      </c>
      <c r="C162" s="6" t="s">
        <v>489</v>
      </c>
      <c r="D162" s="23">
        <v>45383</v>
      </c>
      <c r="E162" s="6" t="s">
        <v>505</v>
      </c>
      <c r="F162" s="9">
        <v>7010001025732</v>
      </c>
      <c r="G162" s="6" t="s">
        <v>491</v>
      </c>
      <c r="H162" s="10">
        <v>2487870</v>
      </c>
      <c r="I162" s="10">
        <v>2487870</v>
      </c>
      <c r="J162" s="11">
        <v>1</v>
      </c>
      <c r="K162" s="24"/>
      <c r="L162" s="6"/>
      <c r="M162" s="6"/>
      <c r="N162" s="6"/>
      <c r="O162" s="6"/>
    </row>
    <row r="163" spans="2:15" s="8" customFormat="1" ht="170.1" customHeight="1" x14ac:dyDescent="0.15">
      <c r="B163" s="6" t="s">
        <v>506</v>
      </c>
      <c r="C163" s="6" t="s">
        <v>489</v>
      </c>
      <c r="D163" s="23">
        <v>45383</v>
      </c>
      <c r="E163" s="6" t="s">
        <v>507</v>
      </c>
      <c r="F163" s="9">
        <v>7010001025732</v>
      </c>
      <c r="G163" s="6" t="s">
        <v>491</v>
      </c>
      <c r="H163" s="10">
        <v>2475000</v>
      </c>
      <c r="I163" s="10">
        <v>2475000</v>
      </c>
      <c r="J163" s="11">
        <v>1</v>
      </c>
      <c r="K163" s="24"/>
      <c r="L163" s="6"/>
      <c r="M163" s="6"/>
      <c r="N163" s="6"/>
      <c r="O163" s="6"/>
    </row>
    <row r="164" spans="2:15" s="8" customFormat="1" ht="170.1" customHeight="1" x14ac:dyDescent="0.15">
      <c r="B164" s="6" t="s">
        <v>508</v>
      </c>
      <c r="C164" s="6" t="s">
        <v>1133</v>
      </c>
      <c r="D164" s="23">
        <v>45383</v>
      </c>
      <c r="E164" s="6" t="s">
        <v>509</v>
      </c>
      <c r="F164" s="9">
        <v>3020001081423</v>
      </c>
      <c r="G164" s="6" t="s">
        <v>201</v>
      </c>
      <c r="H164" s="10" t="s">
        <v>1134</v>
      </c>
      <c r="I164" s="10" t="s">
        <v>1134</v>
      </c>
      <c r="J164" s="11">
        <v>1</v>
      </c>
      <c r="K164" s="24"/>
      <c r="L164" s="6" t="s">
        <v>146</v>
      </c>
      <c r="M164" s="6" t="s">
        <v>146</v>
      </c>
      <c r="N164" s="6" t="s">
        <v>146</v>
      </c>
      <c r="O164" s="6" t="s">
        <v>1135</v>
      </c>
    </row>
    <row r="165" spans="2:15" s="8" customFormat="1" ht="170.1" customHeight="1" x14ac:dyDescent="0.15">
      <c r="B165" s="6" t="s">
        <v>510</v>
      </c>
      <c r="C165" s="6" t="s">
        <v>1136</v>
      </c>
      <c r="D165" s="23">
        <v>45383</v>
      </c>
      <c r="E165" s="6" t="s">
        <v>509</v>
      </c>
      <c r="F165" s="9">
        <v>3020001081423</v>
      </c>
      <c r="G165" s="6" t="s">
        <v>201</v>
      </c>
      <c r="H165" s="10" t="s">
        <v>1137</v>
      </c>
      <c r="I165" s="10" t="s">
        <v>1137</v>
      </c>
      <c r="J165" s="11">
        <v>1</v>
      </c>
      <c r="K165" s="24"/>
      <c r="L165" s="6" t="s">
        <v>146</v>
      </c>
      <c r="M165" s="6" t="s">
        <v>146</v>
      </c>
      <c r="N165" s="6" t="s">
        <v>146</v>
      </c>
      <c r="O165" s="6" t="s">
        <v>1135</v>
      </c>
    </row>
    <row r="166" spans="2:15" s="8" customFormat="1" ht="170.1" customHeight="1" x14ac:dyDescent="0.15">
      <c r="B166" s="6" t="s">
        <v>511</v>
      </c>
      <c r="C166" s="6" t="s">
        <v>41</v>
      </c>
      <c r="D166" s="23">
        <v>45383</v>
      </c>
      <c r="E166" s="6" t="s">
        <v>512</v>
      </c>
      <c r="F166" s="9">
        <v>7010001157823</v>
      </c>
      <c r="G166" s="6" t="s">
        <v>513</v>
      </c>
      <c r="H166" s="10" t="s">
        <v>514</v>
      </c>
      <c r="I166" s="10" t="s">
        <v>514</v>
      </c>
      <c r="J166" s="11">
        <v>1</v>
      </c>
      <c r="K166" s="24"/>
      <c r="L166" s="6"/>
      <c r="M166" s="6"/>
      <c r="N166" s="6"/>
      <c r="O166" s="6" t="s">
        <v>515</v>
      </c>
    </row>
    <row r="167" spans="2:15" s="8" customFormat="1" ht="170.1" customHeight="1" x14ac:dyDescent="0.15">
      <c r="B167" s="6" t="s">
        <v>516</v>
      </c>
      <c r="C167" s="6" t="s">
        <v>60</v>
      </c>
      <c r="D167" s="23">
        <v>45383</v>
      </c>
      <c r="E167" s="6" t="s">
        <v>383</v>
      </c>
      <c r="F167" s="9">
        <v>6011001104907</v>
      </c>
      <c r="G167" s="6" t="s">
        <v>261</v>
      </c>
      <c r="H167" s="10">
        <v>43688000</v>
      </c>
      <c r="I167" s="10">
        <v>43688000</v>
      </c>
      <c r="J167" s="11">
        <v>1</v>
      </c>
      <c r="K167" s="24"/>
      <c r="L167" s="6"/>
      <c r="M167" s="6"/>
      <c r="N167" s="6"/>
      <c r="O167" s="6"/>
    </row>
    <row r="168" spans="2:15" s="8" customFormat="1" ht="170.1" customHeight="1" x14ac:dyDescent="0.15">
      <c r="B168" s="6" t="s">
        <v>517</v>
      </c>
      <c r="C168" s="6" t="s">
        <v>87</v>
      </c>
      <c r="D168" s="23">
        <v>45383</v>
      </c>
      <c r="E168" s="6" t="s">
        <v>518</v>
      </c>
      <c r="F168" s="9">
        <v>4010005019428</v>
      </c>
      <c r="G168" s="6" t="s">
        <v>196</v>
      </c>
      <c r="H168" s="10">
        <v>27995000</v>
      </c>
      <c r="I168" s="10">
        <v>27995000</v>
      </c>
      <c r="J168" s="11">
        <v>1</v>
      </c>
      <c r="K168" s="24"/>
      <c r="L168" s="6"/>
      <c r="M168" s="6"/>
      <c r="N168" s="6"/>
      <c r="O168" s="6"/>
    </row>
    <row r="169" spans="2:15" s="8" customFormat="1" ht="170.1" customHeight="1" x14ac:dyDescent="0.15">
      <c r="B169" s="6" t="s">
        <v>519</v>
      </c>
      <c r="C169" s="6" t="s">
        <v>87</v>
      </c>
      <c r="D169" s="23">
        <v>45383</v>
      </c>
      <c r="E169" s="6" t="s">
        <v>520</v>
      </c>
      <c r="F169" s="9">
        <v>6012705001563</v>
      </c>
      <c r="G169" s="6" t="s">
        <v>201</v>
      </c>
      <c r="H169" s="10">
        <v>27967000</v>
      </c>
      <c r="I169" s="10">
        <v>27967000</v>
      </c>
      <c r="J169" s="11">
        <v>1</v>
      </c>
      <c r="K169" s="24"/>
      <c r="L169" s="6"/>
      <c r="M169" s="6"/>
      <c r="N169" s="6"/>
      <c r="O169" s="6"/>
    </row>
    <row r="170" spans="2:15" s="8" customFormat="1" ht="170.1" customHeight="1" x14ac:dyDescent="0.15">
      <c r="B170" s="6" t="s">
        <v>521</v>
      </c>
      <c r="C170" s="6" t="s">
        <v>522</v>
      </c>
      <c r="D170" s="23">
        <v>45383</v>
      </c>
      <c r="E170" s="6" t="s">
        <v>523</v>
      </c>
      <c r="F170" s="9">
        <v>7010001064648</v>
      </c>
      <c r="G170" s="6" t="s">
        <v>201</v>
      </c>
      <c r="H170" s="10">
        <v>9171215</v>
      </c>
      <c r="I170" s="10" t="s">
        <v>524</v>
      </c>
      <c r="J170" s="11" t="s">
        <v>525</v>
      </c>
      <c r="K170" s="24"/>
      <c r="L170" s="6"/>
      <c r="M170" s="6"/>
      <c r="N170" s="6"/>
      <c r="O170" s="6" t="s">
        <v>526</v>
      </c>
    </row>
    <row r="171" spans="2:15" s="8" customFormat="1" ht="170.1" customHeight="1" x14ac:dyDescent="0.15">
      <c r="B171" s="6" t="s">
        <v>527</v>
      </c>
      <c r="C171" s="6" t="s">
        <v>528</v>
      </c>
      <c r="D171" s="23">
        <v>45383</v>
      </c>
      <c r="E171" s="6" t="s">
        <v>529</v>
      </c>
      <c r="F171" s="9">
        <v>7010001064648</v>
      </c>
      <c r="G171" s="6" t="s">
        <v>201</v>
      </c>
      <c r="H171" s="10" t="s">
        <v>530</v>
      </c>
      <c r="I171" s="10" t="s">
        <v>530</v>
      </c>
      <c r="J171" s="11">
        <v>1</v>
      </c>
      <c r="K171" s="24"/>
      <c r="L171" s="6"/>
      <c r="M171" s="6"/>
      <c r="N171" s="6"/>
      <c r="O171" s="6" t="s">
        <v>531</v>
      </c>
    </row>
    <row r="172" spans="2:15" s="8" customFormat="1" ht="170.1" customHeight="1" x14ac:dyDescent="0.15">
      <c r="B172" s="6" t="s">
        <v>532</v>
      </c>
      <c r="C172" s="6" t="s">
        <v>66</v>
      </c>
      <c r="D172" s="23">
        <v>45383</v>
      </c>
      <c r="E172" s="6" t="s">
        <v>533</v>
      </c>
      <c r="F172" s="9" t="s">
        <v>534</v>
      </c>
      <c r="G172" s="6" t="s">
        <v>196</v>
      </c>
      <c r="H172" s="10">
        <v>22753610</v>
      </c>
      <c r="I172" s="10">
        <v>21967000</v>
      </c>
      <c r="J172" s="11">
        <v>0.96542922200037706</v>
      </c>
      <c r="K172" s="24"/>
      <c r="L172" s="6"/>
      <c r="M172" s="6"/>
      <c r="N172" s="6"/>
      <c r="O172" s="6"/>
    </row>
    <row r="173" spans="2:15" s="8" customFormat="1" ht="170.1" customHeight="1" x14ac:dyDescent="0.15">
      <c r="B173" s="6" t="s">
        <v>535</v>
      </c>
      <c r="C173" s="6" t="s">
        <v>91</v>
      </c>
      <c r="D173" s="23">
        <v>45383</v>
      </c>
      <c r="E173" s="6" t="s">
        <v>536</v>
      </c>
      <c r="F173" s="9">
        <v>5010601000566</v>
      </c>
      <c r="G173" s="6" t="s">
        <v>537</v>
      </c>
      <c r="H173" s="10">
        <v>1881792</v>
      </c>
      <c r="I173" s="10">
        <v>1881792</v>
      </c>
      <c r="J173" s="11">
        <v>1</v>
      </c>
      <c r="K173" s="24"/>
      <c r="L173" s="6"/>
      <c r="M173" s="6"/>
      <c r="N173" s="6"/>
      <c r="O173" s="6"/>
    </row>
    <row r="174" spans="2:15" s="8" customFormat="1" ht="170.1" customHeight="1" x14ac:dyDescent="0.15">
      <c r="B174" s="6" t="s">
        <v>538</v>
      </c>
      <c r="C174" s="6" t="s">
        <v>92</v>
      </c>
      <c r="D174" s="23">
        <v>45383</v>
      </c>
      <c r="E174" s="6" t="s">
        <v>539</v>
      </c>
      <c r="F174" s="9">
        <v>3011801010415</v>
      </c>
      <c r="G174" s="6" t="s">
        <v>537</v>
      </c>
      <c r="H174" s="10" t="s">
        <v>540</v>
      </c>
      <c r="I174" s="10" t="s">
        <v>540</v>
      </c>
      <c r="J174" s="11" t="s">
        <v>525</v>
      </c>
      <c r="K174" s="24"/>
      <c r="L174" s="6"/>
      <c r="M174" s="6"/>
      <c r="N174" s="6"/>
      <c r="O174" s="6" t="s">
        <v>526</v>
      </c>
    </row>
    <row r="175" spans="2:15" s="8" customFormat="1" ht="170.1" customHeight="1" x14ac:dyDescent="0.15">
      <c r="B175" s="6" t="s">
        <v>541</v>
      </c>
      <c r="C175" s="6" t="s">
        <v>24</v>
      </c>
      <c r="D175" s="23">
        <v>45383</v>
      </c>
      <c r="E175" s="6" t="s">
        <v>542</v>
      </c>
      <c r="F175" s="9">
        <v>5010001061515</v>
      </c>
      <c r="G175" s="6" t="s">
        <v>537</v>
      </c>
      <c r="H175" s="10">
        <v>1122000</v>
      </c>
      <c r="I175" s="10">
        <v>1122000</v>
      </c>
      <c r="J175" s="11">
        <v>1</v>
      </c>
      <c r="K175" s="24"/>
      <c r="L175" s="6"/>
      <c r="M175" s="6"/>
      <c r="N175" s="6"/>
      <c r="O175" s="6"/>
    </row>
    <row r="176" spans="2:15" s="8" customFormat="1" ht="170.1" customHeight="1" x14ac:dyDescent="0.15">
      <c r="B176" s="6" t="s">
        <v>543</v>
      </c>
      <c r="C176" s="6" t="s">
        <v>47</v>
      </c>
      <c r="D176" s="23">
        <v>45383</v>
      </c>
      <c r="E176" s="6" t="s">
        <v>544</v>
      </c>
      <c r="F176" s="9">
        <v>2010401096089</v>
      </c>
      <c r="G176" s="6" t="s">
        <v>201</v>
      </c>
      <c r="H176" s="10">
        <v>86306880</v>
      </c>
      <c r="I176" s="10">
        <v>86306880</v>
      </c>
      <c r="J176" s="11">
        <v>1</v>
      </c>
      <c r="K176" s="24"/>
      <c r="L176" s="6"/>
      <c r="M176" s="6"/>
      <c r="N176" s="6"/>
      <c r="O176" s="6"/>
    </row>
    <row r="177" spans="2:15" s="8" customFormat="1" ht="170.1" customHeight="1" x14ac:dyDescent="0.15">
      <c r="B177" s="6" t="s">
        <v>545</v>
      </c>
      <c r="C177" s="6" t="s">
        <v>41</v>
      </c>
      <c r="D177" s="23">
        <v>45383</v>
      </c>
      <c r="E177" s="6" t="s">
        <v>546</v>
      </c>
      <c r="F177" s="9">
        <v>8010701027960</v>
      </c>
      <c r="G177" s="6" t="s">
        <v>537</v>
      </c>
      <c r="H177" s="10">
        <v>176553300</v>
      </c>
      <c r="I177" s="10" t="s">
        <v>547</v>
      </c>
      <c r="J177" s="11" t="s">
        <v>525</v>
      </c>
      <c r="K177" s="24"/>
      <c r="L177" s="6"/>
      <c r="M177" s="6"/>
      <c r="N177" s="6"/>
      <c r="O177" s="6" t="s">
        <v>90</v>
      </c>
    </row>
    <row r="178" spans="2:15" s="8" customFormat="1" ht="170.1" customHeight="1" x14ac:dyDescent="0.15">
      <c r="B178" s="6" t="s">
        <v>548</v>
      </c>
      <c r="C178" s="6" t="s">
        <v>41</v>
      </c>
      <c r="D178" s="23">
        <v>45383</v>
      </c>
      <c r="E178" s="6" t="s">
        <v>549</v>
      </c>
      <c r="F178" s="9">
        <v>8130001000053</v>
      </c>
      <c r="G178" s="6" t="s">
        <v>537</v>
      </c>
      <c r="H178" s="10">
        <v>386420540</v>
      </c>
      <c r="I178" s="10" t="s">
        <v>550</v>
      </c>
      <c r="J178" s="11" t="s">
        <v>525</v>
      </c>
      <c r="K178" s="24"/>
      <c r="L178" s="6"/>
      <c r="M178" s="6"/>
      <c r="N178" s="6"/>
      <c r="O178" s="6" t="s">
        <v>90</v>
      </c>
    </row>
    <row r="179" spans="2:15" s="8" customFormat="1" ht="170.1" customHeight="1" x14ac:dyDescent="0.15">
      <c r="B179" s="6" t="s">
        <v>551</v>
      </c>
      <c r="C179" s="6" t="s">
        <v>41</v>
      </c>
      <c r="D179" s="23">
        <v>45383</v>
      </c>
      <c r="E179" s="6" t="s">
        <v>135</v>
      </c>
      <c r="F179" s="9">
        <v>4010401022860</v>
      </c>
      <c r="G179" s="6" t="s">
        <v>537</v>
      </c>
      <c r="H179" s="10">
        <v>243904043</v>
      </c>
      <c r="I179" s="10" t="s">
        <v>552</v>
      </c>
      <c r="J179" s="11" t="s">
        <v>525</v>
      </c>
      <c r="K179" s="24"/>
      <c r="L179" s="6"/>
      <c r="M179" s="6"/>
      <c r="N179" s="6"/>
      <c r="O179" s="6" t="s">
        <v>90</v>
      </c>
    </row>
    <row r="180" spans="2:15" s="8" customFormat="1" ht="170.1" customHeight="1" x14ac:dyDescent="0.15">
      <c r="B180" s="6" t="s">
        <v>553</v>
      </c>
      <c r="C180" s="6" t="s">
        <v>40</v>
      </c>
      <c r="D180" s="23">
        <v>45383</v>
      </c>
      <c r="E180" s="6" t="s">
        <v>135</v>
      </c>
      <c r="F180" s="9">
        <v>4010401022860</v>
      </c>
      <c r="G180" s="6" t="s">
        <v>537</v>
      </c>
      <c r="H180" s="10">
        <v>10762989505</v>
      </c>
      <c r="I180" s="10" t="s">
        <v>554</v>
      </c>
      <c r="J180" s="11" t="s">
        <v>525</v>
      </c>
      <c r="K180" s="24"/>
      <c r="L180" s="6"/>
      <c r="M180" s="6"/>
      <c r="N180" s="6"/>
      <c r="O180" s="6" t="s">
        <v>90</v>
      </c>
    </row>
    <row r="181" spans="2:15" s="8" customFormat="1" ht="170.1" customHeight="1" x14ac:dyDescent="0.15">
      <c r="B181" s="6" t="s">
        <v>555</v>
      </c>
      <c r="C181" s="6" t="s">
        <v>25</v>
      </c>
      <c r="D181" s="23">
        <v>45383</v>
      </c>
      <c r="E181" s="6" t="s">
        <v>135</v>
      </c>
      <c r="F181" s="9">
        <v>4010401022860</v>
      </c>
      <c r="G181" s="6" t="s">
        <v>537</v>
      </c>
      <c r="H181" s="10" t="s">
        <v>556</v>
      </c>
      <c r="I181" s="10" t="s">
        <v>556</v>
      </c>
      <c r="J181" s="11" t="s">
        <v>525</v>
      </c>
      <c r="K181" s="24"/>
      <c r="L181" s="6"/>
      <c r="M181" s="6"/>
      <c r="N181" s="6"/>
      <c r="O181" s="6" t="s">
        <v>90</v>
      </c>
    </row>
    <row r="182" spans="2:15" s="8" customFormat="1" ht="170.1" customHeight="1" x14ac:dyDescent="0.15">
      <c r="B182" s="6" t="s">
        <v>557</v>
      </c>
      <c r="C182" s="6" t="s">
        <v>25</v>
      </c>
      <c r="D182" s="23">
        <v>45383</v>
      </c>
      <c r="E182" s="6" t="s">
        <v>135</v>
      </c>
      <c r="F182" s="9">
        <v>4010401022860</v>
      </c>
      <c r="G182" s="6" t="s">
        <v>537</v>
      </c>
      <c r="H182" s="10" t="s">
        <v>556</v>
      </c>
      <c r="I182" s="10" t="s">
        <v>556</v>
      </c>
      <c r="J182" s="11" t="s">
        <v>525</v>
      </c>
      <c r="K182" s="24"/>
      <c r="L182" s="6"/>
      <c r="M182" s="6"/>
      <c r="N182" s="6"/>
      <c r="O182" s="6" t="s">
        <v>90</v>
      </c>
    </row>
    <row r="183" spans="2:15" s="8" customFormat="1" ht="170.1" customHeight="1" x14ac:dyDescent="0.15">
      <c r="B183" s="6" t="s">
        <v>558</v>
      </c>
      <c r="C183" s="6" t="s">
        <v>25</v>
      </c>
      <c r="D183" s="23">
        <v>45383</v>
      </c>
      <c r="E183" s="6" t="s">
        <v>559</v>
      </c>
      <c r="F183" s="9">
        <v>4010401065760</v>
      </c>
      <c r="G183" s="6" t="s">
        <v>537</v>
      </c>
      <c r="H183" s="10" t="s">
        <v>560</v>
      </c>
      <c r="I183" s="10" t="s">
        <v>560</v>
      </c>
      <c r="J183" s="11" t="s">
        <v>525</v>
      </c>
      <c r="K183" s="24"/>
      <c r="L183" s="6"/>
      <c r="M183" s="6"/>
      <c r="N183" s="6"/>
      <c r="O183" s="6" t="s">
        <v>90</v>
      </c>
    </row>
    <row r="184" spans="2:15" s="8" customFormat="1" ht="170.1" customHeight="1" x14ac:dyDescent="0.15">
      <c r="B184" s="6" t="s">
        <v>561</v>
      </c>
      <c r="C184" s="6" t="s">
        <v>25</v>
      </c>
      <c r="D184" s="23">
        <v>45383</v>
      </c>
      <c r="E184" s="6" t="s">
        <v>559</v>
      </c>
      <c r="F184" s="9">
        <v>4010401065760</v>
      </c>
      <c r="G184" s="6" t="s">
        <v>537</v>
      </c>
      <c r="H184" s="10" t="s">
        <v>562</v>
      </c>
      <c r="I184" s="10" t="s">
        <v>562</v>
      </c>
      <c r="J184" s="11" t="s">
        <v>525</v>
      </c>
      <c r="K184" s="24"/>
      <c r="L184" s="6"/>
      <c r="M184" s="6"/>
      <c r="N184" s="6"/>
      <c r="O184" s="6" t="s">
        <v>90</v>
      </c>
    </row>
    <row r="185" spans="2:15" s="8" customFormat="1" ht="170.1" customHeight="1" x14ac:dyDescent="0.15">
      <c r="B185" s="6" t="s">
        <v>563</v>
      </c>
      <c r="C185" s="6" t="s">
        <v>25</v>
      </c>
      <c r="D185" s="23">
        <v>45383</v>
      </c>
      <c r="E185" s="6" t="s">
        <v>536</v>
      </c>
      <c r="F185" s="9">
        <v>5010601000566</v>
      </c>
      <c r="G185" s="6" t="s">
        <v>537</v>
      </c>
      <c r="H185" s="10" t="s">
        <v>564</v>
      </c>
      <c r="I185" s="10" t="s">
        <v>564</v>
      </c>
      <c r="J185" s="11" t="s">
        <v>525</v>
      </c>
      <c r="K185" s="24"/>
      <c r="L185" s="6"/>
      <c r="M185" s="6"/>
      <c r="N185" s="6"/>
      <c r="O185" s="6" t="s">
        <v>90</v>
      </c>
    </row>
    <row r="186" spans="2:15" s="8" customFormat="1" ht="170.1" customHeight="1" x14ac:dyDescent="0.15">
      <c r="B186" s="6" t="s">
        <v>565</v>
      </c>
      <c r="C186" s="6" t="s">
        <v>66</v>
      </c>
      <c r="D186" s="23">
        <v>45383</v>
      </c>
      <c r="E186" s="6" t="s">
        <v>533</v>
      </c>
      <c r="F186" s="9" t="s">
        <v>534</v>
      </c>
      <c r="G186" s="6" t="s">
        <v>196</v>
      </c>
      <c r="H186" s="10">
        <v>385732500</v>
      </c>
      <c r="I186" s="10">
        <v>329969200</v>
      </c>
      <c r="J186" s="11">
        <v>0.85543530814748558</v>
      </c>
      <c r="K186" s="24"/>
      <c r="L186" s="6"/>
      <c r="M186" s="6"/>
      <c r="N186" s="6"/>
      <c r="O186" s="6"/>
    </row>
    <row r="187" spans="2:15" s="8" customFormat="1" ht="170.1" customHeight="1" x14ac:dyDescent="0.15">
      <c r="B187" s="6" t="s">
        <v>566</v>
      </c>
      <c r="C187" s="6" t="s">
        <v>87</v>
      </c>
      <c r="D187" s="23">
        <v>45383</v>
      </c>
      <c r="E187" s="6" t="s">
        <v>567</v>
      </c>
      <c r="F187" s="9">
        <v>8011105004456</v>
      </c>
      <c r="G187" s="6" t="s">
        <v>30</v>
      </c>
      <c r="H187" s="10">
        <v>19593453</v>
      </c>
      <c r="I187" s="10">
        <v>18837500</v>
      </c>
      <c r="J187" s="11">
        <v>0.96141808184601252</v>
      </c>
      <c r="K187" s="24"/>
      <c r="L187" s="6"/>
      <c r="M187" s="6"/>
      <c r="N187" s="6"/>
      <c r="O187" s="6"/>
    </row>
    <row r="188" spans="2:15" s="8" customFormat="1" ht="170.1" customHeight="1" x14ac:dyDescent="0.15">
      <c r="B188" s="5" t="s">
        <v>568</v>
      </c>
      <c r="C188" s="5" t="s">
        <v>569</v>
      </c>
      <c r="D188" s="19">
        <v>45383</v>
      </c>
      <c r="E188" s="5" t="s">
        <v>570</v>
      </c>
      <c r="F188" s="20" t="s">
        <v>571</v>
      </c>
      <c r="G188" s="5" t="s">
        <v>572</v>
      </c>
      <c r="H188" s="13">
        <v>97677180</v>
      </c>
      <c r="I188" s="13">
        <v>97677180</v>
      </c>
      <c r="J188" s="14">
        <v>1</v>
      </c>
      <c r="K188" s="12"/>
      <c r="L188" s="5"/>
      <c r="M188" s="5"/>
      <c r="N188" s="5"/>
      <c r="O188" s="5"/>
    </row>
    <row r="189" spans="2:15" s="8" customFormat="1" ht="170.1" customHeight="1" x14ac:dyDescent="0.15">
      <c r="B189" s="5" t="s">
        <v>573</v>
      </c>
      <c r="C189" s="5" t="s">
        <v>569</v>
      </c>
      <c r="D189" s="19">
        <v>45383</v>
      </c>
      <c r="E189" s="5" t="s">
        <v>574</v>
      </c>
      <c r="F189" s="20" t="s">
        <v>575</v>
      </c>
      <c r="G189" s="5" t="s">
        <v>572</v>
      </c>
      <c r="H189" s="13">
        <v>9504000</v>
      </c>
      <c r="I189" s="13">
        <v>9504000</v>
      </c>
      <c r="J189" s="14">
        <v>1</v>
      </c>
      <c r="K189" s="12"/>
      <c r="L189" s="5"/>
      <c r="M189" s="5"/>
      <c r="N189" s="5"/>
      <c r="O189" s="5"/>
    </row>
    <row r="190" spans="2:15" s="8" customFormat="1" ht="170.1" customHeight="1" x14ac:dyDescent="0.15">
      <c r="B190" s="6" t="s">
        <v>576</v>
      </c>
      <c r="C190" s="6" t="s">
        <v>569</v>
      </c>
      <c r="D190" s="23">
        <v>45383</v>
      </c>
      <c r="E190" s="6" t="s">
        <v>577</v>
      </c>
      <c r="F190" s="9">
        <v>5010001032846</v>
      </c>
      <c r="G190" s="6" t="s">
        <v>578</v>
      </c>
      <c r="H190" s="10">
        <v>1644720</v>
      </c>
      <c r="I190" s="10">
        <v>1644720</v>
      </c>
      <c r="J190" s="11">
        <v>1</v>
      </c>
      <c r="K190" s="24"/>
      <c r="L190" s="6"/>
      <c r="M190" s="6"/>
      <c r="N190" s="6"/>
      <c r="O190" s="6"/>
    </row>
    <row r="191" spans="2:15" s="8" customFormat="1" ht="170.1" customHeight="1" x14ac:dyDescent="0.15">
      <c r="B191" s="6" t="s">
        <v>579</v>
      </c>
      <c r="C191" s="6" t="s">
        <v>569</v>
      </c>
      <c r="D191" s="23">
        <v>45383</v>
      </c>
      <c r="E191" s="6" t="s">
        <v>580</v>
      </c>
      <c r="F191" s="9">
        <v>8010005003015</v>
      </c>
      <c r="G191" s="6" t="s">
        <v>581</v>
      </c>
      <c r="H191" s="10">
        <v>3049200</v>
      </c>
      <c r="I191" s="10">
        <v>3049200</v>
      </c>
      <c r="J191" s="11">
        <v>1</v>
      </c>
      <c r="K191" s="24"/>
      <c r="L191" s="6"/>
      <c r="M191" s="6"/>
      <c r="N191" s="6"/>
      <c r="O191" s="6"/>
    </row>
    <row r="192" spans="2:15" s="8" customFormat="1" ht="170.1" customHeight="1" x14ac:dyDescent="0.15">
      <c r="B192" s="5" t="s">
        <v>582</v>
      </c>
      <c r="C192" s="5" t="s">
        <v>569</v>
      </c>
      <c r="D192" s="19">
        <v>45383</v>
      </c>
      <c r="E192" s="5" t="s">
        <v>583</v>
      </c>
      <c r="F192" s="20">
        <v>8010401046377</v>
      </c>
      <c r="G192" s="5" t="s">
        <v>584</v>
      </c>
      <c r="H192" s="13">
        <v>3845424</v>
      </c>
      <c r="I192" s="13">
        <v>3845424</v>
      </c>
      <c r="J192" s="14">
        <v>1</v>
      </c>
      <c r="K192" s="12"/>
      <c r="L192" s="5"/>
      <c r="M192" s="5"/>
      <c r="N192" s="5"/>
      <c r="O192" s="5"/>
    </row>
    <row r="193" spans="2:15" s="8" customFormat="1" ht="170.1" customHeight="1" x14ac:dyDescent="0.15">
      <c r="B193" s="5" t="s">
        <v>585</v>
      </c>
      <c r="C193" s="5" t="s">
        <v>569</v>
      </c>
      <c r="D193" s="19">
        <v>45383</v>
      </c>
      <c r="E193" s="5" t="s">
        <v>586</v>
      </c>
      <c r="F193" s="20">
        <v>1011401006988</v>
      </c>
      <c r="G193" s="5" t="s">
        <v>587</v>
      </c>
      <c r="H193" s="13">
        <v>2069760</v>
      </c>
      <c r="I193" s="13">
        <v>2069760</v>
      </c>
      <c r="J193" s="14">
        <v>1</v>
      </c>
      <c r="K193" s="12"/>
      <c r="L193" s="5"/>
      <c r="M193" s="5"/>
      <c r="N193" s="5"/>
      <c r="O193" s="5"/>
    </row>
    <row r="194" spans="2:15" s="8" customFormat="1" ht="170.1" customHeight="1" x14ac:dyDescent="0.15">
      <c r="B194" s="6" t="s">
        <v>588</v>
      </c>
      <c r="C194" s="6" t="s">
        <v>569</v>
      </c>
      <c r="D194" s="23">
        <v>45383</v>
      </c>
      <c r="E194" s="6" t="s">
        <v>589</v>
      </c>
      <c r="F194" s="9">
        <v>6010001071042</v>
      </c>
      <c r="G194" s="6" t="s">
        <v>590</v>
      </c>
      <c r="H194" s="10">
        <v>2217600</v>
      </c>
      <c r="I194" s="10">
        <v>2217600</v>
      </c>
      <c r="J194" s="11">
        <v>1</v>
      </c>
      <c r="K194" s="24"/>
      <c r="L194" s="6"/>
      <c r="M194" s="6"/>
      <c r="N194" s="6"/>
      <c r="O194" s="6"/>
    </row>
    <row r="195" spans="2:15" s="8" customFormat="1" ht="170.1" customHeight="1" x14ac:dyDescent="0.15">
      <c r="B195" s="5" t="s">
        <v>591</v>
      </c>
      <c r="C195" s="5" t="s">
        <v>569</v>
      </c>
      <c r="D195" s="19">
        <v>45383</v>
      </c>
      <c r="E195" s="5" t="s">
        <v>592</v>
      </c>
      <c r="F195" s="20">
        <v>7010005018609</v>
      </c>
      <c r="G195" s="5" t="s">
        <v>196</v>
      </c>
      <c r="H195" s="13">
        <v>1845250</v>
      </c>
      <c r="I195" s="13">
        <v>1845250</v>
      </c>
      <c r="J195" s="14">
        <v>1</v>
      </c>
      <c r="K195" s="12"/>
      <c r="L195" s="5" t="s">
        <v>16</v>
      </c>
      <c r="M195" s="5"/>
      <c r="N195" s="5"/>
      <c r="O195" s="5"/>
    </row>
    <row r="196" spans="2:15" s="8" customFormat="1" ht="170.1" customHeight="1" x14ac:dyDescent="0.15">
      <c r="B196" s="5" t="s">
        <v>593</v>
      </c>
      <c r="C196" s="5" t="s">
        <v>78</v>
      </c>
      <c r="D196" s="19">
        <v>45383</v>
      </c>
      <c r="E196" s="5" t="s">
        <v>594</v>
      </c>
      <c r="F196" s="20">
        <v>6010405003434</v>
      </c>
      <c r="G196" s="5" t="s">
        <v>595</v>
      </c>
      <c r="H196" s="13">
        <v>19280130</v>
      </c>
      <c r="I196" s="13">
        <v>19280130</v>
      </c>
      <c r="J196" s="14">
        <v>1</v>
      </c>
      <c r="K196" s="12"/>
      <c r="L196" s="5"/>
      <c r="M196" s="5"/>
      <c r="N196" s="5"/>
      <c r="O196" s="5"/>
    </row>
    <row r="197" spans="2:15" s="8" customFormat="1" ht="170.1" customHeight="1" x14ac:dyDescent="0.15">
      <c r="B197" s="6" t="s">
        <v>596</v>
      </c>
      <c r="C197" s="6" t="s">
        <v>78</v>
      </c>
      <c r="D197" s="23">
        <v>45383</v>
      </c>
      <c r="E197" s="6" t="s">
        <v>597</v>
      </c>
      <c r="F197" s="9">
        <v>2011105001632</v>
      </c>
      <c r="G197" s="6" t="s">
        <v>598</v>
      </c>
      <c r="H197" s="10">
        <v>8981280</v>
      </c>
      <c r="I197" s="10">
        <v>8981280</v>
      </c>
      <c r="J197" s="11">
        <v>1</v>
      </c>
      <c r="K197" s="24"/>
      <c r="L197" s="6"/>
      <c r="M197" s="6"/>
      <c r="N197" s="6"/>
      <c r="O197" s="6"/>
    </row>
    <row r="198" spans="2:15" s="8" customFormat="1" ht="170.1" customHeight="1" x14ac:dyDescent="0.15">
      <c r="B198" s="6" t="s">
        <v>599</v>
      </c>
      <c r="C198" s="6" t="s">
        <v>100</v>
      </c>
      <c r="D198" s="23">
        <v>45383</v>
      </c>
      <c r="E198" s="6" t="s">
        <v>600</v>
      </c>
      <c r="F198" s="9">
        <v>2010005001032</v>
      </c>
      <c r="G198" s="6" t="s">
        <v>601</v>
      </c>
      <c r="H198" s="10">
        <v>13541171</v>
      </c>
      <c r="I198" s="10">
        <v>13100000</v>
      </c>
      <c r="J198" s="11" t="s">
        <v>602</v>
      </c>
      <c r="K198" s="24"/>
      <c r="L198" s="6"/>
      <c r="M198" s="6"/>
      <c r="N198" s="6"/>
      <c r="O198" s="6"/>
    </row>
    <row r="199" spans="2:15" s="8" customFormat="1" ht="170.1" customHeight="1" x14ac:dyDescent="0.15">
      <c r="B199" s="6" t="s">
        <v>603</v>
      </c>
      <c r="C199" s="6" t="s">
        <v>29</v>
      </c>
      <c r="D199" s="23">
        <v>45383</v>
      </c>
      <c r="E199" s="6" t="s">
        <v>301</v>
      </c>
      <c r="F199" s="9">
        <v>8010401006744</v>
      </c>
      <c r="G199" s="6" t="s">
        <v>201</v>
      </c>
      <c r="H199" s="10" t="s">
        <v>1070</v>
      </c>
      <c r="I199" s="10" t="s">
        <v>1070</v>
      </c>
      <c r="J199" s="11">
        <v>1</v>
      </c>
      <c r="K199" s="24"/>
      <c r="L199" s="6"/>
      <c r="M199" s="6"/>
      <c r="N199" s="6"/>
      <c r="O199" s="6" t="s">
        <v>1071</v>
      </c>
    </row>
    <row r="200" spans="2:15" s="8" customFormat="1" ht="170.1" customHeight="1" x14ac:dyDescent="0.15">
      <c r="B200" s="6" t="s">
        <v>604</v>
      </c>
      <c r="C200" s="6" t="s">
        <v>605</v>
      </c>
      <c r="D200" s="23">
        <v>45383</v>
      </c>
      <c r="E200" s="6" t="s">
        <v>606</v>
      </c>
      <c r="F200" s="9">
        <v>1200005008380</v>
      </c>
      <c r="G200" s="6" t="s">
        <v>607</v>
      </c>
      <c r="H200" s="10">
        <v>1347390</v>
      </c>
      <c r="I200" s="10">
        <v>1347390</v>
      </c>
      <c r="J200" s="11">
        <v>1</v>
      </c>
      <c r="K200" s="24"/>
      <c r="L200" s="6"/>
      <c r="M200" s="6"/>
      <c r="N200" s="6"/>
      <c r="O200" s="6"/>
    </row>
    <row r="201" spans="2:15" s="8" customFormat="1" ht="170.1" customHeight="1" x14ac:dyDescent="0.15">
      <c r="B201" s="6" t="s">
        <v>608</v>
      </c>
      <c r="C201" s="6" t="s">
        <v>83</v>
      </c>
      <c r="D201" s="23">
        <v>45383</v>
      </c>
      <c r="E201" s="6" t="s">
        <v>466</v>
      </c>
      <c r="F201" s="9" t="s">
        <v>68</v>
      </c>
      <c r="G201" s="6" t="s">
        <v>201</v>
      </c>
      <c r="H201" s="10">
        <v>115593000</v>
      </c>
      <c r="I201" s="10">
        <v>115593000</v>
      </c>
      <c r="J201" s="11">
        <v>1</v>
      </c>
      <c r="K201" s="24"/>
      <c r="L201" s="6"/>
      <c r="M201" s="6"/>
      <c r="N201" s="6"/>
      <c r="O201" s="6"/>
    </row>
    <row r="202" spans="2:15" s="8" customFormat="1" ht="170.1" customHeight="1" x14ac:dyDescent="0.15">
      <c r="B202" s="6" t="s">
        <v>609</v>
      </c>
      <c r="C202" s="6" t="s">
        <v>109</v>
      </c>
      <c r="D202" s="23">
        <v>45383</v>
      </c>
      <c r="E202" s="6" t="s">
        <v>529</v>
      </c>
      <c r="F202" s="9">
        <v>7010001064648</v>
      </c>
      <c r="G202" s="6" t="s">
        <v>572</v>
      </c>
      <c r="H202" s="10">
        <v>54002535</v>
      </c>
      <c r="I202" s="10">
        <v>54002535</v>
      </c>
      <c r="J202" s="11">
        <v>1</v>
      </c>
      <c r="K202" s="24"/>
      <c r="L202" s="6"/>
      <c r="M202" s="6"/>
      <c r="N202" s="6"/>
      <c r="O202" s="6"/>
    </row>
    <row r="203" spans="2:15" s="8" customFormat="1" ht="170.1" customHeight="1" x14ac:dyDescent="0.15">
      <c r="B203" s="6" t="s">
        <v>610</v>
      </c>
      <c r="C203" s="6" t="s">
        <v>109</v>
      </c>
      <c r="D203" s="23">
        <v>45383</v>
      </c>
      <c r="E203" s="6" t="s">
        <v>529</v>
      </c>
      <c r="F203" s="9">
        <v>7010001064648</v>
      </c>
      <c r="G203" s="6" t="s">
        <v>572</v>
      </c>
      <c r="H203" s="10">
        <v>26208754</v>
      </c>
      <c r="I203" s="10">
        <v>26208754</v>
      </c>
      <c r="J203" s="11">
        <v>1</v>
      </c>
      <c r="K203" s="24"/>
      <c r="L203" s="6"/>
      <c r="M203" s="6"/>
      <c r="N203" s="6"/>
      <c r="O203" s="6"/>
    </row>
    <row r="204" spans="2:15" s="8" customFormat="1" ht="170.1" customHeight="1" x14ac:dyDescent="0.15">
      <c r="B204" s="6" t="s">
        <v>611</v>
      </c>
      <c r="C204" s="6" t="s">
        <v>569</v>
      </c>
      <c r="D204" s="23">
        <v>45383</v>
      </c>
      <c r="E204" s="6" t="s">
        <v>612</v>
      </c>
      <c r="F204" s="9">
        <v>2010401040179</v>
      </c>
      <c r="G204" s="6" t="s">
        <v>30</v>
      </c>
      <c r="H204" s="10">
        <v>9926785</v>
      </c>
      <c r="I204" s="10">
        <v>9900000</v>
      </c>
      <c r="J204" s="11">
        <v>0.997</v>
      </c>
      <c r="K204" s="24"/>
      <c r="L204" s="6"/>
      <c r="M204" s="6"/>
      <c r="N204" s="6"/>
      <c r="O204" s="6"/>
    </row>
    <row r="205" spans="2:15" s="8" customFormat="1" ht="170.1" customHeight="1" x14ac:dyDescent="0.15">
      <c r="B205" s="6" t="s">
        <v>613</v>
      </c>
      <c r="C205" s="6" t="s">
        <v>569</v>
      </c>
      <c r="D205" s="23">
        <v>45383</v>
      </c>
      <c r="E205" s="6" t="s">
        <v>86</v>
      </c>
      <c r="F205" s="9">
        <v>3010401158607</v>
      </c>
      <c r="G205" s="6" t="s">
        <v>30</v>
      </c>
      <c r="H205" s="10">
        <v>61248000</v>
      </c>
      <c r="I205" s="10">
        <v>60500000</v>
      </c>
      <c r="J205" s="11">
        <v>0.98799999999999999</v>
      </c>
      <c r="K205" s="24"/>
      <c r="L205" s="6"/>
      <c r="M205" s="6"/>
      <c r="N205" s="6"/>
      <c r="O205" s="6"/>
    </row>
    <row r="206" spans="2:15" s="8" customFormat="1" ht="170.1" customHeight="1" x14ac:dyDescent="0.15">
      <c r="B206" s="6" t="s">
        <v>614</v>
      </c>
      <c r="C206" s="6" t="s">
        <v>569</v>
      </c>
      <c r="D206" s="23">
        <v>45383</v>
      </c>
      <c r="E206" s="6" t="s">
        <v>615</v>
      </c>
      <c r="F206" s="9">
        <v>7010001008844</v>
      </c>
      <c r="G206" s="6" t="s">
        <v>30</v>
      </c>
      <c r="H206" s="10" t="s">
        <v>616</v>
      </c>
      <c r="I206" s="10" t="s">
        <v>617</v>
      </c>
      <c r="J206" s="11" t="s">
        <v>618</v>
      </c>
      <c r="K206" s="24"/>
      <c r="L206" s="6" t="s">
        <v>146</v>
      </c>
      <c r="M206" s="6" t="s">
        <v>146</v>
      </c>
      <c r="N206" s="6" t="s">
        <v>146</v>
      </c>
      <c r="O206" s="6" t="s">
        <v>619</v>
      </c>
    </row>
    <row r="207" spans="2:15" s="8" customFormat="1" ht="170.1" customHeight="1" x14ac:dyDescent="0.15">
      <c r="B207" s="6" t="s">
        <v>1138</v>
      </c>
      <c r="C207" s="6" t="s">
        <v>113</v>
      </c>
      <c r="D207" s="23">
        <v>45383</v>
      </c>
      <c r="E207" s="6" t="s">
        <v>1139</v>
      </c>
      <c r="F207" s="9">
        <v>7010401001556</v>
      </c>
      <c r="G207" s="6" t="s">
        <v>1000</v>
      </c>
      <c r="H207" s="10">
        <v>82500000</v>
      </c>
      <c r="I207" s="10">
        <v>82500000</v>
      </c>
      <c r="J207" s="11">
        <v>1</v>
      </c>
      <c r="K207" s="24"/>
      <c r="L207" s="6"/>
      <c r="M207" s="6"/>
      <c r="N207" s="6"/>
      <c r="O207" s="6" t="s">
        <v>1140</v>
      </c>
    </row>
    <row r="208" spans="2:15" s="8" customFormat="1" ht="170.1" customHeight="1" x14ac:dyDescent="0.15">
      <c r="B208" s="6" t="s">
        <v>1141</v>
      </c>
      <c r="C208" s="6" t="s">
        <v>1123</v>
      </c>
      <c r="D208" s="23">
        <v>45383</v>
      </c>
      <c r="E208" s="6" t="s">
        <v>44</v>
      </c>
      <c r="F208" s="9">
        <v>5010401008297</v>
      </c>
      <c r="G208" s="6" t="s">
        <v>909</v>
      </c>
      <c r="H208" s="10" t="s">
        <v>1142</v>
      </c>
      <c r="I208" s="10" t="s">
        <v>1142</v>
      </c>
      <c r="J208" s="11">
        <v>1</v>
      </c>
      <c r="K208" s="24"/>
      <c r="L208" s="6"/>
      <c r="M208" s="6"/>
      <c r="N208" s="6"/>
      <c r="O208" s="6" t="s">
        <v>1143</v>
      </c>
    </row>
    <row r="209" spans="2:15" s="8" customFormat="1" ht="170.1" customHeight="1" x14ac:dyDescent="0.15">
      <c r="B209" s="5" t="s">
        <v>620</v>
      </c>
      <c r="C209" s="5" t="s">
        <v>621</v>
      </c>
      <c r="D209" s="19">
        <v>45385</v>
      </c>
      <c r="E209" s="5" t="s">
        <v>622</v>
      </c>
      <c r="F209" s="20" t="s">
        <v>104</v>
      </c>
      <c r="G209" s="5" t="s">
        <v>201</v>
      </c>
      <c r="H209" s="13">
        <v>206517080</v>
      </c>
      <c r="I209" s="13">
        <v>206073472</v>
      </c>
      <c r="J209" s="14">
        <v>0.99785195490852374</v>
      </c>
      <c r="K209" s="12"/>
      <c r="L209" s="5"/>
      <c r="M209" s="5"/>
      <c r="N209" s="5"/>
      <c r="O209" s="5"/>
    </row>
    <row r="210" spans="2:15" s="8" customFormat="1" ht="170.1" customHeight="1" x14ac:dyDescent="0.15">
      <c r="B210" s="6" t="s">
        <v>623</v>
      </c>
      <c r="C210" s="6" t="s">
        <v>24</v>
      </c>
      <c r="D210" s="23">
        <v>45386</v>
      </c>
      <c r="E210" s="6" t="s">
        <v>46</v>
      </c>
      <c r="F210" s="9">
        <v>4011101072956</v>
      </c>
      <c r="G210" s="6" t="s">
        <v>624</v>
      </c>
      <c r="H210" s="10">
        <v>24539680</v>
      </c>
      <c r="I210" s="10">
        <v>24539680</v>
      </c>
      <c r="J210" s="11">
        <v>1</v>
      </c>
      <c r="K210" s="24"/>
      <c r="L210" s="6"/>
      <c r="M210" s="6"/>
      <c r="N210" s="6"/>
      <c r="O210" s="6"/>
    </row>
    <row r="211" spans="2:15" s="8" customFormat="1" ht="170.1" customHeight="1" x14ac:dyDescent="0.15">
      <c r="B211" s="6" t="s">
        <v>625</v>
      </c>
      <c r="C211" s="6" t="s">
        <v>105</v>
      </c>
      <c r="D211" s="23">
        <v>45387</v>
      </c>
      <c r="E211" s="6" t="s">
        <v>594</v>
      </c>
      <c r="F211" s="9">
        <v>6010405003434</v>
      </c>
      <c r="G211" s="6" t="s">
        <v>607</v>
      </c>
      <c r="H211" s="10">
        <v>1068820</v>
      </c>
      <c r="I211" s="10">
        <v>1068820</v>
      </c>
      <c r="J211" s="11">
        <v>1</v>
      </c>
      <c r="K211" s="24"/>
      <c r="L211" s="6"/>
      <c r="M211" s="6"/>
      <c r="N211" s="6"/>
      <c r="O211" s="6"/>
    </row>
    <row r="212" spans="2:15" s="8" customFormat="1" ht="170.1" customHeight="1" x14ac:dyDescent="0.15">
      <c r="B212" s="6" t="s">
        <v>626</v>
      </c>
      <c r="C212" s="6" t="s">
        <v>627</v>
      </c>
      <c r="D212" s="23">
        <v>45392</v>
      </c>
      <c r="E212" s="6" t="s">
        <v>628</v>
      </c>
      <c r="F212" s="9" t="s">
        <v>69</v>
      </c>
      <c r="G212" s="6" t="s">
        <v>30</v>
      </c>
      <c r="H212" s="10">
        <v>528000000</v>
      </c>
      <c r="I212" s="10">
        <v>513040000</v>
      </c>
      <c r="J212" s="11">
        <v>0.97166666666666668</v>
      </c>
      <c r="K212" s="24"/>
      <c r="L212" s="6"/>
      <c r="M212" s="6"/>
      <c r="N212" s="6"/>
      <c r="O212" s="6"/>
    </row>
    <row r="213" spans="2:15" s="8" customFormat="1" ht="170.1" customHeight="1" x14ac:dyDescent="0.15">
      <c r="B213" s="6" t="s">
        <v>1156</v>
      </c>
      <c r="C213" s="6" t="s">
        <v>1157</v>
      </c>
      <c r="D213" s="23">
        <v>45392</v>
      </c>
      <c r="E213" s="6" t="s">
        <v>1158</v>
      </c>
      <c r="F213" s="9">
        <v>6010001030403</v>
      </c>
      <c r="G213" s="6" t="s">
        <v>909</v>
      </c>
      <c r="H213" s="10" t="s">
        <v>1159</v>
      </c>
      <c r="I213" s="10" t="s">
        <v>1160</v>
      </c>
      <c r="J213" s="11" t="s">
        <v>1161</v>
      </c>
      <c r="K213" s="24"/>
      <c r="L213" s="6"/>
      <c r="M213" s="6"/>
      <c r="N213" s="6"/>
      <c r="O213" s="6" t="s">
        <v>1162</v>
      </c>
    </row>
    <row r="214" spans="2:15" s="8" customFormat="1" ht="170.1" customHeight="1" x14ac:dyDescent="0.15">
      <c r="B214" s="6" t="s">
        <v>629</v>
      </c>
      <c r="C214" s="6" t="s">
        <v>630</v>
      </c>
      <c r="D214" s="23">
        <v>45393</v>
      </c>
      <c r="E214" s="6" t="s">
        <v>631</v>
      </c>
      <c r="F214" s="9">
        <v>2010005018852</v>
      </c>
      <c r="G214" s="6" t="s">
        <v>632</v>
      </c>
      <c r="H214" s="10">
        <v>12000000</v>
      </c>
      <c r="I214" s="10">
        <v>11999000</v>
      </c>
      <c r="J214" s="11">
        <v>0.99991666666666668</v>
      </c>
      <c r="K214" s="24"/>
      <c r="L214" s="6" t="s">
        <v>71</v>
      </c>
      <c r="M214" s="6" t="s">
        <v>72</v>
      </c>
      <c r="N214" s="6">
        <v>1</v>
      </c>
      <c r="O214" s="6"/>
    </row>
    <row r="215" spans="2:15" s="8" customFormat="1" ht="170.1" customHeight="1" x14ac:dyDescent="0.15">
      <c r="B215" s="6" t="s">
        <v>633</v>
      </c>
      <c r="C215" s="6" t="s">
        <v>70</v>
      </c>
      <c r="D215" s="23">
        <v>45393</v>
      </c>
      <c r="E215" s="6" t="s">
        <v>634</v>
      </c>
      <c r="F215" s="9" t="s">
        <v>635</v>
      </c>
      <c r="G215" s="6" t="s">
        <v>392</v>
      </c>
      <c r="H215" s="10" t="s">
        <v>266</v>
      </c>
      <c r="I215" s="10">
        <v>979000</v>
      </c>
      <c r="J215" s="11" t="s">
        <v>266</v>
      </c>
      <c r="K215" s="24"/>
      <c r="L215" s="6"/>
      <c r="M215" s="6"/>
      <c r="N215" s="6"/>
      <c r="O215" s="6"/>
    </row>
    <row r="216" spans="2:15" s="8" customFormat="1" ht="170.1" customHeight="1" x14ac:dyDescent="0.15">
      <c r="B216" s="6" t="s">
        <v>101</v>
      </c>
      <c r="C216" s="6" t="s">
        <v>122</v>
      </c>
      <c r="D216" s="23">
        <v>45397</v>
      </c>
      <c r="E216" s="6" t="s">
        <v>1114</v>
      </c>
      <c r="F216" s="9">
        <v>1011001017717</v>
      </c>
      <c r="G216" s="6" t="s">
        <v>1000</v>
      </c>
      <c r="H216" s="10" t="s">
        <v>1115</v>
      </c>
      <c r="I216" s="10" t="s">
        <v>1115</v>
      </c>
      <c r="J216" s="11">
        <v>1</v>
      </c>
      <c r="K216" s="24"/>
      <c r="L216" s="6"/>
      <c r="M216" s="6"/>
      <c r="N216" s="6"/>
      <c r="O216" s="6" t="s">
        <v>1116</v>
      </c>
    </row>
    <row r="217" spans="2:15" s="8" customFormat="1" ht="170.1" customHeight="1" x14ac:dyDescent="0.15">
      <c r="B217" s="6" t="s">
        <v>636</v>
      </c>
      <c r="C217" s="6" t="s">
        <v>105</v>
      </c>
      <c r="D217" s="23">
        <v>45400</v>
      </c>
      <c r="E217" s="6" t="s">
        <v>637</v>
      </c>
      <c r="F217" s="9">
        <v>3012301002035</v>
      </c>
      <c r="G217" s="6" t="s">
        <v>638</v>
      </c>
      <c r="H217" s="10">
        <v>1581965</v>
      </c>
      <c r="I217" s="10">
        <v>1581965</v>
      </c>
      <c r="J217" s="11">
        <v>1</v>
      </c>
      <c r="K217" s="24"/>
      <c r="L217" s="6"/>
      <c r="M217" s="6"/>
      <c r="N217" s="6"/>
      <c r="O217" s="6"/>
    </row>
    <row r="218" spans="2:15" s="8" customFormat="1" ht="170.1" customHeight="1" x14ac:dyDescent="0.15">
      <c r="B218" s="6" t="s">
        <v>639</v>
      </c>
      <c r="C218" s="6" t="s">
        <v>363</v>
      </c>
      <c r="D218" s="23">
        <v>45401</v>
      </c>
      <c r="E218" s="6" t="s">
        <v>63</v>
      </c>
      <c r="F218" s="9">
        <v>9013301030086</v>
      </c>
      <c r="G218" s="6" t="s">
        <v>30</v>
      </c>
      <c r="H218" s="10">
        <v>6800000</v>
      </c>
      <c r="I218" s="10">
        <v>6169500</v>
      </c>
      <c r="J218" s="11">
        <v>1</v>
      </c>
      <c r="K218" s="24"/>
      <c r="L218" s="6"/>
      <c r="M218" s="6"/>
      <c r="N218" s="6"/>
      <c r="O218" s="6"/>
    </row>
    <row r="219" spans="2:15" s="8" customFormat="1" ht="170.1" customHeight="1" x14ac:dyDescent="0.15">
      <c r="B219" s="6" t="s">
        <v>1148</v>
      </c>
      <c r="C219" s="6" t="s">
        <v>36</v>
      </c>
      <c r="D219" s="23">
        <v>45401</v>
      </c>
      <c r="E219" s="6" t="s">
        <v>1149</v>
      </c>
      <c r="F219" s="9">
        <v>1010901026918</v>
      </c>
      <c r="G219" s="6" t="s">
        <v>909</v>
      </c>
      <c r="H219" s="10">
        <v>4950000</v>
      </c>
      <c r="I219" s="10">
        <v>4950000</v>
      </c>
      <c r="J219" s="11">
        <v>1</v>
      </c>
      <c r="K219" s="24"/>
      <c r="L219" s="6"/>
      <c r="M219" s="6"/>
      <c r="N219" s="6"/>
      <c r="O219" s="6" t="s">
        <v>1150</v>
      </c>
    </row>
    <row r="220" spans="2:15" s="8" customFormat="1" ht="170.1" customHeight="1" x14ac:dyDescent="0.15">
      <c r="B220" s="6" t="s">
        <v>640</v>
      </c>
      <c r="C220" s="6" t="s">
        <v>641</v>
      </c>
      <c r="D220" s="23">
        <v>45405</v>
      </c>
      <c r="E220" s="6" t="s">
        <v>642</v>
      </c>
      <c r="F220" s="9">
        <v>3010001135361</v>
      </c>
      <c r="G220" s="6" t="s">
        <v>201</v>
      </c>
      <c r="H220" s="10">
        <v>1964600</v>
      </c>
      <c r="I220" s="10">
        <v>1964600</v>
      </c>
      <c r="J220" s="11">
        <v>1</v>
      </c>
      <c r="K220" s="24"/>
      <c r="L220" s="6"/>
      <c r="M220" s="6"/>
      <c r="N220" s="6"/>
      <c r="O220" s="6"/>
    </row>
    <row r="221" spans="2:15" s="8" customFormat="1" ht="170.1" customHeight="1" x14ac:dyDescent="0.15">
      <c r="B221" s="6" t="s">
        <v>643</v>
      </c>
      <c r="C221" s="6" t="s">
        <v>644</v>
      </c>
      <c r="D221" s="23">
        <v>45408</v>
      </c>
      <c r="E221" s="6" t="s">
        <v>645</v>
      </c>
      <c r="F221" s="9">
        <v>2010001220024</v>
      </c>
      <c r="G221" s="6" t="s">
        <v>491</v>
      </c>
      <c r="H221" s="10">
        <v>1644500</v>
      </c>
      <c r="I221" s="10">
        <v>1644500</v>
      </c>
      <c r="J221" s="11">
        <v>1</v>
      </c>
      <c r="K221" s="24"/>
      <c r="L221" s="6"/>
      <c r="M221" s="6"/>
      <c r="N221" s="6"/>
      <c r="O221" s="6"/>
    </row>
    <row r="222" spans="2:15" s="8" customFormat="1" ht="170.1" customHeight="1" x14ac:dyDescent="0.15">
      <c r="B222" s="6" t="s">
        <v>646</v>
      </c>
      <c r="C222" s="6" t="s">
        <v>647</v>
      </c>
      <c r="D222" s="23">
        <v>45408</v>
      </c>
      <c r="E222" s="6" t="s">
        <v>496</v>
      </c>
      <c r="F222" s="9">
        <v>6010001021699</v>
      </c>
      <c r="G222" s="6" t="s">
        <v>491</v>
      </c>
      <c r="H222" s="10">
        <v>2420077</v>
      </c>
      <c r="I222" s="10">
        <v>2420077</v>
      </c>
      <c r="J222" s="11">
        <v>1</v>
      </c>
      <c r="K222" s="24"/>
      <c r="L222" s="6"/>
      <c r="M222" s="6"/>
      <c r="N222" s="6"/>
      <c r="O222" s="6"/>
    </row>
    <row r="223" spans="2:15" s="8" customFormat="1" ht="170.1" customHeight="1" x14ac:dyDescent="0.15">
      <c r="B223" s="6" t="s">
        <v>648</v>
      </c>
      <c r="C223" s="6" t="s">
        <v>66</v>
      </c>
      <c r="D223" s="23">
        <v>45412</v>
      </c>
      <c r="E223" s="6" t="s">
        <v>649</v>
      </c>
      <c r="F223" s="9" t="s">
        <v>650</v>
      </c>
      <c r="G223" s="6" t="s">
        <v>201</v>
      </c>
      <c r="H223" s="10">
        <v>1499300</v>
      </c>
      <c r="I223" s="10">
        <v>1496000</v>
      </c>
      <c r="J223" s="11">
        <v>0.99779897285399854</v>
      </c>
      <c r="K223" s="24"/>
      <c r="L223" s="6"/>
      <c r="M223" s="6"/>
      <c r="N223" s="6"/>
      <c r="O223" s="6"/>
    </row>
    <row r="224" spans="2:15" s="8" customFormat="1" ht="170.1" customHeight="1" x14ac:dyDescent="0.15">
      <c r="B224" s="6" t="s">
        <v>651</v>
      </c>
      <c r="C224" s="6" t="s">
        <v>87</v>
      </c>
      <c r="D224" s="23">
        <v>45412</v>
      </c>
      <c r="E224" s="6" t="s">
        <v>652</v>
      </c>
      <c r="F224" s="9">
        <v>5010405010423</v>
      </c>
      <c r="G224" s="6" t="s">
        <v>653</v>
      </c>
      <c r="H224" s="10">
        <v>1584055</v>
      </c>
      <c r="I224" s="10">
        <v>1584055</v>
      </c>
      <c r="J224" s="11">
        <v>1</v>
      </c>
      <c r="K224" s="24"/>
      <c r="L224" s="6"/>
      <c r="M224" s="6"/>
      <c r="N224" s="6"/>
      <c r="O224" s="6"/>
    </row>
    <row r="225" spans="2:15" s="8" customFormat="1" ht="170.1" customHeight="1" x14ac:dyDescent="0.15">
      <c r="B225" s="6" t="s">
        <v>654</v>
      </c>
      <c r="C225" s="6" t="s">
        <v>655</v>
      </c>
      <c r="D225" s="23">
        <v>45412</v>
      </c>
      <c r="E225" s="6" t="s">
        <v>55</v>
      </c>
      <c r="F225" s="9">
        <v>3010001010696</v>
      </c>
      <c r="G225" s="6" t="s">
        <v>638</v>
      </c>
      <c r="H225" s="10">
        <v>1346422</v>
      </c>
      <c r="I225" s="10">
        <v>1346422</v>
      </c>
      <c r="J225" s="11">
        <v>1</v>
      </c>
      <c r="K225" s="24"/>
      <c r="L225" s="6"/>
      <c r="M225" s="6"/>
      <c r="N225" s="6"/>
      <c r="O225" s="6"/>
    </row>
    <row r="226" spans="2:15" s="8" customFormat="1" ht="170.1" customHeight="1" x14ac:dyDescent="0.15">
      <c r="B226" s="6" t="s">
        <v>656</v>
      </c>
      <c r="C226" s="6" t="s">
        <v>77</v>
      </c>
      <c r="D226" s="23">
        <v>45414</v>
      </c>
      <c r="E226" s="6" t="s">
        <v>657</v>
      </c>
      <c r="F226" s="9">
        <v>1130001019265</v>
      </c>
      <c r="G226" s="6" t="s">
        <v>658</v>
      </c>
      <c r="H226" s="10">
        <v>6752295</v>
      </c>
      <c r="I226" s="10">
        <v>6402868</v>
      </c>
      <c r="J226" s="11">
        <v>0.95</v>
      </c>
      <c r="K226" s="24"/>
      <c r="L226" s="6"/>
      <c r="M226" s="6"/>
      <c r="N226" s="6"/>
      <c r="O226" s="6"/>
    </row>
    <row r="227" spans="2:15" s="8" customFormat="1" ht="170.1" customHeight="1" x14ac:dyDescent="0.15">
      <c r="B227" s="6" t="s">
        <v>659</v>
      </c>
      <c r="C227" s="6" t="s">
        <v>489</v>
      </c>
      <c r="D227" s="23">
        <v>45419</v>
      </c>
      <c r="E227" s="6" t="s">
        <v>660</v>
      </c>
      <c r="F227" s="9">
        <v>1013301028575</v>
      </c>
      <c r="G227" s="6" t="s">
        <v>491</v>
      </c>
      <c r="H227" s="10">
        <v>2243208</v>
      </c>
      <c r="I227" s="10">
        <v>2243208</v>
      </c>
      <c r="J227" s="11">
        <v>1</v>
      </c>
      <c r="K227" s="24"/>
      <c r="L227" s="6"/>
      <c r="M227" s="6"/>
      <c r="N227" s="6"/>
      <c r="O227" s="6"/>
    </row>
    <row r="228" spans="2:15" s="8" customFormat="1" ht="170.1" customHeight="1" x14ac:dyDescent="0.15">
      <c r="B228" s="6" t="s">
        <v>661</v>
      </c>
      <c r="C228" s="6" t="s">
        <v>40</v>
      </c>
      <c r="D228" s="23">
        <v>45420</v>
      </c>
      <c r="E228" s="6" t="s">
        <v>662</v>
      </c>
      <c r="F228" s="9">
        <v>2700150006311</v>
      </c>
      <c r="G228" s="6" t="s">
        <v>30</v>
      </c>
      <c r="H228" s="10">
        <v>113692150</v>
      </c>
      <c r="I228" s="10">
        <v>110485000</v>
      </c>
      <c r="J228" s="11">
        <v>0.97179092839743109</v>
      </c>
      <c r="K228" s="24"/>
      <c r="L228" s="6"/>
      <c r="M228" s="6"/>
      <c r="N228" s="6"/>
      <c r="O228" s="6"/>
    </row>
    <row r="229" spans="2:15" s="8" customFormat="1" ht="170.1" customHeight="1" x14ac:dyDescent="0.15">
      <c r="B229" s="6" t="s">
        <v>663</v>
      </c>
      <c r="C229" s="6" t="s">
        <v>489</v>
      </c>
      <c r="D229" s="23">
        <v>45425</v>
      </c>
      <c r="E229" s="6" t="s">
        <v>664</v>
      </c>
      <c r="F229" s="9">
        <v>7010001006138</v>
      </c>
      <c r="G229" s="6" t="s">
        <v>491</v>
      </c>
      <c r="H229" s="10">
        <v>2197047</v>
      </c>
      <c r="I229" s="10">
        <v>2197047</v>
      </c>
      <c r="J229" s="11">
        <v>1</v>
      </c>
      <c r="K229" s="24"/>
      <c r="L229" s="6"/>
      <c r="M229" s="6"/>
      <c r="N229" s="6"/>
      <c r="O229" s="6"/>
    </row>
    <row r="230" spans="2:15" ht="170.1" customHeight="1" x14ac:dyDescent="0.15">
      <c r="B230" s="6" t="s">
        <v>665</v>
      </c>
      <c r="C230" s="6" t="s">
        <v>522</v>
      </c>
      <c r="D230" s="23">
        <v>45428</v>
      </c>
      <c r="E230" s="6" t="s">
        <v>507</v>
      </c>
      <c r="F230" s="9">
        <v>7010001025732</v>
      </c>
      <c r="G230" s="6" t="s">
        <v>491</v>
      </c>
      <c r="H230" s="10">
        <v>2486000</v>
      </c>
      <c r="I230" s="10">
        <v>2486000</v>
      </c>
      <c r="J230" s="11">
        <v>1</v>
      </c>
      <c r="K230" s="24"/>
      <c r="L230" s="6"/>
      <c r="M230" s="6"/>
      <c r="N230" s="6"/>
      <c r="O230" s="6"/>
    </row>
    <row r="231" spans="2:15" ht="170.1" customHeight="1" x14ac:dyDescent="0.15">
      <c r="B231" s="6" t="s">
        <v>666</v>
      </c>
      <c r="C231" s="6" t="s">
        <v>667</v>
      </c>
      <c r="D231" s="23">
        <v>45428</v>
      </c>
      <c r="E231" s="6" t="s">
        <v>95</v>
      </c>
      <c r="F231" s="9">
        <v>9010001027685</v>
      </c>
      <c r="G231" s="6" t="s">
        <v>30</v>
      </c>
      <c r="H231" s="10">
        <v>9471330</v>
      </c>
      <c r="I231" s="10">
        <v>9208100</v>
      </c>
      <c r="J231" s="11">
        <v>0.97220770472573548</v>
      </c>
      <c r="K231" s="24"/>
      <c r="L231" s="6" t="s">
        <v>51</v>
      </c>
      <c r="M231" s="6" t="s">
        <v>51</v>
      </c>
      <c r="N231" s="6" t="s">
        <v>51</v>
      </c>
      <c r="O231" s="6" t="s">
        <v>51</v>
      </c>
    </row>
    <row r="232" spans="2:15" ht="170.1" customHeight="1" x14ac:dyDescent="0.15">
      <c r="B232" s="6" t="s">
        <v>668</v>
      </c>
      <c r="C232" s="6" t="s">
        <v>29</v>
      </c>
      <c r="D232" s="23">
        <v>45429</v>
      </c>
      <c r="E232" s="6" t="s">
        <v>669</v>
      </c>
      <c r="F232" s="9">
        <v>7010001074242</v>
      </c>
      <c r="G232" s="6" t="s">
        <v>30</v>
      </c>
      <c r="H232" s="10">
        <v>1632000</v>
      </c>
      <c r="I232" s="10">
        <v>1632000</v>
      </c>
      <c r="J232" s="11">
        <v>1</v>
      </c>
      <c r="K232" s="24"/>
      <c r="L232" s="6"/>
      <c r="M232" s="6"/>
      <c r="N232" s="6"/>
      <c r="O232" s="6"/>
    </row>
    <row r="233" spans="2:15" ht="170.1" customHeight="1" x14ac:dyDescent="0.15">
      <c r="B233" s="6" t="s">
        <v>670</v>
      </c>
      <c r="C233" s="6" t="s">
        <v>489</v>
      </c>
      <c r="D233" s="23">
        <v>45429</v>
      </c>
      <c r="E233" s="6" t="s">
        <v>671</v>
      </c>
      <c r="F233" s="9">
        <v>6010001021699</v>
      </c>
      <c r="G233" s="6" t="s">
        <v>491</v>
      </c>
      <c r="H233" s="10">
        <v>2480577</v>
      </c>
      <c r="I233" s="10">
        <v>2480577</v>
      </c>
      <c r="J233" s="11">
        <v>1</v>
      </c>
      <c r="K233" s="24"/>
      <c r="L233" s="6"/>
      <c r="M233" s="6"/>
      <c r="N233" s="6"/>
      <c r="O233" s="6"/>
    </row>
    <row r="234" spans="2:15" ht="170.1" customHeight="1" x14ac:dyDescent="0.15">
      <c r="B234" s="6" t="s">
        <v>672</v>
      </c>
      <c r="C234" s="6" t="s">
        <v>673</v>
      </c>
      <c r="D234" s="23">
        <v>45432</v>
      </c>
      <c r="E234" s="6" t="s">
        <v>507</v>
      </c>
      <c r="F234" s="9">
        <v>7010001025732</v>
      </c>
      <c r="G234" s="6" t="s">
        <v>491</v>
      </c>
      <c r="H234" s="10">
        <v>2431000</v>
      </c>
      <c r="I234" s="10">
        <v>2431000</v>
      </c>
      <c r="J234" s="11">
        <v>1</v>
      </c>
      <c r="K234" s="24"/>
      <c r="L234" s="6"/>
      <c r="M234" s="6"/>
      <c r="N234" s="6"/>
      <c r="O234" s="6"/>
    </row>
    <row r="235" spans="2:15" ht="170.1" customHeight="1" x14ac:dyDescent="0.15">
      <c r="B235" s="6" t="s">
        <v>674</v>
      </c>
      <c r="C235" s="6" t="s">
        <v>103</v>
      </c>
      <c r="D235" s="23">
        <v>45433</v>
      </c>
      <c r="E235" s="6" t="s">
        <v>675</v>
      </c>
      <c r="F235" s="9" t="s">
        <v>676</v>
      </c>
      <c r="G235" s="6" t="s">
        <v>677</v>
      </c>
      <c r="H235" s="10">
        <v>105469694</v>
      </c>
      <c r="I235" s="10">
        <v>91781635</v>
      </c>
      <c r="J235" s="11">
        <v>0.87021808368951936</v>
      </c>
      <c r="K235" s="24"/>
      <c r="L235" s="6"/>
      <c r="M235" s="6"/>
      <c r="N235" s="6"/>
      <c r="O235" s="6"/>
    </row>
    <row r="236" spans="2:15" ht="170.1" customHeight="1" x14ac:dyDescent="0.15">
      <c r="B236" s="6" t="s">
        <v>678</v>
      </c>
      <c r="C236" s="6" t="s">
        <v>679</v>
      </c>
      <c r="D236" s="23">
        <v>45434</v>
      </c>
      <c r="E236" s="6" t="s">
        <v>680</v>
      </c>
      <c r="F236" s="9">
        <v>2010401083715</v>
      </c>
      <c r="G236" s="6" t="s">
        <v>572</v>
      </c>
      <c r="H236" s="10">
        <v>175219000</v>
      </c>
      <c r="I236" s="10">
        <v>175219000</v>
      </c>
      <c r="J236" s="11">
        <v>100</v>
      </c>
      <c r="K236" s="24"/>
      <c r="L236" s="6"/>
      <c r="M236" s="6"/>
      <c r="N236" s="6"/>
      <c r="O236" s="6"/>
    </row>
    <row r="237" spans="2:15" ht="170.1" customHeight="1" x14ac:dyDescent="0.15">
      <c r="B237" s="6" t="s">
        <v>681</v>
      </c>
      <c r="C237" s="6" t="s">
        <v>89</v>
      </c>
      <c r="D237" s="23">
        <v>45436</v>
      </c>
      <c r="E237" s="6" t="s">
        <v>682</v>
      </c>
      <c r="F237" s="9">
        <v>4120001000479</v>
      </c>
      <c r="G237" s="6" t="s">
        <v>683</v>
      </c>
      <c r="H237" s="10">
        <v>596488750</v>
      </c>
      <c r="I237" s="10">
        <v>596488750</v>
      </c>
      <c r="J237" s="11">
        <v>1</v>
      </c>
      <c r="K237" s="24"/>
      <c r="L237" s="6"/>
      <c r="M237" s="6"/>
      <c r="N237" s="6"/>
      <c r="O237" s="6"/>
    </row>
    <row r="238" spans="2:15" ht="170.1" customHeight="1" x14ac:dyDescent="0.15">
      <c r="B238" s="6" t="s">
        <v>684</v>
      </c>
      <c r="C238" s="6" t="s">
        <v>118</v>
      </c>
      <c r="D238" s="23">
        <v>45440</v>
      </c>
      <c r="E238" s="6" t="s">
        <v>685</v>
      </c>
      <c r="F238" s="9">
        <v>9010601021385</v>
      </c>
      <c r="G238" s="6" t="s">
        <v>686</v>
      </c>
      <c r="H238" s="10">
        <v>154046820</v>
      </c>
      <c r="I238" s="10">
        <v>153560314</v>
      </c>
      <c r="J238" s="11">
        <v>0.997</v>
      </c>
      <c r="K238" s="24"/>
      <c r="L238" s="6"/>
      <c r="M238" s="6"/>
      <c r="N238" s="6"/>
      <c r="O238" s="6"/>
    </row>
    <row r="239" spans="2:15" ht="170.1" customHeight="1" x14ac:dyDescent="0.15">
      <c r="B239" s="6" t="s">
        <v>687</v>
      </c>
      <c r="C239" s="6" t="s">
        <v>688</v>
      </c>
      <c r="D239" s="23">
        <v>45442</v>
      </c>
      <c r="E239" s="6" t="s">
        <v>689</v>
      </c>
      <c r="F239" s="9">
        <v>5012701001452</v>
      </c>
      <c r="G239" s="6" t="s">
        <v>607</v>
      </c>
      <c r="H239" s="10">
        <v>1086470</v>
      </c>
      <c r="I239" s="10">
        <v>1086470</v>
      </c>
      <c r="J239" s="11">
        <v>1</v>
      </c>
      <c r="K239" s="24"/>
      <c r="L239" s="6"/>
      <c r="M239" s="6"/>
      <c r="N239" s="6"/>
      <c r="O239" s="6"/>
    </row>
    <row r="240" spans="2:15" ht="170.1" customHeight="1" x14ac:dyDescent="0.15">
      <c r="B240" s="6" t="s">
        <v>690</v>
      </c>
      <c r="C240" s="6" t="s">
        <v>489</v>
      </c>
      <c r="D240" s="23">
        <v>45443</v>
      </c>
      <c r="E240" s="6" t="s">
        <v>691</v>
      </c>
      <c r="F240" s="9">
        <v>7010001006138</v>
      </c>
      <c r="G240" s="6" t="s">
        <v>491</v>
      </c>
      <c r="H240" s="10">
        <v>2113364</v>
      </c>
      <c r="I240" s="10">
        <v>2113364</v>
      </c>
      <c r="J240" s="11">
        <v>1</v>
      </c>
      <c r="K240" s="24"/>
      <c r="L240" s="6"/>
      <c r="M240" s="6"/>
      <c r="N240" s="6"/>
      <c r="O240" s="6"/>
    </row>
    <row r="241" spans="2:15" ht="170.1" customHeight="1" x14ac:dyDescent="0.15">
      <c r="B241" s="6" t="s">
        <v>692</v>
      </c>
      <c r="C241" s="6" t="s">
        <v>350</v>
      </c>
      <c r="D241" s="23">
        <v>45443</v>
      </c>
      <c r="E241" s="6" t="s">
        <v>671</v>
      </c>
      <c r="F241" s="9">
        <v>6010001021699</v>
      </c>
      <c r="G241" s="6" t="s">
        <v>491</v>
      </c>
      <c r="H241" s="10">
        <v>2488640</v>
      </c>
      <c r="I241" s="10">
        <v>2488640</v>
      </c>
      <c r="J241" s="11">
        <v>1</v>
      </c>
      <c r="K241" s="24"/>
      <c r="L241" s="6"/>
      <c r="M241" s="6"/>
      <c r="N241" s="6"/>
      <c r="O241" s="6"/>
    </row>
    <row r="242" spans="2:15" ht="170.1" customHeight="1" x14ac:dyDescent="0.15">
      <c r="B242" s="6" t="s">
        <v>693</v>
      </c>
      <c r="C242" s="6" t="s">
        <v>694</v>
      </c>
      <c r="D242" s="23">
        <v>45443</v>
      </c>
      <c r="E242" s="6" t="s">
        <v>695</v>
      </c>
      <c r="F242" s="9">
        <v>7010001116358</v>
      </c>
      <c r="G242" s="6" t="s">
        <v>491</v>
      </c>
      <c r="H242" s="10">
        <v>2496807</v>
      </c>
      <c r="I242" s="10">
        <v>2496807</v>
      </c>
      <c r="J242" s="11">
        <v>1</v>
      </c>
      <c r="K242" s="24"/>
      <c r="L242" s="6"/>
      <c r="M242" s="6"/>
      <c r="N242" s="6"/>
      <c r="O242" s="6"/>
    </row>
    <row r="243" spans="2:15" ht="170.1" customHeight="1" x14ac:dyDescent="0.15">
      <c r="B243" s="6" t="s">
        <v>696</v>
      </c>
      <c r="C243" s="6" t="s">
        <v>673</v>
      </c>
      <c r="D243" s="23">
        <v>45443</v>
      </c>
      <c r="E243" s="6" t="s">
        <v>697</v>
      </c>
      <c r="F243" s="9">
        <v>3010002049767</v>
      </c>
      <c r="G243" s="6" t="s">
        <v>638</v>
      </c>
      <c r="H243" s="10">
        <v>1064250</v>
      </c>
      <c r="I243" s="10">
        <v>1064250</v>
      </c>
      <c r="J243" s="11">
        <v>1</v>
      </c>
      <c r="K243" s="24"/>
      <c r="L243" s="6"/>
      <c r="M243" s="6"/>
      <c r="N243" s="6"/>
      <c r="O243" s="6"/>
    </row>
    <row r="244" spans="2:15" ht="170.1" customHeight="1" x14ac:dyDescent="0.15">
      <c r="B244" s="6" t="s">
        <v>698</v>
      </c>
      <c r="C244" s="6" t="s">
        <v>40</v>
      </c>
      <c r="D244" s="23">
        <v>45443</v>
      </c>
      <c r="E244" s="6" t="s">
        <v>691</v>
      </c>
      <c r="F244" s="9">
        <v>7010001006138</v>
      </c>
      <c r="G244" s="6" t="s">
        <v>491</v>
      </c>
      <c r="H244" s="10">
        <v>1629196</v>
      </c>
      <c r="I244" s="10">
        <v>1629196</v>
      </c>
      <c r="J244" s="11">
        <v>1</v>
      </c>
      <c r="K244" s="24"/>
      <c r="L244" s="6"/>
      <c r="M244" s="6"/>
      <c r="N244" s="6"/>
      <c r="O244" s="6"/>
    </row>
    <row r="245" spans="2:15" ht="170.1" customHeight="1" x14ac:dyDescent="0.15">
      <c r="B245" s="6" t="s">
        <v>699</v>
      </c>
      <c r="C245" s="6" t="s">
        <v>130</v>
      </c>
      <c r="D245" s="23">
        <v>45446</v>
      </c>
      <c r="E245" s="6" t="s">
        <v>700</v>
      </c>
      <c r="F245" s="9" t="s">
        <v>701</v>
      </c>
      <c r="G245" s="6" t="s">
        <v>201</v>
      </c>
      <c r="H245" s="10">
        <v>1045320</v>
      </c>
      <c r="I245" s="10">
        <v>1045320</v>
      </c>
      <c r="J245" s="11">
        <v>1</v>
      </c>
      <c r="K245" s="24"/>
      <c r="L245" s="6"/>
      <c r="M245" s="6"/>
      <c r="N245" s="6"/>
      <c r="O245" s="6"/>
    </row>
    <row r="246" spans="2:15" ht="170.1" customHeight="1" x14ac:dyDescent="0.15">
      <c r="B246" s="6" t="s">
        <v>699</v>
      </c>
      <c r="C246" s="6" t="s">
        <v>130</v>
      </c>
      <c r="D246" s="23">
        <v>45446</v>
      </c>
      <c r="E246" s="6" t="s">
        <v>702</v>
      </c>
      <c r="F246" s="9" t="s">
        <v>703</v>
      </c>
      <c r="G246" s="6" t="s">
        <v>201</v>
      </c>
      <c r="H246" s="10">
        <v>2483680</v>
      </c>
      <c r="I246" s="10">
        <v>2483680</v>
      </c>
      <c r="J246" s="11">
        <v>1</v>
      </c>
      <c r="K246" s="24"/>
      <c r="L246" s="6"/>
      <c r="M246" s="6"/>
      <c r="N246" s="6"/>
      <c r="O246" s="6"/>
    </row>
    <row r="247" spans="2:15" ht="170.1" customHeight="1" x14ac:dyDescent="0.15">
      <c r="B247" s="6" t="s">
        <v>699</v>
      </c>
      <c r="C247" s="6" t="s">
        <v>130</v>
      </c>
      <c r="D247" s="23">
        <v>45446</v>
      </c>
      <c r="E247" s="6" t="s">
        <v>704</v>
      </c>
      <c r="F247" s="9" t="s">
        <v>705</v>
      </c>
      <c r="G247" s="6" t="s">
        <v>201</v>
      </c>
      <c r="H247" s="10">
        <v>6944000</v>
      </c>
      <c r="I247" s="10">
        <v>6944000</v>
      </c>
      <c r="J247" s="11">
        <v>1</v>
      </c>
      <c r="K247" s="24"/>
      <c r="L247" s="6"/>
      <c r="M247" s="6"/>
      <c r="N247" s="6"/>
      <c r="O247" s="6"/>
    </row>
    <row r="248" spans="2:15" ht="170.1" customHeight="1" x14ac:dyDescent="0.15">
      <c r="B248" s="6" t="s">
        <v>699</v>
      </c>
      <c r="C248" s="6" t="s">
        <v>130</v>
      </c>
      <c r="D248" s="23">
        <v>45446</v>
      </c>
      <c r="E248" s="6" t="s">
        <v>706</v>
      </c>
      <c r="F248" s="9" t="s">
        <v>707</v>
      </c>
      <c r="G248" s="6" t="s">
        <v>201</v>
      </c>
      <c r="H248" s="10">
        <v>4560488</v>
      </c>
      <c r="I248" s="10">
        <v>4560488</v>
      </c>
      <c r="J248" s="11">
        <v>1</v>
      </c>
      <c r="K248" s="24"/>
      <c r="L248" s="6"/>
      <c r="M248" s="6"/>
      <c r="N248" s="6"/>
      <c r="O248" s="6"/>
    </row>
    <row r="249" spans="2:15" ht="170.1" customHeight="1" x14ac:dyDescent="0.15">
      <c r="B249" s="6" t="s">
        <v>699</v>
      </c>
      <c r="C249" s="6" t="s">
        <v>130</v>
      </c>
      <c r="D249" s="23">
        <v>45446</v>
      </c>
      <c r="E249" s="6" t="s">
        <v>708</v>
      </c>
      <c r="F249" s="9" t="s">
        <v>709</v>
      </c>
      <c r="G249" s="6" t="s">
        <v>201</v>
      </c>
      <c r="H249" s="10">
        <v>2083304</v>
      </c>
      <c r="I249" s="10">
        <v>2083304</v>
      </c>
      <c r="J249" s="11">
        <v>1</v>
      </c>
      <c r="K249" s="24"/>
      <c r="L249" s="6"/>
      <c r="M249" s="6"/>
      <c r="N249" s="6"/>
      <c r="O249" s="6"/>
    </row>
    <row r="250" spans="2:15" ht="170.1" customHeight="1" x14ac:dyDescent="0.15">
      <c r="B250" s="6" t="s">
        <v>699</v>
      </c>
      <c r="C250" s="6" t="s">
        <v>130</v>
      </c>
      <c r="D250" s="23">
        <v>45446</v>
      </c>
      <c r="E250" s="6" t="s">
        <v>710</v>
      </c>
      <c r="F250" s="9" t="s">
        <v>711</v>
      </c>
      <c r="G250" s="6" t="s">
        <v>201</v>
      </c>
      <c r="H250" s="10">
        <v>1963208</v>
      </c>
      <c r="I250" s="10">
        <v>1963208</v>
      </c>
      <c r="J250" s="11">
        <v>1</v>
      </c>
      <c r="K250" s="24"/>
      <c r="L250" s="6"/>
      <c r="M250" s="6"/>
      <c r="N250" s="6"/>
      <c r="O250" s="6"/>
    </row>
    <row r="251" spans="2:15" ht="170.1" customHeight="1" x14ac:dyDescent="0.15">
      <c r="B251" s="6" t="s">
        <v>699</v>
      </c>
      <c r="C251" s="6" t="s">
        <v>130</v>
      </c>
      <c r="D251" s="23">
        <v>45446</v>
      </c>
      <c r="E251" s="6" t="s">
        <v>712</v>
      </c>
      <c r="F251" s="9" t="s">
        <v>713</v>
      </c>
      <c r="G251" s="6" t="s">
        <v>201</v>
      </c>
      <c r="H251" s="10">
        <v>11181000</v>
      </c>
      <c r="I251" s="10">
        <v>11181000</v>
      </c>
      <c r="J251" s="11">
        <v>1</v>
      </c>
      <c r="K251" s="24"/>
      <c r="L251" s="6"/>
      <c r="M251" s="6"/>
      <c r="N251" s="6"/>
      <c r="O251" s="6"/>
    </row>
    <row r="252" spans="2:15" ht="170.1" customHeight="1" x14ac:dyDescent="0.15">
      <c r="B252" s="6" t="s">
        <v>699</v>
      </c>
      <c r="C252" s="6" t="s">
        <v>130</v>
      </c>
      <c r="D252" s="23">
        <v>45446</v>
      </c>
      <c r="E252" s="6" t="s">
        <v>714</v>
      </c>
      <c r="F252" s="9" t="s">
        <v>715</v>
      </c>
      <c r="G252" s="6" t="s">
        <v>201</v>
      </c>
      <c r="H252" s="10">
        <v>2645360</v>
      </c>
      <c r="I252" s="10">
        <v>2645360</v>
      </c>
      <c r="J252" s="11">
        <v>1</v>
      </c>
      <c r="K252" s="24"/>
      <c r="L252" s="6"/>
      <c r="M252" s="6"/>
      <c r="N252" s="6"/>
      <c r="O252" s="6"/>
    </row>
    <row r="253" spans="2:15" ht="170.1" customHeight="1" x14ac:dyDescent="0.15">
      <c r="B253" s="6" t="s">
        <v>699</v>
      </c>
      <c r="C253" s="6" t="s">
        <v>130</v>
      </c>
      <c r="D253" s="23">
        <v>45446</v>
      </c>
      <c r="E253" s="6" t="s">
        <v>716</v>
      </c>
      <c r="F253" s="9">
        <v>8000020370002</v>
      </c>
      <c r="G253" s="6" t="s">
        <v>201</v>
      </c>
      <c r="H253" s="10">
        <v>1057376</v>
      </c>
      <c r="I253" s="10">
        <v>1057376</v>
      </c>
      <c r="J253" s="11">
        <v>1</v>
      </c>
      <c r="K253" s="24"/>
      <c r="L253" s="6"/>
      <c r="M253" s="6"/>
      <c r="N253" s="6"/>
      <c r="O253" s="6"/>
    </row>
    <row r="254" spans="2:15" ht="170.1" customHeight="1" x14ac:dyDescent="0.15">
      <c r="B254" s="6" t="s">
        <v>699</v>
      </c>
      <c r="C254" s="6" t="s">
        <v>130</v>
      </c>
      <c r="D254" s="23">
        <v>45446</v>
      </c>
      <c r="E254" s="6" t="s">
        <v>717</v>
      </c>
      <c r="F254" s="9" t="s">
        <v>718</v>
      </c>
      <c r="G254" s="6" t="s">
        <v>201</v>
      </c>
      <c r="H254" s="10">
        <v>1552544</v>
      </c>
      <c r="I254" s="10">
        <v>1552544</v>
      </c>
      <c r="J254" s="11">
        <v>1</v>
      </c>
      <c r="K254" s="24"/>
      <c r="L254" s="6"/>
      <c r="M254" s="6"/>
      <c r="N254" s="6"/>
      <c r="O254" s="6"/>
    </row>
    <row r="255" spans="2:15" ht="170.1" customHeight="1" x14ac:dyDescent="0.15">
      <c r="B255" s="6" t="s">
        <v>699</v>
      </c>
      <c r="C255" s="6" t="s">
        <v>130</v>
      </c>
      <c r="D255" s="23">
        <v>45446</v>
      </c>
      <c r="E255" s="6" t="s">
        <v>719</v>
      </c>
      <c r="F255" s="9" t="s">
        <v>720</v>
      </c>
      <c r="G255" s="6" t="s">
        <v>201</v>
      </c>
      <c r="H255" s="10">
        <v>2221678</v>
      </c>
      <c r="I255" s="10">
        <v>2221678</v>
      </c>
      <c r="J255" s="11">
        <v>1</v>
      </c>
      <c r="K255" s="24"/>
      <c r="L255" s="6"/>
      <c r="M255" s="6"/>
      <c r="N255" s="6"/>
      <c r="O255" s="6"/>
    </row>
    <row r="256" spans="2:15" ht="170.1" customHeight="1" x14ac:dyDescent="0.15">
      <c r="B256" s="6" t="s">
        <v>699</v>
      </c>
      <c r="C256" s="6" t="s">
        <v>130</v>
      </c>
      <c r="D256" s="23">
        <v>45446</v>
      </c>
      <c r="E256" s="6" t="s">
        <v>721</v>
      </c>
      <c r="F256" s="9" t="s">
        <v>722</v>
      </c>
      <c r="G256" s="6" t="s">
        <v>201</v>
      </c>
      <c r="H256" s="10">
        <v>1450320</v>
      </c>
      <c r="I256" s="10">
        <v>1450320</v>
      </c>
      <c r="J256" s="11">
        <v>1</v>
      </c>
      <c r="K256" s="24"/>
      <c r="L256" s="6"/>
      <c r="M256" s="6"/>
      <c r="N256" s="6"/>
      <c r="O256" s="6"/>
    </row>
    <row r="257" spans="2:15" ht="170.1" customHeight="1" x14ac:dyDescent="0.15">
      <c r="B257" s="6" t="s">
        <v>723</v>
      </c>
      <c r="C257" s="6" t="s">
        <v>97</v>
      </c>
      <c r="D257" s="23">
        <v>45446</v>
      </c>
      <c r="E257" s="6" t="s">
        <v>724</v>
      </c>
      <c r="F257" s="9">
        <v>3020001102641</v>
      </c>
      <c r="G257" s="6" t="s">
        <v>201</v>
      </c>
      <c r="H257" s="10">
        <v>2211000</v>
      </c>
      <c r="I257" s="10">
        <v>2211000</v>
      </c>
      <c r="J257" s="11">
        <v>1</v>
      </c>
      <c r="K257" s="24"/>
      <c r="L257" s="6"/>
      <c r="M257" s="6"/>
      <c r="N257" s="6"/>
      <c r="O257" s="6"/>
    </row>
    <row r="258" spans="2:15" ht="170.1" customHeight="1" x14ac:dyDescent="0.15">
      <c r="B258" s="6" t="s">
        <v>725</v>
      </c>
      <c r="C258" s="6" t="s">
        <v>43</v>
      </c>
      <c r="D258" s="23">
        <v>45446</v>
      </c>
      <c r="E258" s="6" t="s">
        <v>326</v>
      </c>
      <c r="F258" s="9">
        <v>6010405003434</v>
      </c>
      <c r="G258" s="6" t="s">
        <v>201</v>
      </c>
      <c r="H258" s="10">
        <v>3300000</v>
      </c>
      <c r="I258" s="10">
        <v>3300000</v>
      </c>
      <c r="J258" s="11">
        <v>1</v>
      </c>
      <c r="K258" s="24"/>
      <c r="L258" s="6"/>
      <c r="M258" s="6"/>
      <c r="N258" s="6"/>
      <c r="O258" s="6"/>
    </row>
    <row r="259" spans="2:15" ht="170.1" customHeight="1" x14ac:dyDescent="0.15">
      <c r="B259" s="6" t="s">
        <v>726</v>
      </c>
      <c r="C259" s="6" t="s">
        <v>97</v>
      </c>
      <c r="D259" s="23">
        <v>45446</v>
      </c>
      <c r="E259" s="6" t="s">
        <v>127</v>
      </c>
      <c r="F259" s="9">
        <v>1010001129704</v>
      </c>
      <c r="G259" s="6" t="s">
        <v>491</v>
      </c>
      <c r="H259" s="10">
        <v>2453155</v>
      </c>
      <c r="I259" s="10">
        <v>2453155</v>
      </c>
      <c r="J259" s="11">
        <v>1</v>
      </c>
      <c r="K259" s="24"/>
      <c r="L259" s="6"/>
      <c r="M259" s="6"/>
      <c r="N259" s="6"/>
      <c r="O259" s="6"/>
    </row>
    <row r="260" spans="2:15" ht="170.1" customHeight="1" x14ac:dyDescent="0.15">
      <c r="B260" s="6" t="s">
        <v>727</v>
      </c>
      <c r="C260" s="6" t="s">
        <v>728</v>
      </c>
      <c r="D260" s="23">
        <v>45448</v>
      </c>
      <c r="E260" s="6" t="s">
        <v>729</v>
      </c>
      <c r="F260" s="9" t="s">
        <v>65</v>
      </c>
      <c r="G260" s="6" t="s">
        <v>196</v>
      </c>
      <c r="H260" s="10">
        <v>5855091</v>
      </c>
      <c r="I260" s="10">
        <v>2760767</v>
      </c>
      <c r="J260" s="11">
        <v>0.47151564339478241</v>
      </c>
      <c r="K260" s="24"/>
      <c r="L260" s="6"/>
      <c r="M260" s="6"/>
      <c r="N260" s="6">
        <v>1</v>
      </c>
      <c r="O260" s="6"/>
    </row>
    <row r="261" spans="2:15" ht="170.1" customHeight="1" x14ac:dyDescent="0.15">
      <c r="B261" s="6" t="s">
        <v>730</v>
      </c>
      <c r="C261" s="6" t="s">
        <v>106</v>
      </c>
      <c r="D261" s="23">
        <v>45449</v>
      </c>
      <c r="E261" s="6" t="s">
        <v>731</v>
      </c>
      <c r="F261" s="9" t="s">
        <v>732</v>
      </c>
      <c r="G261" s="6" t="s">
        <v>196</v>
      </c>
      <c r="H261" s="10">
        <v>4276140000</v>
      </c>
      <c r="I261" s="10">
        <v>4129488000</v>
      </c>
      <c r="J261" s="11">
        <v>0.96570458404074699</v>
      </c>
      <c r="K261" s="24"/>
      <c r="L261" s="6"/>
      <c r="M261" s="6"/>
      <c r="N261" s="6"/>
      <c r="O261" s="6"/>
    </row>
    <row r="262" spans="2:15" ht="170.1" customHeight="1" x14ac:dyDescent="0.15">
      <c r="B262" s="6" t="s">
        <v>733</v>
      </c>
      <c r="C262" s="6" t="s">
        <v>734</v>
      </c>
      <c r="D262" s="23">
        <v>45449</v>
      </c>
      <c r="E262" s="6" t="s">
        <v>735</v>
      </c>
      <c r="F262" s="9">
        <v>6330001025098</v>
      </c>
      <c r="G262" s="6" t="s">
        <v>201</v>
      </c>
      <c r="H262" s="10">
        <v>98163740</v>
      </c>
      <c r="I262" s="10">
        <v>98163740</v>
      </c>
      <c r="J262" s="11">
        <v>1</v>
      </c>
      <c r="K262" s="24"/>
      <c r="L262" s="6"/>
      <c r="M262" s="6"/>
      <c r="N262" s="6"/>
      <c r="O262" s="6"/>
    </row>
    <row r="263" spans="2:15" ht="170.1" customHeight="1" x14ac:dyDescent="0.15">
      <c r="B263" s="6" t="s">
        <v>736</v>
      </c>
      <c r="C263" s="6" t="s">
        <v>737</v>
      </c>
      <c r="D263" s="23">
        <v>45453</v>
      </c>
      <c r="E263" s="6" t="s">
        <v>680</v>
      </c>
      <c r="F263" s="9">
        <v>2010401083715</v>
      </c>
      <c r="G263" s="6" t="s">
        <v>572</v>
      </c>
      <c r="H263" s="10">
        <v>175521500</v>
      </c>
      <c r="I263" s="10">
        <v>175521500</v>
      </c>
      <c r="J263" s="11">
        <v>1</v>
      </c>
      <c r="K263" s="24"/>
      <c r="L263" s="6"/>
      <c r="M263" s="6"/>
      <c r="N263" s="6"/>
      <c r="O263" s="6"/>
    </row>
    <row r="264" spans="2:15" ht="170.1" customHeight="1" x14ac:dyDescent="0.15">
      <c r="B264" s="6" t="s">
        <v>738</v>
      </c>
      <c r="C264" s="6" t="s">
        <v>739</v>
      </c>
      <c r="D264" s="23">
        <v>45453</v>
      </c>
      <c r="E264" s="6" t="s">
        <v>58</v>
      </c>
      <c r="F264" s="9">
        <v>6010001021699</v>
      </c>
      <c r="G264" s="6" t="s">
        <v>491</v>
      </c>
      <c r="H264" s="10">
        <v>1423070</v>
      </c>
      <c r="I264" s="10">
        <v>1423070</v>
      </c>
      <c r="J264" s="11">
        <v>1</v>
      </c>
      <c r="K264" s="24"/>
      <c r="L264" s="6"/>
      <c r="M264" s="6"/>
      <c r="N264" s="6"/>
      <c r="O264" s="6"/>
    </row>
    <row r="265" spans="2:15" ht="170.1" customHeight="1" x14ac:dyDescent="0.15">
      <c r="B265" s="6" t="s">
        <v>740</v>
      </c>
      <c r="C265" s="6" t="s">
        <v>741</v>
      </c>
      <c r="D265" s="23">
        <v>45453</v>
      </c>
      <c r="E265" s="6" t="s">
        <v>742</v>
      </c>
      <c r="F265" s="9">
        <v>5010402010070</v>
      </c>
      <c r="G265" s="6" t="s">
        <v>491</v>
      </c>
      <c r="H265" s="10">
        <v>2396570</v>
      </c>
      <c r="I265" s="10">
        <v>2396570</v>
      </c>
      <c r="J265" s="11">
        <v>1</v>
      </c>
      <c r="K265" s="24"/>
      <c r="L265" s="6"/>
      <c r="M265" s="6"/>
      <c r="N265" s="6"/>
      <c r="O265" s="6"/>
    </row>
    <row r="266" spans="2:15" ht="170.1" customHeight="1" x14ac:dyDescent="0.15">
      <c r="B266" s="6" t="s">
        <v>743</v>
      </c>
      <c r="C266" s="6" t="s">
        <v>744</v>
      </c>
      <c r="D266" s="23">
        <v>45455</v>
      </c>
      <c r="E266" s="6" t="s">
        <v>745</v>
      </c>
      <c r="F266" s="9">
        <v>6010405002452</v>
      </c>
      <c r="G266" s="6" t="s">
        <v>746</v>
      </c>
      <c r="H266" s="10">
        <v>14665000</v>
      </c>
      <c r="I266" s="10">
        <v>14653303</v>
      </c>
      <c r="J266" s="11">
        <v>1</v>
      </c>
      <c r="K266" s="24"/>
      <c r="L266" s="6"/>
      <c r="M266" s="6"/>
      <c r="N266" s="6"/>
      <c r="O266" s="6"/>
    </row>
    <row r="267" spans="2:15" ht="170.1" customHeight="1" x14ac:dyDescent="0.15">
      <c r="B267" s="6" t="s">
        <v>747</v>
      </c>
      <c r="C267" s="6" t="s">
        <v>748</v>
      </c>
      <c r="D267" s="23">
        <v>45455</v>
      </c>
      <c r="E267" s="6" t="s">
        <v>111</v>
      </c>
      <c r="F267" s="9">
        <v>3011101002154</v>
      </c>
      <c r="G267" s="6" t="s">
        <v>30</v>
      </c>
      <c r="H267" s="10">
        <v>9059105</v>
      </c>
      <c r="I267" s="10">
        <v>8800000</v>
      </c>
      <c r="J267" s="11">
        <v>0.97</v>
      </c>
      <c r="K267" s="24"/>
      <c r="L267" s="6"/>
      <c r="M267" s="6"/>
      <c r="N267" s="6"/>
      <c r="O267" s="6"/>
    </row>
    <row r="268" spans="2:15" ht="170.1" customHeight="1" x14ac:dyDescent="0.15">
      <c r="B268" s="6" t="s">
        <v>749</v>
      </c>
      <c r="C268" s="6" t="s">
        <v>87</v>
      </c>
      <c r="D268" s="23">
        <v>45457</v>
      </c>
      <c r="E268" s="6" t="s">
        <v>750</v>
      </c>
      <c r="F268" s="9">
        <v>5010001034611</v>
      </c>
      <c r="G268" s="6" t="s">
        <v>30</v>
      </c>
      <c r="H268" s="10">
        <v>4840000</v>
      </c>
      <c r="I268" s="10">
        <v>2640000</v>
      </c>
      <c r="J268" s="11">
        <v>0.54545454545454541</v>
      </c>
      <c r="K268" s="24"/>
      <c r="L268" s="6"/>
      <c r="M268" s="6"/>
      <c r="N268" s="6"/>
      <c r="O268" s="6"/>
    </row>
    <row r="269" spans="2:15" ht="170.1" customHeight="1" x14ac:dyDescent="0.15">
      <c r="B269" s="6" t="s">
        <v>751</v>
      </c>
      <c r="C269" s="6" t="s">
        <v>728</v>
      </c>
      <c r="D269" s="23">
        <v>45460</v>
      </c>
      <c r="E269" s="6" t="s">
        <v>752</v>
      </c>
      <c r="F269" s="9" t="s">
        <v>374</v>
      </c>
      <c r="G269" s="6" t="s">
        <v>196</v>
      </c>
      <c r="H269" s="10">
        <v>23525468</v>
      </c>
      <c r="I269" s="10">
        <v>14363118</v>
      </c>
      <c r="J269" s="11">
        <v>0.61053484674566305</v>
      </c>
      <c r="K269" s="24"/>
      <c r="L269" s="6" t="s">
        <v>18</v>
      </c>
      <c r="M269" s="6" t="s">
        <v>17</v>
      </c>
      <c r="N269" s="6">
        <v>1</v>
      </c>
      <c r="O269" s="6"/>
    </row>
    <row r="270" spans="2:15" ht="170.1" customHeight="1" x14ac:dyDescent="0.15">
      <c r="B270" s="28" t="s">
        <v>753</v>
      </c>
      <c r="C270" s="6" t="s">
        <v>29</v>
      </c>
      <c r="D270" s="23">
        <v>45461</v>
      </c>
      <c r="E270" s="6" t="s">
        <v>96</v>
      </c>
      <c r="F270" s="9">
        <v>5010001007765</v>
      </c>
      <c r="G270" s="6" t="s">
        <v>196</v>
      </c>
      <c r="H270" s="10" t="s">
        <v>754</v>
      </c>
      <c r="I270" s="10" t="s">
        <v>755</v>
      </c>
      <c r="J270" s="11" t="s">
        <v>756</v>
      </c>
      <c r="K270" s="24"/>
      <c r="L270" s="6"/>
      <c r="M270" s="6"/>
      <c r="N270" s="6"/>
      <c r="O270" s="6" t="s">
        <v>757</v>
      </c>
    </row>
    <row r="271" spans="2:15" ht="170.1" customHeight="1" x14ac:dyDescent="0.15">
      <c r="B271" s="6" t="s">
        <v>758</v>
      </c>
      <c r="C271" s="6" t="s">
        <v>688</v>
      </c>
      <c r="D271" s="23">
        <v>45462</v>
      </c>
      <c r="E271" s="6" t="s">
        <v>55</v>
      </c>
      <c r="F271" s="9">
        <v>3010001010696</v>
      </c>
      <c r="G271" s="6" t="s">
        <v>653</v>
      </c>
      <c r="H271" s="10">
        <v>1534500</v>
      </c>
      <c r="I271" s="10">
        <v>1534500</v>
      </c>
      <c r="J271" s="11">
        <v>1</v>
      </c>
      <c r="K271" s="24"/>
      <c r="L271" s="6"/>
      <c r="M271" s="6"/>
      <c r="N271" s="6"/>
      <c r="O271" s="6"/>
    </row>
    <row r="272" spans="2:15" ht="170.1" customHeight="1" x14ac:dyDescent="0.15">
      <c r="B272" s="6" t="s">
        <v>759</v>
      </c>
      <c r="C272" s="6" t="s">
        <v>734</v>
      </c>
      <c r="D272" s="23">
        <v>45462</v>
      </c>
      <c r="E272" s="6" t="s">
        <v>760</v>
      </c>
      <c r="F272" s="9">
        <v>8010001040301</v>
      </c>
      <c r="G272" s="6" t="s">
        <v>491</v>
      </c>
      <c r="H272" s="10">
        <v>2464440</v>
      </c>
      <c r="I272" s="10">
        <v>2464440</v>
      </c>
      <c r="J272" s="11">
        <v>1</v>
      </c>
      <c r="K272" s="24"/>
      <c r="L272" s="6"/>
      <c r="M272" s="6"/>
      <c r="N272" s="6"/>
      <c r="O272" s="6"/>
    </row>
    <row r="273" spans="2:15" ht="170.1" customHeight="1" x14ac:dyDescent="0.15">
      <c r="B273" s="6" t="s">
        <v>761</v>
      </c>
      <c r="C273" s="6" t="s">
        <v>762</v>
      </c>
      <c r="D273" s="23">
        <v>45462</v>
      </c>
      <c r="E273" s="6" t="s">
        <v>763</v>
      </c>
      <c r="F273" s="9">
        <v>3011101019124</v>
      </c>
      <c r="G273" s="6" t="s">
        <v>607</v>
      </c>
      <c r="H273" s="10">
        <v>1462780</v>
      </c>
      <c r="I273" s="10">
        <v>1462780</v>
      </c>
      <c r="J273" s="11">
        <v>1</v>
      </c>
      <c r="K273" s="24"/>
      <c r="L273" s="6"/>
      <c r="M273" s="6"/>
      <c r="N273" s="6"/>
      <c r="O273" s="6"/>
    </row>
    <row r="274" spans="2:15" ht="170.1" customHeight="1" x14ac:dyDescent="0.15">
      <c r="B274" s="6" t="s">
        <v>764</v>
      </c>
      <c r="C274" s="6" t="s">
        <v>105</v>
      </c>
      <c r="D274" s="23">
        <v>45463</v>
      </c>
      <c r="E274" s="6" t="s">
        <v>765</v>
      </c>
      <c r="F274" s="9">
        <v>3010002049767</v>
      </c>
      <c r="G274" s="6" t="s">
        <v>766</v>
      </c>
      <c r="H274" s="10">
        <v>1009800</v>
      </c>
      <c r="I274" s="10">
        <v>1009800</v>
      </c>
      <c r="J274" s="11">
        <v>1</v>
      </c>
      <c r="K274" s="24"/>
      <c r="L274" s="6"/>
      <c r="M274" s="6"/>
      <c r="N274" s="6"/>
      <c r="O274" s="6"/>
    </row>
    <row r="275" spans="2:15" ht="170.1" customHeight="1" x14ac:dyDescent="0.15">
      <c r="B275" s="6" t="s">
        <v>767</v>
      </c>
      <c r="C275" s="6" t="s">
        <v>673</v>
      </c>
      <c r="D275" s="23">
        <v>45464</v>
      </c>
      <c r="E275" s="6" t="s">
        <v>768</v>
      </c>
      <c r="F275" s="9">
        <v>6010001055730</v>
      </c>
      <c r="G275" s="6" t="s">
        <v>638</v>
      </c>
      <c r="H275" s="10">
        <v>1522950</v>
      </c>
      <c r="I275" s="10">
        <v>1522950</v>
      </c>
      <c r="J275" s="11">
        <v>1</v>
      </c>
      <c r="K275" s="24"/>
      <c r="L275" s="6"/>
      <c r="M275" s="6"/>
      <c r="N275" s="6"/>
      <c r="O275" s="6"/>
    </row>
    <row r="276" spans="2:15" ht="170.1" customHeight="1" x14ac:dyDescent="0.15">
      <c r="B276" s="6" t="s">
        <v>1144</v>
      </c>
      <c r="C276" s="6" t="s">
        <v>1145</v>
      </c>
      <c r="D276" s="23">
        <v>45464</v>
      </c>
      <c r="E276" s="6" t="s">
        <v>1146</v>
      </c>
      <c r="F276" s="9">
        <v>1011001014417</v>
      </c>
      <c r="G276" s="6" t="s">
        <v>909</v>
      </c>
      <c r="H276" s="10">
        <v>13376000</v>
      </c>
      <c r="I276" s="10">
        <v>13376000</v>
      </c>
      <c r="J276" s="11">
        <v>1</v>
      </c>
      <c r="K276" s="24"/>
      <c r="L276" s="6"/>
      <c r="M276" s="6"/>
      <c r="N276" s="6"/>
      <c r="O276" s="6" t="s">
        <v>1147</v>
      </c>
    </row>
    <row r="277" spans="2:15" ht="170.1" customHeight="1" x14ac:dyDescent="0.15">
      <c r="B277" s="6" t="s">
        <v>769</v>
      </c>
      <c r="C277" s="6" t="s">
        <v>770</v>
      </c>
      <c r="D277" s="23">
        <v>45468</v>
      </c>
      <c r="E277" s="6" t="s">
        <v>771</v>
      </c>
      <c r="F277" s="9">
        <v>2010501030336</v>
      </c>
      <c r="G277" s="6" t="s">
        <v>491</v>
      </c>
      <c r="H277" s="10">
        <v>1745752</v>
      </c>
      <c r="I277" s="10">
        <v>1745752</v>
      </c>
      <c r="J277" s="11">
        <v>1</v>
      </c>
      <c r="K277" s="24"/>
      <c r="L277" s="6"/>
      <c r="M277" s="6"/>
      <c r="N277" s="6"/>
      <c r="O277" s="6"/>
    </row>
    <row r="278" spans="2:15" ht="170.1" customHeight="1" x14ac:dyDescent="0.15">
      <c r="B278" s="6" t="s">
        <v>380</v>
      </c>
      <c r="C278" s="6" t="s">
        <v>381</v>
      </c>
      <c r="D278" s="23">
        <v>45469</v>
      </c>
      <c r="E278" s="6" t="s">
        <v>367</v>
      </c>
      <c r="F278" s="9">
        <v>6011001104907</v>
      </c>
      <c r="G278" s="6" t="s">
        <v>261</v>
      </c>
      <c r="H278" s="10">
        <v>1125799</v>
      </c>
      <c r="I278" s="10">
        <v>1125799</v>
      </c>
      <c r="J278" s="11">
        <v>1</v>
      </c>
      <c r="K278" s="24"/>
      <c r="L278" s="6"/>
      <c r="M278" s="6"/>
      <c r="N278" s="6"/>
      <c r="O278" s="6"/>
    </row>
    <row r="279" spans="2:15" ht="170.1" customHeight="1" x14ac:dyDescent="0.15">
      <c r="B279" s="6" t="s">
        <v>772</v>
      </c>
      <c r="C279" s="6" t="s">
        <v>773</v>
      </c>
      <c r="D279" s="23">
        <v>45469</v>
      </c>
      <c r="E279" s="6" t="s">
        <v>697</v>
      </c>
      <c r="F279" s="9">
        <v>3010002049767</v>
      </c>
      <c r="G279" s="6" t="s">
        <v>638</v>
      </c>
      <c r="H279" s="10">
        <v>1223200</v>
      </c>
      <c r="I279" s="10">
        <v>1223200</v>
      </c>
      <c r="J279" s="11">
        <v>1</v>
      </c>
      <c r="K279" s="24"/>
      <c r="L279" s="6"/>
      <c r="M279" s="6"/>
      <c r="N279" s="6"/>
      <c r="O279" s="6"/>
    </row>
    <row r="280" spans="2:15" ht="170.1" customHeight="1" x14ac:dyDescent="0.15">
      <c r="B280" s="6" t="s">
        <v>774</v>
      </c>
      <c r="C280" s="6" t="s">
        <v>775</v>
      </c>
      <c r="D280" s="23">
        <v>45469</v>
      </c>
      <c r="E280" s="6" t="s">
        <v>776</v>
      </c>
      <c r="F280" s="9">
        <v>8010001018784</v>
      </c>
      <c r="G280" s="6" t="s">
        <v>638</v>
      </c>
      <c r="H280" s="10">
        <v>1300365</v>
      </c>
      <c r="I280" s="10">
        <v>1300365</v>
      </c>
      <c r="J280" s="11">
        <v>1</v>
      </c>
      <c r="K280" s="24"/>
      <c r="L280" s="6"/>
      <c r="M280" s="6"/>
      <c r="N280" s="6"/>
      <c r="O280" s="6"/>
    </row>
    <row r="281" spans="2:15" ht="170.1" customHeight="1" x14ac:dyDescent="0.15">
      <c r="B281" s="6" t="s">
        <v>777</v>
      </c>
      <c r="C281" s="6" t="s">
        <v>130</v>
      </c>
      <c r="D281" s="23">
        <v>45474</v>
      </c>
      <c r="E281" s="6" t="s">
        <v>778</v>
      </c>
      <c r="F281" s="9" t="s">
        <v>779</v>
      </c>
      <c r="G281" s="6" t="s">
        <v>196</v>
      </c>
      <c r="H281" s="10">
        <v>1874000</v>
      </c>
      <c r="I281" s="10">
        <v>1874000</v>
      </c>
      <c r="J281" s="11">
        <v>1</v>
      </c>
      <c r="K281" s="24"/>
      <c r="L281" s="6" t="s">
        <v>16</v>
      </c>
      <c r="M281" s="6" t="s">
        <v>17</v>
      </c>
      <c r="N281" s="6">
        <v>1</v>
      </c>
      <c r="O281" s="6"/>
    </row>
    <row r="282" spans="2:15" ht="170.1" customHeight="1" x14ac:dyDescent="0.15">
      <c r="B282" s="6" t="s">
        <v>780</v>
      </c>
      <c r="C282" s="6" t="s">
        <v>781</v>
      </c>
      <c r="D282" s="23">
        <v>45474</v>
      </c>
      <c r="E282" s="6" t="s">
        <v>782</v>
      </c>
      <c r="F282" s="9">
        <v>6011205000217</v>
      </c>
      <c r="G282" s="6" t="s">
        <v>261</v>
      </c>
      <c r="H282" s="10">
        <v>2057000</v>
      </c>
      <c r="I282" s="10">
        <v>2057000</v>
      </c>
      <c r="J282" s="11">
        <v>1</v>
      </c>
      <c r="K282" s="24"/>
      <c r="L282" s="6"/>
      <c r="M282" s="6"/>
      <c r="N282" s="6"/>
      <c r="O282" s="6"/>
    </row>
    <row r="283" spans="2:15" ht="170.1" customHeight="1" x14ac:dyDescent="0.15">
      <c r="B283" s="6" t="s">
        <v>783</v>
      </c>
      <c r="C283" s="6" t="s">
        <v>784</v>
      </c>
      <c r="D283" s="23">
        <v>45475</v>
      </c>
      <c r="E283" s="6" t="s">
        <v>58</v>
      </c>
      <c r="F283" s="9">
        <v>6010001021699</v>
      </c>
      <c r="G283" s="6" t="s">
        <v>491</v>
      </c>
      <c r="H283" s="10">
        <v>2136196</v>
      </c>
      <c r="I283" s="10">
        <v>2136196</v>
      </c>
      <c r="J283" s="11">
        <v>1</v>
      </c>
      <c r="K283" s="24"/>
      <c r="L283" s="6"/>
      <c r="M283" s="6"/>
      <c r="N283" s="6"/>
      <c r="O283" s="6"/>
    </row>
    <row r="284" spans="2:15" ht="170.1" customHeight="1" x14ac:dyDescent="0.15">
      <c r="B284" s="6" t="s">
        <v>785</v>
      </c>
      <c r="C284" s="6" t="s">
        <v>605</v>
      </c>
      <c r="D284" s="23">
        <v>45475</v>
      </c>
      <c r="E284" s="6" t="s">
        <v>786</v>
      </c>
      <c r="F284" s="9">
        <v>5010005010014</v>
      </c>
      <c r="G284" s="6" t="s">
        <v>196</v>
      </c>
      <c r="H284" s="10">
        <v>7198510</v>
      </c>
      <c r="I284" s="10">
        <v>7198510</v>
      </c>
      <c r="J284" s="11">
        <v>1</v>
      </c>
      <c r="K284" s="24"/>
      <c r="L284" s="6"/>
      <c r="M284" s="6"/>
      <c r="N284" s="6"/>
      <c r="O284" s="6"/>
    </row>
    <row r="285" spans="2:15" ht="170.1" customHeight="1" x14ac:dyDescent="0.15">
      <c r="B285" s="6" t="s">
        <v>787</v>
      </c>
      <c r="C285" s="6" t="s">
        <v>788</v>
      </c>
      <c r="D285" s="23">
        <v>45475</v>
      </c>
      <c r="E285" s="6" t="s">
        <v>127</v>
      </c>
      <c r="F285" s="9">
        <v>1010001129704</v>
      </c>
      <c r="G285" s="6" t="s">
        <v>30</v>
      </c>
      <c r="H285" s="10">
        <v>12212728</v>
      </c>
      <c r="I285" s="10">
        <v>12179200</v>
      </c>
      <c r="J285" s="11">
        <v>0.99725466742565627</v>
      </c>
      <c r="K285" s="24"/>
      <c r="L285" s="6"/>
      <c r="M285" s="6"/>
      <c r="N285" s="6"/>
      <c r="O285" s="6"/>
    </row>
    <row r="286" spans="2:15" ht="170.1" customHeight="1" x14ac:dyDescent="0.15">
      <c r="B286" s="6" t="s">
        <v>789</v>
      </c>
      <c r="C286" s="6" t="s">
        <v>790</v>
      </c>
      <c r="D286" s="23">
        <v>45477</v>
      </c>
      <c r="E286" s="6" t="s">
        <v>58</v>
      </c>
      <c r="F286" s="9">
        <v>6010001021699</v>
      </c>
      <c r="G286" s="6" t="s">
        <v>491</v>
      </c>
      <c r="H286" s="10">
        <v>2164404</v>
      </c>
      <c r="I286" s="10">
        <v>2164404</v>
      </c>
      <c r="J286" s="11">
        <v>1</v>
      </c>
      <c r="K286" s="24"/>
      <c r="L286" s="6"/>
      <c r="M286" s="6"/>
      <c r="N286" s="6"/>
      <c r="O286" s="6"/>
    </row>
    <row r="287" spans="2:15" ht="170.1" customHeight="1" x14ac:dyDescent="0.15">
      <c r="B287" s="6" t="s">
        <v>791</v>
      </c>
      <c r="C287" s="6" t="s">
        <v>792</v>
      </c>
      <c r="D287" s="23">
        <v>45477</v>
      </c>
      <c r="E287" s="6" t="s">
        <v>58</v>
      </c>
      <c r="F287" s="9">
        <v>6010001021699</v>
      </c>
      <c r="G287" s="6" t="s">
        <v>491</v>
      </c>
      <c r="H287" s="10">
        <v>1018595</v>
      </c>
      <c r="I287" s="10">
        <v>1018595</v>
      </c>
      <c r="J287" s="11">
        <v>1</v>
      </c>
      <c r="K287" s="24"/>
      <c r="L287" s="6"/>
      <c r="M287" s="6"/>
      <c r="N287" s="6"/>
      <c r="O287" s="6"/>
    </row>
    <row r="288" spans="2:15" ht="170.1" customHeight="1" x14ac:dyDescent="0.15">
      <c r="B288" s="6" t="s">
        <v>793</v>
      </c>
      <c r="C288" s="6" t="s">
        <v>37</v>
      </c>
      <c r="D288" s="23">
        <v>45478</v>
      </c>
      <c r="E288" s="6" t="s">
        <v>794</v>
      </c>
      <c r="F288" s="9">
        <v>4000012080002</v>
      </c>
      <c r="G288" s="6" t="s">
        <v>201</v>
      </c>
      <c r="H288" s="10">
        <v>3410000</v>
      </c>
      <c r="I288" s="10">
        <v>3410000</v>
      </c>
      <c r="J288" s="11">
        <v>1</v>
      </c>
      <c r="K288" s="24"/>
      <c r="L288" s="6"/>
      <c r="M288" s="6"/>
      <c r="N288" s="6"/>
      <c r="O288" s="6"/>
    </row>
    <row r="289" spans="2:15" ht="170.1" customHeight="1" x14ac:dyDescent="0.15">
      <c r="B289" s="6" t="s">
        <v>1104</v>
      </c>
      <c r="C289" s="6" t="s">
        <v>1105</v>
      </c>
      <c r="D289" s="23">
        <v>45478</v>
      </c>
      <c r="E289" s="6" t="s">
        <v>529</v>
      </c>
      <c r="F289" s="9">
        <v>7010001064648</v>
      </c>
      <c r="G289" s="6" t="s">
        <v>909</v>
      </c>
      <c r="H289" s="10">
        <v>8174606</v>
      </c>
      <c r="I289" s="10">
        <v>8174606</v>
      </c>
      <c r="J289" s="11">
        <v>1</v>
      </c>
      <c r="K289" s="24"/>
      <c r="L289" s="6"/>
      <c r="M289" s="6"/>
      <c r="N289" s="6"/>
      <c r="O289" s="6"/>
    </row>
    <row r="290" spans="2:15" ht="170.1" customHeight="1" x14ac:dyDescent="0.15">
      <c r="B290" s="6" t="s">
        <v>1104</v>
      </c>
      <c r="C290" s="6" t="s">
        <v>113</v>
      </c>
      <c r="D290" s="23">
        <v>45478</v>
      </c>
      <c r="E290" s="6" t="s">
        <v>529</v>
      </c>
      <c r="F290" s="9">
        <v>7010001064648</v>
      </c>
      <c r="G290" s="6" t="s">
        <v>909</v>
      </c>
      <c r="H290" s="10" t="s">
        <v>1151</v>
      </c>
      <c r="I290" s="10" t="s">
        <v>1151</v>
      </c>
      <c r="J290" s="11">
        <v>1</v>
      </c>
      <c r="K290" s="24"/>
      <c r="L290" s="6"/>
      <c r="M290" s="6"/>
      <c r="N290" s="6"/>
      <c r="O290" s="6" t="s">
        <v>1152</v>
      </c>
    </row>
    <row r="291" spans="2:15" ht="170.1" customHeight="1" x14ac:dyDescent="0.15">
      <c r="B291" s="6" t="s">
        <v>795</v>
      </c>
      <c r="C291" s="6" t="s">
        <v>106</v>
      </c>
      <c r="D291" s="23">
        <v>45482</v>
      </c>
      <c r="E291" s="6" t="s">
        <v>796</v>
      </c>
      <c r="F291" s="9" t="s">
        <v>797</v>
      </c>
      <c r="G291" s="6" t="s">
        <v>201</v>
      </c>
      <c r="H291" s="10">
        <v>29999669</v>
      </c>
      <c r="I291" s="10">
        <v>29908919</v>
      </c>
      <c r="J291" s="11">
        <v>0.99697496662379836</v>
      </c>
      <c r="K291" s="24"/>
      <c r="L291" s="6"/>
      <c r="M291" s="6"/>
      <c r="N291" s="6"/>
      <c r="O291" s="6"/>
    </row>
    <row r="292" spans="2:15" ht="170.1" customHeight="1" x14ac:dyDescent="0.15">
      <c r="B292" s="6" t="s">
        <v>798</v>
      </c>
      <c r="C292" s="6" t="s">
        <v>110</v>
      </c>
      <c r="D292" s="23">
        <v>45485</v>
      </c>
      <c r="E292" s="6" t="s">
        <v>799</v>
      </c>
      <c r="F292" s="9" t="s">
        <v>800</v>
      </c>
      <c r="G292" s="6" t="s">
        <v>201</v>
      </c>
      <c r="H292" s="10">
        <v>3270000</v>
      </c>
      <c r="I292" s="10">
        <v>3270000</v>
      </c>
      <c r="J292" s="11">
        <v>1</v>
      </c>
      <c r="K292" s="24"/>
      <c r="L292" s="6" t="s">
        <v>16</v>
      </c>
      <c r="M292" s="6" t="s">
        <v>17</v>
      </c>
      <c r="N292" s="6" t="s">
        <v>117</v>
      </c>
      <c r="O292" s="6"/>
    </row>
    <row r="293" spans="2:15" ht="170.1" customHeight="1" x14ac:dyDescent="0.15">
      <c r="B293" s="6" t="s">
        <v>801</v>
      </c>
      <c r="C293" s="6" t="s">
        <v>34</v>
      </c>
      <c r="D293" s="23">
        <v>45489</v>
      </c>
      <c r="E293" s="6" t="s">
        <v>58</v>
      </c>
      <c r="F293" s="9">
        <v>6010001021699</v>
      </c>
      <c r="G293" s="6" t="s">
        <v>491</v>
      </c>
      <c r="H293" s="10">
        <v>1403884</v>
      </c>
      <c r="I293" s="10">
        <v>1403884</v>
      </c>
      <c r="J293" s="11">
        <v>1</v>
      </c>
      <c r="K293" s="24"/>
      <c r="L293" s="6"/>
      <c r="M293" s="6"/>
      <c r="N293" s="6"/>
      <c r="O293" s="6"/>
    </row>
    <row r="294" spans="2:15" ht="170.1" customHeight="1" x14ac:dyDescent="0.15">
      <c r="B294" s="6" t="s">
        <v>802</v>
      </c>
      <c r="C294" s="6" t="s">
        <v>37</v>
      </c>
      <c r="D294" s="23">
        <v>45489</v>
      </c>
      <c r="E294" s="6" t="s">
        <v>803</v>
      </c>
      <c r="F294" s="9">
        <v>8010005004194</v>
      </c>
      <c r="G294" s="6" t="s">
        <v>201</v>
      </c>
      <c r="H294" s="10">
        <v>12953710</v>
      </c>
      <c r="I294" s="10">
        <v>12953710</v>
      </c>
      <c r="J294" s="11">
        <v>1</v>
      </c>
      <c r="K294" s="24"/>
      <c r="L294" s="6" t="s">
        <v>16</v>
      </c>
      <c r="M294" s="6" t="s">
        <v>17</v>
      </c>
      <c r="N294" s="6"/>
      <c r="O294" s="6" t="s">
        <v>804</v>
      </c>
    </row>
    <row r="295" spans="2:15" ht="170.1" customHeight="1" x14ac:dyDescent="0.15">
      <c r="B295" s="6" t="s">
        <v>805</v>
      </c>
      <c r="C295" s="6" t="s">
        <v>136</v>
      </c>
      <c r="D295" s="23">
        <v>45490</v>
      </c>
      <c r="E295" s="6" t="s">
        <v>806</v>
      </c>
      <c r="F295" s="9">
        <v>1030005007111</v>
      </c>
      <c r="G295" s="6" t="s">
        <v>201</v>
      </c>
      <c r="H295" s="10">
        <v>200000000</v>
      </c>
      <c r="I295" s="10">
        <v>200000000</v>
      </c>
      <c r="J295" s="11">
        <v>1</v>
      </c>
      <c r="K295" s="24"/>
      <c r="L295" s="6"/>
      <c r="M295" s="6"/>
      <c r="N295" s="6"/>
      <c r="O295" s="6"/>
    </row>
    <row r="296" spans="2:15" ht="170.1" customHeight="1" x14ac:dyDescent="0.15">
      <c r="B296" s="6" t="s">
        <v>807</v>
      </c>
      <c r="C296" s="6" t="s">
        <v>27</v>
      </c>
      <c r="D296" s="23">
        <v>45490</v>
      </c>
      <c r="E296" s="6" t="s">
        <v>808</v>
      </c>
      <c r="F296" s="9">
        <v>3013301010036</v>
      </c>
      <c r="G296" s="6" t="s">
        <v>607</v>
      </c>
      <c r="H296" s="10">
        <v>1491600</v>
      </c>
      <c r="I296" s="10">
        <v>1491600</v>
      </c>
      <c r="J296" s="11">
        <v>1</v>
      </c>
      <c r="K296" s="24"/>
      <c r="L296" s="6"/>
      <c r="M296" s="6"/>
      <c r="N296" s="6"/>
      <c r="O296" s="6"/>
    </row>
    <row r="297" spans="2:15" ht="170.1" customHeight="1" x14ac:dyDescent="0.15">
      <c r="B297" s="6" t="s">
        <v>809</v>
      </c>
      <c r="C297" s="6" t="s">
        <v>810</v>
      </c>
      <c r="D297" s="23">
        <v>45490</v>
      </c>
      <c r="E297" s="6" t="s">
        <v>811</v>
      </c>
      <c r="F297" s="9">
        <v>7010701007922</v>
      </c>
      <c r="G297" s="6" t="s">
        <v>812</v>
      </c>
      <c r="H297" s="10">
        <v>4400660</v>
      </c>
      <c r="I297" s="10">
        <v>4400660</v>
      </c>
      <c r="J297" s="11">
        <v>1</v>
      </c>
      <c r="K297" s="24"/>
      <c r="L297" s="6"/>
      <c r="M297" s="6"/>
      <c r="N297" s="6"/>
      <c r="O297" s="6"/>
    </row>
    <row r="298" spans="2:15" ht="170.1" customHeight="1" x14ac:dyDescent="0.15">
      <c r="B298" s="6" t="s">
        <v>813</v>
      </c>
      <c r="C298" s="6" t="s">
        <v>814</v>
      </c>
      <c r="D298" s="23">
        <v>45492</v>
      </c>
      <c r="E298" s="6" t="s">
        <v>815</v>
      </c>
      <c r="F298" s="9">
        <v>5010005010014</v>
      </c>
      <c r="G298" s="6" t="s">
        <v>746</v>
      </c>
      <c r="H298" s="10">
        <v>8467800</v>
      </c>
      <c r="I298" s="10">
        <v>8456800</v>
      </c>
      <c r="J298" s="11">
        <v>0.9961180124223602</v>
      </c>
      <c r="K298" s="24"/>
      <c r="L298" s="6"/>
      <c r="M298" s="6"/>
      <c r="N298" s="6"/>
      <c r="O298" s="6"/>
    </row>
    <row r="299" spans="2:15" ht="170.1" customHeight="1" x14ac:dyDescent="0.15">
      <c r="B299" s="6" t="s">
        <v>816</v>
      </c>
      <c r="C299" s="6" t="s">
        <v>131</v>
      </c>
      <c r="D299" s="23">
        <v>45492</v>
      </c>
      <c r="E299" s="6" t="s">
        <v>134</v>
      </c>
      <c r="F299" s="9">
        <v>3010001046641</v>
      </c>
      <c r="G299" s="6" t="s">
        <v>491</v>
      </c>
      <c r="H299" s="10">
        <v>1111110</v>
      </c>
      <c r="I299" s="10">
        <v>1111110</v>
      </c>
      <c r="J299" s="11">
        <v>1</v>
      </c>
      <c r="K299" s="24"/>
      <c r="L299" s="6"/>
      <c r="M299" s="6"/>
      <c r="N299" s="6"/>
      <c r="O299" s="6"/>
    </row>
    <row r="300" spans="2:15" ht="170.1" customHeight="1" x14ac:dyDescent="0.15">
      <c r="B300" s="6" t="s">
        <v>1153</v>
      </c>
      <c r="C300" s="6" t="s">
        <v>1123</v>
      </c>
      <c r="D300" s="23">
        <v>45492</v>
      </c>
      <c r="E300" s="6" t="s">
        <v>1154</v>
      </c>
      <c r="F300" s="9">
        <v>6290001049738</v>
      </c>
      <c r="G300" s="6" t="s">
        <v>1000</v>
      </c>
      <c r="H300" s="10">
        <v>52800000</v>
      </c>
      <c r="I300" s="10">
        <v>52800000</v>
      </c>
      <c r="J300" s="11">
        <v>1</v>
      </c>
      <c r="K300" s="24"/>
      <c r="L300" s="6"/>
      <c r="M300" s="6"/>
      <c r="N300" s="6"/>
      <c r="O300" s="6" t="s">
        <v>1155</v>
      </c>
    </row>
    <row r="301" spans="2:15" ht="170.1" customHeight="1" x14ac:dyDescent="0.15">
      <c r="B301" s="6" t="s">
        <v>817</v>
      </c>
      <c r="C301" s="6" t="s">
        <v>818</v>
      </c>
      <c r="D301" s="23">
        <v>45495</v>
      </c>
      <c r="E301" s="6" t="s">
        <v>173</v>
      </c>
      <c r="F301" s="9">
        <v>9010005003575</v>
      </c>
      <c r="G301" s="6" t="s">
        <v>174</v>
      </c>
      <c r="H301" s="10">
        <v>1940400</v>
      </c>
      <c r="I301" s="10">
        <v>620400</v>
      </c>
      <c r="J301" s="11">
        <v>0.31972789115646261</v>
      </c>
      <c r="K301" s="24"/>
      <c r="L301" s="6"/>
      <c r="M301" s="6"/>
      <c r="N301" s="6"/>
      <c r="O301" s="6" t="s">
        <v>819</v>
      </c>
    </row>
    <row r="302" spans="2:15" ht="170.1" customHeight="1" x14ac:dyDescent="0.15">
      <c r="B302" s="6" t="s">
        <v>820</v>
      </c>
      <c r="C302" s="6" t="s">
        <v>123</v>
      </c>
      <c r="D302" s="23">
        <v>45495</v>
      </c>
      <c r="E302" s="6" t="s">
        <v>58</v>
      </c>
      <c r="F302" s="9">
        <v>6010001021699</v>
      </c>
      <c r="G302" s="6" t="s">
        <v>491</v>
      </c>
      <c r="H302" s="10">
        <v>1359490</v>
      </c>
      <c r="I302" s="10">
        <v>1359490</v>
      </c>
      <c r="J302" s="11">
        <v>1</v>
      </c>
      <c r="K302" s="24"/>
      <c r="L302" s="6"/>
      <c r="M302" s="6"/>
      <c r="N302" s="6"/>
      <c r="O302" s="6"/>
    </row>
    <row r="303" spans="2:15" ht="170.1" customHeight="1" x14ac:dyDescent="0.15">
      <c r="B303" s="6" t="s">
        <v>821</v>
      </c>
      <c r="C303" s="6" t="s">
        <v>131</v>
      </c>
      <c r="D303" s="23">
        <v>45498</v>
      </c>
      <c r="E303" s="6" t="s">
        <v>58</v>
      </c>
      <c r="F303" s="9">
        <v>6010001021699</v>
      </c>
      <c r="G303" s="6" t="s">
        <v>491</v>
      </c>
      <c r="H303" s="10">
        <v>2478616</v>
      </c>
      <c r="I303" s="10">
        <v>2478616</v>
      </c>
      <c r="J303" s="11">
        <v>1</v>
      </c>
      <c r="K303" s="24"/>
      <c r="L303" s="6"/>
      <c r="M303" s="6"/>
      <c r="N303" s="6"/>
      <c r="O303" s="6"/>
    </row>
    <row r="304" spans="2:15" ht="170.1" customHeight="1" x14ac:dyDescent="0.15">
      <c r="B304" s="6" t="s">
        <v>822</v>
      </c>
      <c r="C304" s="6" t="s">
        <v>823</v>
      </c>
      <c r="D304" s="23">
        <v>45498</v>
      </c>
      <c r="E304" s="6" t="s">
        <v>824</v>
      </c>
      <c r="F304" s="9">
        <v>3010905000792</v>
      </c>
      <c r="G304" s="6" t="s">
        <v>261</v>
      </c>
      <c r="H304" s="10">
        <v>1642935</v>
      </c>
      <c r="I304" s="10">
        <v>1642935</v>
      </c>
      <c r="J304" s="11">
        <v>1</v>
      </c>
      <c r="K304" s="24"/>
      <c r="L304" s="6"/>
      <c r="M304" s="6"/>
      <c r="N304" s="6"/>
      <c r="O304" s="6"/>
    </row>
    <row r="305" spans="2:15" ht="170.1" customHeight="1" x14ac:dyDescent="0.15">
      <c r="B305" s="6" t="s">
        <v>825</v>
      </c>
      <c r="C305" s="6" t="s">
        <v>123</v>
      </c>
      <c r="D305" s="23">
        <v>45498</v>
      </c>
      <c r="E305" s="6" t="s">
        <v>826</v>
      </c>
      <c r="F305" s="9">
        <v>6120001085345</v>
      </c>
      <c r="G305" s="6" t="s">
        <v>607</v>
      </c>
      <c r="H305" s="10">
        <v>1075800</v>
      </c>
      <c r="I305" s="10">
        <v>1075800</v>
      </c>
      <c r="J305" s="11">
        <v>1</v>
      </c>
      <c r="K305" s="24"/>
      <c r="L305" s="6"/>
      <c r="M305" s="6"/>
      <c r="N305" s="6"/>
      <c r="O305" s="6" t="s">
        <v>827</v>
      </c>
    </row>
    <row r="306" spans="2:15" ht="170.1" customHeight="1" x14ac:dyDescent="0.15">
      <c r="B306" s="6" t="s">
        <v>828</v>
      </c>
      <c r="C306" s="6" t="s">
        <v>116</v>
      </c>
      <c r="D306" s="23">
        <v>45498</v>
      </c>
      <c r="E306" s="6" t="s">
        <v>765</v>
      </c>
      <c r="F306" s="9">
        <v>3010002049767</v>
      </c>
      <c r="G306" s="6" t="s">
        <v>766</v>
      </c>
      <c r="H306" s="10">
        <v>1350800</v>
      </c>
      <c r="I306" s="10">
        <v>1350800</v>
      </c>
      <c r="J306" s="11">
        <v>1</v>
      </c>
      <c r="K306" s="24"/>
      <c r="L306" s="6"/>
      <c r="M306" s="6"/>
      <c r="N306" s="6"/>
      <c r="O306" s="6"/>
    </row>
    <row r="307" spans="2:15" ht="170.1" customHeight="1" x14ac:dyDescent="0.15">
      <c r="B307" s="6" t="s">
        <v>829</v>
      </c>
      <c r="C307" s="6" t="s">
        <v>106</v>
      </c>
      <c r="D307" s="23">
        <v>45503</v>
      </c>
      <c r="E307" s="6" t="s">
        <v>830</v>
      </c>
      <c r="F307" s="9" t="s">
        <v>831</v>
      </c>
      <c r="G307" s="6" t="s">
        <v>201</v>
      </c>
      <c r="H307" s="10">
        <v>3655410</v>
      </c>
      <c r="I307" s="10">
        <v>3655410</v>
      </c>
      <c r="J307" s="11">
        <v>1</v>
      </c>
      <c r="K307" s="24"/>
      <c r="L307" s="6" t="s">
        <v>18</v>
      </c>
      <c r="M307" s="6" t="s">
        <v>17</v>
      </c>
      <c r="N307" s="6" t="s">
        <v>117</v>
      </c>
      <c r="O307" s="6"/>
    </row>
    <row r="308" spans="2:15" ht="170.1" customHeight="1" x14ac:dyDescent="0.15">
      <c r="B308" s="6" t="s">
        <v>832</v>
      </c>
      <c r="C308" s="6" t="s">
        <v>833</v>
      </c>
      <c r="D308" s="23">
        <v>45505</v>
      </c>
      <c r="E308" s="6" t="s">
        <v>834</v>
      </c>
      <c r="F308" s="9">
        <v>2010001155749</v>
      </c>
      <c r="G308" s="6" t="s">
        <v>835</v>
      </c>
      <c r="H308" s="10">
        <v>16701847</v>
      </c>
      <c r="I308" s="10" t="s">
        <v>836</v>
      </c>
      <c r="J308" s="11">
        <v>0.9879</v>
      </c>
      <c r="K308" s="24"/>
      <c r="L308" s="6"/>
      <c r="M308" s="6"/>
      <c r="N308" s="6"/>
      <c r="O308" s="6"/>
    </row>
    <row r="309" spans="2:15" ht="150" customHeight="1" x14ac:dyDescent="0.15">
      <c r="B309" s="6" t="s">
        <v>837</v>
      </c>
      <c r="C309" s="6" t="s">
        <v>121</v>
      </c>
      <c r="D309" s="23">
        <v>45509</v>
      </c>
      <c r="E309" s="6" t="s">
        <v>838</v>
      </c>
      <c r="F309" s="9" t="s">
        <v>839</v>
      </c>
      <c r="G309" s="6" t="s">
        <v>196</v>
      </c>
      <c r="H309" s="10">
        <v>23672246</v>
      </c>
      <c r="I309" s="10">
        <v>22832900</v>
      </c>
      <c r="J309" s="11">
        <v>0.96454303491100923</v>
      </c>
      <c r="K309" s="24"/>
      <c r="L309" s="6"/>
      <c r="M309" s="6"/>
      <c r="N309" s="6"/>
      <c r="O309" s="6"/>
    </row>
    <row r="310" spans="2:15" ht="150" customHeight="1" x14ac:dyDescent="0.15">
      <c r="B310" s="6" t="s">
        <v>1108</v>
      </c>
      <c r="C310" s="6" t="s">
        <v>1109</v>
      </c>
      <c r="D310" s="23">
        <v>45526</v>
      </c>
      <c r="E310" s="6" t="s">
        <v>1110</v>
      </c>
      <c r="F310" s="9" t="s">
        <v>999</v>
      </c>
      <c r="G310" s="6" t="s">
        <v>909</v>
      </c>
      <c r="H310" s="10">
        <v>2560800</v>
      </c>
      <c r="I310" s="10">
        <v>2560800</v>
      </c>
      <c r="J310" s="11">
        <v>1</v>
      </c>
      <c r="K310" s="24"/>
      <c r="L310" s="6"/>
      <c r="M310" s="6"/>
      <c r="N310" s="6"/>
      <c r="O310" s="6"/>
    </row>
    <row r="311" spans="2:15" ht="150" customHeight="1" x14ac:dyDescent="0.15">
      <c r="B311" s="6" t="s">
        <v>840</v>
      </c>
      <c r="C311" s="6" t="s">
        <v>34</v>
      </c>
      <c r="D311" s="23">
        <v>45530</v>
      </c>
      <c r="E311" s="6" t="s">
        <v>782</v>
      </c>
      <c r="F311" s="9">
        <v>6011205000217</v>
      </c>
      <c r="G311" s="6" t="s">
        <v>261</v>
      </c>
      <c r="H311" s="10">
        <v>2291872</v>
      </c>
      <c r="I311" s="10">
        <v>2291872</v>
      </c>
      <c r="J311" s="11">
        <v>1</v>
      </c>
      <c r="K311" s="24"/>
      <c r="L311" s="6"/>
      <c r="M311" s="6"/>
      <c r="N311" s="6"/>
      <c r="O311" s="6"/>
    </row>
    <row r="312" spans="2:15" ht="150" customHeight="1" x14ac:dyDescent="0.15">
      <c r="B312" s="6" t="s">
        <v>841</v>
      </c>
      <c r="C312" s="6" t="s">
        <v>842</v>
      </c>
      <c r="D312" s="23">
        <v>45532</v>
      </c>
      <c r="E312" s="6" t="s">
        <v>843</v>
      </c>
      <c r="F312" s="9" t="s">
        <v>844</v>
      </c>
      <c r="G312" s="6" t="s">
        <v>845</v>
      </c>
      <c r="H312" s="10">
        <v>15758655</v>
      </c>
      <c r="I312" s="10">
        <v>15758655</v>
      </c>
      <c r="J312" s="11">
        <v>1</v>
      </c>
      <c r="K312" s="24"/>
      <c r="L312" s="6"/>
      <c r="M312" s="6"/>
      <c r="N312" s="6"/>
      <c r="O312" s="6"/>
    </row>
    <row r="313" spans="2:15" ht="150" customHeight="1" x14ac:dyDescent="0.15">
      <c r="B313" s="6" t="s">
        <v>846</v>
      </c>
      <c r="C313" s="6" t="s">
        <v>847</v>
      </c>
      <c r="D313" s="23">
        <v>45534</v>
      </c>
      <c r="E313" s="6" t="s">
        <v>843</v>
      </c>
      <c r="F313" s="9" t="s">
        <v>844</v>
      </c>
      <c r="G313" s="6" t="s">
        <v>848</v>
      </c>
      <c r="H313" s="10">
        <v>1248234622</v>
      </c>
      <c r="I313" s="10">
        <v>1248234622</v>
      </c>
      <c r="J313" s="11">
        <v>1</v>
      </c>
      <c r="K313" s="24"/>
      <c r="L313" s="6"/>
      <c r="M313" s="6"/>
      <c r="N313" s="6"/>
      <c r="O313" s="6"/>
    </row>
    <row r="314" spans="2:15" ht="150" customHeight="1" x14ac:dyDescent="0.15">
      <c r="B314" s="6" t="s">
        <v>849</v>
      </c>
      <c r="C314" s="6" t="s">
        <v>37</v>
      </c>
      <c r="D314" s="23">
        <v>45537</v>
      </c>
      <c r="E314" s="6" t="s">
        <v>850</v>
      </c>
      <c r="F314" s="9">
        <v>5130001029962</v>
      </c>
      <c r="G314" s="6" t="s">
        <v>30</v>
      </c>
      <c r="H314" s="10">
        <v>3350550</v>
      </c>
      <c r="I314" s="10">
        <v>3300000</v>
      </c>
      <c r="J314" s="11">
        <v>0.98491292474369885</v>
      </c>
      <c r="K314" s="24"/>
      <c r="L314" s="6"/>
      <c r="M314" s="6"/>
      <c r="N314" s="6"/>
      <c r="O314" s="6"/>
    </row>
    <row r="315" spans="2:15" ht="150" customHeight="1" x14ac:dyDescent="0.15">
      <c r="B315" s="6" t="s">
        <v>851</v>
      </c>
      <c r="C315" s="6" t="s">
        <v>113</v>
      </c>
      <c r="D315" s="23">
        <v>45539</v>
      </c>
      <c r="E315" s="6" t="s">
        <v>85</v>
      </c>
      <c r="F315" s="9">
        <v>6010601062093</v>
      </c>
      <c r="G315" s="6" t="s">
        <v>30</v>
      </c>
      <c r="H315" s="10">
        <v>56968692</v>
      </c>
      <c r="I315" s="10">
        <v>56870000</v>
      </c>
      <c r="J315" s="11">
        <v>0.99826760986543273</v>
      </c>
      <c r="K315" s="24"/>
      <c r="L315" s="6"/>
      <c r="M315" s="6"/>
      <c r="N315" s="6"/>
      <c r="O315" s="6"/>
    </row>
    <row r="316" spans="2:15" ht="150" customHeight="1" x14ac:dyDescent="0.15">
      <c r="B316" s="6" t="s">
        <v>852</v>
      </c>
      <c r="C316" s="6" t="s">
        <v>112</v>
      </c>
      <c r="D316" s="23">
        <v>45544</v>
      </c>
      <c r="E316" s="6" t="s">
        <v>691</v>
      </c>
      <c r="F316" s="9">
        <v>7010001006138</v>
      </c>
      <c r="G316" s="6" t="s">
        <v>491</v>
      </c>
      <c r="H316" s="10">
        <v>1629196</v>
      </c>
      <c r="I316" s="10">
        <v>1629196</v>
      </c>
      <c r="J316" s="11">
        <v>1</v>
      </c>
      <c r="K316" s="24"/>
      <c r="L316" s="6"/>
      <c r="M316" s="6"/>
      <c r="N316" s="6"/>
      <c r="O316" s="6"/>
    </row>
    <row r="317" spans="2:15" ht="150" customHeight="1" x14ac:dyDescent="0.15">
      <c r="B317" s="6" t="s">
        <v>853</v>
      </c>
      <c r="C317" s="6" t="s">
        <v>854</v>
      </c>
      <c r="D317" s="23">
        <v>45544</v>
      </c>
      <c r="E317" s="6" t="s">
        <v>855</v>
      </c>
      <c r="F317" s="9">
        <v>1010001122667</v>
      </c>
      <c r="G317" s="6" t="s">
        <v>856</v>
      </c>
      <c r="H317" s="10">
        <v>2490840</v>
      </c>
      <c r="I317" s="10">
        <v>2490840</v>
      </c>
      <c r="J317" s="11">
        <v>1</v>
      </c>
      <c r="K317" s="24"/>
      <c r="L317" s="6"/>
      <c r="M317" s="6"/>
      <c r="N317" s="6"/>
      <c r="O317" s="6"/>
    </row>
    <row r="318" spans="2:15" ht="150" customHeight="1" x14ac:dyDescent="0.15">
      <c r="B318" s="6" t="s">
        <v>857</v>
      </c>
      <c r="C318" s="6" t="s">
        <v>810</v>
      </c>
      <c r="D318" s="23">
        <v>45544</v>
      </c>
      <c r="E318" s="6" t="s">
        <v>858</v>
      </c>
      <c r="F318" s="9">
        <v>6010601062093</v>
      </c>
      <c r="G318" s="6" t="s">
        <v>812</v>
      </c>
      <c r="H318" s="10">
        <v>9713000</v>
      </c>
      <c r="I318" s="10">
        <v>9713000</v>
      </c>
      <c r="J318" s="11">
        <v>1</v>
      </c>
      <c r="K318" s="24"/>
      <c r="L318" s="6"/>
      <c r="M318" s="6"/>
      <c r="N318" s="6"/>
      <c r="O318" s="6"/>
    </row>
    <row r="319" spans="2:15" ht="150" customHeight="1" x14ac:dyDescent="0.15">
      <c r="B319" s="6" t="s">
        <v>859</v>
      </c>
      <c r="C319" s="6" t="s">
        <v>113</v>
      </c>
      <c r="D319" s="23">
        <v>45545</v>
      </c>
      <c r="E319" s="6" t="s">
        <v>860</v>
      </c>
      <c r="F319" s="9">
        <v>1010901004980</v>
      </c>
      <c r="G319" s="6" t="s">
        <v>607</v>
      </c>
      <c r="H319" s="10">
        <v>1558260</v>
      </c>
      <c r="I319" s="10">
        <v>1558260</v>
      </c>
      <c r="J319" s="11">
        <v>1</v>
      </c>
      <c r="K319" s="24"/>
      <c r="L319" s="6"/>
      <c r="M319" s="6"/>
      <c r="N319" s="6"/>
      <c r="O319" s="6"/>
    </row>
    <row r="320" spans="2:15" ht="150" customHeight="1" x14ac:dyDescent="0.15">
      <c r="B320" s="6" t="s">
        <v>861</v>
      </c>
      <c r="C320" s="6" t="s">
        <v>810</v>
      </c>
      <c r="D320" s="23">
        <v>45545</v>
      </c>
      <c r="E320" s="6" t="s">
        <v>765</v>
      </c>
      <c r="F320" s="9">
        <v>3010002049767</v>
      </c>
      <c r="G320" s="6" t="s">
        <v>862</v>
      </c>
      <c r="H320" s="10">
        <v>1511136</v>
      </c>
      <c r="I320" s="10">
        <v>1511136</v>
      </c>
      <c r="J320" s="11">
        <v>1</v>
      </c>
      <c r="K320" s="24"/>
      <c r="L320" s="6"/>
      <c r="M320" s="6"/>
      <c r="N320" s="6"/>
      <c r="O320" s="6"/>
    </row>
    <row r="321" spans="2:15" ht="150" customHeight="1" x14ac:dyDescent="0.15">
      <c r="B321" s="6" t="s">
        <v>863</v>
      </c>
      <c r="C321" s="6" t="s">
        <v>37</v>
      </c>
      <c r="D321" s="23">
        <v>45546</v>
      </c>
      <c r="E321" s="6" t="s">
        <v>864</v>
      </c>
      <c r="F321" s="9">
        <v>2140001013316</v>
      </c>
      <c r="G321" s="6" t="s">
        <v>30</v>
      </c>
      <c r="H321" s="10">
        <v>34769497</v>
      </c>
      <c r="I321" s="10">
        <v>34760000</v>
      </c>
      <c r="J321" s="11">
        <v>0.99972685828615815</v>
      </c>
      <c r="K321" s="24"/>
      <c r="L321" s="6"/>
      <c r="M321" s="6"/>
      <c r="N321" s="6"/>
      <c r="O321" s="6"/>
    </row>
    <row r="322" spans="2:15" ht="150" customHeight="1" x14ac:dyDescent="0.15">
      <c r="B322" s="6" t="s">
        <v>865</v>
      </c>
      <c r="C322" s="6" t="s">
        <v>36</v>
      </c>
      <c r="D322" s="23">
        <v>45547</v>
      </c>
      <c r="E322" s="6" t="s">
        <v>326</v>
      </c>
      <c r="F322" s="9">
        <v>6010405003434</v>
      </c>
      <c r="G322" s="6" t="s">
        <v>201</v>
      </c>
      <c r="H322" s="10">
        <v>2926000</v>
      </c>
      <c r="I322" s="10">
        <v>2926000</v>
      </c>
      <c r="J322" s="11">
        <v>1</v>
      </c>
      <c r="K322" s="24"/>
      <c r="L322" s="6"/>
      <c r="M322" s="6"/>
      <c r="N322" s="6"/>
      <c r="O322" s="6"/>
    </row>
    <row r="323" spans="2:15" ht="150" customHeight="1" x14ac:dyDescent="0.15">
      <c r="B323" s="6" t="s">
        <v>866</v>
      </c>
      <c r="C323" s="6" t="s">
        <v>128</v>
      </c>
      <c r="D323" s="23">
        <v>45547</v>
      </c>
      <c r="E323" s="6" t="s">
        <v>58</v>
      </c>
      <c r="F323" s="9">
        <v>6010001021699</v>
      </c>
      <c r="G323" s="6" t="s">
        <v>491</v>
      </c>
      <c r="H323" s="10">
        <v>1370803</v>
      </c>
      <c r="I323" s="10">
        <v>1370803</v>
      </c>
      <c r="J323" s="11">
        <v>1</v>
      </c>
      <c r="K323" s="24"/>
      <c r="L323" s="6"/>
      <c r="M323" s="6"/>
      <c r="N323" s="6"/>
      <c r="O323" s="6"/>
    </row>
    <row r="324" spans="2:15" ht="150" customHeight="1" x14ac:dyDescent="0.15">
      <c r="B324" s="6" t="s">
        <v>867</v>
      </c>
      <c r="C324" s="6" t="s">
        <v>27</v>
      </c>
      <c r="D324" s="23">
        <v>45548</v>
      </c>
      <c r="E324" s="6" t="s">
        <v>824</v>
      </c>
      <c r="F324" s="9">
        <v>3010905000792</v>
      </c>
      <c r="G324" s="6" t="s">
        <v>261</v>
      </c>
      <c r="H324" s="10">
        <v>7947858</v>
      </c>
      <c r="I324" s="10">
        <v>7947858</v>
      </c>
      <c r="J324" s="11">
        <v>1</v>
      </c>
      <c r="K324" s="24"/>
      <c r="L324" s="6"/>
      <c r="M324" s="6"/>
      <c r="N324" s="6"/>
      <c r="O324" s="6"/>
    </row>
    <row r="325" spans="2:15" ht="150" customHeight="1" x14ac:dyDescent="0.15">
      <c r="B325" s="6" t="s">
        <v>868</v>
      </c>
      <c r="C325" s="6" t="s">
        <v>869</v>
      </c>
      <c r="D325" s="23">
        <v>45548</v>
      </c>
      <c r="E325" s="6" t="s">
        <v>782</v>
      </c>
      <c r="F325" s="9">
        <v>6011205000217</v>
      </c>
      <c r="G325" s="6" t="s">
        <v>261</v>
      </c>
      <c r="H325" s="10">
        <v>1178100</v>
      </c>
      <c r="I325" s="10">
        <v>1178100</v>
      </c>
      <c r="J325" s="11">
        <v>1</v>
      </c>
      <c r="K325" s="24"/>
      <c r="L325" s="6"/>
      <c r="M325" s="6"/>
      <c r="N325" s="6"/>
      <c r="O325" s="6"/>
    </row>
    <row r="326" spans="2:15" ht="150" customHeight="1" x14ac:dyDescent="0.15">
      <c r="B326" s="6" t="s">
        <v>870</v>
      </c>
      <c r="C326" s="6" t="s">
        <v>814</v>
      </c>
      <c r="D326" s="23">
        <v>45553</v>
      </c>
      <c r="E326" s="6" t="s">
        <v>745</v>
      </c>
      <c r="F326" s="9">
        <v>6010405002452</v>
      </c>
      <c r="G326" s="6" t="s">
        <v>746</v>
      </c>
      <c r="H326" s="10">
        <v>1687704</v>
      </c>
      <c r="I326" s="10">
        <v>1687704</v>
      </c>
      <c r="J326" s="11">
        <v>1</v>
      </c>
      <c r="K326" s="24"/>
      <c r="L326" s="6"/>
      <c r="M326" s="6"/>
      <c r="N326" s="6"/>
      <c r="O326" s="6"/>
    </row>
    <row r="327" spans="2:15" ht="150" customHeight="1" x14ac:dyDescent="0.15">
      <c r="B327" s="6" t="s">
        <v>871</v>
      </c>
      <c r="C327" s="6" t="s">
        <v>872</v>
      </c>
      <c r="D327" s="23">
        <v>45559</v>
      </c>
      <c r="E327" s="6" t="s">
        <v>873</v>
      </c>
      <c r="F327" s="9">
        <v>9120001187254</v>
      </c>
      <c r="G327" s="6" t="s">
        <v>33</v>
      </c>
      <c r="H327" s="10">
        <v>2498100</v>
      </c>
      <c r="I327" s="10">
        <v>2498100</v>
      </c>
      <c r="J327" s="11">
        <v>1</v>
      </c>
      <c r="K327" s="24"/>
      <c r="L327" s="6"/>
      <c r="M327" s="6"/>
      <c r="N327" s="6"/>
      <c r="O327" s="6"/>
    </row>
    <row r="328" spans="2:15" ht="150" customHeight="1" x14ac:dyDescent="0.15">
      <c r="B328" s="6" t="s">
        <v>983</v>
      </c>
      <c r="C328" s="6" t="s">
        <v>984</v>
      </c>
      <c r="D328" s="23">
        <v>45559</v>
      </c>
      <c r="E328" s="6" t="s">
        <v>985</v>
      </c>
      <c r="F328" s="9">
        <v>9010001050794</v>
      </c>
      <c r="G328" s="6" t="s">
        <v>766</v>
      </c>
      <c r="H328" s="10">
        <v>1161600</v>
      </c>
      <c r="I328" s="10">
        <v>1161600</v>
      </c>
      <c r="J328" s="11">
        <v>1</v>
      </c>
      <c r="K328" s="24"/>
      <c r="L328" s="6"/>
      <c r="M328" s="6"/>
      <c r="N328" s="6"/>
      <c r="O328" s="6"/>
    </row>
    <row r="329" spans="2:15" ht="150" customHeight="1" x14ac:dyDescent="0.15">
      <c r="B329" s="6" t="s">
        <v>874</v>
      </c>
      <c r="C329" s="6" t="s">
        <v>79</v>
      </c>
      <c r="D329" s="23">
        <v>45560</v>
      </c>
      <c r="E329" s="6" t="s">
        <v>39</v>
      </c>
      <c r="F329" s="9">
        <v>1010401023102</v>
      </c>
      <c r="G329" s="6" t="s">
        <v>30</v>
      </c>
      <c r="H329" s="10">
        <v>10500000</v>
      </c>
      <c r="I329" s="10">
        <v>9421302</v>
      </c>
      <c r="J329" s="11">
        <v>0.89726685714285714</v>
      </c>
      <c r="K329" s="24"/>
      <c r="L329" s="6"/>
      <c r="M329" s="6"/>
      <c r="N329" s="6"/>
      <c r="O329" s="6"/>
    </row>
    <row r="330" spans="2:15" ht="150" customHeight="1" x14ac:dyDescent="0.15">
      <c r="B330" s="6" t="s">
        <v>875</v>
      </c>
      <c r="C330" s="6" t="s">
        <v>125</v>
      </c>
      <c r="D330" s="23">
        <v>45561</v>
      </c>
      <c r="E330" s="6" t="s">
        <v>876</v>
      </c>
      <c r="F330" s="9" t="s">
        <v>108</v>
      </c>
      <c r="G330" s="6" t="s">
        <v>877</v>
      </c>
      <c r="H330" s="10" t="s">
        <v>126</v>
      </c>
      <c r="I330" s="10">
        <v>990000</v>
      </c>
      <c r="J330" s="11" t="s">
        <v>126</v>
      </c>
      <c r="K330" s="24"/>
      <c r="L330" s="6"/>
      <c r="M330" s="6"/>
      <c r="N330" s="6"/>
      <c r="O330" s="6"/>
    </row>
    <row r="331" spans="2:15" ht="150" customHeight="1" x14ac:dyDescent="0.15">
      <c r="B331" s="6" t="s">
        <v>878</v>
      </c>
      <c r="C331" s="6" t="s">
        <v>34</v>
      </c>
      <c r="D331" s="23">
        <v>45562</v>
      </c>
      <c r="E331" s="6" t="s">
        <v>58</v>
      </c>
      <c r="F331" s="9">
        <v>6010001021699</v>
      </c>
      <c r="G331" s="6" t="s">
        <v>491</v>
      </c>
      <c r="H331" s="10">
        <v>1188000</v>
      </c>
      <c r="I331" s="10">
        <v>1188000</v>
      </c>
      <c r="J331" s="11">
        <v>1</v>
      </c>
      <c r="K331" s="24"/>
      <c r="L331" s="6"/>
      <c r="M331" s="6"/>
      <c r="N331" s="6"/>
      <c r="O331" s="6"/>
    </row>
    <row r="332" spans="2:15" ht="150" customHeight="1" x14ac:dyDescent="0.15">
      <c r="B332" s="6" t="s">
        <v>879</v>
      </c>
      <c r="C332" s="6" t="s">
        <v>880</v>
      </c>
      <c r="D332" s="23">
        <v>45565</v>
      </c>
      <c r="E332" s="6" t="s">
        <v>881</v>
      </c>
      <c r="F332" s="9">
        <v>9240005012727</v>
      </c>
      <c r="G332" s="6" t="s">
        <v>196</v>
      </c>
      <c r="H332" s="10">
        <v>3730000</v>
      </c>
      <c r="I332" s="10">
        <v>3730000</v>
      </c>
      <c r="J332" s="11">
        <v>1</v>
      </c>
      <c r="K332" s="24"/>
      <c r="L332" s="6" t="s">
        <v>16</v>
      </c>
      <c r="M332" s="6" t="s">
        <v>17</v>
      </c>
      <c r="N332" s="6">
        <v>1</v>
      </c>
      <c r="O332" s="6"/>
    </row>
    <row r="333" spans="2:15" ht="150" customHeight="1" x14ac:dyDescent="0.15">
      <c r="B333" s="6" t="s">
        <v>882</v>
      </c>
      <c r="C333" s="6" t="s">
        <v>842</v>
      </c>
      <c r="D333" s="23">
        <v>45566</v>
      </c>
      <c r="E333" s="6" t="s">
        <v>883</v>
      </c>
      <c r="F333" s="9">
        <v>7010405009447</v>
      </c>
      <c r="G333" s="6" t="s">
        <v>30</v>
      </c>
      <c r="H333" s="10">
        <v>9083058</v>
      </c>
      <c r="I333" s="10">
        <v>9020000</v>
      </c>
      <c r="J333" s="11">
        <v>0.99</v>
      </c>
      <c r="K333" s="24"/>
      <c r="L333" s="6"/>
      <c r="M333" s="6"/>
      <c r="N333" s="6"/>
      <c r="O333" s="6"/>
    </row>
    <row r="334" spans="2:15" ht="150" customHeight="1" x14ac:dyDescent="0.15">
      <c r="B334" s="6" t="s">
        <v>884</v>
      </c>
      <c r="C334" s="6" t="s">
        <v>885</v>
      </c>
      <c r="D334" s="23">
        <v>45566</v>
      </c>
      <c r="E334" s="6" t="s">
        <v>886</v>
      </c>
      <c r="F334" s="9">
        <v>6011001104907</v>
      </c>
      <c r="G334" s="6" t="s">
        <v>887</v>
      </c>
      <c r="H334" s="10">
        <v>1125799</v>
      </c>
      <c r="I334" s="10">
        <v>1125799</v>
      </c>
      <c r="J334" s="11">
        <v>1</v>
      </c>
      <c r="K334" s="24"/>
      <c r="L334" s="6"/>
      <c r="M334" s="6"/>
      <c r="N334" s="6"/>
      <c r="O334" s="6"/>
    </row>
    <row r="335" spans="2:15" ht="150" customHeight="1" x14ac:dyDescent="0.15">
      <c r="B335" s="6" t="s">
        <v>888</v>
      </c>
      <c r="C335" s="6" t="s">
        <v>889</v>
      </c>
      <c r="D335" s="23">
        <v>45566</v>
      </c>
      <c r="E335" s="6" t="s">
        <v>58</v>
      </c>
      <c r="F335" s="9">
        <v>6010001021699</v>
      </c>
      <c r="G335" s="6" t="s">
        <v>33</v>
      </c>
      <c r="H335" s="10">
        <v>2465320</v>
      </c>
      <c r="I335" s="10">
        <v>2465320</v>
      </c>
      <c r="J335" s="11">
        <v>1</v>
      </c>
      <c r="K335" s="24"/>
      <c r="L335" s="6"/>
      <c r="M335" s="6"/>
      <c r="N335" s="6"/>
      <c r="O335" s="6"/>
    </row>
    <row r="336" spans="2:15" ht="150" customHeight="1" x14ac:dyDescent="0.15">
      <c r="B336" s="6" t="s">
        <v>890</v>
      </c>
      <c r="C336" s="6" t="s">
        <v>891</v>
      </c>
      <c r="D336" s="23">
        <v>45566</v>
      </c>
      <c r="E336" s="6" t="s">
        <v>892</v>
      </c>
      <c r="F336" s="9">
        <v>1200001003377</v>
      </c>
      <c r="G336" s="6" t="s">
        <v>33</v>
      </c>
      <c r="H336" s="10">
        <v>2492077</v>
      </c>
      <c r="I336" s="10">
        <v>2492077</v>
      </c>
      <c r="J336" s="11">
        <v>1</v>
      </c>
      <c r="K336" s="24"/>
      <c r="L336" s="6"/>
      <c r="M336" s="6"/>
      <c r="N336" s="6"/>
      <c r="O336" s="6"/>
    </row>
    <row r="337" spans="2:15" ht="150" customHeight="1" x14ac:dyDescent="0.15">
      <c r="B337" s="6" t="s">
        <v>893</v>
      </c>
      <c r="C337" s="6" t="s">
        <v>894</v>
      </c>
      <c r="D337" s="23">
        <v>45566</v>
      </c>
      <c r="E337" s="6" t="s">
        <v>895</v>
      </c>
      <c r="F337" s="9">
        <v>8010501050089</v>
      </c>
      <c r="G337" s="6" t="s">
        <v>30</v>
      </c>
      <c r="H337" s="10">
        <v>25300000</v>
      </c>
      <c r="I337" s="10">
        <v>25163600</v>
      </c>
      <c r="J337" s="11">
        <v>0.99460869565217391</v>
      </c>
      <c r="K337" s="24"/>
      <c r="L337" s="6"/>
      <c r="M337" s="6"/>
      <c r="N337" s="6"/>
      <c r="O337" s="6"/>
    </row>
    <row r="338" spans="2:15" ht="159.94999999999999" customHeight="1" x14ac:dyDescent="0.15">
      <c r="B338" s="6" t="s">
        <v>896</v>
      </c>
      <c r="C338" s="6" t="s">
        <v>842</v>
      </c>
      <c r="D338" s="23">
        <v>45566</v>
      </c>
      <c r="E338" s="6" t="s">
        <v>294</v>
      </c>
      <c r="F338" s="9">
        <v>6010001034957</v>
      </c>
      <c r="G338" s="6" t="s">
        <v>196</v>
      </c>
      <c r="H338" s="10">
        <v>10598500</v>
      </c>
      <c r="I338" s="10">
        <v>10312500</v>
      </c>
      <c r="J338" s="11">
        <v>0.97301504929942917</v>
      </c>
      <c r="K338" s="24"/>
      <c r="L338" s="6"/>
      <c r="M338" s="6"/>
      <c r="N338" s="6"/>
      <c r="O338" s="6"/>
    </row>
    <row r="339" spans="2:15" ht="159.94999999999999" customHeight="1" x14ac:dyDescent="0.15">
      <c r="B339" s="6" t="s">
        <v>897</v>
      </c>
      <c r="C339" s="6" t="s">
        <v>842</v>
      </c>
      <c r="D339" s="23">
        <v>45566</v>
      </c>
      <c r="E339" s="6" t="s">
        <v>898</v>
      </c>
      <c r="F339" s="9">
        <v>3010601021713</v>
      </c>
      <c r="G339" s="6" t="s">
        <v>812</v>
      </c>
      <c r="H339" s="10">
        <v>2552000</v>
      </c>
      <c r="I339" s="10">
        <v>2552000</v>
      </c>
      <c r="J339" s="11">
        <v>1</v>
      </c>
      <c r="K339" s="24"/>
      <c r="L339" s="6"/>
      <c r="M339" s="6"/>
      <c r="N339" s="6"/>
      <c r="O339" s="6"/>
    </row>
    <row r="340" spans="2:15" ht="159.94999999999999" customHeight="1" x14ac:dyDescent="0.15">
      <c r="B340" s="6" t="s">
        <v>899</v>
      </c>
      <c r="C340" s="6" t="s">
        <v>900</v>
      </c>
      <c r="D340" s="23">
        <v>45568</v>
      </c>
      <c r="E340" s="6" t="s">
        <v>782</v>
      </c>
      <c r="F340" s="9">
        <v>6011205000217</v>
      </c>
      <c r="G340" s="6" t="s">
        <v>887</v>
      </c>
      <c r="H340" s="10">
        <v>1061641</v>
      </c>
      <c r="I340" s="10">
        <v>1061641</v>
      </c>
      <c r="J340" s="11">
        <v>1</v>
      </c>
      <c r="K340" s="24"/>
      <c r="L340" s="6"/>
      <c r="M340" s="6"/>
      <c r="N340" s="6"/>
      <c r="O340" s="6"/>
    </row>
    <row r="341" spans="2:15" ht="159.94999999999999" customHeight="1" x14ac:dyDescent="0.15">
      <c r="B341" s="6" t="s">
        <v>901</v>
      </c>
      <c r="C341" s="6" t="s">
        <v>902</v>
      </c>
      <c r="D341" s="23">
        <v>45568</v>
      </c>
      <c r="E341" s="6" t="s">
        <v>58</v>
      </c>
      <c r="F341" s="9">
        <v>6010001021699</v>
      </c>
      <c r="G341" s="6" t="s">
        <v>33</v>
      </c>
      <c r="H341" s="10">
        <v>2458115</v>
      </c>
      <c r="I341" s="10">
        <v>2458115</v>
      </c>
      <c r="J341" s="11">
        <v>1</v>
      </c>
      <c r="K341" s="24"/>
      <c r="L341" s="6"/>
      <c r="M341" s="6"/>
      <c r="N341" s="6"/>
      <c r="O341" s="6"/>
    </row>
    <row r="342" spans="2:15" ht="159.94999999999999" customHeight="1" x14ac:dyDescent="0.15">
      <c r="B342" s="6" t="s">
        <v>903</v>
      </c>
      <c r="C342" s="6" t="s">
        <v>904</v>
      </c>
      <c r="D342" s="23">
        <v>45569</v>
      </c>
      <c r="E342" s="6" t="s">
        <v>53</v>
      </c>
      <c r="F342" s="9">
        <v>8013301033040</v>
      </c>
      <c r="G342" s="6" t="s">
        <v>35</v>
      </c>
      <c r="H342" s="10" t="s">
        <v>905</v>
      </c>
      <c r="I342" s="10" t="s">
        <v>905</v>
      </c>
      <c r="J342" s="11">
        <v>1</v>
      </c>
      <c r="K342" s="24"/>
      <c r="L342" s="6"/>
      <c r="M342" s="6"/>
      <c r="N342" s="6"/>
      <c r="O342" s="6" t="s">
        <v>906</v>
      </c>
    </row>
    <row r="343" spans="2:15" ht="159.94999999999999" customHeight="1" x14ac:dyDescent="0.15">
      <c r="B343" s="6" t="s">
        <v>907</v>
      </c>
      <c r="C343" s="6" t="s">
        <v>26</v>
      </c>
      <c r="D343" s="23">
        <v>45569</v>
      </c>
      <c r="E343" s="6" t="s">
        <v>908</v>
      </c>
      <c r="F343" s="9">
        <v>7180001047999</v>
      </c>
      <c r="G343" s="6" t="s">
        <v>909</v>
      </c>
      <c r="H343" s="10">
        <v>12712560</v>
      </c>
      <c r="I343" s="10">
        <v>12712560</v>
      </c>
      <c r="J343" s="11">
        <v>1</v>
      </c>
      <c r="K343" s="24"/>
      <c r="L343" s="6"/>
      <c r="M343" s="6"/>
      <c r="N343" s="6"/>
      <c r="O343" s="6"/>
    </row>
    <row r="344" spans="2:15" ht="159.94999999999999" customHeight="1" x14ac:dyDescent="0.15">
      <c r="B344" s="6" t="s">
        <v>910</v>
      </c>
      <c r="C344" s="6" t="s">
        <v>911</v>
      </c>
      <c r="D344" s="23">
        <v>45569</v>
      </c>
      <c r="E344" s="6" t="s">
        <v>912</v>
      </c>
      <c r="F344" s="9">
        <v>6010601003790</v>
      </c>
      <c r="G344" s="6" t="s">
        <v>33</v>
      </c>
      <c r="H344" s="10">
        <v>1427800</v>
      </c>
      <c r="I344" s="10">
        <v>1427800</v>
      </c>
      <c r="J344" s="11">
        <v>1</v>
      </c>
      <c r="K344" s="24"/>
      <c r="L344" s="6"/>
      <c r="M344" s="6"/>
      <c r="N344" s="6"/>
      <c r="O344" s="6"/>
    </row>
    <row r="345" spans="2:15" ht="159.94999999999999" customHeight="1" x14ac:dyDescent="0.15">
      <c r="B345" s="6" t="s">
        <v>913</v>
      </c>
      <c r="C345" s="6" t="s">
        <v>872</v>
      </c>
      <c r="D345" s="23">
        <v>45572</v>
      </c>
      <c r="E345" s="6" t="s">
        <v>58</v>
      </c>
      <c r="F345" s="9">
        <v>6010001021699</v>
      </c>
      <c r="G345" s="6" t="s">
        <v>33</v>
      </c>
      <c r="H345" s="10">
        <v>1939630</v>
      </c>
      <c r="I345" s="10">
        <v>1939630</v>
      </c>
      <c r="J345" s="11">
        <v>1</v>
      </c>
      <c r="K345" s="24"/>
      <c r="L345" s="6"/>
      <c r="M345" s="6"/>
      <c r="N345" s="6"/>
      <c r="O345" s="6"/>
    </row>
    <row r="346" spans="2:15" ht="159.94999999999999" customHeight="1" x14ac:dyDescent="0.15">
      <c r="B346" s="6" t="s">
        <v>914</v>
      </c>
      <c r="C346" s="6" t="s">
        <v>26</v>
      </c>
      <c r="D346" s="23">
        <v>45572</v>
      </c>
      <c r="E346" s="6" t="s">
        <v>915</v>
      </c>
      <c r="F346" s="9">
        <v>6011205000217</v>
      </c>
      <c r="G346" s="6" t="s">
        <v>887</v>
      </c>
      <c r="H346" s="10">
        <v>1484780</v>
      </c>
      <c r="I346" s="10">
        <v>1484780</v>
      </c>
      <c r="J346" s="11">
        <v>1</v>
      </c>
      <c r="K346" s="24"/>
      <c r="L346" s="6"/>
      <c r="M346" s="6"/>
      <c r="N346" s="6"/>
      <c r="O346" s="6"/>
    </row>
    <row r="347" spans="2:15" ht="159.94999999999999" customHeight="1" x14ac:dyDescent="0.15">
      <c r="B347" s="6" t="s">
        <v>916</v>
      </c>
      <c r="C347" s="6" t="s">
        <v>124</v>
      </c>
      <c r="D347" s="23">
        <v>45575</v>
      </c>
      <c r="E347" s="6" t="s">
        <v>917</v>
      </c>
      <c r="F347" s="9">
        <v>3120001236504</v>
      </c>
      <c r="G347" s="6" t="s">
        <v>918</v>
      </c>
      <c r="H347" s="10">
        <v>39314476</v>
      </c>
      <c r="I347" s="10">
        <v>38720000</v>
      </c>
      <c r="J347" s="11">
        <f>I347/H347</f>
        <v>0.98487895400157444</v>
      </c>
      <c r="K347" s="24"/>
      <c r="L347" s="6"/>
      <c r="M347" s="6"/>
      <c r="N347" s="6"/>
      <c r="O347" s="6"/>
    </row>
    <row r="348" spans="2:15" ht="159.94999999999999" customHeight="1" x14ac:dyDescent="0.15">
      <c r="B348" s="6" t="s">
        <v>919</v>
      </c>
      <c r="C348" s="6" t="s">
        <v>920</v>
      </c>
      <c r="D348" s="23">
        <v>45576</v>
      </c>
      <c r="E348" s="6" t="s">
        <v>921</v>
      </c>
      <c r="F348" s="9">
        <v>5180001078253</v>
      </c>
      <c r="G348" s="6" t="s">
        <v>922</v>
      </c>
      <c r="H348" s="10">
        <v>18987283</v>
      </c>
      <c r="I348" s="10">
        <v>18987283</v>
      </c>
      <c r="J348" s="11">
        <f>I348/H348</f>
        <v>1</v>
      </c>
      <c r="K348" s="24"/>
      <c r="L348" s="6"/>
      <c r="M348" s="6"/>
      <c r="N348" s="6"/>
      <c r="O348" s="6" t="s">
        <v>923</v>
      </c>
    </row>
    <row r="349" spans="2:15" ht="159.94999999999999" customHeight="1" x14ac:dyDescent="0.15">
      <c r="B349" s="6" t="s">
        <v>924</v>
      </c>
      <c r="C349" s="6" t="s">
        <v>894</v>
      </c>
      <c r="D349" s="23">
        <v>45581</v>
      </c>
      <c r="E349" s="6" t="s">
        <v>925</v>
      </c>
      <c r="F349" s="9">
        <v>7010001118750</v>
      </c>
      <c r="G349" s="6" t="s">
        <v>30</v>
      </c>
      <c r="H349" s="10">
        <v>1484450</v>
      </c>
      <c r="I349" s="10">
        <v>1375000</v>
      </c>
      <c r="J349" s="11">
        <v>0.99460869565217391</v>
      </c>
      <c r="K349" s="24"/>
      <c r="L349" s="6"/>
      <c r="M349" s="6"/>
      <c r="N349" s="6"/>
      <c r="O349" s="6"/>
    </row>
    <row r="350" spans="2:15" ht="159.94999999999999" customHeight="1" x14ac:dyDescent="0.15">
      <c r="B350" s="6" t="s">
        <v>926</v>
      </c>
      <c r="C350" s="6" t="s">
        <v>854</v>
      </c>
      <c r="D350" s="23">
        <v>45582</v>
      </c>
      <c r="E350" s="6" t="s">
        <v>927</v>
      </c>
      <c r="F350" s="9">
        <v>7180001047999</v>
      </c>
      <c r="G350" s="6" t="s">
        <v>812</v>
      </c>
      <c r="H350" s="10">
        <v>1062270</v>
      </c>
      <c r="I350" s="10">
        <v>1062270</v>
      </c>
      <c r="J350" s="11">
        <v>1</v>
      </c>
      <c r="K350" s="24"/>
      <c r="L350" s="6"/>
      <c r="M350" s="6"/>
      <c r="N350" s="6"/>
      <c r="O350" s="6"/>
    </row>
    <row r="351" spans="2:15" ht="159.94999999999999" customHeight="1" x14ac:dyDescent="0.15">
      <c r="B351" s="6" t="s">
        <v>928</v>
      </c>
      <c r="C351" s="6" t="s">
        <v>889</v>
      </c>
      <c r="D351" s="23">
        <v>45586</v>
      </c>
      <c r="E351" s="6" t="s">
        <v>912</v>
      </c>
      <c r="F351" s="9">
        <v>6010601003790</v>
      </c>
      <c r="G351" s="6" t="s">
        <v>33</v>
      </c>
      <c r="H351" s="10">
        <v>2473911</v>
      </c>
      <c r="I351" s="10">
        <v>2473911</v>
      </c>
      <c r="J351" s="11">
        <v>1</v>
      </c>
      <c r="K351" s="24"/>
      <c r="L351" s="6"/>
      <c r="M351" s="6"/>
      <c r="N351" s="6"/>
      <c r="O351" s="6"/>
    </row>
    <row r="352" spans="2:15" ht="159.94999999999999" customHeight="1" x14ac:dyDescent="0.15">
      <c r="B352" s="6" t="s">
        <v>929</v>
      </c>
      <c r="C352" s="6" t="s">
        <v>930</v>
      </c>
      <c r="D352" s="23">
        <v>45586</v>
      </c>
      <c r="E352" s="6" t="s">
        <v>93</v>
      </c>
      <c r="F352" s="9">
        <v>1110001002917</v>
      </c>
      <c r="G352" s="6" t="s">
        <v>30</v>
      </c>
      <c r="H352" s="10">
        <v>68307316</v>
      </c>
      <c r="I352" s="10">
        <v>68307316</v>
      </c>
      <c r="J352" s="11">
        <v>1</v>
      </c>
      <c r="K352" s="24"/>
      <c r="L352" s="6"/>
      <c r="M352" s="6"/>
      <c r="N352" s="6"/>
      <c r="O352" s="6"/>
    </row>
    <row r="353" spans="2:15" ht="159.94999999999999" customHeight="1" x14ac:dyDescent="0.15">
      <c r="B353" s="6" t="s">
        <v>931</v>
      </c>
      <c r="C353" s="6" t="s">
        <v>932</v>
      </c>
      <c r="D353" s="23">
        <v>45586</v>
      </c>
      <c r="E353" s="6" t="s">
        <v>933</v>
      </c>
      <c r="F353" s="9">
        <v>8010001092202</v>
      </c>
      <c r="G353" s="5" t="s">
        <v>30</v>
      </c>
      <c r="H353" s="10">
        <v>9621905</v>
      </c>
      <c r="I353" s="10">
        <v>9621590</v>
      </c>
      <c r="J353" s="11">
        <f>(I353/H353)</f>
        <v>0.99996726220015686</v>
      </c>
      <c r="K353" s="6"/>
      <c r="L353" s="6"/>
      <c r="M353" s="6"/>
      <c r="N353" s="6"/>
      <c r="O353" s="29"/>
    </row>
    <row r="354" spans="2:15" ht="159.94999999999999" customHeight="1" x14ac:dyDescent="0.15">
      <c r="B354" s="6" t="s">
        <v>934</v>
      </c>
      <c r="C354" s="6" t="s">
        <v>935</v>
      </c>
      <c r="D354" s="23">
        <v>45587</v>
      </c>
      <c r="E354" s="6" t="s">
        <v>936</v>
      </c>
      <c r="F354" s="9">
        <v>6011602005677</v>
      </c>
      <c r="G354" s="6" t="s">
        <v>856</v>
      </c>
      <c r="H354" s="10">
        <v>1072500</v>
      </c>
      <c r="I354" s="10">
        <v>1072500</v>
      </c>
      <c r="J354" s="11">
        <v>1</v>
      </c>
      <c r="K354" s="24"/>
      <c r="L354" s="6"/>
      <c r="M354" s="6"/>
      <c r="N354" s="6"/>
      <c r="O354" s="6"/>
    </row>
    <row r="355" spans="2:15" ht="159.94999999999999" customHeight="1" x14ac:dyDescent="0.15">
      <c r="B355" s="6" t="s">
        <v>937</v>
      </c>
      <c r="C355" s="6" t="s">
        <v>938</v>
      </c>
      <c r="D355" s="23">
        <v>45588</v>
      </c>
      <c r="E355" s="6" t="s">
        <v>939</v>
      </c>
      <c r="F355" s="9">
        <v>6120101041611</v>
      </c>
      <c r="G355" s="6" t="s">
        <v>35</v>
      </c>
      <c r="H355" s="10">
        <v>108547665</v>
      </c>
      <c r="I355" s="10">
        <v>71912827</v>
      </c>
      <c r="J355" s="11">
        <v>0.66249999021167338</v>
      </c>
      <c r="K355" s="24"/>
      <c r="L355" s="6"/>
      <c r="M355" s="6"/>
      <c r="N355" s="6"/>
      <c r="O355" s="6" t="s">
        <v>940</v>
      </c>
    </row>
    <row r="356" spans="2:15" ht="159.94999999999999" customHeight="1" x14ac:dyDescent="0.15">
      <c r="B356" s="6" t="s">
        <v>986</v>
      </c>
      <c r="C356" s="6" t="s">
        <v>128</v>
      </c>
      <c r="D356" s="23">
        <v>45589</v>
      </c>
      <c r="E356" s="6" t="s">
        <v>987</v>
      </c>
      <c r="F356" s="9">
        <v>3310005001777</v>
      </c>
      <c r="G356" s="6" t="s">
        <v>201</v>
      </c>
      <c r="H356" s="10">
        <v>1111071</v>
      </c>
      <c r="I356" s="10">
        <v>1111071</v>
      </c>
      <c r="J356" s="11">
        <v>1</v>
      </c>
      <c r="K356" s="24"/>
      <c r="L356" s="6"/>
      <c r="M356" s="6"/>
      <c r="N356" s="6"/>
      <c r="O356" s="6"/>
    </row>
    <row r="357" spans="2:15" ht="159.94999999999999" customHeight="1" x14ac:dyDescent="0.15">
      <c r="B357" s="6" t="s">
        <v>941</v>
      </c>
      <c r="C357" s="6" t="s">
        <v>26</v>
      </c>
      <c r="D357" s="23">
        <v>45593</v>
      </c>
      <c r="E357" s="6" t="s">
        <v>942</v>
      </c>
      <c r="F357" s="9">
        <v>8010501032913</v>
      </c>
      <c r="G357" s="6" t="s">
        <v>30</v>
      </c>
      <c r="H357" s="10">
        <v>10128467</v>
      </c>
      <c r="I357" s="10">
        <v>9955000</v>
      </c>
      <c r="J357" s="11">
        <v>0.98</v>
      </c>
      <c r="K357" s="24"/>
      <c r="L357" s="6"/>
      <c r="M357" s="6"/>
      <c r="N357" s="6"/>
      <c r="O357" s="6"/>
    </row>
    <row r="358" spans="2:15" ht="159.94999999999999" customHeight="1" x14ac:dyDescent="0.15">
      <c r="B358" s="6" t="s">
        <v>943</v>
      </c>
      <c r="C358" s="6" t="s">
        <v>872</v>
      </c>
      <c r="D358" s="23">
        <v>45593</v>
      </c>
      <c r="E358" s="6" t="s">
        <v>771</v>
      </c>
      <c r="F358" s="9">
        <v>2010501030336</v>
      </c>
      <c r="G358" s="6" t="s">
        <v>33</v>
      </c>
      <c r="H358" s="10">
        <v>1748890</v>
      </c>
      <c r="I358" s="10">
        <v>1748890</v>
      </c>
      <c r="J358" s="11">
        <v>1</v>
      </c>
      <c r="K358" s="24"/>
      <c r="L358" s="6"/>
      <c r="M358" s="6"/>
      <c r="N358" s="6"/>
      <c r="O358" s="6"/>
    </row>
    <row r="359" spans="2:15" ht="159.94999999999999" customHeight="1" x14ac:dyDescent="0.15">
      <c r="B359" s="6" t="s">
        <v>944</v>
      </c>
      <c r="C359" s="6" t="s">
        <v>847</v>
      </c>
      <c r="D359" s="23">
        <v>45593</v>
      </c>
      <c r="E359" s="6" t="s">
        <v>107</v>
      </c>
      <c r="F359" s="9">
        <v>7010001088960</v>
      </c>
      <c r="G359" s="6" t="s">
        <v>945</v>
      </c>
      <c r="H359" s="10">
        <v>40822100</v>
      </c>
      <c r="I359" s="10">
        <v>39600000</v>
      </c>
      <c r="J359" s="11">
        <v>0.97</v>
      </c>
      <c r="K359" s="24"/>
      <c r="L359" s="6"/>
      <c r="M359" s="6"/>
      <c r="N359" s="6"/>
      <c r="O359" s="6"/>
    </row>
    <row r="360" spans="2:15" ht="159.94999999999999" customHeight="1" x14ac:dyDescent="0.15">
      <c r="B360" s="6" t="s">
        <v>946</v>
      </c>
      <c r="C360" s="6" t="s">
        <v>124</v>
      </c>
      <c r="D360" s="23">
        <v>45594</v>
      </c>
      <c r="E360" s="6" t="s">
        <v>947</v>
      </c>
      <c r="F360" s="9">
        <v>1010001100425</v>
      </c>
      <c r="G360" s="6" t="s">
        <v>918</v>
      </c>
      <c r="H360" s="10">
        <v>7999844</v>
      </c>
      <c r="I360" s="10">
        <v>7999844</v>
      </c>
      <c r="J360" s="11">
        <v>1</v>
      </c>
      <c r="K360" s="24"/>
      <c r="L360" s="6"/>
      <c r="M360" s="6"/>
      <c r="N360" s="6"/>
      <c r="O360" s="6"/>
    </row>
    <row r="361" spans="2:15" ht="159.94999999999999" customHeight="1" x14ac:dyDescent="0.15">
      <c r="B361" s="6" t="s">
        <v>948</v>
      </c>
      <c r="C361" s="6" t="s">
        <v>949</v>
      </c>
      <c r="D361" s="23">
        <v>45596</v>
      </c>
      <c r="E361" s="6" t="s">
        <v>950</v>
      </c>
      <c r="F361" s="9">
        <v>6010001107003</v>
      </c>
      <c r="G361" s="6" t="s">
        <v>877</v>
      </c>
      <c r="H361" s="10" t="s">
        <v>126</v>
      </c>
      <c r="I361" s="10">
        <v>986898</v>
      </c>
      <c r="J361" s="11" t="s">
        <v>126</v>
      </c>
      <c r="K361" s="24"/>
      <c r="L361" s="6"/>
      <c r="M361" s="6"/>
      <c r="N361" s="6"/>
      <c r="O361" s="6"/>
    </row>
    <row r="362" spans="2:15" ht="159.94999999999999" customHeight="1" x14ac:dyDescent="0.15">
      <c r="B362" s="6" t="s">
        <v>951</v>
      </c>
      <c r="C362" s="6" t="s">
        <v>810</v>
      </c>
      <c r="D362" s="23">
        <v>45597</v>
      </c>
      <c r="E362" s="6" t="s">
        <v>952</v>
      </c>
      <c r="F362" s="9">
        <v>6010001021699</v>
      </c>
      <c r="G362" s="6" t="s">
        <v>856</v>
      </c>
      <c r="H362" s="10">
        <v>1318416</v>
      </c>
      <c r="I362" s="10">
        <v>1318416</v>
      </c>
      <c r="J362" s="11">
        <v>1</v>
      </c>
      <c r="K362" s="24"/>
      <c r="L362" s="6"/>
      <c r="M362" s="6"/>
      <c r="N362" s="6"/>
      <c r="O362" s="6"/>
    </row>
    <row r="363" spans="2:15" ht="159.94999999999999" customHeight="1" x14ac:dyDescent="0.15">
      <c r="B363" s="6" t="s">
        <v>953</v>
      </c>
      <c r="C363" s="6" t="s">
        <v>954</v>
      </c>
      <c r="D363" s="23">
        <v>45597</v>
      </c>
      <c r="E363" s="6" t="s">
        <v>955</v>
      </c>
      <c r="F363" s="9">
        <v>7010405002831</v>
      </c>
      <c r="G363" s="6" t="s">
        <v>812</v>
      </c>
      <c r="H363" s="10">
        <v>2171400</v>
      </c>
      <c r="I363" s="10">
        <v>2171400</v>
      </c>
      <c r="J363" s="11">
        <v>1</v>
      </c>
      <c r="K363" s="24"/>
      <c r="L363" s="6"/>
      <c r="M363" s="6"/>
      <c r="N363" s="6"/>
      <c r="O363" s="6"/>
    </row>
    <row r="364" spans="2:15" ht="159.94999999999999" customHeight="1" x14ac:dyDescent="0.15">
      <c r="B364" s="6" t="s">
        <v>956</v>
      </c>
      <c r="C364" s="6" t="s">
        <v>823</v>
      </c>
      <c r="D364" s="23">
        <v>45597</v>
      </c>
      <c r="E364" s="6" t="s">
        <v>957</v>
      </c>
      <c r="F364" s="9">
        <v>6010001055730</v>
      </c>
      <c r="G364" s="6" t="s">
        <v>862</v>
      </c>
      <c r="H364" s="10">
        <v>1157200</v>
      </c>
      <c r="I364" s="10">
        <v>1157200</v>
      </c>
      <c r="J364" s="11">
        <v>1</v>
      </c>
      <c r="K364" s="24"/>
      <c r="L364" s="6"/>
      <c r="M364" s="6"/>
      <c r="N364" s="6"/>
      <c r="O364" s="6"/>
    </row>
    <row r="365" spans="2:15" ht="159.94999999999999" customHeight="1" x14ac:dyDescent="0.15">
      <c r="B365" s="6" t="s">
        <v>988</v>
      </c>
      <c r="C365" s="6" t="s">
        <v>989</v>
      </c>
      <c r="D365" s="23">
        <v>45603</v>
      </c>
      <c r="E365" s="6" t="s">
        <v>990</v>
      </c>
      <c r="F365" s="9" t="s">
        <v>991</v>
      </c>
      <c r="G365" s="6" t="s">
        <v>35</v>
      </c>
      <c r="H365" s="10">
        <v>3134505</v>
      </c>
      <c r="I365" s="10">
        <v>3058000</v>
      </c>
      <c r="J365" s="11">
        <v>0.97599999999999998</v>
      </c>
      <c r="K365" s="24"/>
      <c r="L365" s="6"/>
      <c r="M365" s="6"/>
      <c r="N365" s="6"/>
      <c r="O365" s="6"/>
    </row>
    <row r="366" spans="2:15" ht="159.94999999999999" customHeight="1" x14ac:dyDescent="0.15">
      <c r="B366" s="6" t="s">
        <v>992</v>
      </c>
      <c r="C366" s="6" t="s">
        <v>112</v>
      </c>
      <c r="D366" s="23">
        <v>45607</v>
      </c>
      <c r="E366" s="6" t="s">
        <v>58</v>
      </c>
      <c r="F366" s="9">
        <v>6010001021699</v>
      </c>
      <c r="G366" s="6" t="s">
        <v>33</v>
      </c>
      <c r="H366" s="10">
        <v>2487133</v>
      </c>
      <c r="I366" s="10">
        <v>2487133</v>
      </c>
      <c r="J366" s="11">
        <v>1</v>
      </c>
      <c r="K366" s="24"/>
      <c r="L366" s="6"/>
      <c r="M366" s="6"/>
      <c r="N366" s="6"/>
      <c r="O366" s="6"/>
    </row>
    <row r="367" spans="2:15" ht="159.94999999999999" customHeight="1" x14ac:dyDescent="0.15">
      <c r="B367" s="6" t="s">
        <v>993</v>
      </c>
      <c r="C367" s="6" t="s">
        <v>994</v>
      </c>
      <c r="D367" s="23">
        <v>45607</v>
      </c>
      <c r="E367" s="6" t="s">
        <v>995</v>
      </c>
      <c r="F367" s="9">
        <v>7010001059391</v>
      </c>
      <c r="G367" s="6" t="s">
        <v>766</v>
      </c>
      <c r="H367" s="10">
        <v>1210000</v>
      </c>
      <c r="I367" s="10">
        <v>1210000</v>
      </c>
      <c r="J367" s="11">
        <v>1</v>
      </c>
      <c r="K367" s="24"/>
      <c r="L367" s="6"/>
      <c r="M367" s="6"/>
      <c r="N367" s="6"/>
      <c r="O367" s="6"/>
    </row>
    <row r="368" spans="2:15" ht="159.94999999999999" customHeight="1" x14ac:dyDescent="0.15">
      <c r="B368" s="6" t="s">
        <v>958</v>
      </c>
      <c r="C368" s="6" t="s">
        <v>872</v>
      </c>
      <c r="D368" s="23">
        <v>45610</v>
      </c>
      <c r="E368" s="6" t="s">
        <v>959</v>
      </c>
      <c r="F368" s="9">
        <v>2010401083715</v>
      </c>
      <c r="G368" s="6" t="s">
        <v>812</v>
      </c>
      <c r="H368" s="10">
        <v>3465000</v>
      </c>
      <c r="I368" s="10">
        <v>3465000</v>
      </c>
      <c r="J368" s="11">
        <v>1</v>
      </c>
      <c r="K368" s="24"/>
      <c r="L368" s="6"/>
      <c r="M368" s="6"/>
      <c r="N368" s="6"/>
      <c r="O368" s="6"/>
    </row>
    <row r="369" spans="2:15" ht="159.94999999999999" customHeight="1" x14ac:dyDescent="0.15">
      <c r="B369" s="6" t="s">
        <v>996</v>
      </c>
      <c r="C369" s="6" t="s">
        <v>997</v>
      </c>
      <c r="D369" s="23">
        <v>45611</v>
      </c>
      <c r="E369" s="6" t="s">
        <v>998</v>
      </c>
      <c r="F369" s="9" t="s">
        <v>999</v>
      </c>
      <c r="G369" s="6" t="s">
        <v>1000</v>
      </c>
      <c r="H369" s="10">
        <v>6050000</v>
      </c>
      <c r="I369" s="10">
        <v>6050000</v>
      </c>
      <c r="J369" s="11">
        <v>1</v>
      </c>
      <c r="K369" s="24"/>
      <c r="L369" s="6"/>
      <c r="M369" s="6"/>
      <c r="N369" s="6"/>
      <c r="O369" s="6"/>
    </row>
    <row r="370" spans="2:15" ht="159.94999999999999" customHeight="1" x14ac:dyDescent="0.15">
      <c r="B370" s="6" t="s">
        <v>1106</v>
      </c>
      <c r="C370" s="6" t="s">
        <v>1107</v>
      </c>
      <c r="D370" s="23">
        <v>45611</v>
      </c>
      <c r="E370" s="6" t="s">
        <v>529</v>
      </c>
      <c r="F370" s="9">
        <v>7010001064648</v>
      </c>
      <c r="G370" s="6" t="s">
        <v>1000</v>
      </c>
      <c r="H370" s="10">
        <v>26626534</v>
      </c>
      <c r="I370" s="10">
        <v>26626534</v>
      </c>
      <c r="J370" s="11">
        <v>1</v>
      </c>
      <c r="K370" s="24"/>
      <c r="L370" s="6"/>
      <c r="M370" s="6"/>
      <c r="N370" s="6"/>
      <c r="O370" s="6"/>
    </row>
    <row r="371" spans="2:15" ht="159.94999999999999" customHeight="1" x14ac:dyDescent="0.15">
      <c r="B371" s="6" t="s">
        <v>960</v>
      </c>
      <c r="C371" s="6" t="s">
        <v>961</v>
      </c>
      <c r="D371" s="23">
        <v>45612</v>
      </c>
      <c r="E371" s="6" t="s">
        <v>962</v>
      </c>
      <c r="F371" s="9">
        <v>4010001036617</v>
      </c>
      <c r="G371" s="6" t="s">
        <v>856</v>
      </c>
      <c r="H371" s="10">
        <v>1366640</v>
      </c>
      <c r="I371" s="10">
        <v>1366640</v>
      </c>
      <c r="J371" s="11">
        <v>1</v>
      </c>
      <c r="K371" s="24"/>
      <c r="L371" s="6"/>
      <c r="M371" s="6"/>
      <c r="N371" s="6"/>
      <c r="O371" s="6"/>
    </row>
    <row r="372" spans="2:15" ht="159.94999999999999" customHeight="1" x14ac:dyDescent="0.15">
      <c r="B372" s="6" t="s">
        <v>1001</v>
      </c>
      <c r="C372" s="6" t="s">
        <v>112</v>
      </c>
      <c r="D372" s="23">
        <v>45615</v>
      </c>
      <c r="E372" s="6" t="s">
        <v>58</v>
      </c>
      <c r="F372" s="9">
        <v>6010001021699</v>
      </c>
      <c r="G372" s="6" t="s">
        <v>33</v>
      </c>
      <c r="H372" s="10">
        <v>2464924</v>
      </c>
      <c r="I372" s="10">
        <v>2464924</v>
      </c>
      <c r="J372" s="11">
        <v>1</v>
      </c>
      <c r="K372" s="24"/>
      <c r="L372" s="6"/>
      <c r="M372" s="6"/>
      <c r="N372" s="6"/>
      <c r="O372" s="6"/>
    </row>
    <row r="373" spans="2:15" ht="159.94999999999999" customHeight="1" x14ac:dyDescent="0.15">
      <c r="B373" s="6" t="s">
        <v>725</v>
      </c>
      <c r="C373" s="6" t="s">
        <v>114</v>
      </c>
      <c r="D373" s="23">
        <v>45616</v>
      </c>
      <c r="E373" s="6" t="s">
        <v>326</v>
      </c>
      <c r="F373" s="9">
        <v>6010405003434</v>
      </c>
      <c r="G373" s="6" t="s">
        <v>909</v>
      </c>
      <c r="H373" s="10">
        <v>3382500</v>
      </c>
      <c r="I373" s="10">
        <v>3382500</v>
      </c>
      <c r="J373" s="11">
        <v>1</v>
      </c>
      <c r="K373" s="24"/>
      <c r="L373" s="6"/>
      <c r="M373" s="6"/>
      <c r="N373" s="6"/>
      <c r="O373" s="6"/>
    </row>
    <row r="374" spans="2:15" ht="159.94999999999999" customHeight="1" x14ac:dyDescent="0.15">
      <c r="B374" s="6" t="s">
        <v>963</v>
      </c>
      <c r="C374" s="6" t="s">
        <v>964</v>
      </c>
      <c r="D374" s="23">
        <v>45620</v>
      </c>
      <c r="E374" s="6" t="s">
        <v>965</v>
      </c>
      <c r="F374" s="9">
        <v>3011501005649</v>
      </c>
      <c r="G374" s="6" t="s">
        <v>856</v>
      </c>
      <c r="H374" s="10">
        <v>2395151</v>
      </c>
      <c r="I374" s="10">
        <v>2395151</v>
      </c>
      <c r="J374" s="11">
        <v>1</v>
      </c>
      <c r="K374" s="24"/>
      <c r="L374" s="6"/>
      <c r="M374" s="6"/>
      <c r="N374" s="6"/>
      <c r="O374" s="6"/>
    </row>
    <row r="375" spans="2:15" ht="159.94999999999999" customHeight="1" x14ac:dyDescent="0.15">
      <c r="B375" s="6" t="s">
        <v>966</v>
      </c>
      <c r="C375" s="6" t="s">
        <v>810</v>
      </c>
      <c r="D375" s="23">
        <v>45621</v>
      </c>
      <c r="E375" s="6" t="s">
        <v>952</v>
      </c>
      <c r="F375" s="9">
        <v>6010001021699</v>
      </c>
      <c r="G375" s="6" t="s">
        <v>856</v>
      </c>
      <c r="H375" s="10">
        <v>2474344</v>
      </c>
      <c r="I375" s="10">
        <v>2474344</v>
      </c>
      <c r="J375" s="11">
        <v>1</v>
      </c>
      <c r="K375" s="24"/>
      <c r="L375" s="6"/>
      <c r="M375" s="6"/>
      <c r="N375" s="6"/>
      <c r="O375" s="6" t="s">
        <v>967</v>
      </c>
    </row>
    <row r="376" spans="2:15" ht="159.94999999999999" customHeight="1" x14ac:dyDescent="0.15">
      <c r="B376" s="6" t="s">
        <v>968</v>
      </c>
      <c r="C376" s="6" t="s">
        <v>889</v>
      </c>
      <c r="D376" s="23">
        <v>45621</v>
      </c>
      <c r="E376" s="6" t="s">
        <v>952</v>
      </c>
      <c r="F376" s="9">
        <v>6010001021699</v>
      </c>
      <c r="G376" s="6" t="s">
        <v>856</v>
      </c>
      <c r="H376" s="10">
        <v>2395250</v>
      </c>
      <c r="I376" s="10">
        <v>2395250</v>
      </c>
      <c r="J376" s="11">
        <v>1</v>
      </c>
      <c r="K376" s="24"/>
      <c r="L376" s="6"/>
      <c r="M376" s="6"/>
      <c r="N376" s="6"/>
      <c r="O376" s="6"/>
    </row>
    <row r="377" spans="2:15" ht="159.94999999999999" customHeight="1" x14ac:dyDescent="0.15">
      <c r="B377" s="6" t="s">
        <v>969</v>
      </c>
      <c r="C377" s="6" t="s">
        <v>938</v>
      </c>
      <c r="D377" s="23">
        <v>45621</v>
      </c>
      <c r="E377" s="6" t="s">
        <v>970</v>
      </c>
      <c r="F377" s="9">
        <v>7010001006138</v>
      </c>
      <c r="G377" s="6" t="s">
        <v>856</v>
      </c>
      <c r="H377" s="10">
        <v>1629196</v>
      </c>
      <c r="I377" s="10">
        <v>1629196</v>
      </c>
      <c r="J377" s="11">
        <v>1</v>
      </c>
      <c r="K377" s="24"/>
      <c r="L377" s="6"/>
      <c r="M377" s="6"/>
      <c r="N377" s="6"/>
      <c r="O377" s="6"/>
    </row>
    <row r="378" spans="2:15" ht="159.94999999999999" customHeight="1" x14ac:dyDescent="0.15">
      <c r="B378" s="6" t="s">
        <v>971</v>
      </c>
      <c r="C378" s="6" t="s">
        <v>902</v>
      </c>
      <c r="D378" s="23">
        <v>45621</v>
      </c>
      <c r="E378" s="6" t="s">
        <v>952</v>
      </c>
      <c r="F378" s="9">
        <v>6010001021699</v>
      </c>
      <c r="G378" s="6" t="s">
        <v>856</v>
      </c>
      <c r="H378" s="10">
        <v>2269102</v>
      </c>
      <c r="I378" s="10">
        <v>2269102</v>
      </c>
      <c r="J378" s="11">
        <v>1</v>
      </c>
      <c r="K378" s="24"/>
      <c r="L378" s="6"/>
      <c r="M378" s="6"/>
      <c r="N378" s="6"/>
      <c r="O378" s="6"/>
    </row>
    <row r="379" spans="2:15" ht="159.94999999999999" customHeight="1" x14ac:dyDescent="0.15">
      <c r="B379" s="6" t="s">
        <v>1002</v>
      </c>
      <c r="C379" s="6" t="s">
        <v>1003</v>
      </c>
      <c r="D379" s="23">
        <v>45621</v>
      </c>
      <c r="E379" s="6" t="s">
        <v>824</v>
      </c>
      <c r="F379" s="9">
        <v>3010905000792</v>
      </c>
      <c r="G379" s="6" t="s">
        <v>887</v>
      </c>
      <c r="H379" s="10">
        <v>3865629</v>
      </c>
      <c r="I379" s="10">
        <v>3865629</v>
      </c>
      <c r="J379" s="11">
        <v>1</v>
      </c>
      <c r="K379" s="24"/>
      <c r="L379" s="6"/>
      <c r="M379" s="6"/>
      <c r="N379" s="6"/>
      <c r="O379" s="6"/>
    </row>
    <row r="380" spans="2:15" ht="159.94999999999999" customHeight="1" x14ac:dyDescent="0.15">
      <c r="B380" s="6" t="s">
        <v>1111</v>
      </c>
      <c r="C380" s="6" t="s">
        <v>1112</v>
      </c>
      <c r="D380" s="23">
        <v>45623</v>
      </c>
      <c r="E380" s="6" t="s">
        <v>1113</v>
      </c>
      <c r="F380" s="9">
        <v>1010901026918</v>
      </c>
      <c r="G380" s="6" t="s">
        <v>1000</v>
      </c>
      <c r="H380" s="10">
        <v>109670000</v>
      </c>
      <c r="I380" s="10">
        <v>109670000</v>
      </c>
      <c r="J380" s="11">
        <v>1</v>
      </c>
      <c r="K380" s="24"/>
      <c r="L380" s="6"/>
      <c r="M380" s="6"/>
      <c r="N380" s="6"/>
      <c r="O380" s="6"/>
    </row>
    <row r="381" spans="2:15" ht="159.94999999999999" customHeight="1" x14ac:dyDescent="0.15">
      <c r="B381" s="6" t="s">
        <v>972</v>
      </c>
      <c r="C381" s="6" t="s">
        <v>810</v>
      </c>
      <c r="D381" s="23">
        <v>45624</v>
      </c>
      <c r="E381" s="6" t="s">
        <v>970</v>
      </c>
      <c r="F381" s="9">
        <v>7010001006138</v>
      </c>
      <c r="G381" s="6" t="s">
        <v>856</v>
      </c>
      <c r="H381" s="10">
        <v>1860100</v>
      </c>
      <c r="I381" s="10">
        <v>1860100</v>
      </c>
      <c r="J381" s="11">
        <v>1</v>
      </c>
      <c r="K381" s="24"/>
      <c r="L381" s="6"/>
      <c r="M381" s="6"/>
      <c r="N381" s="6"/>
      <c r="O381" s="6"/>
    </row>
    <row r="382" spans="2:15" ht="159.94999999999999" customHeight="1" x14ac:dyDescent="0.15">
      <c r="B382" s="6" t="s">
        <v>1004</v>
      </c>
      <c r="C382" s="6" t="s">
        <v>112</v>
      </c>
      <c r="D382" s="23">
        <v>45628</v>
      </c>
      <c r="E382" s="6" t="s">
        <v>58</v>
      </c>
      <c r="F382" s="9">
        <v>6010001021699</v>
      </c>
      <c r="G382" s="6" t="s">
        <v>33</v>
      </c>
      <c r="H382" s="10">
        <v>1327073</v>
      </c>
      <c r="I382" s="10">
        <v>1327073</v>
      </c>
      <c r="J382" s="11">
        <v>1</v>
      </c>
      <c r="K382" s="24"/>
      <c r="L382" s="6"/>
      <c r="M382" s="6"/>
      <c r="N382" s="6"/>
      <c r="O382" s="6"/>
    </row>
    <row r="383" spans="2:15" ht="159.94999999999999" customHeight="1" x14ac:dyDescent="0.15">
      <c r="B383" s="6" t="s">
        <v>1005</v>
      </c>
      <c r="C383" s="6" t="s">
        <v>994</v>
      </c>
      <c r="D383" s="23">
        <v>45628</v>
      </c>
      <c r="E383" s="6" t="s">
        <v>1006</v>
      </c>
      <c r="F383" s="9">
        <v>2011105001632</v>
      </c>
      <c r="G383" s="6" t="s">
        <v>887</v>
      </c>
      <c r="H383" s="10">
        <v>2593800</v>
      </c>
      <c r="I383" s="10">
        <v>2593800</v>
      </c>
      <c r="J383" s="11">
        <v>1</v>
      </c>
      <c r="K383" s="24"/>
      <c r="L383" s="6"/>
      <c r="M383" s="6"/>
      <c r="N383" s="6"/>
      <c r="O383" s="6"/>
    </row>
    <row r="384" spans="2:15" ht="159.94999999999999" customHeight="1" x14ac:dyDescent="0.15">
      <c r="B384" s="6" t="s">
        <v>1007</v>
      </c>
      <c r="C384" s="6" t="s">
        <v>997</v>
      </c>
      <c r="D384" s="23">
        <v>45629</v>
      </c>
      <c r="E384" s="6" t="s">
        <v>691</v>
      </c>
      <c r="F384" s="9">
        <v>7010001006138</v>
      </c>
      <c r="G384" s="6" t="s">
        <v>33</v>
      </c>
      <c r="H384" s="10">
        <v>2046671</v>
      </c>
      <c r="I384" s="10">
        <v>2046671</v>
      </c>
      <c r="J384" s="11">
        <v>1</v>
      </c>
      <c r="K384" s="24"/>
      <c r="L384" s="6"/>
      <c r="M384" s="6"/>
      <c r="N384" s="6"/>
      <c r="O384" s="6"/>
    </row>
    <row r="385" spans="2:15" ht="159.94999999999999" customHeight="1" x14ac:dyDescent="0.15">
      <c r="B385" s="6" t="s">
        <v>1008</v>
      </c>
      <c r="C385" s="6" t="s">
        <v>1009</v>
      </c>
      <c r="D385" s="23">
        <v>45629</v>
      </c>
      <c r="E385" s="6" t="s">
        <v>782</v>
      </c>
      <c r="F385" s="9">
        <v>6011205000217</v>
      </c>
      <c r="G385" s="6" t="s">
        <v>887</v>
      </c>
      <c r="H385" s="10">
        <v>1478400</v>
      </c>
      <c r="I385" s="10">
        <v>1478400</v>
      </c>
      <c r="J385" s="11">
        <v>1</v>
      </c>
      <c r="K385" s="24"/>
      <c r="L385" s="6"/>
      <c r="M385" s="6"/>
      <c r="N385" s="6"/>
      <c r="O385" s="6"/>
    </row>
    <row r="386" spans="2:15" ht="159.94999999999999" customHeight="1" x14ac:dyDescent="0.15">
      <c r="B386" s="6" t="s">
        <v>1010</v>
      </c>
      <c r="C386" s="6" t="s">
        <v>112</v>
      </c>
      <c r="D386" s="23">
        <v>45631</v>
      </c>
      <c r="E386" s="6" t="s">
        <v>1011</v>
      </c>
      <c r="F386" s="9">
        <v>1030005004315</v>
      </c>
      <c r="G386" s="6" t="s">
        <v>30</v>
      </c>
      <c r="H386" s="10">
        <v>8846410</v>
      </c>
      <c r="I386" s="10">
        <v>8835917</v>
      </c>
      <c r="J386" s="11">
        <v>1</v>
      </c>
      <c r="K386" s="24"/>
      <c r="L386" s="6" t="s">
        <v>1012</v>
      </c>
      <c r="M386" s="6" t="s">
        <v>132</v>
      </c>
      <c r="N386" s="6" t="s">
        <v>133</v>
      </c>
      <c r="O386" s="6" t="s">
        <v>54</v>
      </c>
    </row>
    <row r="387" spans="2:15" ht="159.94999999999999" customHeight="1" x14ac:dyDescent="0.15">
      <c r="B387" s="6" t="s">
        <v>1013</v>
      </c>
      <c r="C387" s="6" t="s">
        <v>1014</v>
      </c>
      <c r="D387" s="23">
        <v>45631</v>
      </c>
      <c r="E387" s="6" t="s">
        <v>1015</v>
      </c>
      <c r="F387" s="9" t="s">
        <v>1016</v>
      </c>
      <c r="G387" s="6" t="s">
        <v>1017</v>
      </c>
      <c r="H387" s="10">
        <v>65446656</v>
      </c>
      <c r="I387" s="10">
        <v>65446656</v>
      </c>
      <c r="J387" s="11">
        <v>1</v>
      </c>
      <c r="K387" s="24"/>
      <c r="L387" s="6"/>
      <c r="M387" s="6"/>
      <c r="N387" s="6"/>
      <c r="O387" s="6"/>
    </row>
    <row r="388" spans="2:15" ht="159.94999999999999" customHeight="1" x14ac:dyDescent="0.15">
      <c r="B388" s="6" t="s">
        <v>1018</v>
      </c>
      <c r="C388" s="6" t="s">
        <v>36</v>
      </c>
      <c r="D388" s="23">
        <v>45636</v>
      </c>
      <c r="E388" s="6" t="s">
        <v>912</v>
      </c>
      <c r="F388" s="9">
        <v>6010601003790</v>
      </c>
      <c r="G388" s="6" t="s">
        <v>33</v>
      </c>
      <c r="H388" s="10">
        <v>1343170</v>
      </c>
      <c r="I388" s="10">
        <v>1343170</v>
      </c>
      <c r="J388" s="11">
        <v>1</v>
      </c>
      <c r="K388" s="24"/>
      <c r="L388" s="6"/>
      <c r="M388" s="6"/>
      <c r="N388" s="6"/>
      <c r="O388" s="6"/>
    </row>
    <row r="389" spans="2:15" ht="159.94999999999999" customHeight="1" x14ac:dyDescent="0.15">
      <c r="B389" s="6" t="s">
        <v>1019</v>
      </c>
      <c r="C389" s="6" t="s">
        <v>129</v>
      </c>
      <c r="D389" s="23">
        <v>45636</v>
      </c>
      <c r="E389" s="6" t="s">
        <v>1020</v>
      </c>
      <c r="F389" s="9">
        <v>5180001036822</v>
      </c>
      <c r="G389" s="6" t="s">
        <v>909</v>
      </c>
      <c r="H389" s="10">
        <v>2347488</v>
      </c>
      <c r="I389" s="10">
        <v>2347488</v>
      </c>
      <c r="J389" s="11">
        <v>1</v>
      </c>
      <c r="K389" s="24"/>
      <c r="L389" s="6"/>
      <c r="M389" s="6"/>
      <c r="N389" s="6"/>
      <c r="O389" s="6"/>
    </row>
    <row r="390" spans="2:15" ht="159.94999999999999" customHeight="1" x14ac:dyDescent="0.15">
      <c r="B390" s="6" t="s">
        <v>1021</v>
      </c>
      <c r="C390" s="6" t="s">
        <v>36</v>
      </c>
      <c r="D390" s="23">
        <v>45645</v>
      </c>
      <c r="E390" s="6" t="s">
        <v>326</v>
      </c>
      <c r="F390" s="9">
        <v>6010405003434</v>
      </c>
      <c r="G390" s="6" t="s">
        <v>909</v>
      </c>
      <c r="H390" s="10">
        <v>2656500</v>
      </c>
      <c r="I390" s="10">
        <v>2656500</v>
      </c>
      <c r="J390" s="11">
        <v>1</v>
      </c>
      <c r="K390" s="24"/>
      <c r="L390" s="6"/>
      <c r="M390" s="6"/>
      <c r="N390" s="6"/>
      <c r="O390" s="6"/>
    </row>
    <row r="391" spans="2:15" ht="159.94999999999999" customHeight="1" x14ac:dyDescent="0.15">
      <c r="B391" s="6" t="s">
        <v>1022</v>
      </c>
      <c r="C391" s="6" t="s">
        <v>34</v>
      </c>
      <c r="D391" s="23">
        <v>45645</v>
      </c>
      <c r="E391" s="6" t="s">
        <v>58</v>
      </c>
      <c r="F391" s="9">
        <v>6010001021699</v>
      </c>
      <c r="G391" s="6" t="s">
        <v>33</v>
      </c>
      <c r="H391" s="10">
        <v>2395250</v>
      </c>
      <c r="I391" s="10">
        <v>2395250</v>
      </c>
      <c r="J391" s="11">
        <v>1</v>
      </c>
      <c r="K391" s="24"/>
      <c r="L391" s="6"/>
      <c r="M391" s="6"/>
      <c r="N391" s="6"/>
      <c r="O391" s="6"/>
    </row>
    <row r="392" spans="2:15" ht="159.94999999999999" customHeight="1" x14ac:dyDescent="0.15">
      <c r="B392" s="6" t="s">
        <v>1023</v>
      </c>
      <c r="C392" s="6" t="s">
        <v>997</v>
      </c>
      <c r="D392" s="23">
        <v>45645</v>
      </c>
      <c r="E392" s="6" t="s">
        <v>691</v>
      </c>
      <c r="F392" s="9">
        <v>7010001006138</v>
      </c>
      <c r="G392" s="6" t="s">
        <v>33</v>
      </c>
      <c r="H392" s="10">
        <v>1612682</v>
      </c>
      <c r="I392" s="10">
        <v>1612682</v>
      </c>
      <c r="J392" s="11">
        <v>1</v>
      </c>
      <c r="K392" s="24"/>
      <c r="L392" s="6"/>
      <c r="M392" s="6"/>
      <c r="N392" s="6"/>
      <c r="O392" s="6"/>
    </row>
    <row r="393" spans="2:15" ht="159.94999999999999" customHeight="1" x14ac:dyDescent="0.15">
      <c r="B393" s="6" t="s">
        <v>1024</v>
      </c>
      <c r="C393" s="6" t="s">
        <v>36</v>
      </c>
      <c r="D393" s="23">
        <v>45645</v>
      </c>
      <c r="E393" s="6" t="s">
        <v>782</v>
      </c>
      <c r="F393" s="9">
        <v>6011205000217</v>
      </c>
      <c r="G393" s="6" t="s">
        <v>887</v>
      </c>
      <c r="H393" s="10">
        <v>4628140</v>
      </c>
      <c r="I393" s="10">
        <v>4628140</v>
      </c>
      <c r="J393" s="11">
        <v>1</v>
      </c>
      <c r="K393" s="24"/>
      <c r="L393" s="6"/>
      <c r="M393" s="6"/>
      <c r="N393" s="6"/>
      <c r="O393" s="6"/>
    </row>
    <row r="394" spans="2:15" ht="159.94999999999999" customHeight="1" x14ac:dyDescent="0.15">
      <c r="B394" s="6" t="s">
        <v>1025</v>
      </c>
      <c r="C394" s="6" t="s">
        <v>1026</v>
      </c>
      <c r="D394" s="23">
        <v>45645</v>
      </c>
      <c r="E394" s="6" t="s">
        <v>1027</v>
      </c>
      <c r="F394" s="9">
        <v>9013301012464</v>
      </c>
      <c r="G394" s="6" t="s">
        <v>909</v>
      </c>
      <c r="H394" s="10">
        <v>3297008</v>
      </c>
      <c r="I394" s="10">
        <v>3297008</v>
      </c>
      <c r="J394" s="11">
        <v>1</v>
      </c>
      <c r="K394" s="24"/>
      <c r="L394" s="6"/>
      <c r="M394" s="6"/>
      <c r="N394" s="6"/>
      <c r="O394" s="6"/>
    </row>
    <row r="395" spans="2:15" ht="159.94999999999999" customHeight="1" x14ac:dyDescent="0.15">
      <c r="B395" s="6" t="s">
        <v>1028</v>
      </c>
      <c r="C395" s="6" t="s">
        <v>1026</v>
      </c>
      <c r="D395" s="23">
        <v>45645</v>
      </c>
      <c r="E395" s="6" t="s">
        <v>1029</v>
      </c>
      <c r="F395" s="9">
        <v>10401046377</v>
      </c>
      <c r="G395" s="6" t="s">
        <v>909</v>
      </c>
      <c r="H395" s="10">
        <v>2292840</v>
      </c>
      <c r="I395" s="10">
        <v>2292840</v>
      </c>
      <c r="J395" s="11">
        <v>1</v>
      </c>
      <c r="K395" s="24"/>
      <c r="L395" s="6"/>
      <c r="M395" s="6"/>
      <c r="N395" s="6"/>
      <c r="O395" s="6"/>
    </row>
    <row r="396" spans="2:15" ht="159.94999999999999" customHeight="1" x14ac:dyDescent="0.15">
      <c r="B396" s="6" t="s">
        <v>1030</v>
      </c>
      <c r="C396" s="6" t="s">
        <v>1031</v>
      </c>
      <c r="D396" s="23">
        <v>45646</v>
      </c>
      <c r="E396" s="6" t="s">
        <v>1032</v>
      </c>
      <c r="F396" s="9">
        <v>6011602005677</v>
      </c>
      <c r="G396" s="6" t="s">
        <v>33</v>
      </c>
      <c r="H396" s="10">
        <v>2486517</v>
      </c>
      <c r="I396" s="10">
        <v>2486517</v>
      </c>
      <c r="J396" s="11">
        <v>1</v>
      </c>
      <c r="K396" s="24"/>
      <c r="L396" s="6"/>
      <c r="M396" s="6"/>
      <c r="N396" s="6"/>
      <c r="O396" s="6"/>
    </row>
    <row r="397" spans="2:15" ht="159.94999999999999" customHeight="1" x14ac:dyDescent="0.15">
      <c r="B397" s="6" t="s">
        <v>1033</v>
      </c>
      <c r="C397" s="6" t="s">
        <v>1034</v>
      </c>
      <c r="D397" s="23">
        <v>45646</v>
      </c>
      <c r="E397" s="6" t="s">
        <v>1035</v>
      </c>
      <c r="F397" s="9">
        <v>3012301002035</v>
      </c>
      <c r="G397" s="6" t="s">
        <v>766</v>
      </c>
      <c r="H397" s="10">
        <v>1474000</v>
      </c>
      <c r="I397" s="10">
        <v>1474000</v>
      </c>
      <c r="J397" s="11">
        <v>1</v>
      </c>
      <c r="K397" s="24"/>
      <c r="L397" s="6"/>
      <c r="M397" s="6"/>
      <c r="N397" s="6"/>
      <c r="O397" s="6"/>
    </row>
    <row r="398" spans="2:15" ht="159.94999999999999" customHeight="1" x14ac:dyDescent="0.15">
      <c r="B398" s="6" t="s">
        <v>1064</v>
      </c>
      <c r="C398" s="6" t="s">
        <v>1062</v>
      </c>
      <c r="D398" s="23">
        <v>45649</v>
      </c>
      <c r="E398" s="6" t="s">
        <v>1065</v>
      </c>
      <c r="F398" s="9" t="s">
        <v>1066</v>
      </c>
      <c r="G398" s="6" t="s">
        <v>1063</v>
      </c>
      <c r="H398" s="10">
        <v>867350</v>
      </c>
      <c r="I398" s="10">
        <v>867350</v>
      </c>
      <c r="J398" s="11">
        <v>1</v>
      </c>
      <c r="K398" s="24"/>
      <c r="L398" s="6"/>
      <c r="M398" s="6"/>
      <c r="N398" s="6"/>
      <c r="O398" s="6"/>
    </row>
    <row r="399" spans="2:15" ht="159.94999999999999" customHeight="1" x14ac:dyDescent="0.15">
      <c r="B399" s="6" t="s">
        <v>1125</v>
      </c>
      <c r="C399" s="6" t="s">
        <v>27</v>
      </c>
      <c r="D399" s="23">
        <v>45649</v>
      </c>
      <c r="E399" s="6" t="s">
        <v>1126</v>
      </c>
      <c r="F399" s="9">
        <v>3010401097680</v>
      </c>
      <c r="G399" s="6" t="s">
        <v>30</v>
      </c>
      <c r="H399" s="10">
        <v>3641132</v>
      </c>
      <c r="I399" s="10">
        <v>3447400</v>
      </c>
      <c r="J399" s="11">
        <v>0.94679346972315204</v>
      </c>
      <c r="K399" s="24"/>
      <c r="L399" s="6"/>
      <c r="M399" s="6"/>
      <c r="N399" s="6"/>
      <c r="O399" s="6"/>
    </row>
    <row r="400" spans="2:15" ht="159.94999999999999" customHeight="1" x14ac:dyDescent="0.15">
      <c r="B400" s="6" t="s">
        <v>1036</v>
      </c>
      <c r="C400" s="6" t="s">
        <v>1034</v>
      </c>
      <c r="D400" s="23">
        <v>45650</v>
      </c>
      <c r="E400" s="6" t="s">
        <v>1032</v>
      </c>
      <c r="F400" s="9">
        <v>6011602005677</v>
      </c>
      <c r="G400" s="6" t="s">
        <v>33</v>
      </c>
      <c r="H400" s="10">
        <v>2475000</v>
      </c>
      <c r="I400" s="10">
        <v>2475000</v>
      </c>
      <c r="J400" s="11">
        <v>1</v>
      </c>
      <c r="K400" s="24"/>
      <c r="L400" s="6"/>
      <c r="M400" s="6"/>
      <c r="N400" s="6"/>
      <c r="O400" s="6"/>
    </row>
    <row r="401" spans="2:15" ht="159.94999999999999" customHeight="1" x14ac:dyDescent="0.15">
      <c r="B401" s="6" t="s">
        <v>1037</v>
      </c>
      <c r="C401" s="6" t="s">
        <v>1034</v>
      </c>
      <c r="D401" s="23">
        <v>45650</v>
      </c>
      <c r="E401" s="6" t="s">
        <v>1032</v>
      </c>
      <c r="F401" s="9">
        <v>6011602005677</v>
      </c>
      <c r="G401" s="6" t="s">
        <v>33</v>
      </c>
      <c r="H401" s="10">
        <v>2376000</v>
      </c>
      <c r="I401" s="10">
        <v>2376000</v>
      </c>
      <c r="J401" s="11">
        <v>1</v>
      </c>
      <c r="K401" s="24"/>
      <c r="L401" s="6"/>
      <c r="M401" s="6"/>
      <c r="N401" s="6"/>
      <c r="O401" s="6"/>
    </row>
    <row r="402" spans="2:15" ht="159.94999999999999" customHeight="1" x14ac:dyDescent="0.15">
      <c r="B402" s="6" t="s">
        <v>1038</v>
      </c>
      <c r="C402" s="6" t="s">
        <v>1031</v>
      </c>
      <c r="D402" s="23">
        <v>45651</v>
      </c>
      <c r="E402" s="6" t="s">
        <v>1039</v>
      </c>
      <c r="F402" s="9">
        <v>3011501005649</v>
      </c>
      <c r="G402" s="6" t="s">
        <v>33</v>
      </c>
      <c r="H402" s="10">
        <v>1278541</v>
      </c>
      <c r="I402" s="10">
        <v>1278541</v>
      </c>
      <c r="J402" s="11">
        <v>1</v>
      </c>
      <c r="K402" s="24"/>
      <c r="L402" s="6"/>
      <c r="M402" s="6"/>
      <c r="N402" s="6"/>
      <c r="O402" s="6"/>
    </row>
    <row r="403" spans="2:15" ht="159.94999999999999" customHeight="1" x14ac:dyDescent="0.15">
      <c r="B403" s="6" t="s">
        <v>1072</v>
      </c>
      <c r="C403" s="6" t="s">
        <v>1073</v>
      </c>
      <c r="D403" s="23">
        <v>45652</v>
      </c>
      <c r="E403" s="6" t="s">
        <v>768</v>
      </c>
      <c r="F403" s="9">
        <v>6010001055730</v>
      </c>
      <c r="G403" s="6" t="s">
        <v>766</v>
      </c>
      <c r="H403" s="10">
        <v>1537140</v>
      </c>
      <c r="I403" s="10">
        <v>1537140</v>
      </c>
      <c r="J403" s="11">
        <v>1</v>
      </c>
      <c r="K403" s="24"/>
      <c r="L403" s="6"/>
      <c r="M403" s="6"/>
      <c r="N403" s="6"/>
      <c r="O403" s="6"/>
    </row>
    <row r="404" spans="2:15" ht="159.94999999999999" customHeight="1" x14ac:dyDescent="0.15">
      <c r="B404" s="6" t="s">
        <v>1040</v>
      </c>
      <c r="C404" s="6" t="s">
        <v>1041</v>
      </c>
      <c r="D404" s="23">
        <v>45664</v>
      </c>
      <c r="E404" s="6" t="s">
        <v>58</v>
      </c>
      <c r="F404" s="9">
        <v>6010001021699</v>
      </c>
      <c r="G404" s="6" t="s">
        <v>33</v>
      </c>
      <c r="H404" s="10">
        <v>1968110</v>
      </c>
      <c r="I404" s="10">
        <v>1968110</v>
      </c>
      <c r="J404" s="11">
        <v>1</v>
      </c>
      <c r="K404" s="24"/>
      <c r="L404" s="6"/>
      <c r="M404" s="6"/>
      <c r="N404" s="6"/>
      <c r="O404" s="6"/>
    </row>
    <row r="405" spans="2:15" ht="159.94999999999999" customHeight="1" x14ac:dyDescent="0.15">
      <c r="B405" s="6" t="s">
        <v>1167</v>
      </c>
      <c r="C405" s="6" t="s">
        <v>122</v>
      </c>
      <c r="D405" s="23">
        <v>45664</v>
      </c>
      <c r="E405" s="6" t="s">
        <v>1168</v>
      </c>
      <c r="F405" s="9">
        <v>1011001017717</v>
      </c>
      <c r="G405" s="6" t="s">
        <v>909</v>
      </c>
      <c r="H405" s="10">
        <v>3575000</v>
      </c>
      <c r="I405" s="10">
        <v>3575000</v>
      </c>
      <c r="J405" s="11">
        <v>1</v>
      </c>
      <c r="K405" s="24"/>
      <c r="L405" s="6"/>
      <c r="M405" s="6"/>
      <c r="N405" s="6"/>
      <c r="O405" s="6"/>
    </row>
    <row r="406" spans="2:15" ht="159.94999999999999" customHeight="1" x14ac:dyDescent="0.15">
      <c r="B406" s="6" t="s">
        <v>1042</v>
      </c>
      <c r="C406" s="6" t="s">
        <v>36</v>
      </c>
      <c r="D406" s="23">
        <v>45667</v>
      </c>
      <c r="E406" s="6" t="s">
        <v>782</v>
      </c>
      <c r="F406" s="9">
        <v>6011205000217</v>
      </c>
      <c r="G406" s="6" t="s">
        <v>887</v>
      </c>
      <c r="H406" s="10">
        <v>2122560</v>
      </c>
      <c r="I406" s="10">
        <v>2122560</v>
      </c>
      <c r="J406" s="11">
        <v>1</v>
      </c>
      <c r="K406" s="24"/>
      <c r="L406" s="6"/>
      <c r="M406" s="6"/>
      <c r="N406" s="6"/>
      <c r="O406" s="6"/>
    </row>
    <row r="407" spans="2:15" ht="159.94999999999999" customHeight="1" x14ac:dyDescent="0.15">
      <c r="B407" s="6" t="s">
        <v>1165</v>
      </c>
      <c r="C407" s="6" t="s">
        <v>37</v>
      </c>
      <c r="D407" s="23">
        <v>45667</v>
      </c>
      <c r="E407" s="6" t="s">
        <v>1163</v>
      </c>
      <c r="F407" s="9">
        <v>4180001033060</v>
      </c>
      <c r="G407" s="6" t="s">
        <v>909</v>
      </c>
      <c r="H407" s="10">
        <v>2535000</v>
      </c>
      <c r="I407" s="10">
        <v>2534999</v>
      </c>
      <c r="J407" s="11">
        <v>0.99999960552268241</v>
      </c>
      <c r="K407" s="24"/>
      <c r="L407" s="6"/>
      <c r="M407" s="6"/>
      <c r="N407" s="6"/>
      <c r="O407" s="6" t="s">
        <v>1164</v>
      </c>
    </row>
    <row r="408" spans="2:15" ht="159.94999999999999" customHeight="1" x14ac:dyDescent="0.15">
      <c r="B408" s="6" t="s">
        <v>1043</v>
      </c>
      <c r="C408" s="6" t="s">
        <v>997</v>
      </c>
      <c r="D408" s="23">
        <v>45671</v>
      </c>
      <c r="E408" s="6" t="s">
        <v>691</v>
      </c>
      <c r="F408" s="9">
        <v>7010001006138</v>
      </c>
      <c r="G408" s="6" t="s">
        <v>33</v>
      </c>
      <c r="H408" s="10">
        <v>1183644</v>
      </c>
      <c r="I408" s="10">
        <v>1183644</v>
      </c>
      <c r="J408" s="11">
        <v>1</v>
      </c>
      <c r="K408" s="24"/>
      <c r="L408" s="6"/>
      <c r="M408" s="6"/>
      <c r="N408" s="6"/>
      <c r="O408" s="6"/>
    </row>
    <row r="409" spans="2:15" ht="159.94999999999999" customHeight="1" x14ac:dyDescent="0.15">
      <c r="B409" s="6" t="s">
        <v>1044</v>
      </c>
      <c r="C409" s="6" t="s">
        <v>997</v>
      </c>
      <c r="D409" s="23">
        <v>45671</v>
      </c>
      <c r="E409" s="6" t="s">
        <v>691</v>
      </c>
      <c r="F409" s="9">
        <v>7010001006138</v>
      </c>
      <c r="G409" s="6" t="s">
        <v>33</v>
      </c>
      <c r="H409" s="10">
        <v>1493100</v>
      </c>
      <c r="I409" s="10">
        <v>1493100</v>
      </c>
      <c r="J409" s="11">
        <v>1</v>
      </c>
      <c r="K409" s="24"/>
      <c r="L409" s="6"/>
      <c r="M409" s="6"/>
      <c r="N409" s="6"/>
      <c r="O409" s="6"/>
    </row>
    <row r="410" spans="2:15" ht="159.94999999999999" customHeight="1" x14ac:dyDescent="0.15">
      <c r="B410" s="6" t="s">
        <v>1045</v>
      </c>
      <c r="C410" s="6" t="s">
        <v>1031</v>
      </c>
      <c r="D410" s="23">
        <v>45672</v>
      </c>
      <c r="E410" s="6" t="s">
        <v>58</v>
      </c>
      <c r="F410" s="9">
        <v>6010001021699</v>
      </c>
      <c r="G410" s="6" t="s">
        <v>33</v>
      </c>
      <c r="H410" s="10">
        <v>2399386</v>
      </c>
      <c r="I410" s="10">
        <v>2399386</v>
      </c>
      <c r="J410" s="11">
        <v>1</v>
      </c>
      <c r="K410" s="24"/>
      <c r="L410" s="6"/>
      <c r="M410" s="6"/>
      <c r="N410" s="6"/>
      <c r="O410" s="6"/>
    </row>
    <row r="411" spans="2:15" ht="159.94999999999999" customHeight="1" x14ac:dyDescent="0.15">
      <c r="B411" s="6" t="s">
        <v>1046</v>
      </c>
      <c r="C411" s="6" t="s">
        <v>112</v>
      </c>
      <c r="D411" s="23">
        <v>45673</v>
      </c>
      <c r="E411" s="6" t="s">
        <v>326</v>
      </c>
      <c r="F411" s="9">
        <v>6010405003434</v>
      </c>
      <c r="G411" s="6" t="s">
        <v>909</v>
      </c>
      <c r="H411" s="10">
        <v>57050510</v>
      </c>
      <c r="I411" s="10">
        <v>57050510</v>
      </c>
      <c r="J411" s="11">
        <v>1</v>
      </c>
      <c r="K411" s="24"/>
      <c r="L411" s="6"/>
      <c r="M411" s="6"/>
      <c r="N411" s="6"/>
      <c r="O411" s="6"/>
    </row>
    <row r="412" spans="2:15" ht="159.94999999999999" customHeight="1" x14ac:dyDescent="0.15">
      <c r="B412" s="6" t="s">
        <v>1047</v>
      </c>
      <c r="C412" s="6" t="s">
        <v>112</v>
      </c>
      <c r="D412" s="23">
        <v>45674</v>
      </c>
      <c r="E412" s="6" t="s">
        <v>691</v>
      </c>
      <c r="F412" s="9">
        <v>7010001006138</v>
      </c>
      <c r="G412" s="6" t="s">
        <v>33</v>
      </c>
      <c r="H412" s="10">
        <v>1629196</v>
      </c>
      <c r="I412" s="10">
        <v>1629196</v>
      </c>
      <c r="J412" s="11">
        <v>1</v>
      </c>
      <c r="K412" s="24"/>
      <c r="L412" s="6"/>
      <c r="M412" s="6"/>
      <c r="N412" s="6"/>
      <c r="O412" s="6"/>
    </row>
    <row r="413" spans="2:15" ht="159.94999999999999" customHeight="1" x14ac:dyDescent="0.15">
      <c r="B413" s="6" t="s">
        <v>1074</v>
      </c>
      <c r="C413" s="6" t="s">
        <v>994</v>
      </c>
      <c r="D413" s="23">
        <v>45674</v>
      </c>
      <c r="E413" s="6" t="s">
        <v>1029</v>
      </c>
      <c r="F413" s="9">
        <v>8010401046377</v>
      </c>
      <c r="G413" s="6" t="s">
        <v>909</v>
      </c>
      <c r="H413" s="10">
        <v>1742400</v>
      </c>
      <c r="I413" s="10">
        <v>1742400</v>
      </c>
      <c r="J413" s="11">
        <v>1</v>
      </c>
      <c r="K413" s="24"/>
      <c r="L413" s="6"/>
      <c r="M413" s="6"/>
      <c r="N413" s="6"/>
      <c r="O413" s="6"/>
    </row>
    <row r="414" spans="2:15" ht="159.94999999999999" customHeight="1" x14ac:dyDescent="0.15">
      <c r="B414" s="6" t="s">
        <v>1075</v>
      </c>
      <c r="C414" s="6" t="s">
        <v>994</v>
      </c>
      <c r="D414" s="23">
        <v>45674</v>
      </c>
      <c r="E414" s="6" t="s">
        <v>1076</v>
      </c>
      <c r="F414" s="9">
        <v>6010001071042</v>
      </c>
      <c r="G414" s="6" t="s">
        <v>909</v>
      </c>
      <c r="H414" s="10">
        <v>5269308</v>
      </c>
      <c r="I414" s="10">
        <v>5269308</v>
      </c>
      <c r="J414" s="11">
        <v>1</v>
      </c>
      <c r="K414" s="24"/>
      <c r="L414" s="6"/>
      <c r="M414" s="6"/>
      <c r="N414" s="6"/>
      <c r="O414" s="6"/>
    </row>
    <row r="415" spans="2:15" ht="159.94999999999999" customHeight="1" x14ac:dyDescent="0.15">
      <c r="B415" s="6" t="s">
        <v>1077</v>
      </c>
      <c r="C415" s="6" t="s">
        <v>131</v>
      </c>
      <c r="D415" s="23">
        <v>45674</v>
      </c>
      <c r="E415" s="6" t="s">
        <v>1078</v>
      </c>
      <c r="F415" s="9">
        <v>1200001003377</v>
      </c>
      <c r="G415" s="6" t="s">
        <v>766</v>
      </c>
      <c r="H415" s="10">
        <v>1004080</v>
      </c>
      <c r="I415" s="10">
        <v>1004080</v>
      </c>
      <c r="J415" s="11">
        <v>1</v>
      </c>
      <c r="K415" s="24"/>
      <c r="L415" s="6"/>
      <c r="M415" s="6"/>
      <c r="N415" s="6"/>
      <c r="O415" s="6"/>
    </row>
    <row r="416" spans="2:15" ht="159.94999999999999" customHeight="1" x14ac:dyDescent="0.15">
      <c r="B416" s="6" t="s">
        <v>1079</v>
      </c>
      <c r="C416" s="6" t="s">
        <v>1068</v>
      </c>
      <c r="D416" s="23">
        <v>45679</v>
      </c>
      <c r="E416" s="6" t="s">
        <v>1080</v>
      </c>
      <c r="F416" s="9">
        <v>3013301010036</v>
      </c>
      <c r="G416" s="6" t="s">
        <v>766</v>
      </c>
      <c r="H416" s="10">
        <v>1105500</v>
      </c>
      <c r="I416" s="10">
        <v>1105500</v>
      </c>
      <c r="J416" s="11">
        <v>1</v>
      </c>
      <c r="K416" s="24"/>
      <c r="L416" s="6"/>
      <c r="M416" s="6"/>
      <c r="N416" s="6"/>
      <c r="O416" s="6"/>
    </row>
    <row r="417" spans="2:15" ht="159.94999999999999" customHeight="1" x14ac:dyDescent="0.15">
      <c r="B417" s="6" t="s">
        <v>973</v>
      </c>
      <c r="C417" s="6" t="s">
        <v>130</v>
      </c>
      <c r="D417" s="23">
        <v>45680</v>
      </c>
      <c r="E417" s="6" t="s">
        <v>974</v>
      </c>
      <c r="F417" s="9">
        <v>6000020422011</v>
      </c>
      <c r="G417" s="6" t="s">
        <v>201</v>
      </c>
      <c r="H417" s="10">
        <v>856202000</v>
      </c>
      <c r="I417" s="10">
        <v>856202000</v>
      </c>
      <c r="J417" s="11">
        <v>1</v>
      </c>
      <c r="K417" s="24"/>
      <c r="L417" s="6"/>
      <c r="M417" s="6"/>
      <c r="N417" s="6"/>
      <c r="O417" s="6" t="s">
        <v>1178</v>
      </c>
    </row>
    <row r="418" spans="2:15" ht="159.94999999999999" customHeight="1" x14ac:dyDescent="0.15">
      <c r="B418" s="6" t="s">
        <v>1048</v>
      </c>
      <c r="C418" s="6" t="s">
        <v>984</v>
      </c>
      <c r="D418" s="23">
        <v>45680</v>
      </c>
      <c r="E418" s="6" t="s">
        <v>58</v>
      </c>
      <c r="F418" s="9">
        <v>6010001021699</v>
      </c>
      <c r="G418" s="6" t="s">
        <v>33</v>
      </c>
      <c r="H418" s="10">
        <v>2491500</v>
      </c>
      <c r="I418" s="10">
        <v>2491500</v>
      </c>
      <c r="J418" s="11">
        <v>1</v>
      </c>
      <c r="K418" s="24"/>
      <c r="L418" s="6"/>
      <c r="M418" s="6"/>
      <c r="N418" s="6"/>
      <c r="O418" s="6"/>
    </row>
    <row r="419" spans="2:15" ht="159.94999999999999" customHeight="1" x14ac:dyDescent="0.15">
      <c r="B419" s="6" t="s">
        <v>1049</v>
      </c>
      <c r="C419" s="6" t="s">
        <v>115</v>
      </c>
      <c r="D419" s="23">
        <v>45680</v>
      </c>
      <c r="E419" s="6" t="s">
        <v>1032</v>
      </c>
      <c r="F419" s="9">
        <v>6011602005677</v>
      </c>
      <c r="G419" s="6" t="s">
        <v>33</v>
      </c>
      <c r="H419" s="10">
        <v>2178000</v>
      </c>
      <c r="I419" s="10">
        <v>2178000</v>
      </c>
      <c r="J419" s="11">
        <v>1</v>
      </c>
      <c r="K419" s="24"/>
      <c r="L419" s="6"/>
      <c r="M419" s="6"/>
      <c r="N419" s="6"/>
      <c r="O419" s="6"/>
    </row>
    <row r="420" spans="2:15" ht="159.94999999999999" customHeight="1" x14ac:dyDescent="0.15">
      <c r="B420" s="6" t="s">
        <v>1050</v>
      </c>
      <c r="C420" s="6" t="s">
        <v>115</v>
      </c>
      <c r="D420" s="23">
        <v>45680</v>
      </c>
      <c r="E420" s="6" t="s">
        <v>1032</v>
      </c>
      <c r="F420" s="9">
        <v>6011602005677</v>
      </c>
      <c r="G420" s="6" t="s">
        <v>33</v>
      </c>
      <c r="H420" s="10">
        <v>2200000</v>
      </c>
      <c r="I420" s="10">
        <v>2200000</v>
      </c>
      <c r="J420" s="11">
        <v>1</v>
      </c>
      <c r="K420" s="24"/>
      <c r="L420" s="6"/>
      <c r="M420" s="6"/>
      <c r="N420" s="6"/>
      <c r="O420" s="6"/>
    </row>
    <row r="421" spans="2:15" ht="159.94999999999999" customHeight="1" x14ac:dyDescent="0.15">
      <c r="B421" s="6" t="s">
        <v>1089</v>
      </c>
      <c r="C421" s="6" t="s">
        <v>36</v>
      </c>
      <c r="D421" s="23">
        <v>45680</v>
      </c>
      <c r="E421" s="6" t="s">
        <v>326</v>
      </c>
      <c r="F421" s="9">
        <v>6010405003434</v>
      </c>
      <c r="G421" s="6" t="s">
        <v>33</v>
      </c>
      <c r="H421" s="10">
        <v>2457857</v>
      </c>
      <c r="I421" s="10">
        <v>2457857</v>
      </c>
      <c r="J421" s="11">
        <v>1</v>
      </c>
      <c r="K421" s="24"/>
      <c r="L421" s="6"/>
      <c r="M421" s="6"/>
      <c r="N421" s="6"/>
      <c r="O421" s="6"/>
    </row>
    <row r="422" spans="2:15" ht="159.94999999999999" customHeight="1" x14ac:dyDescent="0.15">
      <c r="B422" s="6" t="s">
        <v>1090</v>
      </c>
      <c r="C422" s="6" t="s">
        <v>112</v>
      </c>
      <c r="D422" s="23">
        <v>45680</v>
      </c>
      <c r="E422" s="6" t="s">
        <v>1032</v>
      </c>
      <c r="F422" s="9">
        <v>6011602005677</v>
      </c>
      <c r="G422" s="6" t="s">
        <v>33</v>
      </c>
      <c r="H422" s="10">
        <v>2490180</v>
      </c>
      <c r="I422" s="10">
        <v>2490180</v>
      </c>
      <c r="J422" s="11">
        <v>1</v>
      </c>
      <c r="K422" s="24"/>
      <c r="L422" s="6"/>
      <c r="M422" s="6"/>
      <c r="N422" s="6"/>
      <c r="O422" s="6"/>
    </row>
    <row r="423" spans="2:15" ht="159.94999999999999" customHeight="1" x14ac:dyDescent="0.15">
      <c r="B423" s="6" t="s">
        <v>1091</v>
      </c>
      <c r="C423" s="6" t="s">
        <v>112</v>
      </c>
      <c r="D423" s="23">
        <v>45680</v>
      </c>
      <c r="E423" s="6" t="s">
        <v>1032</v>
      </c>
      <c r="F423" s="9">
        <v>6011602005677</v>
      </c>
      <c r="G423" s="6" t="s">
        <v>33</v>
      </c>
      <c r="H423" s="10">
        <v>1945680</v>
      </c>
      <c r="I423" s="10">
        <v>1945680</v>
      </c>
      <c r="J423" s="11">
        <v>1</v>
      </c>
      <c r="K423" s="24"/>
      <c r="L423" s="6"/>
      <c r="M423" s="6"/>
      <c r="N423" s="6"/>
      <c r="O423" s="6"/>
    </row>
    <row r="424" spans="2:15" ht="159.94999999999999" customHeight="1" x14ac:dyDescent="0.15">
      <c r="B424" s="6" t="s">
        <v>1092</v>
      </c>
      <c r="C424" s="6" t="s">
        <v>112</v>
      </c>
      <c r="D424" s="23">
        <v>45680</v>
      </c>
      <c r="E424" s="6" t="s">
        <v>1032</v>
      </c>
      <c r="F424" s="9">
        <v>6011602005677</v>
      </c>
      <c r="G424" s="6" t="s">
        <v>33</v>
      </c>
      <c r="H424" s="10">
        <v>2496120</v>
      </c>
      <c r="I424" s="10">
        <v>2496120</v>
      </c>
      <c r="J424" s="11">
        <v>1</v>
      </c>
      <c r="K424" s="24"/>
      <c r="L424" s="6"/>
      <c r="M424" s="6"/>
      <c r="N424" s="6"/>
      <c r="O424" s="6"/>
    </row>
    <row r="425" spans="2:15" ht="159.94999999999999" customHeight="1" x14ac:dyDescent="0.15">
      <c r="B425" s="6" t="s">
        <v>1093</v>
      </c>
      <c r="C425" s="6" t="s">
        <v>112</v>
      </c>
      <c r="D425" s="23">
        <v>45680</v>
      </c>
      <c r="E425" s="6" t="s">
        <v>326</v>
      </c>
      <c r="F425" s="9">
        <v>6010405003434</v>
      </c>
      <c r="G425" s="6" t="s">
        <v>909</v>
      </c>
      <c r="H425" s="10">
        <v>4629963</v>
      </c>
      <c r="I425" s="10">
        <v>4629963</v>
      </c>
      <c r="J425" s="11">
        <v>1</v>
      </c>
      <c r="K425" s="24"/>
      <c r="L425" s="6"/>
      <c r="M425" s="6"/>
      <c r="N425" s="6"/>
      <c r="O425" s="6"/>
    </row>
    <row r="426" spans="2:15" ht="159.94999999999999" customHeight="1" x14ac:dyDescent="0.15">
      <c r="B426" s="6" t="s">
        <v>1051</v>
      </c>
      <c r="C426" s="6" t="s">
        <v>1052</v>
      </c>
      <c r="D426" s="23">
        <v>45681</v>
      </c>
      <c r="E426" s="6" t="s">
        <v>1053</v>
      </c>
      <c r="F426" s="9">
        <v>1250001012547</v>
      </c>
      <c r="G426" s="6" t="s">
        <v>33</v>
      </c>
      <c r="H426" s="10">
        <v>1692212</v>
      </c>
      <c r="I426" s="10">
        <v>1692212</v>
      </c>
      <c r="J426" s="11">
        <v>1</v>
      </c>
      <c r="K426" s="24"/>
      <c r="L426" s="6"/>
      <c r="M426" s="6"/>
      <c r="N426" s="6"/>
      <c r="O426" s="6"/>
    </row>
    <row r="427" spans="2:15" ht="159.94999999999999" customHeight="1" x14ac:dyDescent="0.15">
      <c r="B427" s="6" t="s">
        <v>1054</v>
      </c>
      <c r="C427" s="6" t="s">
        <v>1031</v>
      </c>
      <c r="D427" s="23">
        <v>45681</v>
      </c>
      <c r="E427" s="6" t="s">
        <v>1032</v>
      </c>
      <c r="F427" s="9">
        <v>6011602005677</v>
      </c>
      <c r="G427" s="6" t="s">
        <v>33</v>
      </c>
      <c r="H427" s="10">
        <v>1513050</v>
      </c>
      <c r="I427" s="10">
        <v>1513050</v>
      </c>
      <c r="J427" s="11">
        <v>1</v>
      </c>
      <c r="K427" s="24"/>
      <c r="L427" s="6"/>
      <c r="M427" s="6"/>
      <c r="N427" s="6"/>
      <c r="O427" s="6"/>
    </row>
    <row r="428" spans="2:15" ht="159.94999999999999" customHeight="1" x14ac:dyDescent="0.15">
      <c r="B428" s="6" t="s">
        <v>1055</v>
      </c>
      <c r="C428" s="6" t="s">
        <v>36</v>
      </c>
      <c r="D428" s="23">
        <v>45681</v>
      </c>
      <c r="E428" s="6" t="s">
        <v>58</v>
      </c>
      <c r="F428" s="9">
        <v>6010001021699</v>
      </c>
      <c r="G428" s="6" t="s">
        <v>33</v>
      </c>
      <c r="H428" s="10">
        <v>1933387</v>
      </c>
      <c r="I428" s="10">
        <v>1933387</v>
      </c>
      <c r="J428" s="11">
        <v>1</v>
      </c>
      <c r="K428" s="24"/>
      <c r="L428" s="6"/>
      <c r="M428" s="6"/>
      <c r="N428" s="6"/>
      <c r="O428" s="6"/>
    </row>
    <row r="429" spans="2:15" ht="159.94999999999999" customHeight="1" x14ac:dyDescent="0.15">
      <c r="B429" s="6" t="s">
        <v>1056</v>
      </c>
      <c r="C429" s="6" t="s">
        <v>34</v>
      </c>
      <c r="D429" s="23">
        <v>45681</v>
      </c>
      <c r="E429" s="6" t="s">
        <v>58</v>
      </c>
      <c r="F429" s="9">
        <v>6010001021699</v>
      </c>
      <c r="G429" s="6" t="s">
        <v>33</v>
      </c>
      <c r="H429" s="10">
        <v>1277991</v>
      </c>
      <c r="I429" s="10">
        <v>1277991</v>
      </c>
      <c r="J429" s="11">
        <v>1</v>
      </c>
      <c r="K429" s="24"/>
      <c r="L429" s="6"/>
      <c r="M429" s="6"/>
      <c r="N429" s="6"/>
      <c r="O429" s="6"/>
    </row>
    <row r="430" spans="2:15" ht="159.94999999999999" customHeight="1" x14ac:dyDescent="0.15">
      <c r="B430" s="6" t="s">
        <v>1122</v>
      </c>
      <c r="C430" s="6" t="s">
        <v>1123</v>
      </c>
      <c r="D430" s="23">
        <v>45681</v>
      </c>
      <c r="E430" s="6" t="s">
        <v>1124</v>
      </c>
      <c r="F430" s="9">
        <v>9011105000974</v>
      </c>
      <c r="G430" s="6" t="s">
        <v>33</v>
      </c>
      <c r="H430" s="10">
        <v>1191570</v>
      </c>
      <c r="I430" s="10">
        <v>1191570</v>
      </c>
      <c r="J430" s="11"/>
      <c r="K430" s="24"/>
      <c r="L430" s="6"/>
      <c r="M430" s="6"/>
      <c r="N430" s="6"/>
      <c r="O430" s="6"/>
    </row>
    <row r="431" spans="2:15" ht="159.94999999999999" customHeight="1" x14ac:dyDescent="0.15">
      <c r="B431" s="6" t="s">
        <v>1059</v>
      </c>
      <c r="C431" s="6" t="s">
        <v>1060</v>
      </c>
      <c r="D431" s="23">
        <v>45684</v>
      </c>
      <c r="E431" s="6" t="s">
        <v>367</v>
      </c>
      <c r="F431" s="9">
        <v>6011001104907</v>
      </c>
      <c r="G431" s="6" t="s">
        <v>887</v>
      </c>
      <c r="H431" s="10">
        <v>80000855</v>
      </c>
      <c r="I431" s="10">
        <v>63100426</v>
      </c>
      <c r="J431" s="11">
        <v>0.78874689526755681</v>
      </c>
      <c r="K431" s="24"/>
      <c r="L431" s="6"/>
      <c r="M431" s="6"/>
      <c r="N431" s="6"/>
      <c r="O431" s="6" t="s">
        <v>1061</v>
      </c>
    </row>
    <row r="432" spans="2:15" ht="159.94999999999999" customHeight="1" x14ac:dyDescent="0.15">
      <c r="B432" s="6" t="s">
        <v>1081</v>
      </c>
      <c r="C432" s="6" t="s">
        <v>1068</v>
      </c>
      <c r="D432" s="23">
        <v>45684</v>
      </c>
      <c r="E432" s="6" t="s">
        <v>1080</v>
      </c>
      <c r="F432" s="9">
        <v>3013301010036</v>
      </c>
      <c r="G432" s="6" t="s">
        <v>766</v>
      </c>
      <c r="H432" s="10">
        <v>1049400</v>
      </c>
      <c r="I432" s="10">
        <v>1049400</v>
      </c>
      <c r="J432" s="11">
        <v>1</v>
      </c>
      <c r="K432" s="24"/>
      <c r="L432" s="6"/>
      <c r="M432" s="6"/>
      <c r="N432" s="6"/>
      <c r="O432" s="6"/>
    </row>
    <row r="433" spans="2:15" ht="159.94999999999999" customHeight="1" x14ac:dyDescent="0.15">
      <c r="B433" s="5" t="s">
        <v>1177</v>
      </c>
      <c r="C433" s="5" t="s">
        <v>880</v>
      </c>
      <c r="D433" s="19">
        <v>45685</v>
      </c>
      <c r="E433" s="5" t="s">
        <v>232</v>
      </c>
      <c r="F433" s="20">
        <v>2000020350001</v>
      </c>
      <c r="G433" s="5" t="s">
        <v>201</v>
      </c>
      <c r="H433" s="13">
        <v>5021564</v>
      </c>
      <c r="I433" s="13">
        <v>5021564</v>
      </c>
      <c r="J433" s="14">
        <v>1</v>
      </c>
      <c r="K433" s="12" t="s">
        <v>525</v>
      </c>
      <c r="L433" s="5"/>
      <c r="M433" s="5"/>
      <c r="N433" s="5"/>
      <c r="O433" s="5" t="s">
        <v>1179</v>
      </c>
    </row>
    <row r="434" spans="2:15" ht="159.94999999999999" customHeight="1" x14ac:dyDescent="0.15">
      <c r="B434" s="6" t="s">
        <v>1177</v>
      </c>
      <c r="C434" s="6" t="s">
        <v>880</v>
      </c>
      <c r="D434" s="23">
        <v>45685</v>
      </c>
      <c r="E434" s="6" t="s">
        <v>1175</v>
      </c>
      <c r="F434" s="9">
        <v>4000020120006</v>
      </c>
      <c r="G434" s="6" t="s">
        <v>201</v>
      </c>
      <c r="H434" s="10">
        <v>3906428</v>
      </c>
      <c r="I434" s="10">
        <v>3906428</v>
      </c>
      <c r="J434" s="11">
        <v>1</v>
      </c>
      <c r="K434" s="24" t="s">
        <v>525</v>
      </c>
      <c r="L434" s="6"/>
      <c r="M434" s="6"/>
      <c r="N434" s="6"/>
      <c r="O434" s="6" t="s">
        <v>1176</v>
      </c>
    </row>
    <row r="435" spans="2:15" ht="159.94999999999999" customHeight="1" x14ac:dyDescent="0.15">
      <c r="B435" s="6" t="s">
        <v>975</v>
      </c>
      <c r="C435" s="6" t="s">
        <v>130</v>
      </c>
      <c r="D435" s="23">
        <v>45685</v>
      </c>
      <c r="E435" s="6" t="s">
        <v>976</v>
      </c>
      <c r="F435" s="9">
        <v>1000020140007</v>
      </c>
      <c r="G435" s="6" t="s">
        <v>977</v>
      </c>
      <c r="H435" s="10">
        <v>12683878</v>
      </c>
      <c r="I435" s="10">
        <v>12683878</v>
      </c>
      <c r="J435" s="11">
        <v>1</v>
      </c>
      <c r="K435" s="24"/>
      <c r="L435" s="6"/>
      <c r="M435" s="6"/>
      <c r="N435" s="6"/>
      <c r="O435" s="6" t="s">
        <v>1179</v>
      </c>
    </row>
    <row r="436" spans="2:15" ht="159.94999999999999" customHeight="1" x14ac:dyDescent="0.15">
      <c r="B436" s="6" t="s">
        <v>975</v>
      </c>
      <c r="C436" s="6" t="s">
        <v>130</v>
      </c>
      <c r="D436" s="23">
        <v>45685</v>
      </c>
      <c r="E436" s="6" t="s">
        <v>978</v>
      </c>
      <c r="F436" s="9">
        <v>7000020340006</v>
      </c>
      <c r="G436" s="6" t="s">
        <v>979</v>
      </c>
      <c r="H436" s="10">
        <v>28155000</v>
      </c>
      <c r="I436" s="10">
        <v>28155000</v>
      </c>
      <c r="J436" s="11">
        <v>1</v>
      </c>
      <c r="K436" s="24"/>
      <c r="L436" s="6"/>
      <c r="M436" s="6"/>
      <c r="N436" s="6"/>
      <c r="O436" s="6" t="s">
        <v>1179</v>
      </c>
    </row>
    <row r="437" spans="2:15" ht="159.94999999999999" customHeight="1" x14ac:dyDescent="0.15">
      <c r="B437" s="6" t="s">
        <v>975</v>
      </c>
      <c r="C437" s="6" t="s">
        <v>130</v>
      </c>
      <c r="D437" s="23">
        <v>45685</v>
      </c>
      <c r="E437" s="6" t="s">
        <v>980</v>
      </c>
      <c r="F437" s="9">
        <v>9000020341002</v>
      </c>
      <c r="G437" s="6" t="s">
        <v>981</v>
      </c>
      <c r="H437" s="10">
        <v>97936920</v>
      </c>
      <c r="I437" s="10">
        <v>97936920</v>
      </c>
      <c r="J437" s="11">
        <v>1</v>
      </c>
      <c r="K437" s="24"/>
      <c r="L437" s="6"/>
      <c r="M437" s="6"/>
      <c r="N437" s="6"/>
      <c r="O437" s="6" t="s">
        <v>1179</v>
      </c>
    </row>
    <row r="438" spans="2:15" ht="159.94999999999999" customHeight="1" x14ac:dyDescent="0.15">
      <c r="B438" s="6" t="s">
        <v>975</v>
      </c>
      <c r="C438" s="6" t="s">
        <v>130</v>
      </c>
      <c r="D438" s="23">
        <v>45685</v>
      </c>
      <c r="E438" s="6" t="s">
        <v>974</v>
      </c>
      <c r="F438" s="9">
        <v>6000020422011</v>
      </c>
      <c r="G438" s="6" t="s">
        <v>982</v>
      </c>
      <c r="H438" s="10">
        <v>46982600</v>
      </c>
      <c r="I438" s="10">
        <v>46982600</v>
      </c>
      <c r="J438" s="11">
        <v>1</v>
      </c>
      <c r="K438" s="24"/>
      <c r="L438" s="6"/>
      <c r="M438" s="6"/>
      <c r="N438" s="6"/>
      <c r="O438" s="6" t="s">
        <v>1178</v>
      </c>
    </row>
    <row r="439" spans="2:15" ht="159.94999999999999" customHeight="1" x14ac:dyDescent="0.15">
      <c r="B439" s="6" t="s">
        <v>1057</v>
      </c>
      <c r="C439" s="6" t="s">
        <v>129</v>
      </c>
      <c r="D439" s="23">
        <v>45685</v>
      </c>
      <c r="E439" s="6" t="s">
        <v>58</v>
      </c>
      <c r="F439" s="9">
        <v>6010001021699</v>
      </c>
      <c r="G439" s="6" t="s">
        <v>33</v>
      </c>
      <c r="H439" s="10">
        <v>1373071</v>
      </c>
      <c r="I439" s="10">
        <v>1373071</v>
      </c>
      <c r="J439" s="11">
        <v>1</v>
      </c>
      <c r="K439" s="24"/>
      <c r="L439" s="6"/>
      <c r="M439" s="6"/>
      <c r="N439" s="6"/>
      <c r="O439" s="6"/>
    </row>
    <row r="440" spans="2:15" ht="159.94999999999999" customHeight="1" x14ac:dyDescent="0.15">
      <c r="B440" s="6" t="s">
        <v>1082</v>
      </c>
      <c r="C440" s="6" t="s">
        <v>1083</v>
      </c>
      <c r="D440" s="23">
        <v>45685</v>
      </c>
      <c r="E440" s="6" t="s">
        <v>768</v>
      </c>
      <c r="F440" s="9">
        <v>6010001055730</v>
      </c>
      <c r="G440" s="6" t="s">
        <v>766</v>
      </c>
      <c r="H440" s="10">
        <v>1171720</v>
      </c>
      <c r="I440" s="10">
        <v>1171720</v>
      </c>
      <c r="J440" s="11">
        <v>1</v>
      </c>
      <c r="K440" s="24"/>
      <c r="L440" s="6"/>
      <c r="M440" s="6"/>
      <c r="N440" s="6"/>
      <c r="O440" s="6"/>
    </row>
    <row r="441" spans="2:15" ht="159.94999999999999" customHeight="1" x14ac:dyDescent="0.15">
      <c r="B441" s="6" t="s">
        <v>1118</v>
      </c>
      <c r="C441" s="6" t="s">
        <v>1119</v>
      </c>
      <c r="D441" s="23">
        <v>45685</v>
      </c>
      <c r="E441" s="6" t="s">
        <v>1120</v>
      </c>
      <c r="F441" s="9" t="s">
        <v>1121</v>
      </c>
      <c r="G441" s="6" t="s">
        <v>35</v>
      </c>
      <c r="H441" s="10">
        <v>14681898</v>
      </c>
      <c r="I441" s="10">
        <v>9923210</v>
      </c>
      <c r="J441" s="11">
        <v>0.67588059799897804</v>
      </c>
      <c r="K441" s="24"/>
      <c r="L441" s="6"/>
      <c r="M441" s="6"/>
      <c r="N441" s="6"/>
      <c r="O441" s="6"/>
    </row>
    <row r="442" spans="2:15" ht="159.94999999999999" customHeight="1" x14ac:dyDescent="0.15">
      <c r="B442" s="6" t="s">
        <v>1058</v>
      </c>
      <c r="C442" s="6" t="s">
        <v>36</v>
      </c>
      <c r="D442" s="23">
        <v>45687</v>
      </c>
      <c r="E442" s="6" t="s">
        <v>1032</v>
      </c>
      <c r="F442" s="9">
        <v>6011602005677</v>
      </c>
      <c r="G442" s="6" t="s">
        <v>33</v>
      </c>
      <c r="H442" s="10">
        <v>2494360</v>
      </c>
      <c r="I442" s="10">
        <v>2494360</v>
      </c>
      <c r="J442" s="11">
        <v>1</v>
      </c>
      <c r="K442" s="24"/>
      <c r="L442" s="6"/>
      <c r="M442" s="6"/>
      <c r="N442" s="6"/>
      <c r="O442" s="6"/>
    </row>
    <row r="443" spans="2:15" ht="159.94999999999999" customHeight="1" x14ac:dyDescent="0.15">
      <c r="B443" s="6" t="s">
        <v>1084</v>
      </c>
      <c r="C443" s="6" t="s">
        <v>1069</v>
      </c>
      <c r="D443" s="23">
        <v>45688</v>
      </c>
      <c r="E443" s="6" t="s">
        <v>32</v>
      </c>
      <c r="F443" s="9">
        <v>3010002049767</v>
      </c>
      <c r="G443" s="6" t="s">
        <v>766</v>
      </c>
      <c r="H443" s="10">
        <v>1587630</v>
      </c>
      <c r="I443" s="10">
        <v>1587630</v>
      </c>
      <c r="J443" s="11">
        <v>1</v>
      </c>
      <c r="K443" s="24"/>
      <c r="L443" s="6"/>
      <c r="M443" s="6"/>
      <c r="N443" s="6"/>
      <c r="O443" s="6"/>
    </row>
    <row r="444" spans="2:15" ht="159.94999999999999" customHeight="1" x14ac:dyDescent="0.15">
      <c r="B444" s="6" t="s">
        <v>1094</v>
      </c>
      <c r="C444" s="6" t="s">
        <v>28</v>
      </c>
      <c r="D444" s="23">
        <v>45693</v>
      </c>
      <c r="E444" s="6" t="s">
        <v>1053</v>
      </c>
      <c r="F444" s="9">
        <v>1250001012547</v>
      </c>
      <c r="G444" s="6" t="s">
        <v>33</v>
      </c>
      <c r="H444" s="10">
        <v>2284768</v>
      </c>
      <c r="I444" s="10">
        <v>2284768</v>
      </c>
      <c r="J444" s="11">
        <v>1</v>
      </c>
      <c r="K444" s="24"/>
      <c r="L444" s="6"/>
      <c r="M444" s="6"/>
      <c r="N444" s="6"/>
      <c r="O444" s="6"/>
    </row>
    <row r="445" spans="2:15" ht="159.94999999999999" customHeight="1" x14ac:dyDescent="0.15">
      <c r="B445" s="6" t="s">
        <v>1095</v>
      </c>
      <c r="C445" s="6" t="s">
        <v>112</v>
      </c>
      <c r="D445" s="23">
        <v>45693</v>
      </c>
      <c r="E445" s="6" t="s">
        <v>58</v>
      </c>
      <c r="F445" s="9">
        <v>6010001021699</v>
      </c>
      <c r="G445" s="6" t="s">
        <v>33</v>
      </c>
      <c r="H445" s="10">
        <v>2353285</v>
      </c>
      <c r="I445" s="10">
        <v>2353285</v>
      </c>
      <c r="J445" s="11">
        <v>1</v>
      </c>
      <c r="K445" s="24"/>
      <c r="L445" s="6"/>
      <c r="M445" s="6"/>
      <c r="N445" s="6"/>
      <c r="O445" s="6"/>
    </row>
    <row r="446" spans="2:15" ht="159.94999999999999" customHeight="1" x14ac:dyDescent="0.15">
      <c r="B446" s="6" t="s">
        <v>1096</v>
      </c>
      <c r="C446" s="6" t="s">
        <v>112</v>
      </c>
      <c r="D446" s="23">
        <v>45693</v>
      </c>
      <c r="E446" s="6" t="s">
        <v>326</v>
      </c>
      <c r="F446" s="9">
        <v>6010405003434</v>
      </c>
      <c r="G446" s="6" t="s">
        <v>909</v>
      </c>
      <c r="H446" s="10">
        <v>1414260</v>
      </c>
      <c r="I446" s="10">
        <v>1414260</v>
      </c>
      <c r="J446" s="11">
        <v>1</v>
      </c>
      <c r="K446" s="24"/>
      <c r="L446" s="6"/>
      <c r="M446" s="6"/>
      <c r="N446" s="6"/>
      <c r="O446" s="6"/>
    </row>
    <row r="447" spans="2:15" ht="159.94999999999999" customHeight="1" x14ac:dyDescent="0.15">
      <c r="B447" s="6" t="s">
        <v>1097</v>
      </c>
      <c r="C447" s="6" t="s">
        <v>869</v>
      </c>
      <c r="D447" s="23">
        <v>45698</v>
      </c>
      <c r="E447" s="6" t="s">
        <v>1032</v>
      </c>
      <c r="F447" s="9">
        <v>6011602005677</v>
      </c>
      <c r="G447" s="6" t="s">
        <v>33</v>
      </c>
      <c r="H447" s="10">
        <v>1210000</v>
      </c>
      <c r="I447" s="10">
        <v>1210000</v>
      </c>
      <c r="J447" s="11">
        <v>1</v>
      </c>
      <c r="K447" s="24"/>
      <c r="L447" s="6"/>
      <c r="M447" s="6"/>
      <c r="N447" s="6"/>
      <c r="O447" s="6"/>
    </row>
    <row r="448" spans="2:15" ht="159.94999999999999" customHeight="1" x14ac:dyDescent="0.15">
      <c r="B448" s="6" t="s">
        <v>1098</v>
      </c>
      <c r="C448" s="6" t="s">
        <v>1099</v>
      </c>
      <c r="D448" s="23">
        <v>45698</v>
      </c>
      <c r="E448" s="6" t="s">
        <v>782</v>
      </c>
      <c r="F448" s="9">
        <v>6011205000217</v>
      </c>
      <c r="G448" s="6" t="s">
        <v>887</v>
      </c>
      <c r="H448" s="10">
        <v>2499200</v>
      </c>
      <c r="I448" s="10">
        <v>2499200</v>
      </c>
      <c r="J448" s="11">
        <v>1</v>
      </c>
      <c r="K448" s="24"/>
      <c r="L448" s="6"/>
      <c r="M448" s="6"/>
      <c r="N448" s="6"/>
      <c r="O448" s="6"/>
    </row>
    <row r="449" spans="2:15" ht="159.94999999999999" customHeight="1" x14ac:dyDescent="0.15">
      <c r="B449" s="6" t="s">
        <v>1102</v>
      </c>
      <c r="C449" s="6" t="s">
        <v>1099</v>
      </c>
      <c r="D449" s="23">
        <v>45698</v>
      </c>
      <c r="E449" s="6" t="s">
        <v>58</v>
      </c>
      <c r="F449" s="9">
        <v>6010001021699</v>
      </c>
      <c r="G449" s="6" t="s">
        <v>33</v>
      </c>
      <c r="H449" s="10">
        <v>1511730</v>
      </c>
      <c r="I449" s="10">
        <v>1511730</v>
      </c>
      <c r="J449" s="11">
        <v>1</v>
      </c>
      <c r="K449" s="24"/>
      <c r="L449" s="6"/>
      <c r="M449" s="6"/>
      <c r="N449" s="6"/>
      <c r="O449" s="6"/>
    </row>
    <row r="450" spans="2:15" ht="159.94999999999999" customHeight="1" x14ac:dyDescent="0.15">
      <c r="B450" s="6" t="s">
        <v>1085</v>
      </c>
      <c r="C450" s="6" t="s">
        <v>1067</v>
      </c>
      <c r="D450" s="23">
        <v>45700</v>
      </c>
      <c r="E450" s="6" t="s">
        <v>1086</v>
      </c>
      <c r="F450" s="9">
        <v>2070001036729</v>
      </c>
      <c r="G450" s="6" t="s">
        <v>766</v>
      </c>
      <c r="H450" s="10">
        <v>1056000</v>
      </c>
      <c r="I450" s="10">
        <v>1056000</v>
      </c>
      <c r="J450" s="11">
        <v>1</v>
      </c>
      <c r="K450" s="24"/>
      <c r="L450" s="6"/>
      <c r="M450" s="6"/>
      <c r="N450" s="6"/>
      <c r="O450" s="6"/>
    </row>
    <row r="451" spans="2:15" ht="159.94999999999999" customHeight="1" x14ac:dyDescent="0.15">
      <c r="B451" s="6" t="s">
        <v>1087</v>
      </c>
      <c r="C451" s="6" t="s">
        <v>1088</v>
      </c>
      <c r="D451" s="23">
        <v>45700</v>
      </c>
      <c r="E451" s="6" t="s">
        <v>32</v>
      </c>
      <c r="F451" s="9">
        <v>3010002049767</v>
      </c>
      <c r="G451" s="6" t="s">
        <v>766</v>
      </c>
      <c r="H451" s="10">
        <v>1455520</v>
      </c>
      <c r="I451" s="10">
        <v>1455520</v>
      </c>
      <c r="J451" s="11">
        <v>1</v>
      </c>
      <c r="K451" s="24"/>
      <c r="L451" s="6"/>
      <c r="M451" s="6"/>
      <c r="N451" s="6"/>
      <c r="O451" s="6"/>
    </row>
    <row r="452" spans="2:15" ht="159.94999999999999" customHeight="1" x14ac:dyDescent="0.15">
      <c r="B452" s="6" t="s">
        <v>1101</v>
      </c>
      <c r="C452" s="6" t="s">
        <v>869</v>
      </c>
      <c r="D452" s="23">
        <v>45701</v>
      </c>
      <c r="E452" s="6" t="s">
        <v>127</v>
      </c>
      <c r="F452" s="9">
        <v>1010001129704</v>
      </c>
      <c r="G452" s="6" t="s">
        <v>33</v>
      </c>
      <c r="H452" s="10">
        <v>2499880</v>
      </c>
      <c r="I452" s="10">
        <v>2499880</v>
      </c>
      <c r="J452" s="11">
        <v>1</v>
      </c>
      <c r="K452" s="24"/>
      <c r="L452" s="6"/>
      <c r="M452" s="6"/>
      <c r="N452" s="6"/>
      <c r="O452" s="6"/>
    </row>
    <row r="453" spans="2:15" ht="159.94999999999999" customHeight="1" x14ac:dyDescent="0.15">
      <c r="B453" s="6" t="s">
        <v>1103</v>
      </c>
      <c r="C453" s="6" t="s">
        <v>112</v>
      </c>
      <c r="D453" s="23">
        <v>45701</v>
      </c>
      <c r="E453" s="6" t="s">
        <v>326</v>
      </c>
      <c r="F453" s="9">
        <v>6010405003434</v>
      </c>
      <c r="G453" s="6" t="s">
        <v>909</v>
      </c>
      <c r="H453" s="10">
        <v>1622001</v>
      </c>
      <c r="I453" s="10">
        <v>1622001</v>
      </c>
      <c r="J453" s="11">
        <v>1</v>
      </c>
      <c r="K453" s="24"/>
      <c r="L453" s="6"/>
      <c r="M453" s="6"/>
      <c r="N453" s="6"/>
      <c r="O453" s="6"/>
    </row>
    <row r="454" spans="2:15" ht="159.94999999999999" customHeight="1" x14ac:dyDescent="0.15">
      <c r="B454" s="6" t="s">
        <v>1100</v>
      </c>
      <c r="C454" s="6" t="s">
        <v>869</v>
      </c>
      <c r="D454" s="23">
        <v>45705</v>
      </c>
      <c r="E454" s="6" t="s">
        <v>771</v>
      </c>
      <c r="F454" s="9">
        <v>2010501030336</v>
      </c>
      <c r="G454" s="6" t="s">
        <v>33</v>
      </c>
      <c r="H454" s="10">
        <v>1521168</v>
      </c>
      <c r="I454" s="10">
        <v>1521168</v>
      </c>
      <c r="J454" s="11">
        <v>1</v>
      </c>
      <c r="K454" s="24"/>
      <c r="L454" s="6"/>
      <c r="M454" s="6"/>
      <c r="N454" s="6"/>
      <c r="O454" s="6"/>
    </row>
    <row r="455" spans="2:15" ht="159.94999999999999" customHeight="1" x14ac:dyDescent="0.15">
      <c r="B455" s="6" t="s">
        <v>1166</v>
      </c>
      <c r="C455" s="6" t="s">
        <v>34</v>
      </c>
      <c r="D455" s="23">
        <v>45722</v>
      </c>
      <c r="E455" s="6" t="s">
        <v>824</v>
      </c>
      <c r="F455" s="9">
        <v>3010905000792</v>
      </c>
      <c r="G455" s="6" t="s">
        <v>887</v>
      </c>
      <c r="H455" s="10">
        <v>6878724</v>
      </c>
      <c r="I455" s="10">
        <v>6878724</v>
      </c>
      <c r="J455" s="11">
        <v>1</v>
      </c>
      <c r="K455" s="24"/>
      <c r="L455" s="6"/>
      <c r="M455" s="6"/>
      <c r="N455" s="6"/>
      <c r="O455" s="6"/>
    </row>
    <row r="456" spans="2:15" ht="159.94999999999999" customHeight="1" x14ac:dyDescent="0.15">
      <c r="B456" s="6" t="s">
        <v>1127</v>
      </c>
      <c r="C456" s="6" t="s">
        <v>113</v>
      </c>
      <c r="D456" s="23" t="s">
        <v>1170</v>
      </c>
      <c r="E456" s="6" t="s">
        <v>529</v>
      </c>
      <c r="F456" s="9">
        <v>7010001064648</v>
      </c>
      <c r="G456" s="6" t="s">
        <v>1000</v>
      </c>
      <c r="H456" s="10" t="s">
        <v>1128</v>
      </c>
      <c r="I456" s="10" t="s">
        <v>1128</v>
      </c>
      <c r="J456" s="11">
        <v>1</v>
      </c>
      <c r="K456" s="24"/>
      <c r="L456" s="6"/>
      <c r="M456" s="6"/>
      <c r="N456" s="6"/>
      <c r="O456" s="6" t="s">
        <v>1169</v>
      </c>
    </row>
    <row r="457" spans="2:15" ht="159.94999999999999" customHeight="1" x14ac:dyDescent="0.15">
      <c r="B457" s="6" t="s">
        <v>1129</v>
      </c>
      <c r="C457" s="6" t="s">
        <v>113</v>
      </c>
      <c r="D457" s="23" t="s">
        <v>1172</v>
      </c>
      <c r="E457" s="6" t="s">
        <v>529</v>
      </c>
      <c r="F457" s="9">
        <v>7010001064648</v>
      </c>
      <c r="G457" s="6" t="s">
        <v>1000</v>
      </c>
      <c r="H457" s="10" t="s">
        <v>1130</v>
      </c>
      <c r="I457" s="10" t="s">
        <v>1130</v>
      </c>
      <c r="J457" s="11">
        <v>1</v>
      </c>
      <c r="K457" s="24"/>
      <c r="L457" s="6"/>
      <c r="M457" s="6"/>
      <c r="N457" s="6"/>
      <c r="O457" s="6" t="s">
        <v>1171</v>
      </c>
    </row>
    <row r="458" spans="2:15" ht="159.94999999999999" customHeight="1" x14ac:dyDescent="0.15">
      <c r="B458" s="6" t="s">
        <v>1131</v>
      </c>
      <c r="C458" s="6" t="s">
        <v>122</v>
      </c>
      <c r="D458" s="23" t="s">
        <v>1174</v>
      </c>
      <c r="E458" s="6" t="s">
        <v>85</v>
      </c>
      <c r="F458" s="9">
        <v>6010601062093</v>
      </c>
      <c r="G458" s="6" t="s">
        <v>1000</v>
      </c>
      <c r="H458" s="10" t="s">
        <v>1132</v>
      </c>
      <c r="I458" s="10" t="s">
        <v>1132</v>
      </c>
      <c r="J458" s="11">
        <v>1</v>
      </c>
      <c r="K458" s="24"/>
      <c r="L458" s="6"/>
      <c r="M458" s="6"/>
      <c r="N458" s="6"/>
      <c r="O458" s="6" t="s">
        <v>1173</v>
      </c>
    </row>
    <row r="459" spans="2:15" x14ac:dyDescent="0.15">
      <c r="B459" s="15" t="s">
        <v>14</v>
      </c>
      <c r="C459" s="15"/>
      <c r="D459" s="15"/>
      <c r="E459" s="15"/>
      <c r="F459" s="15"/>
      <c r="G459" s="15"/>
      <c r="H459" s="16"/>
      <c r="I459" s="16"/>
      <c r="J459" s="30"/>
      <c r="K459" s="15"/>
      <c r="L459" s="15"/>
      <c r="M459" s="15"/>
      <c r="N459" s="15"/>
      <c r="O459" s="15"/>
    </row>
    <row r="460" spans="2:15" x14ac:dyDescent="0.15">
      <c r="B460" s="15" t="s">
        <v>15</v>
      </c>
      <c r="C460" s="15"/>
      <c r="D460" s="15"/>
      <c r="E460" s="15"/>
      <c r="F460" s="15"/>
      <c r="G460" s="15"/>
      <c r="H460" s="16"/>
      <c r="I460" s="16"/>
      <c r="J460" s="30"/>
      <c r="K460" s="15"/>
      <c r="L460" s="15"/>
      <c r="M460" s="15"/>
      <c r="N460" s="15"/>
      <c r="O460" s="15"/>
    </row>
    <row r="461" spans="2:15" x14ac:dyDescent="0.15">
      <c r="B461" s="15"/>
      <c r="C461" s="15"/>
      <c r="D461" s="15"/>
      <c r="E461" s="15"/>
      <c r="F461" s="15"/>
      <c r="G461" s="15"/>
      <c r="H461" s="16"/>
      <c r="I461" s="16"/>
      <c r="J461" s="30"/>
      <c r="K461" s="15"/>
      <c r="L461" s="15"/>
      <c r="M461" s="15"/>
      <c r="N461" s="15"/>
      <c r="O461" s="15"/>
    </row>
    <row r="462" spans="2:15" x14ac:dyDescent="0.15">
      <c r="B462" s="15"/>
      <c r="C462" s="15"/>
      <c r="D462" s="15"/>
      <c r="E462" s="15"/>
      <c r="F462" s="15"/>
      <c r="G462" s="15"/>
      <c r="H462" s="16"/>
      <c r="I462" s="16"/>
      <c r="J462" s="30"/>
      <c r="K462" s="15"/>
      <c r="L462" s="15"/>
      <c r="M462" s="15"/>
      <c r="N462" s="15"/>
      <c r="O462" s="15"/>
    </row>
    <row r="463" spans="2:15" x14ac:dyDescent="0.15">
      <c r="B463" s="15"/>
      <c r="C463" s="15"/>
      <c r="D463" s="15"/>
      <c r="E463" s="15"/>
      <c r="F463" s="15"/>
      <c r="G463" s="15"/>
      <c r="H463" s="16"/>
      <c r="I463" s="16"/>
      <c r="J463" s="30"/>
      <c r="K463" s="15"/>
      <c r="L463" s="15"/>
      <c r="M463" s="15"/>
      <c r="N463" s="15"/>
      <c r="O463" s="15"/>
    </row>
    <row r="464" spans="2:15" x14ac:dyDescent="0.15">
      <c r="B464" s="15"/>
      <c r="C464" s="15"/>
      <c r="D464" s="15"/>
      <c r="E464" s="15"/>
      <c r="F464" s="15"/>
      <c r="H464" s="16"/>
      <c r="I464" s="16"/>
      <c r="J464" s="30"/>
      <c r="K464" s="15"/>
      <c r="L464" s="15"/>
      <c r="M464" s="15"/>
      <c r="N464" s="15"/>
      <c r="O464" s="15"/>
    </row>
    <row r="465" spans="12:13" x14ac:dyDescent="0.15">
      <c r="L465" s="17" t="s">
        <v>16</v>
      </c>
      <c r="M465" s="17" t="s">
        <v>17</v>
      </c>
    </row>
    <row r="466" spans="12:13" x14ac:dyDescent="0.15">
      <c r="L466" s="17" t="s">
        <v>18</v>
      </c>
      <c r="M466" s="17" t="s">
        <v>19</v>
      </c>
    </row>
    <row r="467" spans="12:13" x14ac:dyDescent="0.15">
      <c r="L467" s="17" t="s">
        <v>20</v>
      </c>
    </row>
    <row r="468" spans="12:13" x14ac:dyDescent="0.15">
      <c r="L468" s="17" t="s">
        <v>21</v>
      </c>
    </row>
  </sheetData>
  <autoFilter ref="B4:O460" xr:uid="{00000000-0009-0000-0000-000003000000}">
    <sortState xmlns:xlrd2="http://schemas.microsoft.com/office/spreadsheetml/2017/richdata2" ref="B6:O460">
      <sortCondition ref="D4:D460"/>
    </sortState>
  </autoFilter>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104">
    <dataValidation type="list" showDropDown="1" showInputMessage="1" showErrorMessage="1" sqref="L465" xr:uid="{A52D08F9-571F-4C39-8CAC-94DDBC8E3639}">
      <formula1>$L$464:$L$468</formula1>
    </dataValidation>
    <dataValidation type="custom" allowBlank="1" showInputMessage="1" showErrorMessage="1" promptTitle="自動表示" prompt="「0」と表示された場合、業者マスタに当該情報が記載されていない状態。業者マスタに入力すること。" sqref="F388" xr:uid="{AECD9378-E708-49E9-8538-199BCE1D399F}">
      <formula1>IF(XCH303=1,,)</formula1>
    </dataValidation>
    <dataValidation type="custom" allowBlank="1" showInputMessage="1" showErrorMessage="1" promptTitle="自動表示" prompt="「0」と表示された場合、業者マスタに当該情報が記載されていない状態。業者マスタに入力すること。" sqref="F390" xr:uid="{845E03D9-92BB-4295-B7E7-104AE3452C03}">
      <formula1>IF(XCH303=1,,)</formula1>
    </dataValidation>
    <dataValidation type="custom" allowBlank="1" showInputMessage="1" showErrorMessage="1" promptTitle="自動表示" prompt="「0」と表示された場合、業者マスタに当該情報が記載されていない状態。業者マスタに入力すること。" sqref="F392" xr:uid="{748910D0-7A99-493B-BB88-718A322A6A4F}">
      <formula1>IF(XCH303=1,,)</formula1>
    </dataValidation>
    <dataValidation type="custom" allowBlank="1" showInputMessage="1" showErrorMessage="1" promptTitle="自動表示" prompt="「0」と表示された場合、業者マスタに当該情報が記載されていない状態。業者マスタに入力すること。" sqref="F393" xr:uid="{F2A09689-BF69-4395-8322-5B4A6186DF24}">
      <formula1>IF(XCH303=1,,)</formula1>
    </dataValidation>
    <dataValidation type="custom" allowBlank="1" showInputMessage="1" showErrorMessage="1" promptTitle="自動表示" prompt="「0」と表示された場合、業者マスタに当該情報が記載されていない状態。業者マスタに入力すること。" sqref="F394" xr:uid="{76BF98DA-6C88-431E-9235-74D1E2C121AE}">
      <formula1>IF(XCH303=1,,)</formula1>
    </dataValidation>
    <dataValidation type="custom" allowBlank="1" showInputMessage="1" showErrorMessage="1" promptTitle="自動表示" prompt="「0」と表示された場合、業者マスタに当該情報が記載されていない状態。業者マスタに入力すること。" sqref="F395" xr:uid="{DCB40456-9174-4002-97CF-1443AE785C72}">
      <formula1>IF(XCH303=1,,)</formula1>
    </dataValidation>
    <dataValidation type="custom" allowBlank="1" showInputMessage="1" showErrorMessage="1" promptTitle="自動表示" prompt="「0」と表示された場合、業者マスタに当該情報が記載されていない状態。業者マスタに入力すること。" sqref="F396" xr:uid="{43D7B493-9BB1-413A-BE4D-4E6B4672892D}">
      <formula1>IF(XCH303=1,,)</formula1>
    </dataValidation>
    <dataValidation type="custom" allowBlank="1" showInputMessage="1" showErrorMessage="1" promptTitle="自動表示" prompt="「0」と表示された場合、業者マスタに当該情報が記載されていない状態。業者マスタに入力すること。" sqref="F397" xr:uid="{B46723AF-0053-4835-B164-4520A8753766}">
      <formula1>IF(XCH303=1,,)</formula1>
    </dataValidation>
    <dataValidation type="custom" allowBlank="1" showInputMessage="1" showErrorMessage="1" promptTitle="自動表示" prompt="「0」と表示された場合、業者マスタに当該情報が記載されていない状態。業者マスタに入力すること。" sqref="F398" xr:uid="{EDEB05F9-7210-44DC-B65C-65A5CEBA6AB2}">
      <formula1>IF(XCH303=1,,)</formula1>
    </dataValidation>
    <dataValidation type="custom" allowBlank="1" showInputMessage="1" showErrorMessage="1" promptTitle="自動表示" prompt="「0」と表示された場合、業者マスタに当該情報が記載されていない状態。業者マスタに入力すること。" sqref="F399" xr:uid="{2FCDCEA3-E22D-454E-97CC-B92060BB1547}">
      <formula1>IF(XCH303=1,,)</formula1>
    </dataValidation>
    <dataValidation type="custom" allowBlank="1" showInputMessage="1" showErrorMessage="1" promptTitle="自動表示" prompt="「0」と表示された場合、業者マスタに当該情報が記載されていない状態。業者マスタに入力すること。" sqref="F400" xr:uid="{6D5CBBEC-078D-406C-9AF2-6D4EA936C558}">
      <formula1>IF(XCH303=1,,)</formula1>
    </dataValidation>
    <dataValidation type="custom" allowBlank="1" showInputMessage="1" showErrorMessage="1" promptTitle="自動表示" prompt="「0」と表示された場合、業者マスタに当該情報が記載されていない状態。業者マスタに入力すること。" sqref="F401" xr:uid="{BD663BBB-9127-4E8D-8B79-CF852695D6B5}">
      <formula1>IF(XCH303=1,,)</formula1>
    </dataValidation>
    <dataValidation type="custom" allowBlank="1" showInputMessage="1" showErrorMessage="1" promptTitle="自動表示" prompt="「0」と表示された場合、業者マスタに当該情報が記載されていない状態。業者マスタに入力すること。" sqref="F402" xr:uid="{BBD3DD48-3F48-4595-BCBE-1009CC665F48}">
      <formula1>IF(XCH303=1,,)</formula1>
    </dataValidation>
    <dataValidation type="custom" allowBlank="1" showInputMessage="1" showErrorMessage="1" promptTitle="自動表示" prompt="「0」と表示された場合、業者マスタに当該情報が記載されていない状態。業者マスタに入力すること。" sqref="F403" xr:uid="{54C77750-D68B-45FC-9FAA-BAC9EE294AB6}">
      <formula1>IF(XCH303=1,,)</formula1>
    </dataValidation>
    <dataValidation type="custom" allowBlank="1" showInputMessage="1" showErrorMessage="1" promptTitle="自動表示" prompt="「0」と表示された場合、業者マスタに当該情報が記載されていない状態。業者マスタに入力すること。" sqref="F404" xr:uid="{2F562D5C-F7CA-4579-8F5D-9FABFE3D3ABE}">
      <formula1>IF(XCH303=1,,)</formula1>
    </dataValidation>
    <dataValidation type="custom" allowBlank="1" showInputMessage="1" showErrorMessage="1" promptTitle="自動表示" prompt="「0」と表示された場合、業者マスタに当該情報が記載されていない状態。業者マスタに入力すること。" sqref="F405" xr:uid="{0CCCEE5B-E68E-4A4E-A55E-653DDE38F000}">
      <formula1>IF(XCH303=1,,)</formula1>
    </dataValidation>
    <dataValidation type="custom" allowBlank="1" showInputMessage="1" showErrorMessage="1" promptTitle="自動表示" prompt="「0」と表示された場合、業者マスタに当該情報が記載されていない状態。業者マスタに入力すること。" sqref="F406" xr:uid="{53CC3037-8112-48EF-ACF8-379880FFF5F6}">
      <formula1>IF(XCH303=1,,)</formula1>
    </dataValidation>
    <dataValidation type="custom" allowBlank="1" showInputMessage="1" showErrorMessage="1" promptTitle="自動表示" prompt="「0」と表示された場合、業者マスタに当該情報が記載されていない状態。業者マスタに入力すること。" sqref="F407" xr:uid="{59499B96-ABD1-4AC4-BFBC-5E51F77C4A24}">
      <formula1>IF(XCH303=1,,)</formula1>
    </dataValidation>
    <dataValidation type="custom" allowBlank="1" showInputMessage="1" showErrorMessage="1" promptTitle="自動表示" prompt="「0」と表示された場合、業者マスタに当該情報が記載されていない状態。業者マスタに入力すること。" sqref="F408" xr:uid="{165A7150-FE5E-48D0-B670-9EFF6BB98511}">
      <formula1>IF(XCH303=1,,)</formula1>
    </dataValidation>
    <dataValidation type="custom" allowBlank="1" showInputMessage="1" showErrorMessage="1" promptTitle="自動表示" prompt="「0」と表示された場合、業者マスタに当該情報が記載されていない状態。業者マスタに入力すること。" sqref="F387" xr:uid="{4F497F44-6B05-4658-B749-CB49DD4874ED}">
      <formula1>IF(XCH303=1,,)</formula1>
    </dataValidation>
    <dataValidation type="custom" allowBlank="1" showInputMessage="1" showErrorMessage="1" promptTitle="自動表示" prompt="「0」と表示された場合、業者マスタに当該情報が記載されていない状態。業者マスタに入力すること。" sqref="F389" xr:uid="{9AC51898-07E7-41BE-B4A1-3FCF9DB92638}">
      <formula1>IF(XCH303=1,,)</formula1>
    </dataValidation>
    <dataValidation type="custom" allowBlank="1" showInputMessage="1" showErrorMessage="1" promptTitle="自動表示" prompt="「0」と表示された場合、業者マスタに当該情報が記載されていない状態。業者マスタに入力すること。" sqref="F391" xr:uid="{4DD8EEA7-0744-4BAB-8D83-93B60D77AA15}">
      <formula1>IF(XCH303=1,,)</formula1>
    </dataValidation>
    <dataValidation type="custom" allowBlank="1" showInputMessage="1" showErrorMessage="1" promptTitle="自動表示" prompt="「0」と表示された場合、業者マスタに当該情報が記載されていない状態。業者マスタに入力すること。" sqref="F386" xr:uid="{33BD974A-43D7-4C87-8BA2-14A4EC28368C}">
      <formula1>IF(XCH303=1,,)</formula1>
    </dataValidation>
    <dataValidation type="custom" allowBlank="1" showInputMessage="1" showErrorMessage="1" promptTitle="自動表示" prompt="「0」と表示された場合、業者マスタに当該情報が記載されていない状態。業者マスタに入力すること。" sqref="F385" xr:uid="{4955F3C3-85BF-42CD-B8EF-BAD86D7235E0}">
      <formula1>IF(XCH303=1,,)</formula1>
    </dataValidation>
    <dataValidation type="custom" allowBlank="1" showInputMessage="1" showErrorMessage="1" promptTitle="自動表示" prompt="「0」と表示された場合、業者マスタに当該情報が記載されていない状態。業者マスタに入力すること。" sqref="F361" xr:uid="{401D3663-3F43-4162-8418-06E0F3CBEBF8}">
      <formula1>IF(XCH357=1,,)</formula1>
    </dataValidation>
    <dataValidation type="custom" allowBlank="1" showInputMessage="1" showErrorMessage="1" promptTitle="自動表示" prompt="「0」と表示された場合、業者マスタに当該情報が記載されていない状態。業者マスタに入力すること。" sqref="F363" xr:uid="{CCF8910C-5A42-4EC1-AEE5-520C44ED82A9}">
      <formula1>IF(XCH357=1,,)</formula1>
    </dataValidation>
    <dataValidation type="custom" allowBlank="1" showInputMessage="1" showErrorMessage="1" promptTitle="自動表示" prompt="「0」と表示された場合、業者マスタに当該情報が記載されていない状態。業者マスタに入力すること。" sqref="F365" xr:uid="{B81F7191-C26F-4AF4-BE86-AA63D40FCD2A}">
      <formula1>IF(XCH357=1,,)</formula1>
    </dataValidation>
    <dataValidation type="custom" allowBlank="1" showInputMessage="1" showErrorMessage="1" promptTitle="自動表示" prompt="「0」と表示された場合、業者マスタに当該情報が記載されていない状態。業者マスタに入力すること。" sqref="F367" xr:uid="{E8E86AF6-5E03-4063-9F04-16CC06C94B10}">
      <formula1>IF(XCH357=1,,)</formula1>
    </dataValidation>
    <dataValidation type="custom" allowBlank="1" showInputMessage="1" showErrorMessage="1" promptTitle="自動表示" prompt="「0」と表示された場合、業者マスタに当該情報が記載されていない状態。業者マスタに入力すること。" sqref="F368" xr:uid="{7833AE53-0735-4C8E-AA4B-E92A2E50C268}">
      <formula1>IF(XCH357=1,,)</formula1>
    </dataValidation>
    <dataValidation type="custom" allowBlank="1" showInputMessage="1" showErrorMessage="1" promptTitle="自動表示" prompt="「0」と表示された場合、業者マスタに当該情報が記載されていない状態。業者マスタに入力すること。" sqref="F369" xr:uid="{79D7E842-B254-46BD-9CD2-66857164C022}">
      <formula1>IF(XCH357=1,,)</formula1>
    </dataValidation>
    <dataValidation type="custom" allowBlank="1" showInputMessage="1" showErrorMessage="1" promptTitle="自動表示" prompt="「0」と表示された場合、業者マスタに当該情報が記載されていない状態。業者マスタに入力すること。" sqref="F370" xr:uid="{6EAA5C02-9D58-4BCD-9F93-D353A1FA7656}">
      <formula1>IF(XCH357=1,,)</formula1>
    </dataValidation>
    <dataValidation type="custom" allowBlank="1" showInputMessage="1" showErrorMessage="1" promptTitle="自動表示" prompt="「0」と表示された場合、業者マスタに当該情報が記載されていない状態。業者マスタに入力すること。" sqref="F371" xr:uid="{919B0E04-6AD9-458E-818D-B690A447ABFF}">
      <formula1>IF(XCH357=1,,)</formula1>
    </dataValidation>
    <dataValidation type="custom" allowBlank="1" showInputMessage="1" showErrorMessage="1" promptTitle="自動表示" prompt="「0」と表示された場合、業者マスタに当該情報が記載されていない状態。業者マスタに入力すること。" sqref="F372" xr:uid="{205AA6E6-B932-46AF-9E67-6D64D5C1196C}">
      <formula1>IF(XCH357=1,,)</formula1>
    </dataValidation>
    <dataValidation type="custom" allowBlank="1" showInputMessage="1" showErrorMessage="1" promptTitle="自動表示" prompt="「0」と表示された場合、業者マスタに当該情報が記載されていない状態。業者マスタに入力すること。" sqref="F373" xr:uid="{F516B9A1-D8AD-4838-B023-E1FADEB97B86}">
      <formula1>IF(XCH357=1,,)</formula1>
    </dataValidation>
    <dataValidation type="custom" allowBlank="1" showInputMessage="1" showErrorMessage="1" promptTitle="自動表示" prompt="「0」と表示された場合、業者マスタに当該情報が記載されていない状態。業者マスタに入力すること。" sqref="F374" xr:uid="{95AF4992-D18B-44E0-9E71-55769703712D}">
      <formula1>IF(XCH357=1,,)</formula1>
    </dataValidation>
    <dataValidation type="custom" allowBlank="1" showInputMessage="1" showErrorMessage="1" promptTitle="自動表示" prompt="「0」と表示された場合、業者マスタに当該情報が記載されていない状態。業者マスタに入力すること。" sqref="F375" xr:uid="{879008F0-00FC-44A2-B347-BBC96AF962C0}">
      <formula1>IF(XCH357=1,,)</formula1>
    </dataValidation>
    <dataValidation type="custom" allowBlank="1" showInputMessage="1" showErrorMessage="1" promptTitle="自動表示" prompt="「0」と表示された場合、業者マスタに当該情報が記載されていない状態。業者マスタに入力すること。" sqref="F376" xr:uid="{5F29D766-7D93-4EB6-A041-E94E0A4F9539}">
      <formula1>IF(XCH357=1,,)</formula1>
    </dataValidation>
    <dataValidation type="custom" allowBlank="1" showInputMessage="1" showErrorMessage="1" promptTitle="自動表示" prompt="「0」と表示された場合、業者マスタに当該情報が記載されていない状態。業者マスタに入力すること。" sqref="F377" xr:uid="{B0DE2158-7260-4624-B48E-73BDF909CBA4}">
      <formula1>IF(XCH357=1,,)</formula1>
    </dataValidation>
    <dataValidation type="custom" allowBlank="1" showInputMessage="1" showErrorMessage="1" promptTitle="自動表示" prompt="「0」と表示された場合、業者マスタに当該情報が記載されていない状態。業者マスタに入力すること。" sqref="F378" xr:uid="{D1378DBE-686B-40A1-BEFB-D8BFE673377A}">
      <formula1>IF(XCH357=1,,)</formula1>
    </dataValidation>
    <dataValidation type="custom" allowBlank="1" showInputMessage="1" showErrorMessage="1" promptTitle="自動表示" prompt="「0」と表示された場合、業者マスタに当該情報が記載されていない状態。業者マスタに入力すること。" sqref="F379" xr:uid="{7A439101-C85D-4006-8490-E87C697FD7DF}">
      <formula1>IF(XCH357=1,,)</formula1>
    </dataValidation>
    <dataValidation type="custom" allowBlank="1" showInputMessage="1" showErrorMessage="1" promptTitle="自動表示" prompt="「0」と表示された場合、業者マスタに当該情報が記載されていない状態。業者マスタに入力すること。" sqref="F380" xr:uid="{413C6CAA-A9D1-4348-9E4A-AC6021D32696}">
      <formula1>IF(XCH357=1,,)</formula1>
    </dataValidation>
    <dataValidation type="custom" allowBlank="1" showInputMessage="1" showErrorMessage="1" promptTitle="自動表示" prompt="「0」と表示された場合、業者マスタに当該情報が記載されていない状態。業者マスタに入力すること。" sqref="F381" xr:uid="{112258B7-4ED8-4403-BDC0-8AB2DCDD79D0}">
      <formula1>IF(XCH357=1,,)</formula1>
    </dataValidation>
    <dataValidation type="custom" allowBlank="1" showInputMessage="1" showErrorMessage="1" promptTitle="自動表示" prompt="「0」と表示された場合、業者マスタに当該情報が記載されていない状態。業者マスタに入力すること。" sqref="F382" xr:uid="{9218B358-8E50-4B24-AAC0-9C6013615435}">
      <formula1>IF(XCH357=1,,)</formula1>
    </dataValidation>
    <dataValidation type="custom" allowBlank="1" showInputMessage="1" showErrorMessage="1" promptTitle="自動表示" prompt="「0」と表示された場合、業者マスタに当該情報が記載されていない状態。業者マスタに入力すること。" sqref="F383" xr:uid="{349D84DC-7875-476D-8C9B-758BD63A65F2}">
      <formula1>IF(XCH357=1,,)</formula1>
    </dataValidation>
    <dataValidation type="custom" allowBlank="1" showInputMessage="1" showErrorMessage="1" promptTitle="自動表示" prompt="「0」と表示された場合、業者マスタに当該情報が記載されていない状態。業者マスタに入力すること。" sqref="F384" xr:uid="{C62378DE-2D25-4F41-ABA4-BE085B3FFBE1}">
      <formula1>IF(XCH357=1,,)</formula1>
    </dataValidation>
    <dataValidation type="custom" allowBlank="1" showInputMessage="1" showErrorMessage="1" promptTitle="自動表示" prompt="「0」と表示された場合、業者マスタに当該情報が記載されていない状態。業者マスタに入力すること。" sqref="F358 F440" xr:uid="{8B1EBCCB-C983-4BAD-B71C-954181194DF4}">
      <formula1>IF(XCH222=1,,)</formula1>
    </dataValidation>
    <dataValidation type="custom" allowBlank="1" showInputMessage="1" showErrorMessage="1" promptTitle="自動表示" prompt="「0」と表示された場合、業者マスタに当該情報が記載されていない状態。業者マスタに入力すること。" sqref="F348" xr:uid="{B404D3A2-8FFA-4C42-AEE3-BB92BAAC58D9}">
      <formula1>IF(#REF!=1,,)</formula1>
    </dataValidation>
    <dataValidation type="list" allowBlank="1" showInputMessage="1" showErrorMessage="1" sqref="L338:L350 L353:L458" xr:uid="{F1E131E2-A108-4519-917D-E623365D0BCD}">
      <formula1>$L$32:$L$35</formula1>
    </dataValidation>
    <dataValidation type="list" allowBlank="1" showInputMessage="1" showErrorMessage="1" sqref="M338:M350 M353:M458" xr:uid="{C8334F2F-B2BC-4031-B87B-C20B39C647C3}">
      <formula1>$M$32:$M$35</formula1>
    </dataValidation>
    <dataValidation type="list" allowBlank="1" showInputMessage="1" showErrorMessage="1" sqref="G310" xr:uid="{21F237F9-8FD3-4DF4-8BED-008D43BC0091}">
      <formula1>#REF!</formula1>
    </dataValidation>
    <dataValidation imeMode="on" allowBlank="1" showInputMessage="1" showErrorMessage="1" sqref="E332:F332" xr:uid="{AF6700A3-AF00-494B-9851-D8A447A322FF}"/>
    <dataValidation type="custom" allowBlank="1" showInputMessage="1" showErrorMessage="1" promptTitle="自動表示" prompt="「0」と表示された場合、業者マスタに当該情報が記載されていない状態。業者マスタに入力すること。" sqref="F322 F360" xr:uid="{C2B8B535-45AC-4B3E-A9D3-A27537729A91}">
      <formula1>IF(XCH319=1,,)</formula1>
    </dataValidation>
    <dataValidation type="custom" allowBlank="1" showInputMessage="1" showErrorMessage="1" promptTitle="自動表示" prompt="「0」と表示された場合、業者マスタに当該情報が記載されていない状態。業者マスタに入力すること。" sqref="F323 F362" xr:uid="{995DD329-0978-4142-8CE7-B785297CA75D}">
      <formula1>IF(XCH318=1,,)</formula1>
    </dataValidation>
    <dataValidation type="custom" allowBlank="1" showInputMessage="1" showErrorMessage="1" promptTitle="自動表示" prompt="「0」と表示された場合、業者マスタに当該情報が記載されていない状態。業者マスタに入力すること。" sqref="F325 F364" xr:uid="{87F92B9A-14A9-4192-8F1F-5FDD5D7AC7AD}">
      <formula1>IF(XCH318=1,,)</formula1>
    </dataValidation>
    <dataValidation type="custom" allowBlank="1" showInputMessage="1" showErrorMessage="1" promptTitle="自動表示" prompt="「0」と表示された場合、業者マスタに当該情報が記載されていない状態。業者マスタに入力すること。" sqref="F327:F328 F366" xr:uid="{BB022849-6B96-4223-B589-E693C47CFBDD}">
      <formula1>IF(XCH318=1,,)</formula1>
    </dataValidation>
    <dataValidation type="custom" allowBlank="1" showInputMessage="1" showErrorMessage="1" promptTitle="自動表示" prompt="「0」と表示された場合、業者マスタに当該情報が記載されていない状態。業者マスタに入力すること。" sqref="F329 F359" xr:uid="{9A6B80C9-B5A3-42BC-8808-C05C336A60B8}">
      <formula1>IF(XCH327=1,,)</formula1>
    </dataValidation>
    <dataValidation type="custom" allowBlank="1" showInputMessage="1" showErrorMessage="1" promptTitle="自動表示" prompt="「0」と表示された場合、業者マスタに当該情報が記載されていない状態。業者マスタに入力すること。" sqref="F326 F324 F317:F321 F312:F314 F338:F346 F349 F353:F357" xr:uid="{2C424C82-17BE-4915-A2E0-AA95034A9617}">
      <formula1>IF(XCH311=1,,)</formula1>
    </dataValidation>
    <dataValidation type="custom" allowBlank="1" showInputMessage="1" showErrorMessage="1" promptTitle="自動表示" prompt="「0」と表示された場合、業者マスタに当該情報が記載されていない状態。業者マスタに入力すること。" sqref="F431" xr:uid="{E970B3E5-5348-45CF-8519-ACAB3F2B39E9}">
      <formula1>IF(XCH304=1,,)</formula1>
    </dataValidation>
    <dataValidation type="custom" allowBlank="1" showInputMessage="1" showErrorMessage="1" promptTitle="自動表示" prompt="「0」と表示された場合、業者マスタに当該情報が記載されていない状態。業者マスタに入力すること。" sqref="F430" xr:uid="{2A39509A-8A79-454C-9AE2-7ED99954AE57}">
      <formula1>IF(XCH304=1,,)</formula1>
    </dataValidation>
    <dataValidation type="custom" allowBlank="1" showInputMessage="1" showErrorMessage="1" promptTitle="自動表示" prompt="「0」と表示された場合、業者マスタに当該情報が記載されていない状態。業者マスタに入力すること。" sqref="F429" xr:uid="{4C33DF2C-468D-47EE-9D1A-796BFA82A564}">
      <formula1>IF(XCH304=1,,)</formula1>
    </dataValidation>
    <dataValidation type="custom" allowBlank="1" showInputMessage="1" showErrorMessage="1" promptTitle="自動表示" prompt="「0」と表示された場合、業者マスタに当該情報が記載されていない状態。業者マスタに入力すること。" sqref="F428" xr:uid="{BB54B728-4935-4C42-B881-029DE8DD0712}">
      <formula1>IF(XCH304=1,,)</formula1>
    </dataValidation>
    <dataValidation type="custom" allowBlank="1" showInputMessage="1" showErrorMessage="1" promptTitle="自動表示" prompt="「0」と表示された場合、業者マスタに当該情報が記載されていない状態。業者マスタに入力すること。" sqref="F427" xr:uid="{B4C50C28-C9F9-4204-8C5F-4A0027BA7A8B}">
      <formula1>IF(XCH304=1,,)</formula1>
    </dataValidation>
    <dataValidation type="custom" allowBlank="1" showInputMessage="1" showErrorMessage="1" promptTitle="自動表示" prompt="「0」と表示された場合、業者マスタに当該情報が記載されていない状態。業者マスタに入力すること。" sqref="F426" xr:uid="{4014123B-81CB-46E6-BE86-4EAC3B6A02B5}">
      <formula1>IF(XCH304=1,,)</formula1>
    </dataValidation>
    <dataValidation type="custom" allowBlank="1" showInputMessage="1" showErrorMessage="1" promptTitle="自動表示" prompt="「0」と表示された場合、業者マスタに当該情報が記載されていない状態。業者マスタに入力すること。" sqref="F425" xr:uid="{D4331AD3-ACAC-4ECF-963A-B02894CC73A1}">
      <formula1>IF(XCH304=1,,)</formula1>
    </dataValidation>
    <dataValidation type="custom" allowBlank="1" showInputMessage="1" showErrorMessage="1" promptTitle="自動表示" prompt="「0」と表示された場合、業者マスタに当該情報が記載されていない状態。業者マスタに入力すること。" sqref="F424" xr:uid="{404EE53B-F65B-483C-AF82-AD2970C2D90C}">
      <formula1>IF(XCH304=1,,)</formula1>
    </dataValidation>
    <dataValidation type="custom" allowBlank="1" showInputMessage="1" showErrorMessage="1" promptTitle="自動表示" prompt="「0」と表示された場合、業者マスタに当該情報が記載されていない状態。業者マスタに入力すること。" sqref="F423" xr:uid="{72AD082A-9958-4735-AE97-CE5E07E51082}">
      <formula1>IF(XCH304=1,,)</formula1>
    </dataValidation>
    <dataValidation type="custom" allowBlank="1" showInputMessage="1" showErrorMessage="1" promptTitle="自動表示" prompt="「0」と表示された場合、業者マスタに当該情報が記載されていない状態。業者マスタに入力すること。" sqref="F422" xr:uid="{A4EC5030-ECCC-4765-BB67-EEF409EA6C12}">
      <formula1>IF(XCH304=1,,)</formula1>
    </dataValidation>
    <dataValidation type="custom" allowBlank="1" showInputMessage="1" showErrorMessage="1" promptTitle="自動表示" prompt="「0」と表示された場合、業者マスタに当該情報が記載されていない状態。業者マスタに入力すること。" sqref="F421" xr:uid="{468C1784-D363-4100-8102-6C0422AA616A}">
      <formula1>IF(XCH304=1,,)</formula1>
    </dataValidation>
    <dataValidation type="custom" allowBlank="1" showInputMessage="1" showErrorMessage="1" promptTitle="自動表示" prompt="「0」と表示された場合、業者マスタに当該情報が記載されていない状態。業者マスタに入力すること。" sqref="F420" xr:uid="{FD091975-C693-46CF-B85B-3D539D67172F}">
      <formula1>IF(XCH304=1,,)</formula1>
    </dataValidation>
    <dataValidation type="custom" allowBlank="1" showInputMessage="1" showErrorMessage="1" promptTitle="自動表示" prompt="「0」と表示された場合、業者マスタに当該情報が記載されていない状態。業者マスタに入力すること。" sqref="F419" xr:uid="{C2CEB7FB-BA0F-45BA-A0A8-E6694982EA59}">
      <formula1>IF(XCH304=1,,)</formula1>
    </dataValidation>
    <dataValidation type="custom" allowBlank="1" showInputMessage="1" showErrorMessage="1" promptTitle="自動表示" prompt="「0」と表示された場合、業者マスタに当該情報が記載されていない状態。業者マスタに入力すること。" sqref="F418" xr:uid="{3848991A-8C16-4CF5-8EB1-5B99488B95FF}">
      <formula1>IF(XCH304=1,,)</formula1>
    </dataValidation>
    <dataValidation type="custom" allowBlank="1" showInputMessage="1" showErrorMessage="1" promptTitle="自動表示" prompt="「0」と表示された場合、業者マスタに当該情報が記載されていない状態。業者マスタに入力すること。" sqref="F417" xr:uid="{1AE6D9BA-2904-45AD-8352-732EDA0BA25A}">
      <formula1>IF(XCH304=1,,)</formula1>
    </dataValidation>
    <dataValidation type="custom" allowBlank="1" showInputMessage="1" showErrorMessage="1" promptTitle="自動表示" prompt="「0」と表示された場合、業者マスタに当該情報が記載されていない状態。業者マスタに入力すること。" sqref="F416" xr:uid="{DDE58B3A-03CF-4D42-8BA2-4BAAB442D6AE}">
      <formula1>IF(XCH304=1,,)</formula1>
    </dataValidation>
    <dataValidation type="custom" allowBlank="1" showInputMessage="1" showErrorMessage="1" promptTitle="自動表示" prompt="「0」と表示された場合、業者マスタに当該情報が記載されていない状態。業者マスタに入力すること。" sqref="F415" xr:uid="{D6860F47-200F-4FC3-B9F5-71083E73FA70}">
      <formula1>IF(XCH304=1,,)</formula1>
    </dataValidation>
    <dataValidation type="custom" allowBlank="1" showInputMessage="1" showErrorMessage="1" promptTitle="自動表示" prompt="「0」と表示された場合、業者マスタに当該情報が記載されていない状態。業者マスタに入力すること。" sqref="F414" xr:uid="{DE59FC07-1DE0-4C98-A478-71D85BC64606}">
      <formula1>IF(XCH304=1,,)</formula1>
    </dataValidation>
    <dataValidation type="custom" allowBlank="1" showInputMessage="1" showErrorMessage="1" promptTitle="自動表示" prompt="「0」と表示された場合、業者マスタに当該情報が記載されていない状態。業者マスタに入力すること。" sqref="F413" xr:uid="{645A5C33-DA78-4B53-8588-1F379433A27B}">
      <formula1>IF(XCH304=1,,)</formula1>
    </dataValidation>
    <dataValidation type="custom" allowBlank="1" showInputMessage="1" showErrorMessage="1" promptTitle="自動表示" prompt="「0」と表示された場合、業者マスタに当該情報が記載されていない状態。業者マスタに入力すること。" sqref="F412" xr:uid="{2F8D46B7-4CB8-4216-A5B5-65660942920F}">
      <formula1>IF(XCH304=1,,)</formula1>
    </dataValidation>
    <dataValidation type="custom" allowBlank="1" showInputMessage="1" showErrorMessage="1" promptTitle="自動表示" prompt="「0」と表示された場合、業者マスタに当該情報が記載されていない状態。業者マスタに入力すること。" sqref="F409:F410" xr:uid="{A0B13CD5-AC37-407B-BB84-0BC7AE7B5970}">
      <formula1>IF(XCH303=1,,)</formula1>
    </dataValidation>
    <dataValidation type="custom" allowBlank="1" showInputMessage="1" showErrorMessage="1" promptTitle="自動表示" prompt="「0」と表示された場合、業者マスタに当該情報が記載されていない状態。業者マスタに入力すること。" sqref="F411" xr:uid="{F745AAE0-3070-4161-9C57-73CC692188F0}">
      <formula1>IF(XCH304=1,,)</formula1>
    </dataValidation>
    <dataValidation type="custom" allowBlank="1" showInputMessage="1" showErrorMessage="1" promptTitle="自動表示" prompt="「0」と表示された場合、業者マスタに当該情報が記載されていない状態。業者マスタに入力すること。" sqref="F441" xr:uid="{9418DDB1-8D8B-4B72-B2AE-BAC7C1FB0E5B}">
      <formula1>IF(XCH304=1,,)</formula1>
    </dataValidation>
    <dataValidation type="custom" allowBlank="1" showInputMessage="1" showErrorMessage="1" promptTitle="自動表示" prompt="「0」と表示された場合、業者マスタに当該情報が記載されていない状態。業者マスタに入力すること。" sqref="F438" xr:uid="{6688F701-35AD-4F09-9D2D-41DE3520AA36}">
      <formula1>IF(XCH304=1,,)</formula1>
    </dataValidation>
    <dataValidation type="custom" allowBlank="1" showInputMessage="1" showErrorMessage="1" promptTitle="自動表示" prompt="「0」と表示された場合、業者マスタに当該情報が記載されていない状態。業者マスタに入力すること。" sqref="F437" xr:uid="{F6DED324-6C70-483E-9F27-8CF306CD230A}">
      <formula1>IF(XCH304=1,,)</formula1>
    </dataValidation>
    <dataValidation type="custom" allowBlank="1" showInputMessage="1" showErrorMessage="1" promptTitle="自動表示" prompt="「0」と表示された場合、業者マスタに当該情報が記載されていない状態。業者マスタに入力すること。" sqref="F436" xr:uid="{9D2387AD-BCE9-4721-BDD7-77E7974D2E25}">
      <formula1>IF(XCH304=1,,)</formula1>
    </dataValidation>
    <dataValidation type="custom" allowBlank="1" showInputMessage="1" showErrorMessage="1" promptTitle="自動表示" prompt="「0」と表示された場合、業者マスタに当該情報が記載されていない状態。業者マスタに入力すること。" sqref="F435" xr:uid="{B9879377-4CFC-481E-9354-F5DCD40A2441}">
      <formula1>IF(XCH304=1,,)</formula1>
    </dataValidation>
    <dataValidation type="custom" allowBlank="1" showInputMessage="1" showErrorMessage="1" promptTitle="自動表示" prompt="「0」と表示された場合、業者マスタに当該情報が記載されていない状態。業者マスタに入力すること。" sqref="F434" xr:uid="{497D84E3-EAED-4353-B094-EFF99CF54887}">
      <formula1>IF(XCH304=1,,)</formula1>
    </dataValidation>
    <dataValidation type="custom" allowBlank="1" showInputMessage="1" showErrorMessage="1" promptTitle="自動表示" prompt="「0」と表示された場合、業者マスタに当該情報が記載されていない状態。業者マスタに入力すること。" sqref="F432" xr:uid="{269EE1E9-9B77-4601-850B-E5154CDFB0A1}">
      <formula1>IF(XCH304=1,,)</formula1>
    </dataValidation>
    <dataValidation type="custom" allowBlank="1" showInputMessage="1" showErrorMessage="1" promptTitle="自動表示" prompt="「0」と表示された場合、業者マスタに当該情報が記載されていない状態。業者マスタに入力すること。" sqref="F433" xr:uid="{81544EA4-43AC-4B53-B7BF-55259DE5DA9D}">
      <formula1>IF(XCH304=1,,)</formula1>
    </dataValidation>
    <dataValidation type="custom" allowBlank="1" showInputMessage="1" showErrorMessage="1" promptTitle="自動表示" prompt="「0」と表示された場合、業者マスタに当該情報が記載されていない状態。業者マスタに入力すること。" sqref="F439" xr:uid="{BFEE15D5-CD8D-4311-B46C-C53C98760713}">
      <formula1>IF(XCH304=1,,)</formula1>
    </dataValidation>
    <dataValidation type="custom" allowBlank="1" showInputMessage="1" showErrorMessage="1" promptTitle="自動表示" prompt="「0」と表示された場合、業者マスタに当該情報が記載されていない状態。業者マスタに入力すること。" sqref="F458" xr:uid="{57D51B65-681D-4ACF-AC1B-C706167DA5FA}">
      <formula1>IF(XCH306=1,,)</formula1>
    </dataValidation>
    <dataValidation type="custom" allowBlank="1" showInputMessage="1" showErrorMessage="1" promptTitle="自動表示" prompt="「0」と表示された場合、業者マスタに当該情報が記載されていない状態。業者マスタに入力すること。" sqref="F457" xr:uid="{C54019E9-E043-4844-85EC-78D23A9F3E8B}">
      <formula1>IF(XCH306=1,,)</formula1>
    </dataValidation>
    <dataValidation type="custom" allowBlank="1" showInputMessage="1" showErrorMessage="1" promptTitle="自動表示" prompt="「0」と表示された場合、業者マスタに当該情報が記載されていない状態。業者マスタに入力すること。" sqref="F456" xr:uid="{931121BF-D963-4BF9-8664-8B9626477091}">
      <formula1>IF(XCH306=1,,)</formula1>
    </dataValidation>
    <dataValidation type="custom" allowBlank="1" showInputMessage="1" showErrorMessage="1" promptTitle="自動表示" prompt="「0」と表示された場合、業者マスタに当該情報が記載されていない状態。業者マスタに入力すること。" sqref="F455" xr:uid="{596C6BFD-AEBC-441B-B84B-B9F529EDFB6C}">
      <formula1>IF(XCH306=1,,)</formula1>
    </dataValidation>
    <dataValidation type="custom" allowBlank="1" showInputMessage="1" showErrorMessage="1" promptTitle="自動表示" prompt="「0」と表示された場合、業者マスタに当該情報が記載されていない状態。業者マスタに入力すること。" sqref="F454" xr:uid="{44D458A5-939C-465F-99C0-3F7A44FC6A32}">
      <formula1>IF(XCH306=1,,)</formula1>
    </dataValidation>
    <dataValidation type="custom" allowBlank="1" showInputMessage="1" showErrorMessage="1" promptTitle="自動表示" prompt="「0」と表示された場合、業者マスタに当該情報が記載されていない状態。業者マスタに入力すること。" sqref="F453" xr:uid="{FEA9AA5F-4E03-4870-8874-646835897845}">
      <formula1>IF(XCH306=1,,)</formula1>
    </dataValidation>
    <dataValidation type="custom" allowBlank="1" showInputMessage="1" showErrorMessage="1" promptTitle="自動表示" prompt="「0」と表示された場合、業者マスタに当該情報が記載されていない状態。業者マスタに入力すること。" sqref="F452" xr:uid="{93D94BBF-C534-448A-93CB-785D7CD3C244}">
      <formula1>IF(XCH306=1,,)</formula1>
    </dataValidation>
    <dataValidation type="custom" allowBlank="1" showInputMessage="1" showErrorMessage="1" promptTitle="自動表示" prompt="「0」と表示された場合、業者マスタに当該情報が記載されていない状態。業者マスタに入力すること。" sqref="F451" xr:uid="{65BFF59F-B342-4CE9-8A40-48BD1EED63F3}">
      <formula1>IF(XCH306=1,,)</formula1>
    </dataValidation>
    <dataValidation type="custom" allowBlank="1" showInputMessage="1" showErrorMessage="1" promptTitle="自動表示" prompt="「0」と表示された場合、業者マスタに当該情報が記載されていない状態。業者マスタに入力すること。" sqref="F450" xr:uid="{66883F6B-DCC9-407B-9282-BA53990B596D}">
      <formula1>IF(XCH306=1,,)</formula1>
    </dataValidation>
    <dataValidation type="custom" allowBlank="1" showInputMessage="1" showErrorMessage="1" promptTitle="自動表示" prompt="「0」と表示された場合、業者マスタに当該情報が記載されていない状態。業者マスタに入力すること。" sqref="F449" xr:uid="{8A478B2D-6442-4F8D-847B-BBF303920CF4}">
      <formula1>IF(XCH306=1,,)</formula1>
    </dataValidation>
    <dataValidation type="custom" allowBlank="1" showInputMessage="1" showErrorMessage="1" promptTitle="自動表示" prompt="「0」と表示された場合、業者マスタに当該情報が記載されていない状態。業者マスタに入力すること。" sqref="F448" xr:uid="{B79098C9-89FB-4E54-A15F-00608578A58C}">
      <formula1>IF(XCH306=1,,)</formula1>
    </dataValidation>
    <dataValidation type="custom" allowBlank="1" showInputMessage="1" showErrorMessage="1" promptTitle="自動表示" prompt="「0」と表示された場合、業者マスタに当該情報が記載されていない状態。業者マスタに入力すること。" sqref="F447" xr:uid="{AC2DAC65-7D09-4FCC-A72E-528A1A77A9B4}">
      <formula1>IF(XCH306=1,,)</formula1>
    </dataValidation>
    <dataValidation type="custom" allowBlank="1" showInputMessage="1" showErrorMessage="1" promptTitle="自動表示" prompt="「0」と表示された場合、業者マスタに当該情報が記載されていない状態。業者マスタに入力すること。" sqref="F446" xr:uid="{4A0B1AA9-2DC3-424C-8158-5525F6D7038A}">
      <formula1>IF(XCH306=1,,)</formula1>
    </dataValidation>
    <dataValidation type="custom" allowBlank="1" showInputMessage="1" showErrorMessage="1" promptTitle="自動表示" prompt="「0」と表示された場合、業者マスタに当該情報が記載されていない状態。業者マスタに入力すること。" sqref="F442:F444" xr:uid="{A7E1DF81-B36C-4FFA-8FAC-F6C2CA8BD8B5}">
      <formula1>IF(XCH304=1,,)</formula1>
    </dataValidation>
    <dataValidation type="custom" allowBlank="1" showInputMessage="1" showErrorMessage="1" promptTitle="自動表示" prompt="「0」と表示された場合、業者マスタに当該情報が記載されていない状態。業者マスタに入力すること。" sqref="F445" xr:uid="{068688C4-A789-425B-8F48-51C1205151D0}">
      <formula1>IF(XCH306=1,,)</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58615886-87a3-4b19-a30b-eaa885b8dc16">
      <UserInfo>
        <DisplayName/>
        <AccountId xsi:nil="true"/>
        <AccountType/>
      </UserInfo>
    </Owner>
    <TaxCatchAll xmlns="0c3bcab4-4a02-4e4d-bb1f-412f2d0f0077" xsi:nil="true"/>
    <lcf76f155ced4ddcb4097134ff3c332f xmlns="58615886-87a3-4b19-a30b-eaa885b8dc1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DBB5357A86B741A53B4088D3BA422A" ma:contentTypeVersion="14" ma:contentTypeDescription="新しいドキュメントを作成します。" ma:contentTypeScope="" ma:versionID="b6927e0310790da2b3560fff99b58280">
  <xsd:schema xmlns:xsd="http://www.w3.org/2001/XMLSchema" xmlns:xs="http://www.w3.org/2001/XMLSchema" xmlns:p="http://schemas.microsoft.com/office/2006/metadata/properties" xmlns:ns2="58615886-87a3-4b19-a30b-eaa885b8dc16" xmlns:ns3="0c3bcab4-4a02-4e4d-bb1f-412f2d0f0077" targetNamespace="http://schemas.microsoft.com/office/2006/metadata/properties" ma:root="true" ma:fieldsID="c44d33f4827975a2fae460ce61d33014" ns2:_="" ns3:_="">
    <xsd:import namespace="58615886-87a3-4b19-a30b-eaa885b8dc16"/>
    <xsd:import namespace="0c3bcab4-4a02-4e4d-bb1f-412f2d0f007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615886-87a3-4b19-a30b-eaa885b8dc1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bcab4-4a02-4e4d-bb1f-412f2d0f007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2858a81-e3ef-46cf-810c-fc712e2b8d2f}" ma:internalName="TaxCatchAll" ma:showField="CatchAllData" ma:web="0c3bcab4-4a02-4e4d-bb1f-412f2d0f00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273B58-F942-454B-A85F-00EE38BCCC5D}">
  <ds:schemaRefs>
    <ds:schemaRef ds:uri="http://schemas.microsoft.com/office/2006/metadata/properties"/>
    <ds:schemaRef ds:uri="http://schemas.microsoft.com/office/infopath/2007/PartnerControls"/>
    <ds:schemaRef ds:uri="58615886-87a3-4b19-a30b-eaa885b8dc16"/>
    <ds:schemaRef ds:uri="0c3bcab4-4a02-4e4d-bb1f-412f2d0f0077"/>
  </ds:schemaRefs>
</ds:datastoreItem>
</file>

<file path=customXml/itemProps2.xml><?xml version="1.0" encoding="utf-8"?>
<ds:datastoreItem xmlns:ds="http://schemas.openxmlformats.org/officeDocument/2006/customXml" ds:itemID="{BB79AAA7-9277-486F-87F3-A2F8AE4D7244}">
  <ds:schemaRefs>
    <ds:schemaRef ds:uri="http://schemas.microsoft.com/sharepoint/v3/contenttype/forms"/>
  </ds:schemaRefs>
</ds:datastoreItem>
</file>

<file path=customXml/itemProps3.xml><?xml version="1.0" encoding="utf-8"?>
<ds:datastoreItem xmlns:ds="http://schemas.openxmlformats.org/officeDocument/2006/customXml" ds:itemID="{4571BA17-8E50-4BED-A450-1C3409ABDB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様式2-４</vt:lpstr>
      <vt:lpstr>'様式2-４'!Print_Area</vt:lpstr>
      <vt:lpstr>'様式2-４'!Print_Titles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2025-05-20T02:32:55Z</cp:lastPrinted>
  <dcterms:created xsi:type="dcterms:W3CDTF">2010-08-24T08:00:05Z</dcterms:created>
  <dcterms:modified xsi:type="dcterms:W3CDTF">2025-08-04T05:03:09Z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0x01010078DBB5357A86B741A53B4088D3BA422A</vt:lpwstr>
  </property>
  <property fmtid="{D5CDD505-2E9C-101B-9397-08002B2CF9AE}" pid="3" name="MediaServiceImageTags">
    <vt:lpwstr/>
  </property>
</Properties>
</file>