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3度本省一般会計\"/>
    </mc:Choice>
  </mc:AlternateContent>
  <xr:revisionPtr revIDLastSave="0" documentId="13_ncr:1_{F5309929-86EF-4B27-BA6F-024DFD40BEA8}" xr6:coauthVersionLast="47" xr6:coauthVersionMax="47" xr10:uidLastSave="{00000000-0000-0000-0000-000000000000}"/>
  <bookViews>
    <workbookView xWindow="0" yWindow="285" windowWidth="23595" windowHeight="15915" xr2:uid="{00000000-000D-0000-FFFF-FFFF00000000}"/>
  </bookViews>
  <sheets>
    <sheet name="様式2-2" sheetId="7" r:id="rId1"/>
  </sheets>
  <definedNames>
    <definedName name="_xlnm._FilterDatabase" localSheetId="0" hidden="1">'様式2-2'!$A$4:$N$4</definedName>
    <definedName name="_xlnm.Print_Area" localSheetId="0">'様式2-2'!$A$1:$N$16</definedName>
    <definedName name="_xlnm.Print_Titles" localSheetId="0">'様式2-2'!$1:$4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7" l="1"/>
  <c r="I13" i="7"/>
  <c r="I12" i="7"/>
  <c r="I5" i="7"/>
  <c r="I10" i="7" l="1"/>
  <c r="I9" i="7"/>
  <c r="I8" i="7" l="1"/>
  <c r="I7" i="7" l="1"/>
  <c r="I6" i="7" l="1"/>
</calcChain>
</file>

<file path=xl/sharedStrings.xml><?xml version="1.0" encoding="utf-8"?>
<sst xmlns="http://schemas.openxmlformats.org/spreadsheetml/2006/main" count="69" uniqueCount="57">
  <si>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</si>
  <si>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</si>
  <si>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</si>
  <si>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</si>
  <si>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</si>
  <si>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</si>
  <si>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</si>
  <si>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</si>
  <si>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</si>
  <si>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</si>
  <si>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</si>
  <si>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</si>
  <si>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</si>
  <si>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</si>
  <si>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</si>
  <si>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</si>
  <si>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</si>
  <si>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</si>
  <si>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</si>
  <si>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</si>
  <si>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</si>
  <si>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</si>
  <si>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</si>
  <si>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法人番号</t>
    <rPh sb="0" eb="2">
      <t>ホウジン</t>
    </rPh>
    <rPh sb="2" eb="4">
      <t>バンゴウ</t>
    </rPh>
    <phoneticPr fontId="1"/>
  </si>
  <si>
    <t>会計法第29条の3第5項及び予算決算及び会計令第99条の2（不落）</t>
  </si>
  <si>
    <t>心身障害児総合医療療育センター中央監視システム等更新工事
設計業務</t>
    <phoneticPr fontId="1"/>
  </si>
  <si>
    <t>【大臣官房会計課】
支出負担行為担当官
大臣官房会計課長
鳥井　陽一
東京都千代田区霞が関1-2-2</t>
    <rPh sb="1" eb="3">
      <t>ダイジン</t>
    </rPh>
    <rPh sb="3" eb="5">
      <t>カンボウ</t>
    </rPh>
    <rPh sb="5" eb="8">
      <t>カイケイカ</t>
    </rPh>
    <rPh sb="35" eb="38">
      <t>トウキョウト</t>
    </rPh>
    <phoneticPr fontId="1"/>
  </si>
  <si>
    <t>株式会社総合設備計画
東京都荒川区東日暮里４－２２－２</t>
    <phoneticPr fontId="1"/>
  </si>
  <si>
    <t>中央合同庁舎第5号館ターボ冷凍機ER-4H凝縮器チューブ交換工事</t>
    <phoneticPr fontId="1"/>
  </si>
  <si>
    <t>三菱重工冷熱株式会社
東京都港区芝浦２－１１－５</t>
    <phoneticPr fontId="1"/>
  </si>
  <si>
    <t>心身障害児総合医療療育センター吸収冷温水機更新工事（第2 期工
事）に係る監理業務</t>
    <phoneticPr fontId="1"/>
  </si>
  <si>
    <t>【障害保健福祉部】
支出負担行為担当官
大臣官房会計課長
鳥井　陽一
東京都千代田区霞が関1-2-2</t>
    <rPh sb="1" eb="3">
      <t>ショウガイ</t>
    </rPh>
    <rPh sb="3" eb="5">
      <t>ホケン</t>
    </rPh>
    <rPh sb="5" eb="8">
      <t>フクシブ</t>
    </rPh>
    <rPh sb="35" eb="38">
      <t>トウキョウト</t>
    </rPh>
    <phoneticPr fontId="1"/>
  </si>
  <si>
    <t>株式会社総合設備計画
東京都荒川区東日暮里４－２２－２</t>
  </si>
  <si>
    <t>心身障害児総合医療療育センター等渡り廊下架け替え工事</t>
    <phoneticPr fontId="1"/>
  </si>
  <si>
    <t>株式会社瀧島建設
東京都板橋区氷川町６番３号</t>
    <phoneticPr fontId="1"/>
  </si>
  <si>
    <t>国際障害者交流センター空冷ヒートポンプチラースクリュー圧縮機交換工事</t>
    <phoneticPr fontId="1"/>
  </si>
  <si>
    <t>ダイキン工業株式会社
大阪府大阪市北区錦町４番８２号</t>
    <phoneticPr fontId="1"/>
  </si>
  <si>
    <t>中央合同庁舎第5号館主外気取入装置更新工事</t>
    <phoneticPr fontId="1"/>
  </si>
  <si>
    <t>【大臣官房会計課】
支出負担行為担当官
大臣官房会計課長
鳥井　陽一
東京都千代田区霞が関1-2-2</t>
    <rPh sb="1" eb="8">
      <t>ダイジンカンボウカイケイカ</t>
    </rPh>
    <rPh sb="35" eb="38">
      <t>トウキョウト</t>
    </rPh>
    <phoneticPr fontId="1"/>
  </si>
  <si>
    <t>新菱冷熱工業株式会社
東京都新宿区四谷１－６－１</t>
    <rPh sb="11" eb="19">
      <t>トウキョウトシンジュククヨツヤ</t>
    </rPh>
    <phoneticPr fontId="1"/>
  </si>
  <si>
    <r>
      <t>【</t>
    </r>
    <r>
      <rPr>
        <sz val="9"/>
        <color theme="1"/>
        <rFont val="ＭＳ Ｐゴシック"/>
        <family val="3"/>
        <charset val="128"/>
        <scheme val="minor"/>
      </rPr>
      <t>障害保健福祉部】
支出負担行為担当官
大臣官房会計課長
鳥井　陽一
東京都千代田区霞が関1-2-2</t>
    </r>
    <rPh sb="1" eb="3">
      <t>ショウガイ</t>
    </rPh>
    <rPh sb="3" eb="5">
      <t>ホケン</t>
    </rPh>
    <rPh sb="5" eb="8">
      <t>フクシブ</t>
    </rPh>
    <rPh sb="35" eb="38">
      <t>トウキョウト</t>
    </rPh>
    <phoneticPr fontId="1"/>
  </si>
  <si>
    <t>連名契約
環境省</t>
    <rPh sb="0" eb="2">
      <t>レンメイ</t>
    </rPh>
    <rPh sb="2" eb="4">
      <t>ケイヤク</t>
    </rPh>
    <rPh sb="5" eb="8">
      <t>カンキョウショウ</t>
    </rPh>
    <phoneticPr fontId="1"/>
  </si>
  <si>
    <t>中央合同庁舎第５号館新型コロナウイルス感染拡大防止にかかる電話機増設工事</t>
  </si>
  <si>
    <t>八重洲電気株式会社
東京都中央区新川２－１２－１５</t>
    <rPh sb="12" eb="13">
      <t>ト</t>
    </rPh>
    <phoneticPr fontId="1"/>
  </si>
  <si>
    <t>会計法第２９条の３第４項及び予算決算及び会計令第１０２条の４第３号（緊急随契）</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6">
      <t>キンキュウ</t>
    </rPh>
    <rPh sb="36" eb="38">
      <t>ズイケイ</t>
    </rPh>
    <phoneticPr fontId="1"/>
  </si>
  <si>
    <t>47,047,000
44,099,000</t>
    <phoneticPr fontId="1"/>
  </si>
  <si>
    <t>46,200,000
44,000,000</t>
    <phoneticPr fontId="1"/>
  </si>
  <si>
    <t>98.2%
99.8%</t>
    <phoneticPr fontId="1"/>
  </si>
  <si>
    <t>連名契約
環境省
令和4年2月22日変更契約</t>
    <rPh sb="0" eb="2">
      <t>レンメイ</t>
    </rPh>
    <rPh sb="2" eb="4">
      <t>ケイヤク</t>
    </rPh>
    <rPh sb="5" eb="8">
      <t>カンキョウショウ</t>
    </rPh>
    <phoneticPr fontId="1"/>
  </si>
  <si>
    <t xml:space="preserve">「戦没者遺骨鑑定センター分析施設（ラボ）」の入居にかかる機器取付工事
</t>
    <phoneticPr fontId="1"/>
  </si>
  <si>
    <t>【社会・援護局（援護）】
支出負担行為担当官
大臣官房会計課長
鳥井　陽一
東京都千代田区霞が関1-2-2</t>
    <rPh sb="1" eb="3">
      <t>シャカイ</t>
    </rPh>
    <rPh sb="4" eb="6">
      <t>エンゴ</t>
    </rPh>
    <rPh sb="6" eb="7">
      <t>キョク</t>
    </rPh>
    <rPh sb="8" eb="10">
      <t>エンゴ</t>
    </rPh>
    <rPh sb="38" eb="41">
      <t>トウキョウト</t>
    </rPh>
    <phoneticPr fontId="1"/>
  </si>
  <si>
    <t>鹿島建設株式会社　東京建築支店
東京都港区赤坂６－５－１１</t>
    <phoneticPr fontId="1"/>
  </si>
  <si>
    <t>会計法第29条の3第4項及び予算決算及び会計令第102条の4第3号（競争不存在）</t>
  </si>
  <si>
    <t>戦没者遺骨鑑定センター分析施設（ラボ）の入居工事</t>
    <phoneticPr fontId="1"/>
  </si>
  <si>
    <t>社会保険審査会及び社会保険調整室の外部移転に係る工事一式</t>
    <phoneticPr fontId="1"/>
  </si>
  <si>
    <t>【保険局】
支出負担行為担当官
大臣官房会計課長
鳥井　陽一
東京都千代田区霞が関1-2-2</t>
    <rPh sb="1" eb="3">
      <t>ホケン</t>
    </rPh>
    <rPh sb="3" eb="4">
      <t>キョク</t>
    </rPh>
    <rPh sb="31" eb="34">
      <t>トウキョウト</t>
    </rPh>
    <phoneticPr fontId="1"/>
  </si>
  <si>
    <t>株式会社清水建設
東京都中央区京橋２－１６－１</t>
    <rPh sb="0" eb="2">
      <t>カブシキ</t>
    </rPh>
    <rPh sb="2" eb="4">
      <t>カイシャ</t>
    </rPh>
    <rPh sb="4" eb="6">
      <t>シミズ</t>
    </rPh>
    <rPh sb="6" eb="8">
      <t>ケンセツ</t>
    </rPh>
    <rPh sb="9" eb="12">
      <t>トウキョウト</t>
    </rPh>
    <rPh sb="12" eb="15">
      <t>チュウオウク</t>
    </rPh>
    <rPh sb="15" eb="17">
      <t>キョウバシ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</si>
</sst>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9"/>
      <name val="ＭＳ Ｐゴシック"/>
      <family val="3"/>
      <charset val="128"/>
      <scheme val="minor"/>
    </font>
    <font>
      <sz val="9"/>
      <color theme="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3">
    <xf numFmtId="0" fontId="0" fillId="0" borderId="0" xfId="0">
      <alignment vertical="center"/>
    </xf>
    <xf numFmtId="0" fontId="0" fillId="0" borderId="0" xfId="0" applyBorder="1">
      <alignment vertical="center"/>
    </xf>
    <xf numFmtId="0" fontId="2" fillId="0" borderId="0" xfId="0" applyFont="1" applyBorder="1">
      <alignment vertical="center"/>
    </xf>
    <xf numFmtId="0" fontId="5" fillId="0" borderId="0" xfId="0" applyFont="1" applyBorder="1">
      <alignment vertical="center"/>
    </xf>
    <xf numFmtId="0" fontId="3" fillId="0" borderId="9" xfId="0" applyFont="1" applyFill="1" applyBorder="1" applyAlignment="1">
      <alignment vertical="center" wrapText="1"/>
    </xf>
    <xf numFmtId="0" fontId="2" fillId="0" borderId="11" xfId="0" applyFont="1" applyBorder="1" applyAlignment="1">
      <alignment vertical="center" wrapText="1"/>
    </xf>
    <xf numFmtId="176" fontId="3" fillId="0" borderId="12" xfId="0" applyNumberFormat="1" applyFont="1" applyBorder="1" applyAlignment="1">
      <alignment horizontal="center" vertical="center"/>
    </xf>
    <xf numFmtId="38" fontId="3" fillId="0" borderId="12" xfId="1" applyFont="1" applyBorder="1">
      <alignment vertical="center"/>
    </xf>
    <xf numFmtId="0" fontId="3" fillId="0" borderId="12" xfId="0" applyFont="1" applyBorder="1">
      <alignment vertical="center"/>
    </xf>
    <xf numFmtId="0" fontId="3" fillId="0" borderId="13" xfId="0" applyFont="1" applyBorder="1">
      <alignment vertical="center"/>
    </xf>
    <xf numFmtId="0" fontId="2" fillId="0" borderId="17" xfId="0" applyFont="1" applyBorder="1" applyAlignment="1">
      <alignment vertical="center" wrapText="1"/>
    </xf>
    <xf numFmtId="0" fontId="3" fillId="0" borderId="18" xfId="0" applyFont="1" applyBorder="1" applyAlignment="1">
      <alignment vertical="center" wrapText="1"/>
    </xf>
    <xf numFmtId="38" fontId="3" fillId="0" borderId="18" xfId="1" applyFont="1" applyBorder="1">
      <alignment vertical="center"/>
    </xf>
    <xf numFmtId="0" fontId="3" fillId="0" borderId="18" xfId="0" applyFont="1" applyBorder="1">
      <alignment vertical="center"/>
    </xf>
    <xf numFmtId="0" fontId="3" fillId="0" borderId="19" xfId="0" applyFont="1" applyBorder="1">
      <alignment vertical="center"/>
    </xf>
    <xf numFmtId="176" fontId="3" fillId="0" borderId="18" xfId="0" applyNumberFormat="1" applyFont="1" applyBorder="1" applyAlignment="1">
      <alignment horizontal="center" vertical="center"/>
    </xf>
    <xf numFmtId="177" fontId="3" fillId="0" borderId="18" xfId="0" applyNumberFormat="1" applyFont="1" applyBorder="1" applyAlignment="1">
      <alignment horizontal="center" vertical="center"/>
    </xf>
    <xf numFmtId="178" fontId="3" fillId="0" borderId="18" xfId="0" applyNumberFormat="1" applyFont="1" applyBorder="1" applyAlignment="1">
      <alignment horizontal="center" vertical="center"/>
    </xf>
    <xf numFmtId="0" fontId="3" fillId="0" borderId="19" xfId="0" applyFont="1" applyFill="1" applyBorder="1" applyAlignment="1">
      <alignment vertical="center" wrapText="1"/>
    </xf>
    <xf numFmtId="0" fontId="3" fillId="0" borderId="18" xfId="0" applyFont="1" applyFill="1" applyBorder="1" applyAlignment="1">
      <alignment vertical="center" wrapText="1"/>
    </xf>
    <xf numFmtId="178" fontId="3" fillId="0" borderId="18" xfId="0" applyNumberFormat="1" applyFont="1" applyBorder="1" applyAlignment="1">
      <alignment horizontal="center" vertical="center" wrapText="1"/>
    </xf>
    <xf numFmtId="0" fontId="2" fillId="0" borderId="19" xfId="0" applyFont="1" applyFill="1" applyBorder="1" applyAlignment="1">
      <alignment vertical="center" wrapText="1"/>
    </xf>
    <xf numFmtId="38" fontId="3" fillId="0" borderId="18" xfId="1" applyFont="1" applyFill="1" applyBorder="1" applyAlignment="1">
      <alignment horizontal="right" vertical="center" wrapText="1"/>
    </xf>
    <xf numFmtId="0" fontId="3" fillId="0" borderId="18" xfId="0" applyFont="1" applyFill="1" applyBorder="1">
      <alignment vertical="center"/>
    </xf>
    <xf numFmtId="177" fontId="3" fillId="0" borderId="18" xfId="0" applyNumberFormat="1" applyFont="1" applyFill="1" applyBorder="1" applyAlignment="1">
      <alignment horizontal="center" vertical="center" wrapText="1"/>
    </xf>
    <xf numFmtId="0" fontId="6" fillId="0" borderId="18" xfId="0" applyFont="1" applyFill="1" applyBorder="1" applyAlignment="1">
      <alignment vertical="center" wrapText="1"/>
    </xf>
    <xf numFmtId="38" fontId="2" fillId="0" borderId="18" xfId="1" applyFont="1" applyBorder="1">
      <alignment vertical="center"/>
    </xf>
    <xf numFmtId="0" fontId="2" fillId="0" borderId="18" xfId="0" applyFont="1" applyBorder="1">
      <alignment vertical="center"/>
    </xf>
    <xf numFmtId="0" fontId="2" fillId="0" borderId="19" xfId="0" applyFont="1" applyBorder="1">
      <alignment vertical="center"/>
    </xf>
    <xf numFmtId="176" fontId="2" fillId="0" borderId="18" xfId="0" applyNumberFormat="1" applyFont="1" applyBorder="1" applyAlignment="1">
      <alignment horizontal="center" vertical="center"/>
    </xf>
    <xf numFmtId="177" fontId="2" fillId="0" borderId="18" xfId="0" applyNumberFormat="1" applyFont="1" applyBorder="1" applyAlignment="1">
      <alignment horizontal="center" vertical="center"/>
    </xf>
    <xf numFmtId="178" fontId="3" fillId="0" borderId="18" xfId="0" applyNumberFormat="1" applyFont="1" applyFill="1" applyBorder="1" applyAlignment="1">
      <alignment horizontal="center" vertical="center"/>
    </xf>
    <xf numFmtId="0" fontId="2" fillId="0" borderId="18" xfId="0" applyFont="1" applyFill="1" applyBorder="1" applyAlignment="1">
      <alignment vertical="center" wrapText="1"/>
    </xf>
    <xf numFmtId="176" fontId="3" fillId="0" borderId="18" xfId="0" applyNumberFormat="1" applyFont="1" applyFill="1" applyBorder="1" applyAlignment="1">
      <alignment horizontal="center" vertical="center"/>
    </xf>
    <xf numFmtId="178" fontId="6" fillId="0" borderId="18" xfId="0" applyNumberFormat="1" applyFont="1" applyFill="1" applyBorder="1" applyAlignment="1">
      <alignment horizontal="center" vertical="center"/>
    </xf>
    <xf numFmtId="0" fontId="6" fillId="0" borderId="12" xfId="0" applyFont="1" applyFill="1" applyBorder="1" applyAlignment="1">
      <alignment vertical="center" wrapText="1"/>
    </xf>
    <xf numFmtId="0" fontId="3" fillId="0" borderId="12" xfId="0" applyFont="1" applyFill="1" applyBorder="1" applyAlignment="1">
      <alignment vertical="center" wrapText="1"/>
    </xf>
    <xf numFmtId="178" fontId="3" fillId="0" borderId="12" xfId="0" applyNumberFormat="1" applyFont="1" applyFill="1" applyBorder="1" applyAlignment="1">
      <alignment horizontal="center" vertical="center"/>
    </xf>
    <xf numFmtId="9" fontId="3" fillId="0" borderId="12" xfId="0" applyNumberFormat="1" applyFont="1" applyBorder="1" applyAlignment="1">
      <alignment horizontal="center" vertical="center"/>
    </xf>
    <xf numFmtId="0" fontId="2" fillId="0" borderId="17" xfId="0" applyFont="1" applyFill="1" applyBorder="1" applyAlignment="1">
      <alignment vertical="center" wrapText="1"/>
    </xf>
    <xf numFmtId="0" fontId="2" fillId="0" borderId="14" xfId="0" applyFont="1" applyBorder="1" applyAlignment="1">
      <alignment vertical="center" wrapText="1"/>
    </xf>
    <xf numFmtId="0" fontId="6" fillId="0" borderId="15" xfId="0" applyFont="1" applyFill="1" applyBorder="1" applyAlignment="1">
      <alignment vertical="center" wrapText="1"/>
    </xf>
    <xf numFmtId="176" fontId="2" fillId="0" borderId="15" xfId="0" applyNumberFormat="1" applyFont="1" applyBorder="1" applyAlignment="1">
      <alignment horizontal="center" vertical="center"/>
    </xf>
    <xf numFmtId="0" fontId="2" fillId="0" borderId="15" xfId="0" applyFont="1" applyBorder="1" applyAlignment="1">
      <alignment vertical="center" wrapText="1"/>
    </xf>
    <xf numFmtId="178" fontId="2" fillId="0" borderId="15" xfId="0" applyNumberFormat="1" applyFont="1" applyFill="1" applyBorder="1" applyAlignment="1">
      <alignment horizontal="center" vertical="center"/>
    </xf>
    <xf numFmtId="38" fontId="2" fillId="0" borderId="15" xfId="1" applyFont="1" applyBorder="1">
      <alignment vertical="center"/>
    </xf>
    <xf numFmtId="177" fontId="2" fillId="0" borderId="15" xfId="0" applyNumberFormat="1"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7" fillId="0" borderId="18" xfId="0" applyFont="1" applyBorder="1" applyAlignment="1">
      <alignment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771525</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68200"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tabSelected="1" view="pageBreakPreview" zoomScaleNormal="100" zoomScaleSheetLayoutView="100" workbookViewId="0">
      <pane ySplit="4" topLeftCell="A5" activePane="bottomLeft" state="frozen"/>
      <selection pane="bottomLeft" sqref="A1:N1"/>
    </sheetView>
  </sheetViews>
  <sheetFormatPr defaultRowHeight="13.5" x14ac:dyDescent="0.15"/>
  <cols>
    <col min="1" max="2" width="14" customWidth="1"/>
    <col min="3" max="3" width="14.375" bestFit="1" customWidth="1"/>
    <col min="4" max="4" width="14" customWidth="1"/>
    <col min="5" max="5" width="14.125" customWidth="1"/>
    <col min="6" max="6" width="11.25" customWidth="1"/>
    <col min="7" max="8" width="14" customWidth="1"/>
    <col min="9" max="9" width="7.5" customWidth="1"/>
    <col min="10" max="10" width="10.875" customWidth="1"/>
    <col min="11" max="13" width="11.625" customWidth="1"/>
    <col min="14" max="14" width="8.875" customWidth="1"/>
  </cols>
  <sheetData>
    <row r="1" spans="1:14" ht="32.1" customHeight="1" x14ac:dyDescent="0.15">
      <c r="A1" s="54" t="s">
        <v>22</v>
      </c>
      <c r="B1" s="55"/>
      <c r="C1" s="55"/>
      <c r="D1" s="55"/>
      <c r="E1" s="55"/>
      <c r="F1" s="55"/>
      <c r="G1" s="55"/>
      <c r="H1" s="55"/>
      <c r="I1" s="55"/>
      <c r="J1" s="55"/>
      <c r="K1" s="55"/>
      <c r="L1" s="55"/>
      <c r="M1" s="55"/>
      <c r="N1" s="55"/>
    </row>
    <row r="2" spans="1:14" ht="14.25" thickBot="1" x14ac:dyDescent="0.2"/>
    <row r="3" spans="1:14" ht="68.099999999999994" customHeight="1" x14ac:dyDescent="0.15">
      <c r="A3" s="56" t="s">
        <v>9</v>
      </c>
      <c r="B3" s="58" t="s">
        <v>0</v>
      </c>
      <c r="C3" s="58" t="s">
        <v>1</v>
      </c>
      <c r="D3" s="58" t="s">
        <v>2</v>
      </c>
      <c r="E3" s="58" t="s">
        <v>23</v>
      </c>
      <c r="F3" s="58" t="s">
        <v>11</v>
      </c>
      <c r="G3" s="58" t="s">
        <v>3</v>
      </c>
      <c r="H3" s="58" t="s">
        <v>4</v>
      </c>
      <c r="I3" s="58" t="s">
        <v>5</v>
      </c>
      <c r="J3" s="52" t="s">
        <v>10</v>
      </c>
      <c r="K3" s="60" t="s">
        <v>12</v>
      </c>
      <c r="L3" s="61"/>
      <c r="M3" s="62"/>
      <c r="N3" s="50" t="s">
        <v>6</v>
      </c>
    </row>
    <row r="4" spans="1:14" ht="29.45" customHeight="1" thickBot="1" x14ac:dyDescent="0.2">
      <c r="A4" s="57"/>
      <c r="B4" s="59"/>
      <c r="C4" s="59"/>
      <c r="D4" s="59"/>
      <c r="E4" s="59"/>
      <c r="F4" s="59"/>
      <c r="G4" s="59"/>
      <c r="H4" s="59"/>
      <c r="I4" s="59"/>
      <c r="J4" s="53"/>
      <c r="K4" s="4" t="s">
        <v>8</v>
      </c>
      <c r="L4" s="4" t="s">
        <v>7</v>
      </c>
      <c r="M4" s="4" t="s">
        <v>13</v>
      </c>
      <c r="N4" s="51"/>
    </row>
    <row r="5" spans="1:14" ht="84" customHeight="1" x14ac:dyDescent="0.15">
      <c r="A5" s="5" t="s">
        <v>42</v>
      </c>
      <c r="B5" s="35" t="s">
        <v>38</v>
      </c>
      <c r="C5" s="6">
        <v>44316</v>
      </c>
      <c r="D5" s="36" t="s">
        <v>43</v>
      </c>
      <c r="E5" s="37">
        <v>7010001059391</v>
      </c>
      <c r="F5" s="35" t="s">
        <v>44</v>
      </c>
      <c r="G5" s="7">
        <v>8855000</v>
      </c>
      <c r="H5" s="7">
        <v>8855000</v>
      </c>
      <c r="I5" s="38">
        <f t="shared" ref="I5" si="0">H5/G5</f>
        <v>1</v>
      </c>
      <c r="J5" s="8"/>
      <c r="K5" s="8"/>
      <c r="L5" s="8"/>
      <c r="M5" s="8"/>
      <c r="N5" s="9"/>
    </row>
    <row r="6" spans="1:14" ht="112.5" customHeight="1" x14ac:dyDescent="0.15">
      <c r="A6" s="10" t="s">
        <v>25</v>
      </c>
      <c r="B6" s="32" t="s">
        <v>40</v>
      </c>
      <c r="C6" s="15">
        <v>44370</v>
      </c>
      <c r="D6" s="11" t="s">
        <v>27</v>
      </c>
      <c r="E6" s="17">
        <v>7011501007229</v>
      </c>
      <c r="F6" s="11" t="s">
        <v>24</v>
      </c>
      <c r="G6" s="12">
        <v>4522100</v>
      </c>
      <c r="H6" s="12">
        <v>4510000</v>
      </c>
      <c r="I6" s="16">
        <f>H6/G6</f>
        <v>0.99732425200681096</v>
      </c>
      <c r="J6" s="13">
        <v>0</v>
      </c>
      <c r="K6" s="13"/>
      <c r="L6" s="13"/>
      <c r="M6" s="13"/>
      <c r="N6" s="14"/>
    </row>
    <row r="7" spans="1:14" ht="112.5" customHeight="1" x14ac:dyDescent="0.15">
      <c r="A7" s="10" t="s">
        <v>28</v>
      </c>
      <c r="B7" s="11" t="s">
        <v>26</v>
      </c>
      <c r="C7" s="15">
        <v>44403</v>
      </c>
      <c r="D7" s="11" t="s">
        <v>29</v>
      </c>
      <c r="E7" s="17">
        <v>1010701015344</v>
      </c>
      <c r="F7" s="11" t="s">
        <v>24</v>
      </c>
      <c r="G7" s="12">
        <v>13970000</v>
      </c>
      <c r="H7" s="12">
        <v>10879110</v>
      </c>
      <c r="I7" s="16">
        <f t="shared" ref="I7:I10" si="1">H7/G7</f>
        <v>0.77874803149606298</v>
      </c>
      <c r="J7" s="13">
        <v>0</v>
      </c>
      <c r="K7" s="13"/>
      <c r="L7" s="13"/>
      <c r="M7" s="13"/>
      <c r="N7" s="21" t="s">
        <v>41</v>
      </c>
    </row>
    <row r="8" spans="1:14" ht="112.5" customHeight="1" x14ac:dyDescent="0.15">
      <c r="A8" s="10" t="s">
        <v>30</v>
      </c>
      <c r="B8" s="11" t="s">
        <v>31</v>
      </c>
      <c r="C8" s="15">
        <v>44428</v>
      </c>
      <c r="D8" s="11" t="s">
        <v>32</v>
      </c>
      <c r="E8" s="20">
        <v>7011501007229</v>
      </c>
      <c r="F8" s="11" t="s">
        <v>24</v>
      </c>
      <c r="G8" s="12">
        <v>2891900</v>
      </c>
      <c r="H8" s="12">
        <v>2002000</v>
      </c>
      <c r="I8" s="16">
        <f t="shared" si="1"/>
        <v>0.69227843286420687</v>
      </c>
      <c r="J8" s="13">
        <v>0</v>
      </c>
      <c r="K8" s="13"/>
      <c r="L8" s="13"/>
      <c r="M8" s="13"/>
      <c r="N8" s="14"/>
    </row>
    <row r="9" spans="1:14" ht="112.5" customHeight="1" x14ac:dyDescent="0.15">
      <c r="A9" s="10" t="s">
        <v>33</v>
      </c>
      <c r="B9" s="19" t="s">
        <v>31</v>
      </c>
      <c r="C9" s="15">
        <v>44449</v>
      </c>
      <c r="D9" s="11" t="s">
        <v>34</v>
      </c>
      <c r="E9" s="17">
        <v>4011401003933</v>
      </c>
      <c r="F9" s="19" t="s">
        <v>24</v>
      </c>
      <c r="G9" s="12">
        <v>49577000</v>
      </c>
      <c r="H9" s="12">
        <v>49500000</v>
      </c>
      <c r="I9" s="16">
        <f t="shared" si="1"/>
        <v>0.99844686043931663</v>
      </c>
      <c r="J9" s="13">
        <v>0</v>
      </c>
      <c r="K9" s="13"/>
      <c r="L9" s="13"/>
      <c r="M9" s="13"/>
      <c r="N9" s="18"/>
    </row>
    <row r="10" spans="1:14" ht="112.5" customHeight="1" x14ac:dyDescent="0.15">
      <c r="A10" s="10" t="s">
        <v>35</v>
      </c>
      <c r="B10" s="19" t="s">
        <v>31</v>
      </c>
      <c r="C10" s="15">
        <v>44454</v>
      </c>
      <c r="D10" s="11" t="s">
        <v>36</v>
      </c>
      <c r="E10" s="17">
        <v>8120001059660</v>
      </c>
      <c r="F10" s="19" t="s">
        <v>24</v>
      </c>
      <c r="G10" s="12">
        <v>7370000</v>
      </c>
      <c r="H10" s="12">
        <v>7370000</v>
      </c>
      <c r="I10" s="16">
        <f t="shared" si="1"/>
        <v>1</v>
      </c>
      <c r="J10" s="13"/>
      <c r="K10" s="13"/>
      <c r="L10" s="13"/>
      <c r="M10" s="13"/>
      <c r="N10" s="14"/>
    </row>
    <row r="11" spans="1:14" ht="112.5" customHeight="1" x14ac:dyDescent="0.15">
      <c r="A11" s="39" t="s">
        <v>37</v>
      </c>
      <c r="B11" s="19" t="s">
        <v>38</v>
      </c>
      <c r="C11" s="33">
        <v>44470</v>
      </c>
      <c r="D11" s="19" t="s">
        <v>39</v>
      </c>
      <c r="E11" s="31">
        <v>8011101010326</v>
      </c>
      <c r="F11" s="19" t="s">
        <v>24</v>
      </c>
      <c r="G11" s="22" t="s">
        <v>45</v>
      </c>
      <c r="H11" s="22" t="s">
        <v>46</v>
      </c>
      <c r="I11" s="24" t="s">
        <v>47</v>
      </c>
      <c r="J11" s="23"/>
      <c r="K11" s="23"/>
      <c r="L11" s="23"/>
      <c r="M11" s="23"/>
      <c r="N11" s="18" t="s">
        <v>48</v>
      </c>
    </row>
    <row r="12" spans="1:14" ht="112.5" customHeight="1" x14ac:dyDescent="0.15">
      <c r="A12" s="10" t="s">
        <v>49</v>
      </c>
      <c r="B12" s="25" t="s">
        <v>50</v>
      </c>
      <c r="C12" s="29">
        <v>44498</v>
      </c>
      <c r="D12" s="49" t="s">
        <v>51</v>
      </c>
      <c r="E12" s="34">
        <v>8010401006744</v>
      </c>
      <c r="F12" s="25" t="s">
        <v>52</v>
      </c>
      <c r="G12" s="26">
        <v>4989160</v>
      </c>
      <c r="H12" s="26">
        <v>4989160</v>
      </c>
      <c r="I12" s="30">
        <f>H12/G12</f>
        <v>1</v>
      </c>
      <c r="J12" s="27"/>
      <c r="K12" s="27"/>
      <c r="L12" s="27"/>
      <c r="M12" s="27"/>
      <c r="N12" s="28"/>
    </row>
    <row r="13" spans="1:14" ht="112.5" customHeight="1" x14ac:dyDescent="0.15">
      <c r="A13" s="10" t="s">
        <v>53</v>
      </c>
      <c r="B13" s="25" t="s">
        <v>50</v>
      </c>
      <c r="C13" s="29">
        <v>44543</v>
      </c>
      <c r="D13" s="49" t="s">
        <v>51</v>
      </c>
      <c r="E13" s="34">
        <v>8010401006744</v>
      </c>
      <c r="F13" s="25" t="s">
        <v>52</v>
      </c>
      <c r="G13" s="26">
        <v>63001840</v>
      </c>
      <c r="H13" s="26">
        <v>63001840</v>
      </c>
      <c r="I13" s="30">
        <f>H13/G13</f>
        <v>1</v>
      </c>
      <c r="J13" s="27"/>
      <c r="K13" s="27"/>
      <c r="L13" s="27"/>
      <c r="M13" s="27"/>
      <c r="N13" s="28"/>
    </row>
    <row r="14" spans="1:14" ht="112.5" customHeight="1" thickBot="1" x14ac:dyDescent="0.2">
      <c r="A14" s="40" t="s">
        <v>54</v>
      </c>
      <c r="B14" s="41" t="s">
        <v>55</v>
      </c>
      <c r="C14" s="42">
        <v>44547</v>
      </c>
      <c r="D14" s="43" t="s">
        <v>56</v>
      </c>
      <c r="E14" s="44">
        <v>1010401013565</v>
      </c>
      <c r="F14" s="41" t="s">
        <v>52</v>
      </c>
      <c r="G14" s="45">
        <v>67254000</v>
      </c>
      <c r="H14" s="45">
        <v>67254000</v>
      </c>
      <c r="I14" s="46">
        <f>H14/G14</f>
        <v>1</v>
      </c>
      <c r="J14" s="47"/>
      <c r="K14" s="47"/>
      <c r="L14" s="47"/>
      <c r="M14" s="47"/>
      <c r="N14" s="48"/>
    </row>
    <row r="15" spans="1:14" x14ac:dyDescent="0.15">
      <c r="A15" s="3" t="s">
        <v>14</v>
      </c>
      <c r="B15" s="3"/>
      <c r="C15" s="3"/>
      <c r="D15" s="3"/>
      <c r="E15" s="3"/>
      <c r="F15" s="3"/>
      <c r="G15" s="3"/>
      <c r="H15" s="3"/>
      <c r="I15" s="3"/>
      <c r="J15" s="3"/>
      <c r="K15" s="3"/>
      <c r="L15" s="3"/>
      <c r="M15" s="3"/>
      <c r="N15" s="3"/>
    </row>
    <row r="16" spans="1:14" x14ac:dyDescent="0.15">
      <c r="A16" s="2" t="s">
        <v>15</v>
      </c>
      <c r="B16" s="1"/>
      <c r="C16" s="1"/>
      <c r="D16" s="1"/>
      <c r="E16" s="1"/>
      <c r="F16" s="1"/>
      <c r="G16" s="1"/>
      <c r="H16" s="1"/>
      <c r="I16" s="1"/>
      <c r="J16" s="1"/>
      <c r="K16" s="1"/>
      <c r="L16" s="1"/>
      <c r="M16" s="1"/>
      <c r="N16" s="1"/>
    </row>
    <row r="17" spans="1:14" x14ac:dyDescent="0.15">
      <c r="A17" s="1"/>
      <c r="B17" s="1"/>
      <c r="C17" s="1"/>
      <c r="D17" s="1"/>
      <c r="E17" s="1"/>
      <c r="F17" s="1"/>
      <c r="G17" s="1"/>
      <c r="H17" s="1"/>
      <c r="I17" s="1"/>
      <c r="J17" s="1"/>
      <c r="K17" s="1"/>
      <c r="L17" s="1"/>
      <c r="M17" s="1"/>
      <c r="N17" s="1"/>
    </row>
    <row r="18" spans="1:14" x14ac:dyDescent="0.15">
      <c r="A18" s="1"/>
      <c r="B18" s="1"/>
      <c r="C18" s="1"/>
      <c r="D18" s="1"/>
      <c r="E18" s="1"/>
      <c r="F18" s="1"/>
      <c r="G18" s="1"/>
      <c r="H18" s="1"/>
      <c r="I18" s="1"/>
      <c r="J18" s="1"/>
      <c r="K18" s="1"/>
      <c r="L18" s="1"/>
      <c r="M18" s="1"/>
      <c r="N18" s="1"/>
    </row>
    <row r="19" spans="1:14" x14ac:dyDescent="0.15">
      <c r="A19" s="1"/>
      <c r="B19" s="1"/>
      <c r="C19" s="1"/>
      <c r="D19" s="1"/>
      <c r="E19" s="1"/>
      <c r="F19" s="1"/>
      <c r="G19" s="1"/>
      <c r="H19" s="1"/>
      <c r="I19" s="1"/>
      <c r="J19" s="1"/>
      <c r="K19" s="1"/>
      <c r="L19" s="1"/>
      <c r="M19" s="1"/>
      <c r="N19" s="1"/>
    </row>
    <row r="20" spans="1:14" x14ac:dyDescent="0.15">
      <c r="A20" s="1"/>
      <c r="B20" s="1"/>
      <c r="C20" s="1"/>
      <c r="D20" s="1"/>
      <c r="E20" s="1"/>
      <c r="G20" s="1"/>
      <c r="H20" s="1"/>
      <c r="I20" s="1"/>
      <c r="J20" s="1"/>
      <c r="K20" s="1"/>
      <c r="L20" s="1"/>
      <c r="M20" s="1"/>
      <c r="N20" s="1"/>
    </row>
    <row r="21" spans="1:14" x14ac:dyDescent="0.15">
      <c r="K21" t="s">
        <v>16</v>
      </c>
      <c r="L21" t="s">
        <v>17</v>
      </c>
    </row>
    <row r="22" spans="1:14" x14ac:dyDescent="0.15">
      <c r="K22" t="s">
        <v>18</v>
      </c>
      <c r="L22" t="s">
        <v>19</v>
      </c>
    </row>
    <row r="23" spans="1:14" x14ac:dyDescent="0.15">
      <c r="K23" t="s">
        <v>20</v>
      </c>
    </row>
    <row r="24" spans="1:14" x14ac:dyDescent="0.15">
      <c r="K24" t="s">
        <v>21</v>
      </c>
    </row>
  </sheetData>
  <autoFilter ref="A4:N4" xr:uid="{00000000-0009-0000-0000-000000000000}"/>
  <mergeCells count="13">
    <mergeCell ref="N3:N4"/>
    <mergeCell ref="J3:J4"/>
    <mergeCell ref="A1:N1"/>
    <mergeCell ref="A3:A4"/>
    <mergeCell ref="B3:B4"/>
    <mergeCell ref="C3:C4"/>
    <mergeCell ref="G3:G4"/>
    <mergeCell ref="H3:H4"/>
    <mergeCell ref="I3:I4"/>
    <mergeCell ref="F3:F4"/>
    <mergeCell ref="K3:M3"/>
    <mergeCell ref="D3:D4"/>
    <mergeCell ref="E3:E4"/>
  </mergeCells>
  <phoneticPr fontId="1"/>
  <dataValidations count="12">
    <dataValidation type="list" showDropDown="1" showInputMessage="1" showErrorMessage="1" sqref="K21" xr:uid="{00000000-0002-0000-0000-000000000000}">
      <formula1>$K$20:$K$24</formula1>
    </dataValidation>
    <dataValidation type="list" allowBlank="1" showInputMessage="1" showErrorMessage="1" sqref="K6:L6 F5:F12 F14" xr:uid="{00000000-0002-0000-0000-000001000000}">
      <formula1>#REF!</formula1>
    </dataValidation>
    <dataValidation type="list" allowBlank="1" showInputMessage="1" showErrorMessage="1" sqref="L7" xr:uid="{00000000-0002-0000-0000-000002000000}">
      <formula1>$L$28:$L$30</formula1>
    </dataValidation>
    <dataValidation type="list" allowBlank="1" showInputMessage="1" showErrorMessage="1" sqref="K7" xr:uid="{00000000-0002-0000-0000-000003000000}">
      <formula1>$K$28:$K$32</formula1>
    </dataValidation>
    <dataValidation type="list" allowBlank="1" showInputMessage="1" showErrorMessage="1" sqref="L8" xr:uid="{00000000-0002-0000-0000-000004000000}">
      <formula1>$L$27:$L$29</formula1>
    </dataValidation>
    <dataValidation type="list" allowBlank="1" showInputMessage="1" showErrorMessage="1" sqref="K8" xr:uid="{00000000-0002-0000-0000-000005000000}">
      <formula1>$K$27:$K$31</formula1>
    </dataValidation>
    <dataValidation type="list" allowBlank="1" showInputMessage="1" showErrorMessage="1" sqref="L9:L10" xr:uid="{00000000-0002-0000-0000-000006000000}">
      <formula1>$L$25:$L$27</formula1>
    </dataValidation>
    <dataValidation type="list" allowBlank="1" showInputMessage="1" showErrorMessage="1" sqref="K9:K10" xr:uid="{00000000-0002-0000-0000-000007000000}">
      <formula1>$K$25:$K$29</formula1>
    </dataValidation>
    <dataValidation type="list" allowBlank="1" showInputMessage="1" showErrorMessage="1" sqref="L5 L11" xr:uid="{00000000-0002-0000-0000-000009000000}">
      <formula1>$M$27:$M$29</formula1>
    </dataValidation>
    <dataValidation type="list" allowBlank="1" showInputMessage="1" showErrorMessage="1" sqref="K5 K11" xr:uid="{00000000-0002-0000-0000-00000A000000}">
      <formula1>$L$27:$L$31</formula1>
    </dataValidation>
    <dataValidation type="list" allowBlank="1" showInputMessage="1" showErrorMessage="1" sqref="L12:L14" xr:uid="{00000000-0002-0000-0000-00000B000000}">
      <formula1>$M$24:$M$26</formula1>
    </dataValidation>
    <dataValidation type="list" allowBlank="1" showInputMessage="1" showErrorMessage="1" sqref="K12:K14" xr:uid="{00000000-0002-0000-0000-00000C000000}">
      <formula1>$L$24:$L$28</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2022-01-28T02:58:22Z</cp:lastPrinted>
  <dcterms:created xsi:type="dcterms:W3CDTF">2010-08-24T08:00:05Z</dcterms:created>
  <dcterms:modified xsi:type="dcterms:W3CDTF">2024-04-10T02:44:08Z</dcterms:modified>
</cp:coreProperties>
</file>