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v-10c8.lansys.mhlw.go.jp\a\課1\10301900_大臣官房会計課　会計企画調整室\☆企画係☆\16　公共調達の適正化について（HP公表データ)\（R6.4）掲載ファイルの【機密性２】表示の削除対応\01本省一般会計分【機密性２】表示を消した版\R1(H31)度本省一般会計\"/>
    </mc:Choice>
  </mc:AlternateContent>
  <xr:revisionPtr revIDLastSave="0" documentId="13_ncr:1_{D1525132-0F78-4117-9625-E0BA07C67703}" xr6:coauthVersionLast="47" xr6:coauthVersionMax="47" xr10:uidLastSave="{00000000-0000-0000-0000-000000000000}"/>
  <bookViews>
    <workbookView xWindow="0" yWindow="285" windowWidth="23595" windowHeight="15915" xr2:uid="{00000000-000D-0000-FFFF-FFFF00000000}"/>
  </bookViews>
  <sheets>
    <sheet name="様式2-3" sheetId="9" r:id="rId1"/>
  </sheets>
  <definedNames>
    <definedName name="_xlnm._FilterDatabase" localSheetId="0" hidden="1">'様式2-3'!$B$4:$N$438</definedName>
    <definedName name="_xlnm.Print_Area" localSheetId="0">'様式2-3'!$B$1:$N$441</definedName>
    <definedName name="_xlnm.Print_Titles" localSheetId="0">'様式2-3'!$1:$4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0" i="9" l="1"/>
  <c r="J436" i="9" l="1"/>
  <c r="J429" i="9"/>
  <c r="J426" i="9"/>
  <c r="J414" i="9"/>
  <c r="J413" i="9"/>
  <c r="J410" i="9"/>
  <c r="J405" i="9"/>
  <c r="J404" i="9"/>
  <c r="J403" i="9"/>
  <c r="J399" i="9"/>
  <c r="J398" i="9"/>
  <c r="J374" i="9"/>
  <c r="J370" i="9"/>
  <c r="J364" i="9"/>
  <c r="J361" i="9"/>
  <c r="J360" i="9"/>
  <c r="J353" i="9"/>
  <c r="J342" i="9"/>
  <c r="J185" i="9"/>
</calcChain>
</file>

<file path=xl/sharedStrings.xml><?xml version="1.0" encoding="utf-8"?>
<sst xmlns="http://schemas.openxmlformats.org/spreadsheetml/2006/main" count="2195" uniqueCount="1260">
  <si>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</si>
  <si>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</si>
  <si>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</si>
  <si>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</si>
  <si>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</si>
  <si>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</si>
  <si>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</si>
  <si>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</si>
  <si>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</si>
  <si>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</si>
  <si>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</si>
  <si>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</si>
  <si>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</si>
  <si>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</si>
  <si>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</si>
  <si>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中央合同庁舎第５号館本館庁舎で使用するガス</t>
    <rPh sb="0" eb="2">
      <t>チュウオウ</t>
    </rPh>
    <rPh sb="2" eb="4">
      <t>ゴウドウ</t>
    </rPh>
    <rPh sb="4" eb="6">
      <t>チョウシャ</t>
    </rPh>
    <rPh sb="6" eb="7">
      <t>ダイ</t>
    </rPh>
    <rPh sb="8" eb="10">
      <t>ゴウカン</t>
    </rPh>
    <rPh sb="10" eb="12">
      <t>ホンカン</t>
    </rPh>
    <rPh sb="12" eb="14">
      <t>チョウシャ</t>
    </rPh>
    <rPh sb="15" eb="17">
      <t>シヨウ</t>
    </rPh>
    <phoneticPr fontId="6"/>
  </si>
  <si>
    <t>【大臣官房会計課】
支出負担行為担当官
大臣官房会計課長
横幕　章人
東京都千代田区霞が関1-2-2</t>
    <rPh sb="1" eb="3">
      <t>ダイジン</t>
    </rPh>
    <rPh sb="3" eb="5">
      <t>カンボウ</t>
    </rPh>
    <rPh sb="5" eb="8">
      <t>カイケイカ</t>
    </rPh>
    <rPh sb="29" eb="31">
      <t>ヨコマク</t>
    </rPh>
    <rPh sb="32" eb="34">
      <t>アキヒト</t>
    </rPh>
    <rPh sb="35" eb="38">
      <t>トウキョウト</t>
    </rPh>
    <phoneticPr fontId="6"/>
  </si>
  <si>
    <t>東京ガス株式会社
東京都港区海岸1-5-20</t>
    <rPh sb="0" eb="2">
      <t>トウキョウ</t>
    </rPh>
    <rPh sb="4" eb="8">
      <t>カブシキガイシャ</t>
    </rPh>
    <rPh sb="9" eb="12">
      <t>トウキョウト</t>
    </rPh>
    <rPh sb="12" eb="14">
      <t>ミナトク</t>
    </rPh>
    <rPh sb="14" eb="16">
      <t>カイガン</t>
    </rPh>
    <phoneticPr fontId="6"/>
  </si>
  <si>
    <t>一般競争入札</t>
    <rPh sb="0" eb="2">
      <t>イッパン</t>
    </rPh>
    <rPh sb="2" eb="4">
      <t>キョウソウ</t>
    </rPh>
    <rPh sb="4" eb="6">
      <t>ニュウサツ</t>
    </rPh>
    <phoneticPr fontId="6"/>
  </si>
  <si>
    <t>単価契約</t>
    <rPh sb="0" eb="2">
      <t>タンカ</t>
    </rPh>
    <rPh sb="2" eb="4">
      <t>ケイヤク</t>
    </rPh>
    <phoneticPr fontId="6"/>
  </si>
  <si>
    <t>中央合同庁舎第５号館本館庁舎で使用する電気</t>
    <rPh sb="0" eb="2">
      <t>チュウオウ</t>
    </rPh>
    <rPh sb="2" eb="4">
      <t>ゴウドウ</t>
    </rPh>
    <rPh sb="4" eb="6">
      <t>チョウシャ</t>
    </rPh>
    <rPh sb="6" eb="7">
      <t>ダイ</t>
    </rPh>
    <rPh sb="8" eb="10">
      <t>ゴウカン</t>
    </rPh>
    <rPh sb="10" eb="12">
      <t>ホンカン</t>
    </rPh>
    <rPh sb="12" eb="14">
      <t>チョウシャ</t>
    </rPh>
    <rPh sb="15" eb="17">
      <t>シヨウ</t>
    </rPh>
    <rPh sb="19" eb="21">
      <t>デンキ</t>
    </rPh>
    <phoneticPr fontId="6"/>
  </si>
  <si>
    <t>東京電力エナジーパートナー株式会社
東京都千代田区内幸町1-1-3</t>
    <rPh sb="0" eb="2">
      <t>トウキョウ</t>
    </rPh>
    <rPh sb="2" eb="4">
      <t>デンリョク</t>
    </rPh>
    <rPh sb="13" eb="15">
      <t>カブシキ</t>
    </rPh>
    <rPh sb="15" eb="17">
      <t>カイシャ</t>
    </rPh>
    <rPh sb="18" eb="21">
      <t>トウキョウト</t>
    </rPh>
    <rPh sb="21" eb="25">
      <t>チヨダク</t>
    </rPh>
    <rPh sb="25" eb="28">
      <t>ウチサイワイチョウ</t>
    </rPh>
    <phoneticPr fontId="6"/>
  </si>
  <si>
    <t>中央合同庁舎第５号館本館廃棄物処理業務一式</t>
    <rPh sb="0" eb="2">
      <t>チュウオウ</t>
    </rPh>
    <rPh sb="2" eb="4">
      <t>ゴウドウ</t>
    </rPh>
    <rPh sb="4" eb="6">
      <t>チョウシャ</t>
    </rPh>
    <rPh sb="6" eb="7">
      <t>ダイ</t>
    </rPh>
    <rPh sb="8" eb="10">
      <t>ゴウカン</t>
    </rPh>
    <rPh sb="10" eb="12">
      <t>ホンカン</t>
    </rPh>
    <rPh sb="12" eb="15">
      <t>ハイキブツ</t>
    </rPh>
    <rPh sb="15" eb="17">
      <t>ショリ</t>
    </rPh>
    <rPh sb="17" eb="19">
      <t>ギョウム</t>
    </rPh>
    <rPh sb="19" eb="21">
      <t>イッシキ</t>
    </rPh>
    <phoneticPr fontId="6"/>
  </si>
  <si>
    <t>株式会社エコ・エイト
東京都世田谷区千歳台3-16-15</t>
    <rPh sb="0" eb="2">
      <t>カブシキ</t>
    </rPh>
    <rPh sb="2" eb="4">
      <t>カイシャ</t>
    </rPh>
    <rPh sb="11" eb="14">
      <t>トウキョウト</t>
    </rPh>
    <rPh sb="14" eb="18">
      <t>セタガヤク</t>
    </rPh>
    <rPh sb="18" eb="21">
      <t>チトセダイ</t>
    </rPh>
    <phoneticPr fontId="6"/>
  </si>
  <si>
    <t>単価・連名契約
一般会計、特別会計（徴収・労災・雇用・業務）、環境省</t>
    <rPh sb="0" eb="2">
      <t>タンカ</t>
    </rPh>
    <rPh sb="3" eb="5">
      <t>レンメイ</t>
    </rPh>
    <rPh sb="5" eb="7">
      <t>ケイヤク</t>
    </rPh>
    <phoneticPr fontId="6"/>
  </si>
  <si>
    <t>中央合同庁舎第５号館中水道施設、汚水槽等汚泥（一般廃棄物及び産業廃棄物）処分業務一式</t>
    <rPh sb="0" eb="2">
      <t>チュウオウ</t>
    </rPh>
    <rPh sb="2" eb="4">
      <t>ゴウドウ</t>
    </rPh>
    <rPh sb="4" eb="6">
      <t>チョウシャ</t>
    </rPh>
    <rPh sb="6" eb="7">
      <t>ダイ</t>
    </rPh>
    <rPh sb="8" eb="10">
      <t>ゴウカン</t>
    </rPh>
    <rPh sb="10" eb="13">
      <t>チュウスイドウ</t>
    </rPh>
    <rPh sb="13" eb="15">
      <t>シセツ</t>
    </rPh>
    <rPh sb="16" eb="19">
      <t>オスイソウ</t>
    </rPh>
    <rPh sb="19" eb="20">
      <t>トウ</t>
    </rPh>
    <rPh sb="20" eb="22">
      <t>オデイ</t>
    </rPh>
    <rPh sb="23" eb="25">
      <t>イッパン</t>
    </rPh>
    <rPh sb="25" eb="28">
      <t>ハイキブツ</t>
    </rPh>
    <rPh sb="28" eb="29">
      <t>オヨ</t>
    </rPh>
    <rPh sb="30" eb="32">
      <t>サンギョウ</t>
    </rPh>
    <rPh sb="32" eb="35">
      <t>ハイキブツ</t>
    </rPh>
    <rPh sb="36" eb="38">
      <t>ショブン</t>
    </rPh>
    <rPh sb="38" eb="40">
      <t>ギョウム</t>
    </rPh>
    <rPh sb="40" eb="42">
      <t>イッシキ</t>
    </rPh>
    <phoneticPr fontId="6"/>
  </si>
  <si>
    <t>株式会社京葉興業
東京都江戸川区篠崎町1-2-6</t>
    <rPh sb="0" eb="4">
      <t>カブシキガイシャ</t>
    </rPh>
    <rPh sb="4" eb="6">
      <t>ケイヨウ</t>
    </rPh>
    <rPh sb="6" eb="8">
      <t>コウギョウ</t>
    </rPh>
    <rPh sb="9" eb="12">
      <t>トウキョウト</t>
    </rPh>
    <rPh sb="12" eb="16">
      <t>エドガワク</t>
    </rPh>
    <rPh sb="16" eb="18">
      <t>シノザキ</t>
    </rPh>
    <rPh sb="18" eb="19">
      <t>チョウ</t>
    </rPh>
    <phoneticPr fontId="6"/>
  </si>
  <si>
    <t>単価・連名契約
一般会計、特別会計（徴収・労災・雇用・業務）、環境省、人事院、経産省</t>
    <rPh sb="0" eb="2">
      <t>タンカ</t>
    </rPh>
    <rPh sb="3" eb="5">
      <t>レンメイ</t>
    </rPh>
    <rPh sb="5" eb="7">
      <t>ケイヤク</t>
    </rPh>
    <rPh sb="35" eb="38">
      <t>ジンジイン</t>
    </rPh>
    <rPh sb="39" eb="42">
      <t>ケイサンショウ</t>
    </rPh>
    <phoneticPr fontId="6"/>
  </si>
  <si>
    <t>中央合同庁舎第５号館中水道施設汚泥等収集・運搬及び汚水槽等点検清掃一式</t>
    <rPh sb="0" eb="2">
      <t>チュウオウ</t>
    </rPh>
    <rPh sb="2" eb="4">
      <t>ゴウドウ</t>
    </rPh>
    <rPh sb="4" eb="6">
      <t>チョウシャ</t>
    </rPh>
    <rPh sb="6" eb="7">
      <t>ダイ</t>
    </rPh>
    <rPh sb="8" eb="10">
      <t>ゴウカン</t>
    </rPh>
    <rPh sb="10" eb="13">
      <t>チュウスイドウ</t>
    </rPh>
    <rPh sb="13" eb="15">
      <t>シセツ</t>
    </rPh>
    <rPh sb="15" eb="17">
      <t>オデイ</t>
    </rPh>
    <rPh sb="17" eb="18">
      <t>トウ</t>
    </rPh>
    <rPh sb="18" eb="20">
      <t>シュウシュウ</t>
    </rPh>
    <rPh sb="21" eb="23">
      <t>ウンパン</t>
    </rPh>
    <rPh sb="23" eb="24">
      <t>オヨ</t>
    </rPh>
    <rPh sb="25" eb="28">
      <t>オスイソウ</t>
    </rPh>
    <rPh sb="28" eb="29">
      <t>トウ</t>
    </rPh>
    <rPh sb="29" eb="31">
      <t>テンケン</t>
    </rPh>
    <rPh sb="31" eb="33">
      <t>セイソウ</t>
    </rPh>
    <rPh sb="33" eb="35">
      <t>イッシキ</t>
    </rPh>
    <phoneticPr fontId="6"/>
  </si>
  <si>
    <t>京浜協同清掃株式会社
東京都大田区山王4-13-3</t>
    <rPh sb="0" eb="2">
      <t>ケイヒン</t>
    </rPh>
    <rPh sb="2" eb="4">
      <t>キョウドウ</t>
    </rPh>
    <rPh sb="4" eb="6">
      <t>セイソウ</t>
    </rPh>
    <rPh sb="6" eb="10">
      <t>カブシキガイシャ</t>
    </rPh>
    <rPh sb="11" eb="14">
      <t>トウキョウト</t>
    </rPh>
    <rPh sb="14" eb="17">
      <t>オオタク</t>
    </rPh>
    <rPh sb="17" eb="19">
      <t>サンノウ</t>
    </rPh>
    <phoneticPr fontId="6"/>
  </si>
  <si>
    <t>レセプト情報・特定健診等情報データベース分析システム運用・保守一式</t>
  </si>
  <si>
    <t>【保険局】
支出負担行為担当官
大臣官房会計課長
横幕　章人
東京都千代田区霞が関1-2-2</t>
  </si>
  <si>
    <t>富士通株式会社
東京都港区東新橋１－５－２</t>
  </si>
  <si>
    <t>一般競争入札
(総合評価)</t>
    <rPh sb="8" eb="12">
      <t>ソウゴウヒョウカ</t>
    </rPh>
    <phoneticPr fontId="6"/>
  </si>
  <si>
    <t>情報セキュリティコンサルティング等一式</t>
  </si>
  <si>
    <t>【政策統括官（統計・情報政策、政策評価担当）】
支出負担行為担当官
大臣官房会計課長
横幕　章人
東京都千代田区霞が関1-2-2</t>
  </si>
  <si>
    <t>マカフィー株式会社
東京都渋谷区道玄坂１－１２－１</t>
  </si>
  <si>
    <t>平成31年度人事・給与関係業務情報システムに係る工程管理支援等一式</t>
  </si>
  <si>
    <t>【大臣官房人事課】
支出負担行為担当官
大臣官房会計課長
横幕　章人
東京都千代田区霞が関1-2-2</t>
  </si>
  <si>
    <t>沖電気工業株式会社
東京都港区芝浦４－１０－１６</t>
  </si>
  <si>
    <t>一般競争入札</t>
  </si>
  <si>
    <t>連名契約
一般会計、特別会計（徴収・労災・雇用）</t>
  </si>
  <si>
    <t>ＤＰＣデータの提供に係る支援一式</t>
  </si>
  <si>
    <t>株式会社日立製作所
東京都品川区南大井６－２３－１</t>
  </si>
  <si>
    <t>レセプト情報等の提供に係る支援一式</t>
  </si>
  <si>
    <t>株式会社エヌ・ティ・ティ・データ
東京都江東区豊洲３－３－３</t>
  </si>
  <si>
    <t>事件管理システム及び事例検索システムに係る運用・保守一式</t>
  </si>
  <si>
    <t>株式会社日立社会情報サービス
東京都江東区東陽２－４－１８</t>
  </si>
  <si>
    <t>厚生労働省全体管理組織（PMO）支援【戦略・人材育成等】一式</t>
  </si>
  <si>
    <t>アビームコンサルティング株式会社
東京都千代田区丸の内１－４－１</t>
  </si>
  <si>
    <t>医療機関医療費動向分析システム運用支援一式</t>
  </si>
  <si>
    <t>株式会社ソフテム
神奈川県川崎市川崎区駅前本町１１－２</t>
  </si>
  <si>
    <t>レセプト集計システム改修等一式</t>
  </si>
  <si>
    <t>日本システムウエア株式会社
東京都渋谷区桜丘町３１－１１</t>
  </si>
  <si>
    <t>看護師等学校養成所報告管理システム運用・保守一式</t>
  </si>
  <si>
    <t>【医政局】
支出負担行為担当官
大臣官房会計課長
横幕　章人
東京都千代田区霞が関1-2-2</t>
  </si>
  <si>
    <t>日本情報通信株式会社
東京都中央区明石町８－１</t>
  </si>
  <si>
    <t>社会保障・税番号制度における情報連携に係る技術支援業務一式</t>
  </si>
  <si>
    <t>介護保険事業者・介護支援専門員及び業務管理体制データ管理システム平成31年度運用・保守一式</t>
  </si>
  <si>
    <t>【老健局】
支出負担行為担当官
大臣官房会計課長
横幕　章人
東京都千代田区霞が関1-2-2</t>
  </si>
  <si>
    <t>医師等国家試験問題検索・編集システム保守及び運用支援等一式</t>
  </si>
  <si>
    <t>新日鉄住金ソリューションズ株式会社
東京都中央区新川２－２０－１５</t>
  </si>
  <si>
    <t>医師等国家試験Web公募システム運用及び保守業務一式</t>
  </si>
  <si>
    <t>株式会社ケー・デー・シー
東京都港区虎ノ門４－２－１２</t>
  </si>
  <si>
    <t>医薬品医療機器申請・審査システム等の運用支援保守一式</t>
  </si>
  <si>
    <t>【医薬・生活衛生局】
支出負担行為担当官
大臣官房会計課長
横幕　章人
東京都千代田区霞が関1-2-2</t>
  </si>
  <si>
    <t>日本ユニシス株式会社
東京都江東区豊洲１－１－１</t>
  </si>
  <si>
    <t>保険医療機関等管理システム運用・保守等一式（平成31年4月～12月分）</t>
  </si>
  <si>
    <t>アクセンチュア株式会社
東京都港区赤坂１－８－１</t>
  </si>
  <si>
    <t>保険医療機関等管理システムハードウェア・ソフトウェア保守一式（平成31年4月～12月分）</t>
  </si>
  <si>
    <t>平成31年度医療機関行政情報システム運用支援一式</t>
  </si>
  <si>
    <t>ゼッタテクノロジー株式会社
東京都文京区千駄木３－４７－１</t>
  </si>
  <si>
    <t>平成31年度「ハンセン病療養所退所者給与金管理システム」等運用・保守一式</t>
  </si>
  <si>
    <t>【健康局】
支出負担行為担当官
大臣官房会計課長
横幕　章人
東京都千代田区霞が関1-2-2</t>
  </si>
  <si>
    <t>【障害福祉】業務管理体制データ管理システム平成31年度運用・保守一式</t>
  </si>
  <si>
    <t>【障害保健福祉部】
支出負担行為担当官
大臣官房会計課長
横幕　章人
東京都千代田区霞が関1-2-2</t>
  </si>
  <si>
    <t>平成31年度文書管理システム運用に係る支援一式</t>
  </si>
  <si>
    <t>【大臣官房総務課】
支出負担行為担当官
大臣官房会計課長
横幕　章人
東京都千代田区霞が関1-2-2</t>
  </si>
  <si>
    <t>平成31年度厚生労働省による企業の人事労務担当者に対するメール配信サービス一式</t>
  </si>
  <si>
    <t>株式会社エレクトリック・マテリアル
東京都渋谷区恵比寿南１－３－７</t>
  </si>
  <si>
    <t>モバイル用アプリ配信に係る管理業務一式</t>
  </si>
  <si>
    <t>株式会社ＴＳＰ
東京都渋谷区道玄坂１－１０－５</t>
  </si>
  <si>
    <t xml:space="preserve">平成31年度医薬品医療機器申請・審査システム端末機器等購入及び保守一式 </t>
  </si>
  <si>
    <t>一般小荷物（25キログラムまでの荷物）及びメール便（信書以外の封書等）運送業務</t>
  </si>
  <si>
    <t>【大臣官房総務課】
支出負担行為担当官
大臣官房会計課長
横幕　章人
東京都千代田区霞が関1-2-2</t>
    <rPh sb="1" eb="3">
      <t>ダイジン</t>
    </rPh>
    <rPh sb="3" eb="5">
      <t>カンボウ</t>
    </rPh>
    <rPh sb="5" eb="8">
      <t>ソウムカ</t>
    </rPh>
    <rPh sb="29" eb="31">
      <t>ヨコマク</t>
    </rPh>
    <rPh sb="32" eb="34">
      <t>アキヒト</t>
    </rPh>
    <phoneticPr fontId="6"/>
  </si>
  <si>
    <t>ヤマト運輸株式会社 千代田支店
東京都江東区東雲２－２－３</t>
    <rPh sb="3" eb="5">
      <t>ウンユ</t>
    </rPh>
    <rPh sb="5" eb="7">
      <t>カブシキ</t>
    </rPh>
    <rPh sb="7" eb="9">
      <t>カイシャ</t>
    </rPh>
    <rPh sb="10" eb="13">
      <t>チヨダ</t>
    </rPh>
    <rPh sb="13" eb="15">
      <t>シテン</t>
    </rPh>
    <phoneticPr fontId="6"/>
  </si>
  <si>
    <t>単価・連名契約
環境省、人事院</t>
    <rPh sb="0" eb="2">
      <t>タンカ</t>
    </rPh>
    <rPh sb="3" eb="5">
      <t>レンメイ</t>
    </rPh>
    <rPh sb="5" eb="7">
      <t>ケイヤク</t>
    </rPh>
    <rPh sb="12" eb="15">
      <t>ジンジイン</t>
    </rPh>
    <phoneticPr fontId="6"/>
  </si>
  <si>
    <t>平成31年度免許申請書等ファイリング業務一式</t>
    <rPh sb="0" eb="2">
      <t>ヘイセイ</t>
    </rPh>
    <rPh sb="4" eb="6">
      <t>ネンド</t>
    </rPh>
    <phoneticPr fontId="6"/>
  </si>
  <si>
    <t>【医政局】
支出負担行為担当官
大臣官房会計課長
横幕　章人
東京都千代田区霞が関1-2-2</t>
    <rPh sb="1" eb="3">
      <t>イセイ</t>
    </rPh>
    <rPh sb="3" eb="4">
      <t>キョク</t>
    </rPh>
    <rPh sb="25" eb="27">
      <t>ヨコマク</t>
    </rPh>
    <rPh sb="28" eb="30">
      <t>アキヒト</t>
    </rPh>
    <phoneticPr fontId="6"/>
  </si>
  <si>
    <t>株式会社ブルーホップ
東京都中央区八丁堀１－11－３</t>
    <rPh sb="0" eb="2">
      <t>カブシキ</t>
    </rPh>
    <rPh sb="2" eb="4">
      <t>カイシャ</t>
    </rPh>
    <rPh sb="11" eb="14">
      <t>トウキョウト</t>
    </rPh>
    <rPh sb="14" eb="17">
      <t>チュウオウク</t>
    </rPh>
    <rPh sb="17" eb="20">
      <t>ハッチョウボリ</t>
    </rPh>
    <phoneticPr fontId="6"/>
  </si>
  <si>
    <t>平成31年度肝炎総合対策推進国民運動事業</t>
    <rPh sb="0" eb="2">
      <t>ヘイセイ</t>
    </rPh>
    <rPh sb="4" eb="6">
      <t>ネンド</t>
    </rPh>
    <rPh sb="6" eb="8">
      <t>カンエン</t>
    </rPh>
    <rPh sb="8" eb="10">
      <t>ソウゴウ</t>
    </rPh>
    <rPh sb="10" eb="12">
      <t>タイサク</t>
    </rPh>
    <rPh sb="12" eb="14">
      <t>スイシン</t>
    </rPh>
    <rPh sb="14" eb="16">
      <t>コクミン</t>
    </rPh>
    <rPh sb="16" eb="18">
      <t>ウンドウ</t>
    </rPh>
    <rPh sb="18" eb="20">
      <t>ジギョウ</t>
    </rPh>
    <phoneticPr fontId="8"/>
  </si>
  <si>
    <t>【健康局】
支出負担行為担当官
大臣官房会計課長
横幕　章人
東京都千代田区霞が関1-2-2</t>
    <rPh sb="1" eb="4">
      <t>ケンコウキョク</t>
    </rPh>
    <rPh sb="25" eb="27">
      <t>ヨコマク</t>
    </rPh>
    <rPh sb="28" eb="30">
      <t>アキヒト</t>
    </rPh>
    <phoneticPr fontId="6"/>
  </si>
  <si>
    <t>エイベックス株式会社
東京都港区南青山3－1</t>
    <rPh sb="6" eb="10">
      <t>カブシキガイシャ</t>
    </rPh>
    <rPh sb="11" eb="14">
      <t>トウキョウト</t>
    </rPh>
    <rPh sb="14" eb="16">
      <t>ミナトク</t>
    </rPh>
    <rPh sb="16" eb="19">
      <t>ミナミアオヤマ</t>
    </rPh>
    <phoneticPr fontId="8"/>
  </si>
  <si>
    <t>7010401004245</t>
  </si>
  <si>
    <t>一般競争入札（総合評価）</t>
  </si>
  <si>
    <t>労働法制e－ラーニングの運用・保守・周知広報</t>
    <rPh sb="0" eb="2">
      <t>ロウドウ</t>
    </rPh>
    <rPh sb="2" eb="4">
      <t>ホウセイ</t>
    </rPh>
    <rPh sb="12" eb="14">
      <t>ウンヨウ</t>
    </rPh>
    <rPh sb="15" eb="17">
      <t>ホシュ</t>
    </rPh>
    <rPh sb="18" eb="20">
      <t>シュウチ</t>
    </rPh>
    <rPh sb="20" eb="22">
      <t>コウホウ</t>
    </rPh>
    <phoneticPr fontId="8"/>
  </si>
  <si>
    <t>【人材開発統括官】
支出負担行為担当官
大臣官房会計課長
横幕　章人
東京都千代田区霞が関1-2-2</t>
    <rPh sb="1" eb="3">
      <t>ジンザイ</t>
    </rPh>
    <rPh sb="3" eb="5">
      <t>カイハツ</t>
    </rPh>
    <rPh sb="5" eb="8">
      <t>トウカツカン</t>
    </rPh>
    <rPh sb="29" eb="31">
      <t>ヨコマク</t>
    </rPh>
    <rPh sb="32" eb="34">
      <t>アキヒト</t>
    </rPh>
    <phoneticPr fontId="6"/>
  </si>
  <si>
    <t>株式会社廣済堂
東京都港区芝浦１丁目２番３号</t>
    <rPh sb="0" eb="1">
      <t>カブ</t>
    </rPh>
    <rPh sb="1" eb="2">
      <t>シキ</t>
    </rPh>
    <rPh sb="2" eb="4">
      <t>ガイシャ</t>
    </rPh>
    <rPh sb="4" eb="7">
      <t>コウサイドウ</t>
    </rPh>
    <rPh sb="8" eb="11">
      <t>トウキョウト</t>
    </rPh>
    <rPh sb="11" eb="13">
      <t>ミナトク</t>
    </rPh>
    <rPh sb="13" eb="15">
      <t>シバウラ</t>
    </rPh>
    <rPh sb="16" eb="18">
      <t>チョウメ</t>
    </rPh>
    <rPh sb="19" eb="20">
      <t>バン</t>
    </rPh>
    <rPh sb="21" eb="22">
      <t>ゴウ</t>
    </rPh>
    <phoneticPr fontId="8"/>
  </si>
  <si>
    <t>「2019年労使関係総合調査」手引等印刷業務一式</t>
  </si>
  <si>
    <t>【政策統括官（統計・情報政策担当）】
支出負担行為担当官
大臣官房会計課長
横幕　章人
東京都千代田区霞が関1-2-2</t>
    <rPh sb="38" eb="40">
      <t>ヨコマク</t>
    </rPh>
    <rPh sb="41" eb="43">
      <t>アキヒト</t>
    </rPh>
    <phoneticPr fontId="6"/>
  </si>
  <si>
    <t xml:space="preserve">株式会社ハップ
東京都江戸川区松江１－１１－３ </t>
    <rPh sb="0" eb="4">
      <t>カブシキガイシャ</t>
    </rPh>
    <phoneticPr fontId="8"/>
  </si>
  <si>
    <t>1011701012208</t>
  </si>
  <si>
    <t>平成31年度（2019年）賃金構造基本統計調査 調査用品に係る印刷業務一式</t>
  </si>
  <si>
    <t>事業協同組合EPC-JAPAN
東京都台東区根岸2-14-18</t>
    <rPh sb="0" eb="2">
      <t>ジギョウ</t>
    </rPh>
    <rPh sb="2" eb="4">
      <t>キョウドウ</t>
    </rPh>
    <rPh sb="4" eb="6">
      <t>クミアイ</t>
    </rPh>
    <rPh sb="16" eb="19">
      <t>トウキョウト</t>
    </rPh>
    <rPh sb="19" eb="22">
      <t>タイトウク</t>
    </rPh>
    <rPh sb="22" eb="24">
      <t>ネギシ</t>
    </rPh>
    <phoneticPr fontId="8"/>
  </si>
  <si>
    <t>2010505001507</t>
  </si>
  <si>
    <t>平成31年度個人輸入指定薬物等に係るホームページを活用した広報一式</t>
    <rPh sb="0" eb="2">
      <t>ヘイセイ</t>
    </rPh>
    <rPh sb="4" eb="5">
      <t>ネン</t>
    </rPh>
    <rPh sb="5" eb="6">
      <t>ド</t>
    </rPh>
    <rPh sb="6" eb="8">
      <t>コジン</t>
    </rPh>
    <rPh sb="8" eb="10">
      <t>ユニュウ</t>
    </rPh>
    <rPh sb="10" eb="12">
      <t>シテイ</t>
    </rPh>
    <rPh sb="12" eb="14">
      <t>ヤクブツ</t>
    </rPh>
    <rPh sb="14" eb="15">
      <t>トウ</t>
    </rPh>
    <rPh sb="16" eb="17">
      <t>カカ</t>
    </rPh>
    <rPh sb="25" eb="27">
      <t>カツヨウ</t>
    </rPh>
    <rPh sb="29" eb="31">
      <t>コウホウ</t>
    </rPh>
    <rPh sb="31" eb="33">
      <t>イッシキ</t>
    </rPh>
    <phoneticPr fontId="8"/>
  </si>
  <si>
    <t>【医薬・生活衛生局】
支出負担行為担当官
大臣官房会計課長
横幕　章人
東京都千代田区霞が関1-2-2</t>
    <rPh sb="1" eb="3">
      <t>イヤク</t>
    </rPh>
    <rPh sb="4" eb="6">
      <t>セイカツ</t>
    </rPh>
    <rPh sb="6" eb="9">
      <t>エイセイキョク</t>
    </rPh>
    <rPh sb="30" eb="32">
      <t>ヨコマク</t>
    </rPh>
    <rPh sb="33" eb="35">
      <t>アキヒト</t>
    </rPh>
    <phoneticPr fontId="6"/>
  </si>
  <si>
    <t xml:space="preserve">一般社団法人偽造医薬品等情報センター
東京都中央区日本橋本町３－４－１８　昭和薬貿ビル </t>
  </si>
  <si>
    <t>4010005019428</t>
  </si>
  <si>
    <t>公正採用選考に関するインターネット広告等広報一式</t>
    <rPh sb="0" eb="2">
      <t>コウセイ</t>
    </rPh>
    <rPh sb="2" eb="4">
      <t>サイヨウ</t>
    </rPh>
    <rPh sb="4" eb="6">
      <t>センコウ</t>
    </rPh>
    <rPh sb="7" eb="8">
      <t>カン</t>
    </rPh>
    <rPh sb="17" eb="19">
      <t>コウコク</t>
    </rPh>
    <rPh sb="19" eb="20">
      <t>トウ</t>
    </rPh>
    <rPh sb="20" eb="22">
      <t>コウホウ</t>
    </rPh>
    <rPh sb="22" eb="24">
      <t>イッシキ</t>
    </rPh>
    <phoneticPr fontId="8"/>
  </si>
  <si>
    <t>【職業安定局】
支出負担行為担当官大臣官房会計課長
横幕　章人
東京都千代田区霞が関1-2-2</t>
    <rPh sb="1" eb="3">
      <t>ショクギョウ</t>
    </rPh>
    <rPh sb="3" eb="5">
      <t>アンテイ</t>
    </rPh>
    <rPh sb="5" eb="6">
      <t>キョク</t>
    </rPh>
    <rPh sb="8" eb="10">
      <t>シシュツ</t>
    </rPh>
    <rPh sb="10" eb="12">
      <t>フタン</t>
    </rPh>
    <rPh sb="12" eb="14">
      <t>コウイ</t>
    </rPh>
    <rPh sb="14" eb="17">
      <t>タントウカン</t>
    </rPh>
    <phoneticPr fontId="6"/>
  </si>
  <si>
    <t xml:space="preserve">株式会社讀賣連合広告社
東京都中央区築地２－１４－１７ </t>
    <rPh sb="0" eb="4">
      <t>カブシキガイシャ</t>
    </rPh>
    <rPh sb="4" eb="6">
      <t>ヨミウリ</t>
    </rPh>
    <rPh sb="6" eb="8">
      <t>レンゴウ</t>
    </rPh>
    <rPh sb="8" eb="11">
      <t>コウコクシャ</t>
    </rPh>
    <phoneticPr fontId="8"/>
  </si>
  <si>
    <t>後期高齢者医療制度の保険料軽減特例制度の見直しに関する周知広報用リーフレット1,456,000部 外1件の印刷</t>
  </si>
  <si>
    <t>【保険局】
支出負担行為担当官大臣官房会計課長
横幕　章人
東京都千代田区霞が関1-2-2</t>
    <rPh sb="1" eb="4">
      <t>ホケンキョク</t>
    </rPh>
    <rPh sb="6" eb="8">
      <t>シシュツ</t>
    </rPh>
    <rPh sb="8" eb="10">
      <t>フタン</t>
    </rPh>
    <rPh sb="10" eb="12">
      <t>コウイ</t>
    </rPh>
    <rPh sb="12" eb="15">
      <t>タントウカン</t>
    </rPh>
    <phoneticPr fontId="6"/>
  </si>
  <si>
    <t>宮嶋印刷株式会社
東京都千代田区西神田３－２－１</t>
    <rPh sb="0" eb="2">
      <t>ミヤジマ</t>
    </rPh>
    <rPh sb="2" eb="4">
      <t>インサツ</t>
    </rPh>
    <rPh sb="4" eb="6">
      <t>カブシキ</t>
    </rPh>
    <rPh sb="6" eb="8">
      <t>カイシャ</t>
    </rPh>
    <rPh sb="9" eb="12">
      <t>トウキョウト</t>
    </rPh>
    <rPh sb="12" eb="16">
      <t>チヨダク</t>
    </rPh>
    <rPh sb="16" eb="19">
      <t>ニシカンダ</t>
    </rPh>
    <phoneticPr fontId="6"/>
  </si>
  <si>
    <t>がん対策に関する啓発・広報等一式</t>
    <rPh sb="2" eb="4">
      <t>タイサク</t>
    </rPh>
    <rPh sb="5" eb="6">
      <t>カン</t>
    </rPh>
    <rPh sb="8" eb="10">
      <t>ケイハツ</t>
    </rPh>
    <rPh sb="11" eb="13">
      <t>コウホウ</t>
    </rPh>
    <rPh sb="13" eb="14">
      <t>トウ</t>
    </rPh>
    <rPh sb="14" eb="16">
      <t>イッシキ</t>
    </rPh>
    <phoneticPr fontId="8"/>
  </si>
  <si>
    <t>【健康局】
支出負担行為担当官
大臣官房会計課長
横幕　章人
東京都千代田区霞が関1-2-2</t>
    <rPh sb="1" eb="4">
      <t>ケンコウキョク</t>
    </rPh>
    <rPh sb="25" eb="27">
      <t>ヨコマク</t>
    </rPh>
    <rPh sb="28" eb="30">
      <t>アキヒト</t>
    </rPh>
    <rPh sb="31" eb="34">
      <t>トウキョウト</t>
    </rPh>
    <rPh sb="34" eb="38">
      <t>チヨダク</t>
    </rPh>
    <rPh sb="38" eb="39">
      <t>カスミ</t>
    </rPh>
    <rPh sb="40" eb="41">
      <t>セキ</t>
    </rPh>
    <phoneticPr fontId="6"/>
  </si>
  <si>
    <t>株式会社博報堂
東京都港区芝4-6-12</t>
    <rPh sb="0" eb="2">
      <t>カブシキ</t>
    </rPh>
    <rPh sb="2" eb="4">
      <t>カイシャ</t>
    </rPh>
    <rPh sb="4" eb="7">
      <t>ハクホウドウ</t>
    </rPh>
    <rPh sb="8" eb="11">
      <t>トウキョウト</t>
    </rPh>
    <rPh sb="11" eb="13">
      <t>ミナトク</t>
    </rPh>
    <rPh sb="13" eb="14">
      <t>シバ</t>
    </rPh>
    <phoneticPr fontId="8"/>
  </si>
  <si>
    <t>7010401009665</t>
  </si>
  <si>
    <t>厚生労働本省の議事録作成</t>
    <rPh sb="0" eb="2">
      <t>コウセイ</t>
    </rPh>
    <rPh sb="2" eb="4">
      <t>ロウドウ</t>
    </rPh>
    <rPh sb="4" eb="6">
      <t>ホンショウ</t>
    </rPh>
    <rPh sb="7" eb="10">
      <t>ギジロク</t>
    </rPh>
    <rPh sb="10" eb="12">
      <t>サクセイ</t>
    </rPh>
    <phoneticPr fontId="5"/>
  </si>
  <si>
    <t>支出負担行為担当官
大臣官房会計課長
横幕　章人
東京都千代田区霞が関1-2-2</t>
  </si>
  <si>
    <t xml:space="preserve">扶桑速記印刷株式会社
東京都千代田区神田美土代町７－４
</t>
    <rPh sb="0" eb="2">
      <t>フソウ</t>
    </rPh>
    <rPh sb="2" eb="4">
      <t>ソッキ</t>
    </rPh>
    <rPh sb="4" eb="6">
      <t>インサツ</t>
    </rPh>
    <rPh sb="6" eb="8">
      <t>カブシキ</t>
    </rPh>
    <rPh sb="8" eb="10">
      <t>カイシャ</t>
    </rPh>
    <rPh sb="11" eb="14">
      <t>トウキョウト</t>
    </rPh>
    <rPh sb="14" eb="18">
      <t>チヨダク</t>
    </rPh>
    <rPh sb="18" eb="20">
      <t>カンダ</t>
    </rPh>
    <rPh sb="20" eb="21">
      <t>ビ</t>
    </rPh>
    <rPh sb="21" eb="22">
      <t>ツチ</t>
    </rPh>
    <rPh sb="22" eb="23">
      <t>ダイ</t>
    </rPh>
    <rPh sb="23" eb="24">
      <t>チョウ</t>
    </rPh>
    <phoneticPr fontId="5"/>
  </si>
  <si>
    <t>9010001027784</t>
  </si>
  <si>
    <t>医師・歯科医師・薬剤師統計の届出票のデータ入力、医療施設番号の付与及び画像ファイル作成業務</t>
  </si>
  <si>
    <t>【政策統括官（統計・情報政策、政策評価担当）】　　　　　　　　　　　　　支出負担行為担当官
大臣官房会計課長
横幕　章人
東京都千代田区霞が関1-2-2</t>
  </si>
  <si>
    <t>ＮＤＳデータソリューションズ株式会社
福岡県福岡市博多区石城町１－１</t>
    <rPh sb="14" eb="18">
      <t>カブシキガイシャ</t>
    </rPh>
    <rPh sb="19" eb="31">
      <t>812-0032</t>
    </rPh>
    <phoneticPr fontId="5"/>
  </si>
  <si>
    <t>3290001009406</t>
  </si>
  <si>
    <t>人口動態調査データ入力業務</t>
  </si>
  <si>
    <t>日本電算株式会社
東京都品川区上大崎２－２５－２</t>
    <rPh sb="0" eb="2">
      <t>ニホン</t>
    </rPh>
    <rPh sb="2" eb="4">
      <t>デンサン</t>
    </rPh>
    <rPh sb="4" eb="8">
      <t>カブシキガイシャ</t>
    </rPh>
    <rPh sb="9" eb="18">
      <t>141-0021</t>
    </rPh>
    <phoneticPr fontId="5"/>
  </si>
  <si>
    <t>4013301009283</t>
  </si>
  <si>
    <t>平成３１年医師等医療職種の免許申請書受付及び登録（４月受付分）</t>
    <rPh sb="0" eb="2">
      <t>ヘイセイ</t>
    </rPh>
    <rPh sb="4" eb="5">
      <t>ネン</t>
    </rPh>
    <rPh sb="5" eb="7">
      <t>イシ</t>
    </rPh>
    <rPh sb="7" eb="8">
      <t>トウ</t>
    </rPh>
    <rPh sb="8" eb="10">
      <t>イリョウ</t>
    </rPh>
    <rPh sb="10" eb="12">
      <t>ショクシュ</t>
    </rPh>
    <rPh sb="13" eb="15">
      <t>メンキョ</t>
    </rPh>
    <rPh sb="15" eb="18">
      <t>シンセイショ</t>
    </rPh>
    <rPh sb="18" eb="20">
      <t>ウケツケ</t>
    </rPh>
    <rPh sb="20" eb="21">
      <t>オヨ</t>
    </rPh>
    <rPh sb="22" eb="24">
      <t>トウロク</t>
    </rPh>
    <rPh sb="26" eb="27">
      <t>ガツ</t>
    </rPh>
    <rPh sb="27" eb="29">
      <t>ウケツケ</t>
    </rPh>
    <rPh sb="29" eb="30">
      <t>ブン</t>
    </rPh>
    <phoneticPr fontId="5"/>
  </si>
  <si>
    <t>【医政局】　　　　　　　　　　　　　支出負担行為担当官
大臣官房会計課長
横幕　章人
東京都千代田区霞が関1-2-2</t>
  </si>
  <si>
    <t>株式会社ジェイ・アイ・エム
東京都千代田区飯田橋３－１－１</t>
    <rPh sb="0" eb="4">
      <t>カブシキガイシャ</t>
    </rPh>
    <rPh sb="14" eb="24">
      <t>102-0072</t>
    </rPh>
    <phoneticPr fontId="5"/>
  </si>
  <si>
    <t>5010001019439</t>
  </si>
  <si>
    <t>薬剤師免許証及び登録済証明書出力・封入等一式</t>
    <rPh sb="0" eb="3">
      <t>ヤクザイシ</t>
    </rPh>
    <rPh sb="3" eb="6">
      <t>メンキョショウ</t>
    </rPh>
    <rPh sb="6" eb="7">
      <t>オヨ</t>
    </rPh>
    <rPh sb="8" eb="10">
      <t>トウロク</t>
    </rPh>
    <rPh sb="10" eb="11">
      <t>ス</t>
    </rPh>
    <rPh sb="11" eb="14">
      <t>ショウメイショ</t>
    </rPh>
    <rPh sb="14" eb="16">
      <t>シュツリョク</t>
    </rPh>
    <rPh sb="17" eb="19">
      <t>フウニュウ</t>
    </rPh>
    <rPh sb="19" eb="20">
      <t>トウ</t>
    </rPh>
    <rPh sb="20" eb="22">
      <t>イッシキ</t>
    </rPh>
    <phoneticPr fontId="5"/>
  </si>
  <si>
    <t>【医薬・生活衛生局】　　　　　　　　　　　　　支出負担行為担当官
大臣官房会計課長
横幕　章人
東京都千代田区霞が関1-2-2</t>
  </si>
  <si>
    <t>株式会社ブルーホップ
東京都中央区八丁堀１－１１－３</t>
    <rPh sb="0" eb="4">
      <t>カブシキガイシャ</t>
    </rPh>
    <rPh sb="11" eb="14">
      <t>トウキョウト</t>
    </rPh>
    <rPh sb="14" eb="17">
      <t>チュウオウク</t>
    </rPh>
    <rPh sb="17" eb="20">
      <t>ハッチョウボリ</t>
    </rPh>
    <phoneticPr fontId="5"/>
  </si>
  <si>
    <t>6010001056290</t>
  </si>
  <si>
    <t>平成３１年度管理栄養士免許証作成電算処理一式</t>
    <rPh sb="0" eb="2">
      <t>ヘイセイ</t>
    </rPh>
    <rPh sb="4" eb="6">
      <t>ネンド</t>
    </rPh>
    <rPh sb="6" eb="8">
      <t>カンリ</t>
    </rPh>
    <rPh sb="8" eb="11">
      <t>エイヨウシ</t>
    </rPh>
    <rPh sb="11" eb="14">
      <t>メンキョショウ</t>
    </rPh>
    <rPh sb="14" eb="16">
      <t>サクセイ</t>
    </rPh>
    <rPh sb="16" eb="18">
      <t>デンサン</t>
    </rPh>
    <rPh sb="18" eb="20">
      <t>ショリ</t>
    </rPh>
    <rPh sb="20" eb="22">
      <t>イッシキ</t>
    </rPh>
    <phoneticPr fontId="5"/>
  </si>
  <si>
    <t>【健康局】　　　　　　　　　　　　　支出負担行為担当官
大臣官房会計課長
横幕　章人
東京都千代田区霞が関1-2-2</t>
  </si>
  <si>
    <t>日本情報産業株式会社
東京都渋谷区渋谷３－１－４</t>
    <rPh sb="0" eb="2">
      <t>ニホン</t>
    </rPh>
    <rPh sb="2" eb="4">
      <t>ジョウホウ</t>
    </rPh>
    <rPh sb="4" eb="6">
      <t>サンギョウ</t>
    </rPh>
    <rPh sb="6" eb="8">
      <t>カブシキ</t>
    </rPh>
    <rPh sb="8" eb="10">
      <t>カイシャ</t>
    </rPh>
    <rPh sb="11" eb="14">
      <t>トウキョウト</t>
    </rPh>
    <rPh sb="14" eb="17">
      <t>シブヤク</t>
    </rPh>
    <rPh sb="17" eb="19">
      <t>シブヤ</t>
    </rPh>
    <phoneticPr fontId="5"/>
  </si>
  <si>
    <t>1011001017799</t>
  </si>
  <si>
    <t>免許証（医師等全１３職種）及び臨床研修修了登録証（医師及び歯科医師）出力及び封入業務</t>
  </si>
  <si>
    <t>平成３１年医療施設動態調査受付・審査、データ修正等一式</t>
    <rPh sb="0" eb="2">
      <t>ヘイセイ</t>
    </rPh>
    <rPh sb="4" eb="5">
      <t>ネン</t>
    </rPh>
    <rPh sb="5" eb="7">
      <t>イリョウ</t>
    </rPh>
    <rPh sb="7" eb="9">
      <t>シセツ</t>
    </rPh>
    <rPh sb="9" eb="11">
      <t>ドウタイ</t>
    </rPh>
    <rPh sb="11" eb="13">
      <t>チョウサ</t>
    </rPh>
    <rPh sb="13" eb="15">
      <t>ウケツケ</t>
    </rPh>
    <rPh sb="16" eb="18">
      <t>シンサ</t>
    </rPh>
    <rPh sb="22" eb="24">
      <t>シュウセイ</t>
    </rPh>
    <rPh sb="24" eb="25">
      <t>トウ</t>
    </rPh>
    <rPh sb="25" eb="27">
      <t>イッシキ</t>
    </rPh>
    <phoneticPr fontId="5"/>
  </si>
  <si>
    <t>株式会社イマージュ
東京都新宿区西新宿７－５－２５</t>
    <rPh sb="0" eb="2">
      <t>カブシキ</t>
    </rPh>
    <rPh sb="2" eb="4">
      <t>カイシャ</t>
    </rPh>
    <rPh sb="10" eb="13">
      <t>トウキョウト</t>
    </rPh>
    <rPh sb="13" eb="16">
      <t>シンジュクク</t>
    </rPh>
    <rPh sb="16" eb="19">
      <t>ニシシンジュク</t>
    </rPh>
    <phoneticPr fontId="5"/>
  </si>
  <si>
    <t>3011101002154</t>
  </si>
  <si>
    <t>２０１９年病院報告受付・審査、データ入力、データ修正等一式</t>
    <rPh sb="4" eb="5">
      <t>ネン</t>
    </rPh>
    <rPh sb="5" eb="7">
      <t>ビョウイン</t>
    </rPh>
    <rPh sb="7" eb="9">
      <t>ホウコク</t>
    </rPh>
    <rPh sb="9" eb="11">
      <t>ウケツケ</t>
    </rPh>
    <rPh sb="12" eb="14">
      <t>シンサ</t>
    </rPh>
    <rPh sb="18" eb="20">
      <t>ニュウリョク</t>
    </rPh>
    <rPh sb="24" eb="26">
      <t>シュウセイ</t>
    </rPh>
    <rPh sb="26" eb="27">
      <t>トウ</t>
    </rPh>
    <rPh sb="27" eb="29">
      <t>イッシキ</t>
    </rPh>
    <phoneticPr fontId="5"/>
  </si>
  <si>
    <t>平成３１・３２年度競争参加資格（建設工事等）随時審査に係るデータ入力及び資格審査結果通知書作成等業務一式</t>
    <rPh sb="0" eb="2">
      <t>ヘイセイ</t>
    </rPh>
    <rPh sb="7" eb="9">
      <t>ネンド</t>
    </rPh>
    <rPh sb="9" eb="11">
      <t>キョウソウ</t>
    </rPh>
    <rPh sb="11" eb="13">
      <t>サンカ</t>
    </rPh>
    <rPh sb="13" eb="15">
      <t>シカク</t>
    </rPh>
    <rPh sb="16" eb="18">
      <t>ケンセツ</t>
    </rPh>
    <rPh sb="18" eb="20">
      <t>コウジ</t>
    </rPh>
    <rPh sb="20" eb="21">
      <t>トウ</t>
    </rPh>
    <rPh sb="22" eb="24">
      <t>ズイジ</t>
    </rPh>
    <rPh sb="24" eb="26">
      <t>シンサ</t>
    </rPh>
    <rPh sb="27" eb="28">
      <t>カカ</t>
    </rPh>
    <rPh sb="32" eb="34">
      <t>ニュウリョク</t>
    </rPh>
    <rPh sb="34" eb="35">
      <t>オヨ</t>
    </rPh>
    <rPh sb="36" eb="38">
      <t>シカク</t>
    </rPh>
    <rPh sb="38" eb="40">
      <t>シンサ</t>
    </rPh>
    <rPh sb="40" eb="42">
      <t>ケッカ</t>
    </rPh>
    <rPh sb="42" eb="45">
      <t>ツウチショ</t>
    </rPh>
    <rPh sb="45" eb="47">
      <t>サクセイ</t>
    </rPh>
    <rPh sb="47" eb="48">
      <t>トウ</t>
    </rPh>
    <rPh sb="48" eb="50">
      <t>ギョウム</t>
    </rPh>
    <rPh sb="50" eb="52">
      <t>イッシキ</t>
    </rPh>
    <phoneticPr fontId="5"/>
  </si>
  <si>
    <t>【大臣官房会計課】　　　　　　　　　　　　　支出負担行為担当官
大臣官房会計課長
横幕　章人
東京都千代田区霞が関1-2-2</t>
  </si>
  <si>
    <t>株式会社ＳＰ
東京都港区高輪２－２１－３８</t>
    <rPh sb="0" eb="4">
      <t>カブシキガイシャ</t>
    </rPh>
    <rPh sb="7" eb="10">
      <t>トウキョウト</t>
    </rPh>
    <rPh sb="10" eb="12">
      <t>ミナトク</t>
    </rPh>
    <rPh sb="12" eb="14">
      <t>タカワ</t>
    </rPh>
    <phoneticPr fontId="5"/>
  </si>
  <si>
    <t>6020001110501</t>
  </si>
  <si>
    <t>医薬品価格調査（経時変動調査４回分）集計・分析等一式</t>
    <rPh sb="0" eb="3">
      <t>イヤクヒン</t>
    </rPh>
    <rPh sb="3" eb="5">
      <t>カカク</t>
    </rPh>
    <rPh sb="5" eb="7">
      <t>チョウサ</t>
    </rPh>
    <rPh sb="8" eb="10">
      <t>ケイジ</t>
    </rPh>
    <rPh sb="10" eb="12">
      <t>ヘンドウ</t>
    </rPh>
    <rPh sb="12" eb="14">
      <t>チョウサ</t>
    </rPh>
    <rPh sb="15" eb="17">
      <t>カイブン</t>
    </rPh>
    <rPh sb="18" eb="20">
      <t>シュウケイ</t>
    </rPh>
    <rPh sb="21" eb="23">
      <t>ブンセキ</t>
    </rPh>
    <rPh sb="23" eb="24">
      <t>トウ</t>
    </rPh>
    <rPh sb="24" eb="26">
      <t>イッシキ</t>
    </rPh>
    <phoneticPr fontId="5"/>
  </si>
  <si>
    <t>株式会社シーディーエス
東京都中央区入船２－２－１４</t>
    <rPh sb="0" eb="4">
      <t>カブシキガイシャ</t>
    </rPh>
    <rPh sb="12" eb="15">
      <t>トウキョウト</t>
    </rPh>
    <rPh sb="15" eb="18">
      <t>チュウオウク</t>
    </rPh>
    <rPh sb="18" eb="20">
      <t>イリフネ</t>
    </rPh>
    <phoneticPr fontId="5"/>
  </si>
  <si>
    <t>平成３１（２０１９）年度給水装置工事主任技術者免状発行業務</t>
    <rPh sb="0" eb="2">
      <t>ヘイセイ</t>
    </rPh>
    <rPh sb="10" eb="12">
      <t>ネンド</t>
    </rPh>
    <rPh sb="12" eb="14">
      <t>キュウスイ</t>
    </rPh>
    <rPh sb="14" eb="16">
      <t>ソウチ</t>
    </rPh>
    <rPh sb="16" eb="18">
      <t>コウジ</t>
    </rPh>
    <rPh sb="18" eb="20">
      <t>シュニン</t>
    </rPh>
    <rPh sb="20" eb="23">
      <t>ギジュツシャ</t>
    </rPh>
    <rPh sb="23" eb="25">
      <t>メンジョウ</t>
    </rPh>
    <rPh sb="25" eb="27">
      <t>ハッコウ</t>
    </rPh>
    <rPh sb="27" eb="29">
      <t>ギョウム</t>
    </rPh>
    <phoneticPr fontId="5"/>
  </si>
  <si>
    <t>【医薬・生活衛生局（生食）】　　　　　　　　　　　　　支出負担行為担当官
大臣官房会計課長
横幕　章人
東京都千代田区霞が関1-2-2</t>
  </si>
  <si>
    <t>ＮＤＢオープンデータの作成一式</t>
  </si>
  <si>
    <t>ニッセイ情報テクノロジー株式会社
東京都大田区蒲田５－３７－１</t>
    <rPh sb="4" eb="6">
      <t>ジョウホウ</t>
    </rPh>
    <rPh sb="12" eb="14">
      <t>カブシキ</t>
    </rPh>
    <rPh sb="14" eb="16">
      <t>カイシャ</t>
    </rPh>
    <phoneticPr fontId="8"/>
  </si>
  <si>
    <t>厚生労働省電話交換及び国民の皆様の声コールセンター運営一式</t>
  </si>
  <si>
    <t>株式会社ブリッジ
東京都品川区東大井１－１１－２５</t>
    <rPh sb="0" eb="4">
      <t>カブシキカイシャ</t>
    </rPh>
    <phoneticPr fontId="8"/>
  </si>
  <si>
    <t>先進医療Ｂに関する事前相談対応及び先進医療技術審査部会の開催に対する支援等一式</t>
  </si>
  <si>
    <t>富士テレコム株式会社
東京都板橋区板橋１－５３－２</t>
  </si>
  <si>
    <t>厚生労働省柏寮等宿舎管理一式</t>
  </si>
  <si>
    <t>【大臣官房会計課】
支出負担行為担当官
大臣官房会計課長
横幕　章人
東京都千代田区霞が関1-2-2</t>
    <rPh sb="5" eb="7">
      <t>カイケイ</t>
    </rPh>
    <phoneticPr fontId="6"/>
  </si>
  <si>
    <t xml:space="preserve">株式会社信陽
東京都港区東麻布２－２６－２ </t>
    <rPh sb="0" eb="2">
      <t>カブシキ</t>
    </rPh>
    <rPh sb="2" eb="4">
      <t>カイシャ</t>
    </rPh>
    <rPh sb="4" eb="5">
      <t>シン</t>
    </rPh>
    <rPh sb="5" eb="6">
      <t>ヨウ</t>
    </rPh>
    <phoneticPr fontId="8"/>
  </si>
  <si>
    <t>受動喫煙対策に関するコールセンター一式</t>
  </si>
  <si>
    <t>株式会社アイネットサポート
東京都豊島区南大塚３－３０－３</t>
  </si>
  <si>
    <t>「世界自閉症啓発デー２０１９　東京タワー啓発イベント」運営等一式</t>
    <rPh sb="15" eb="17">
      <t>トウキョウ</t>
    </rPh>
    <rPh sb="27" eb="29">
      <t>ウンエイ</t>
    </rPh>
    <rPh sb="29" eb="30">
      <t>トウ</t>
    </rPh>
    <rPh sb="30" eb="32">
      <t>イッシキ</t>
    </rPh>
    <phoneticPr fontId="8"/>
  </si>
  <si>
    <t>株式会社ステージ
東京都豊島区高松１－１－１１</t>
  </si>
  <si>
    <t>情報公開用マスキング処理一式</t>
  </si>
  <si>
    <t xml:space="preserve">株式会社ケー・デー・シー 
東京都港区虎ノ門４－２－１２  </t>
  </si>
  <si>
    <t>フィブリノゲン製剤等の相談に関するコールセンター一式</t>
  </si>
  <si>
    <t xml:space="preserve">株式会社人材バンク
東京都武蔵野市中町１－１７－３ </t>
  </si>
  <si>
    <t>特定保険医療材料価格本調査製品リスト等作成一式</t>
  </si>
  <si>
    <t>一般財団法人医療情報システム開発センター</t>
  </si>
  <si>
    <t>先進医療会議における審査業務に関する支援一式</t>
  </si>
  <si>
    <t>患者申出療養における評価会議とデータベース等作成に関する支援一式</t>
  </si>
  <si>
    <t>平成３１年度新聞記事切り抜き業務</t>
  </si>
  <si>
    <t xml:space="preserve">株式会社協業センター
東京都品川区小山２－１５－１６ 
</t>
  </si>
  <si>
    <t>連名契約（環境省）</t>
    <rPh sb="0" eb="2">
      <t>レンメイ</t>
    </rPh>
    <rPh sb="2" eb="4">
      <t>ケイヤク</t>
    </rPh>
    <rPh sb="5" eb="8">
      <t>カンキョウショウ</t>
    </rPh>
    <phoneticPr fontId="6"/>
  </si>
  <si>
    <t>薬事工業生産動態統計調査電話督促及びデータ入力一式</t>
  </si>
  <si>
    <t>株式会社アダムスコミュニケーション
東京都品川区南大井６－２０－１４</t>
  </si>
  <si>
    <t>ロシア連邦政府機関から提供された抑留関係資料（個人資料）翻訳業務一式</t>
  </si>
  <si>
    <t>【援護局】
支出負担行為担当官
大臣官房会計課長
横幕　章人
東京都千代田区霞が関1-2-2</t>
    <rPh sb="1" eb="3">
      <t>エンゴ</t>
    </rPh>
    <rPh sb="3" eb="4">
      <t>キョク</t>
    </rPh>
    <phoneticPr fontId="6"/>
  </si>
  <si>
    <t>株式会社ブライザ
神奈川県横浜市中区相生町6-104</t>
    <rPh sb="0" eb="4">
      <t>カブシキガイシャ</t>
    </rPh>
    <rPh sb="9" eb="13">
      <t>カナガワケン</t>
    </rPh>
    <rPh sb="13" eb="16">
      <t>ヨコハマシ</t>
    </rPh>
    <rPh sb="16" eb="18">
      <t>ナカク</t>
    </rPh>
    <rPh sb="18" eb="21">
      <t>アイオイチョウ</t>
    </rPh>
    <phoneticPr fontId="6"/>
  </si>
  <si>
    <t>平成31年度各種国際会議資料等の翻訳</t>
  </si>
  <si>
    <t>【大臣官房国際課】
支出負担行為担当官
大臣官房会計課長
横幕　章人
東京都千代田区霞が関1-2-2</t>
    <rPh sb="1" eb="3">
      <t>ダイジン</t>
    </rPh>
    <rPh sb="3" eb="5">
      <t>カンボウ</t>
    </rPh>
    <rPh sb="5" eb="8">
      <t>コクサイカ</t>
    </rPh>
    <phoneticPr fontId="6"/>
  </si>
  <si>
    <t>株式会社さくらプランニング
東京都板橋区中台1-21-7</t>
    <rPh sb="0" eb="4">
      <t>カブシキガイシャ</t>
    </rPh>
    <rPh sb="14" eb="17">
      <t>トウキョウト</t>
    </rPh>
    <rPh sb="17" eb="20">
      <t>イタバシク</t>
    </rPh>
    <rPh sb="20" eb="22">
      <t>ナカダイ</t>
    </rPh>
    <phoneticPr fontId="6"/>
  </si>
  <si>
    <t>ロシア連邦等における慰霊事業の実施に伴う通訳等</t>
  </si>
  <si>
    <t>オスカー・ジャパン株式会社
東京都三鷹市下連雀3-35-1</t>
    <rPh sb="9" eb="13">
      <t>カブシキガイシャ</t>
    </rPh>
    <phoneticPr fontId="6"/>
  </si>
  <si>
    <t>WHO国際分類事業の支援一式</t>
    <rPh sb="3" eb="9">
      <t>コクサイブンルイジギョウ</t>
    </rPh>
    <rPh sb="10" eb="14">
      <t>シエンイッシキ</t>
    </rPh>
    <phoneticPr fontId="6"/>
  </si>
  <si>
    <t>【政策統括官（統計・情報政策担当）】
支出負担行為担当官
大臣官房会計課長
横幕　章人
東京都千代田区霞が関1-2-2</t>
  </si>
  <si>
    <t>第十七改正日本薬局方第二追補翻訳等業務</t>
    <rPh sb="14" eb="16">
      <t>ホンヤク</t>
    </rPh>
    <rPh sb="16" eb="17">
      <t>トウ</t>
    </rPh>
    <rPh sb="17" eb="19">
      <t>ギョウム</t>
    </rPh>
    <phoneticPr fontId="6"/>
  </si>
  <si>
    <t>【医薬・生活衛生局】
支出負担行為担当官
大臣官房会計課長
横幕　章人
東京都千代田区霞が関1-2-2</t>
    <rPh sb="1" eb="3">
      <t>イヤク</t>
    </rPh>
    <rPh sb="4" eb="9">
      <t>セイカツエイセイキョク</t>
    </rPh>
    <phoneticPr fontId="6"/>
  </si>
  <si>
    <t>株式会社薬事日報社
東京都千代田区神田和泉町1</t>
    <rPh sb="0" eb="4">
      <t>カブシキガイシャ</t>
    </rPh>
    <rPh sb="4" eb="6">
      <t>ヤクジ</t>
    </rPh>
    <rPh sb="6" eb="8">
      <t>ニッポウ</t>
    </rPh>
    <rPh sb="8" eb="9">
      <t>シャ</t>
    </rPh>
    <rPh sb="10" eb="13">
      <t>トウキョウト</t>
    </rPh>
    <rPh sb="13" eb="17">
      <t>チヨダク</t>
    </rPh>
    <rPh sb="17" eb="19">
      <t>カンダ</t>
    </rPh>
    <rPh sb="19" eb="22">
      <t>イズミチョウ</t>
    </rPh>
    <phoneticPr fontId="6"/>
  </si>
  <si>
    <t>自営型テレワークの良好な環境整備のためのモニタリング調査一式</t>
    <rPh sb="28" eb="30">
      <t>イッシキ</t>
    </rPh>
    <phoneticPr fontId="6"/>
  </si>
  <si>
    <t>支出負担行為担当官
雇用環境・均等局長
小林　洋司
千代田区霞が関１－２－２</t>
    <rPh sb="20" eb="22">
      <t>コバヤシ</t>
    </rPh>
    <rPh sb="23" eb="25">
      <t>ヨウジ</t>
    </rPh>
    <phoneticPr fontId="6"/>
  </si>
  <si>
    <t>一般競争入札（総合評価）</t>
    <rPh sb="0" eb="2">
      <t>イッパン</t>
    </rPh>
    <rPh sb="2" eb="4">
      <t>キョウソウ</t>
    </rPh>
    <rPh sb="4" eb="6">
      <t>ニュウサツ</t>
    </rPh>
    <rPh sb="7" eb="9">
      <t>ソウゴウ</t>
    </rPh>
    <rPh sb="9" eb="11">
      <t>ヒョウカ</t>
    </rPh>
    <phoneticPr fontId="6"/>
  </si>
  <si>
    <t>仲介事業業界として守るべきルールの策定業務一式</t>
  </si>
  <si>
    <t>株式会社キャリア・マム
東京都多摩市落合１－４６－１　ココリア多摩センター５階</t>
  </si>
  <si>
    <r>
      <t>（当初）       11,855,320
（変更）</t>
    </r>
    <r>
      <rPr>
        <strike/>
        <sz val="11"/>
        <color indexed="8"/>
        <rFont val="ＭＳ ゴシック"/>
        <family val="3"/>
        <charset val="128"/>
      </rPr>
      <t xml:space="preserve">
</t>
    </r>
    <r>
      <rPr>
        <sz val="11"/>
        <color indexed="8"/>
        <rFont val="ＭＳ ゴシック"/>
        <family val="3"/>
        <charset val="128"/>
      </rPr>
      <t>12,074,863</t>
    </r>
    <rPh sb="23" eb="25">
      <t>ヘンコウ</t>
    </rPh>
    <phoneticPr fontId="6"/>
  </si>
  <si>
    <t>（当初）11,367,734
（変更）
11,128,128</t>
    <rPh sb="16" eb="18">
      <t>ヘンコウ</t>
    </rPh>
    <phoneticPr fontId="6"/>
  </si>
  <si>
    <t>令和２年３月13日
変更契約</t>
    <rPh sb="0" eb="2">
      <t>レイワ</t>
    </rPh>
    <rPh sb="3" eb="4">
      <t>ネン</t>
    </rPh>
    <rPh sb="5" eb="6">
      <t>ガツ</t>
    </rPh>
    <rPh sb="8" eb="9">
      <t>ニチ</t>
    </rPh>
    <rPh sb="10" eb="12">
      <t>ヘンコウ</t>
    </rPh>
    <rPh sb="12" eb="14">
      <t>ケイヤク</t>
    </rPh>
    <phoneticPr fontId="6"/>
  </si>
  <si>
    <t>多様で安心できる働き方シンポジウム開催等一式</t>
  </si>
  <si>
    <t>株式会社日本能率協会総合研究所
東京都港区芝公園三丁目１番２２号</t>
  </si>
  <si>
    <t>平成３１年度サポートステーションネット運用保守・管理等業務</t>
  </si>
  <si>
    <t>支出負担行為担当官
厚生労働省人材開発統括官　吉本　明子　
支出負担行為担当官
厚生労働省職業安定局雇用保険課長　松本　圭
東京都千代田区霞が関１－２－２</t>
    <rPh sb="15" eb="22">
      <t>ジンザイカイハツトウカツカン</t>
    </rPh>
    <rPh sb="23" eb="25">
      <t>ヨシモト</t>
    </rPh>
    <rPh sb="26" eb="28">
      <t>アキコ</t>
    </rPh>
    <rPh sb="57" eb="59">
      <t>マツモト</t>
    </rPh>
    <rPh sb="60" eb="61">
      <t>ケイ</t>
    </rPh>
    <phoneticPr fontId="6"/>
  </si>
  <si>
    <t>フェイス・ソリューション・テクノロジーズ株式会社
東京都品川区西五反田１ー２５ー１</t>
  </si>
  <si>
    <t>一般競争入札
（最低価格）</t>
  </si>
  <si>
    <t>２者</t>
  </si>
  <si>
    <t>連名契約
特別会計（雇用）、一般会計</t>
  </si>
  <si>
    <t>平成３１年度技能評価システム移転促進事業</t>
  </si>
  <si>
    <t>支出負担行為担当官
厚生労働省人材開発統括官　吉本　明子　
東京都千代田区霞が関１－２－２</t>
    <rPh sb="15" eb="22">
      <t>ジンザイカイハツトウカツカン</t>
    </rPh>
    <rPh sb="23" eb="25">
      <t>ヨシモト</t>
    </rPh>
    <rPh sb="26" eb="28">
      <t>アキコ</t>
    </rPh>
    <phoneticPr fontId="6"/>
  </si>
  <si>
    <t>株式会社JTB
東京都東品川２－３－１１</t>
    <rPh sb="11" eb="14">
      <t>ヒガシシナガワ</t>
    </rPh>
    <phoneticPr fontId="6"/>
  </si>
  <si>
    <t>一般競争入札
（総合評価）</t>
  </si>
  <si>
    <t>１者</t>
  </si>
  <si>
    <t>通所・訪問リハビリテーションの質の評価データ収集に係るシステム(VISIT)運用・保守業務及び機能改修業務一式（平成31年度）</t>
  </si>
  <si>
    <t>支出負担行為担当官
厚生労働省老健局長
大島　一博
東京都千代田区霞が関1-2-2</t>
    <rPh sb="0" eb="2">
      <t>シシュツ</t>
    </rPh>
    <rPh sb="2" eb="4">
      <t>フタン</t>
    </rPh>
    <rPh sb="4" eb="6">
      <t>コウイ</t>
    </rPh>
    <rPh sb="6" eb="9">
      <t>タントウカン</t>
    </rPh>
    <rPh sb="10" eb="12">
      <t>コウセイ</t>
    </rPh>
    <rPh sb="12" eb="15">
      <t>ロウドウショウ</t>
    </rPh>
    <rPh sb="15" eb="17">
      <t>ロウケン</t>
    </rPh>
    <rPh sb="17" eb="19">
      <t>キョクチョウ</t>
    </rPh>
    <rPh sb="20" eb="22">
      <t>オオシマ</t>
    </rPh>
    <rPh sb="23" eb="25">
      <t>カズヒロ</t>
    </rPh>
    <rPh sb="26" eb="29">
      <t>トウキョウト</t>
    </rPh>
    <rPh sb="29" eb="33">
      <t>チヨダク</t>
    </rPh>
    <rPh sb="33" eb="34">
      <t>カスミ</t>
    </rPh>
    <rPh sb="35" eb="36">
      <t>セキ</t>
    </rPh>
    <phoneticPr fontId="6"/>
  </si>
  <si>
    <t>東芝デジタルソリューションズ株式会社
神奈川県川崎市幸区堀川町７２番地３４</t>
  </si>
  <si>
    <t>外国人留学生採用サポート事業</t>
    <rPh sb="0" eb="3">
      <t>ガイコクジン</t>
    </rPh>
    <rPh sb="3" eb="6">
      <t>リュウガクセイ</t>
    </rPh>
    <rPh sb="6" eb="8">
      <t>サイヨウ</t>
    </rPh>
    <rPh sb="12" eb="14">
      <t>ジギョウ</t>
    </rPh>
    <phoneticPr fontId="5"/>
  </si>
  <si>
    <t>支出負担行為担当官
厚生労働省職業安定局長
土屋　喜久
東京都千代田区霞が関１－２－２</t>
    <rPh sb="0" eb="2">
      <t>シシュツ</t>
    </rPh>
    <rPh sb="2" eb="4">
      <t>フタン</t>
    </rPh>
    <rPh sb="4" eb="6">
      <t>コウイ</t>
    </rPh>
    <rPh sb="6" eb="9">
      <t>タントウカン</t>
    </rPh>
    <rPh sb="10" eb="12">
      <t>コウセイ</t>
    </rPh>
    <rPh sb="12" eb="15">
      <t>ロウドウショウ</t>
    </rPh>
    <rPh sb="15" eb="17">
      <t>ショクギョウ</t>
    </rPh>
    <rPh sb="17" eb="19">
      <t>アンテイ</t>
    </rPh>
    <rPh sb="19" eb="21">
      <t>キョクチョウ</t>
    </rPh>
    <rPh sb="22" eb="24">
      <t>ツチヤ</t>
    </rPh>
    <rPh sb="25" eb="27">
      <t>ヨシヒサ</t>
    </rPh>
    <rPh sb="28" eb="31">
      <t>トウキョウト</t>
    </rPh>
    <rPh sb="31" eb="35">
      <t>チヨダク</t>
    </rPh>
    <rPh sb="35" eb="36">
      <t>カスミ</t>
    </rPh>
    <rPh sb="37" eb="38">
      <t>セキ</t>
    </rPh>
    <phoneticPr fontId="6"/>
  </si>
  <si>
    <t>キャリアバンク株式会社
北海道札幌市中央区北五条西5-7</t>
    <rPh sb="12" eb="15">
      <t>ホッカイドウ</t>
    </rPh>
    <rPh sb="15" eb="18">
      <t>サッポロシ</t>
    </rPh>
    <rPh sb="18" eb="20">
      <t>チュウオウ</t>
    </rPh>
    <rPh sb="20" eb="21">
      <t>ク</t>
    </rPh>
    <rPh sb="21" eb="22">
      <t>キタ</t>
    </rPh>
    <rPh sb="22" eb="24">
      <t>ゴジョウ</t>
    </rPh>
    <rPh sb="24" eb="25">
      <t>ニシ</t>
    </rPh>
    <phoneticPr fontId="6"/>
  </si>
  <si>
    <t>連名契約、一般会計・特別会計（雇用）</t>
    <rPh sb="0" eb="2">
      <t>レンメイ</t>
    </rPh>
    <rPh sb="2" eb="4">
      <t>ケイヤク</t>
    </rPh>
    <rPh sb="5" eb="7">
      <t>イッパン</t>
    </rPh>
    <rPh sb="7" eb="9">
      <t>カイケイ</t>
    </rPh>
    <rPh sb="10" eb="12">
      <t>トクベツ</t>
    </rPh>
    <rPh sb="12" eb="14">
      <t>カイケイ</t>
    </rPh>
    <rPh sb="15" eb="17">
      <t>コヨウ</t>
    </rPh>
    <phoneticPr fontId="6"/>
  </si>
  <si>
    <t>介護医療院開設移行状況把握及び研修等一式</t>
  </si>
  <si>
    <t>三菱UFJリサーチ＆コンサルティング株式会社
東京都港区虎ノ門５－１１－２</t>
  </si>
  <si>
    <t>一般競争入札（総合評価落札札方式）</t>
    <rPh sb="0" eb="2">
      <t>イッパン</t>
    </rPh>
    <rPh sb="2" eb="4">
      <t>キョウソウ</t>
    </rPh>
    <rPh sb="4" eb="6">
      <t>ニュウサツ</t>
    </rPh>
    <rPh sb="7" eb="9">
      <t>ソウゴウ</t>
    </rPh>
    <rPh sb="9" eb="11">
      <t>ヒョウカ</t>
    </rPh>
    <rPh sb="11" eb="13">
      <t>ラクサツ</t>
    </rPh>
    <rPh sb="13" eb="14">
      <t>サツ</t>
    </rPh>
    <rPh sb="14" eb="16">
      <t>ホウシキ</t>
    </rPh>
    <phoneticPr fontId="6"/>
  </si>
  <si>
    <t>平成31年度介護保険事業状況報告システム運用保守業務一式</t>
    <rPh sb="20" eb="22">
      <t>ウンヨウ</t>
    </rPh>
    <rPh sb="22" eb="24">
      <t>ホシュ</t>
    </rPh>
    <rPh sb="24" eb="26">
      <t>ギョウム</t>
    </rPh>
    <phoneticPr fontId="6"/>
  </si>
  <si>
    <t>ゼッタテクノロジー株式会社
東京都文京区千駄木３丁目４７番１号</t>
    <rPh sb="9" eb="11">
      <t>カブシキ</t>
    </rPh>
    <rPh sb="11" eb="13">
      <t>カイシャ</t>
    </rPh>
    <rPh sb="14" eb="17">
      <t>トウキョウト</t>
    </rPh>
    <rPh sb="17" eb="20">
      <t>ブンキョウク</t>
    </rPh>
    <rPh sb="20" eb="23">
      <t>センダギ</t>
    </rPh>
    <rPh sb="24" eb="26">
      <t>チョウメ</t>
    </rPh>
    <rPh sb="28" eb="29">
      <t>バン</t>
    </rPh>
    <rPh sb="30" eb="31">
      <t>ゴウ</t>
    </rPh>
    <phoneticPr fontId="6"/>
  </si>
  <si>
    <t>6010001050839</t>
  </si>
  <si>
    <t>DPC/PDPS導入の影響評価に係る調査及びＤＰＣ/PDPSのあり方等に係る検証の補助業務</t>
    <rPh sb="8" eb="10">
      <t>ドウニュウ</t>
    </rPh>
    <rPh sb="11" eb="13">
      <t>エイキョウ</t>
    </rPh>
    <rPh sb="13" eb="15">
      <t>ヒョウカ</t>
    </rPh>
    <rPh sb="16" eb="17">
      <t>カカ</t>
    </rPh>
    <rPh sb="18" eb="20">
      <t>チョウサ</t>
    </rPh>
    <rPh sb="20" eb="21">
      <t>オヨ</t>
    </rPh>
    <rPh sb="33" eb="34">
      <t>カタ</t>
    </rPh>
    <rPh sb="34" eb="35">
      <t>トウ</t>
    </rPh>
    <rPh sb="36" eb="37">
      <t>カカ</t>
    </rPh>
    <rPh sb="38" eb="40">
      <t>ケンショウ</t>
    </rPh>
    <rPh sb="41" eb="43">
      <t>ホジョ</t>
    </rPh>
    <rPh sb="43" eb="45">
      <t>ギョウム</t>
    </rPh>
    <phoneticPr fontId="6"/>
  </si>
  <si>
    <t>支出負担行為担当官
厚生労働省保険局長　
樽見英樹
千代田区霞が関１－２－２</t>
    <rPh sb="21" eb="23">
      <t>タルミ</t>
    </rPh>
    <rPh sb="23" eb="25">
      <t>ヒデキ</t>
    </rPh>
    <phoneticPr fontId="6"/>
  </si>
  <si>
    <t>平成31年4月1日</t>
    <rPh sb="0" eb="2">
      <t>ヘイセイ</t>
    </rPh>
    <rPh sb="4" eb="5">
      <t>ネン</t>
    </rPh>
    <rPh sb="6" eb="7">
      <t>ガツ</t>
    </rPh>
    <rPh sb="8" eb="9">
      <t>ニチ</t>
    </rPh>
    <phoneticPr fontId="6"/>
  </si>
  <si>
    <t>株式会社健康保険医療情報総合研究所
東京都千代田区霞が関３－２－１ 霞が関コモンゲート 西館２０階</t>
    <rPh sb="0" eb="4">
      <t>カブシキガイシャ</t>
    </rPh>
    <rPh sb="4" eb="6">
      <t>ケンコウ</t>
    </rPh>
    <rPh sb="6" eb="8">
      <t>ホケン</t>
    </rPh>
    <rPh sb="8" eb="10">
      <t>イリョウ</t>
    </rPh>
    <rPh sb="10" eb="12">
      <t>ジョウホウ</t>
    </rPh>
    <rPh sb="12" eb="14">
      <t>ソウゴウ</t>
    </rPh>
    <rPh sb="14" eb="17">
      <t>ケンキュウジョ</t>
    </rPh>
    <rPh sb="18" eb="21">
      <t>トウキョウト</t>
    </rPh>
    <rPh sb="21" eb="25">
      <t>チヨダク</t>
    </rPh>
    <rPh sb="25" eb="26">
      <t>カスミ</t>
    </rPh>
    <rPh sb="27" eb="28">
      <t>セキ</t>
    </rPh>
    <rPh sb="34" eb="35">
      <t>カスミ</t>
    </rPh>
    <rPh sb="36" eb="37">
      <t>セキ</t>
    </rPh>
    <rPh sb="44" eb="46">
      <t>ニシカン</t>
    </rPh>
    <rPh sb="48" eb="49">
      <t>カイ</t>
    </rPh>
    <phoneticPr fontId="6"/>
  </si>
  <si>
    <t>一般競争入札
（総合評価落札方式）</t>
    <rPh sb="0" eb="2">
      <t>イッパン</t>
    </rPh>
    <rPh sb="2" eb="4">
      <t>キョウソウ</t>
    </rPh>
    <rPh sb="4" eb="6">
      <t>ニュウサツ</t>
    </rPh>
    <rPh sb="8" eb="10">
      <t>ソウゴウ</t>
    </rPh>
    <rPh sb="10" eb="12">
      <t>ヒョウカ</t>
    </rPh>
    <rPh sb="12" eb="14">
      <t>ラクサツ</t>
    </rPh>
    <rPh sb="14" eb="16">
      <t>ホウシキ</t>
    </rPh>
    <phoneticPr fontId="6"/>
  </si>
  <si>
    <t>入院医療等における実態調査</t>
    <rPh sb="0" eb="2">
      <t>ニュウイン</t>
    </rPh>
    <rPh sb="2" eb="4">
      <t>イリョウ</t>
    </rPh>
    <rPh sb="4" eb="5">
      <t>トウ</t>
    </rPh>
    <rPh sb="9" eb="11">
      <t>ジッタイ</t>
    </rPh>
    <rPh sb="11" eb="13">
      <t>チョウサ</t>
    </rPh>
    <phoneticPr fontId="6"/>
  </si>
  <si>
    <t>みずほ情報総研株式会社
東京都千代田区神田錦町２－３</t>
    <rPh sb="3" eb="5">
      <t>ジョウホウ</t>
    </rPh>
    <rPh sb="5" eb="7">
      <t>ソウケン</t>
    </rPh>
    <rPh sb="7" eb="11">
      <t>カブシキガイシャ</t>
    </rPh>
    <rPh sb="12" eb="15">
      <t>トウキョウト</t>
    </rPh>
    <rPh sb="15" eb="19">
      <t>チヨダク</t>
    </rPh>
    <rPh sb="19" eb="23">
      <t>カンダニシキチョウ</t>
    </rPh>
    <phoneticPr fontId="6"/>
  </si>
  <si>
    <t>レセプト情報等外部オンサイトリサーチセンター運用保守業務一式</t>
    <rPh sb="4" eb="6">
      <t>ジョウホウ</t>
    </rPh>
    <rPh sb="6" eb="7">
      <t>トウ</t>
    </rPh>
    <rPh sb="7" eb="9">
      <t>ガイブ</t>
    </rPh>
    <rPh sb="22" eb="24">
      <t>ウンヨウ</t>
    </rPh>
    <rPh sb="24" eb="26">
      <t>ホシュ</t>
    </rPh>
    <rPh sb="26" eb="28">
      <t>ギョウム</t>
    </rPh>
    <rPh sb="28" eb="30">
      <t>イッシキ</t>
    </rPh>
    <phoneticPr fontId="6"/>
  </si>
  <si>
    <t>富士電機ＩＴソリューション株式会社
東京都千代田区外神田６－１５－１２</t>
    <rPh sb="0" eb="4">
      <t>フジデンキ</t>
    </rPh>
    <rPh sb="13" eb="17">
      <t>カブシキカイシャ</t>
    </rPh>
    <phoneticPr fontId="6"/>
  </si>
  <si>
    <t>一般競争入札（最低価格）</t>
  </si>
  <si>
    <t>2019年度人口動態調査受付・審査等業務一式</t>
    <rPh sb="4" eb="6">
      <t>ネンド</t>
    </rPh>
    <rPh sb="6" eb="8">
      <t>ジンコウ</t>
    </rPh>
    <rPh sb="8" eb="10">
      <t>ドウタイ</t>
    </rPh>
    <rPh sb="10" eb="12">
      <t>チョウサ</t>
    </rPh>
    <rPh sb="12" eb="14">
      <t>ウケツケ</t>
    </rPh>
    <rPh sb="15" eb="17">
      <t>シンサ</t>
    </rPh>
    <rPh sb="17" eb="18">
      <t>トウ</t>
    </rPh>
    <rPh sb="18" eb="20">
      <t>ギョウム</t>
    </rPh>
    <rPh sb="20" eb="22">
      <t>イッシキ</t>
    </rPh>
    <phoneticPr fontId="6"/>
  </si>
  <si>
    <t>【政策統括官（統計・情報政策、政策評価担当）】
支出負担行為担当官
大臣官房会計課長
横幕　章人
東京都千代田区霞が関1-2-2</t>
    <rPh sb="1" eb="3">
      <t>セイサク</t>
    </rPh>
    <rPh sb="3" eb="5">
      <t>トウカツ</t>
    </rPh>
    <rPh sb="5" eb="6">
      <t>カン</t>
    </rPh>
    <rPh sb="7" eb="9">
      <t>トウケイ</t>
    </rPh>
    <rPh sb="10" eb="12">
      <t>ジョウホウ</t>
    </rPh>
    <rPh sb="12" eb="14">
      <t>セイサク</t>
    </rPh>
    <rPh sb="15" eb="17">
      <t>セイサク</t>
    </rPh>
    <rPh sb="17" eb="19">
      <t>ヒョウカ</t>
    </rPh>
    <rPh sb="19" eb="21">
      <t>タントウ</t>
    </rPh>
    <phoneticPr fontId="6"/>
  </si>
  <si>
    <t>株式会社ケー・デーシー
東京都港区虎ノ門４丁目２番１２号</t>
    <rPh sb="0" eb="2">
      <t>カブシキ</t>
    </rPh>
    <rPh sb="2" eb="4">
      <t>カイシャ</t>
    </rPh>
    <phoneticPr fontId="6"/>
  </si>
  <si>
    <t>平成31年度副作用等情報管理システムの情報共有のための専用回線一式及び端末等保守（医薬・生活衛生局設置分）</t>
  </si>
  <si>
    <t>富士テレコム株式会社
東京都板橋区板橋１－５３－２</t>
    <rPh sb="0" eb="2">
      <t>フジ</t>
    </rPh>
    <rPh sb="6" eb="8">
      <t>カブシキ</t>
    </rPh>
    <rPh sb="8" eb="10">
      <t>カイシャ</t>
    </rPh>
    <rPh sb="11" eb="14">
      <t>トウキョウト</t>
    </rPh>
    <rPh sb="14" eb="17">
      <t>イタバシク</t>
    </rPh>
    <rPh sb="17" eb="19">
      <t>イタバシ</t>
    </rPh>
    <phoneticPr fontId="6"/>
  </si>
  <si>
    <t>平成31年度医療機器不具合情報システムに掛かるネットワークサービスの提供一式</t>
    <rPh sb="0" eb="2">
      <t>ヘイセイ</t>
    </rPh>
    <rPh sb="4" eb="6">
      <t>ネンド</t>
    </rPh>
    <rPh sb="6" eb="8">
      <t>イリョウ</t>
    </rPh>
    <rPh sb="8" eb="10">
      <t>キキ</t>
    </rPh>
    <rPh sb="10" eb="13">
      <t>フグアイ</t>
    </rPh>
    <rPh sb="13" eb="15">
      <t>ジョウホウ</t>
    </rPh>
    <rPh sb="20" eb="21">
      <t>カ</t>
    </rPh>
    <rPh sb="34" eb="36">
      <t>テイキョウ</t>
    </rPh>
    <rPh sb="36" eb="38">
      <t>イッシキ</t>
    </rPh>
    <phoneticPr fontId="6"/>
  </si>
  <si>
    <t>ＫＤＤＩ株式会社
東京都千代田区大手町１－８－１</t>
    <rPh sb="4" eb="6">
      <t>カブシキ</t>
    </rPh>
    <rPh sb="6" eb="8">
      <t>カイシャ</t>
    </rPh>
    <rPh sb="9" eb="12">
      <t>トウキョウト</t>
    </rPh>
    <rPh sb="12" eb="16">
      <t>チヨダク</t>
    </rPh>
    <rPh sb="16" eb="19">
      <t>オオテマチ</t>
    </rPh>
    <phoneticPr fontId="6"/>
  </si>
  <si>
    <t>食品に残留する農薬等の成分である物質の試験法の開発・検証に関する試験GC/MS及びLC/MSによる農薬等の系統試験法（畜水産物）GC-MS/MS法（別表１の化合物）の妥当性評価試験一式</t>
    <rPh sb="0" eb="2">
      <t>ショクヒン</t>
    </rPh>
    <rPh sb="3" eb="5">
      <t>ザンリュウ</t>
    </rPh>
    <rPh sb="7" eb="9">
      <t>ノウヤク</t>
    </rPh>
    <rPh sb="9" eb="10">
      <t>トウ</t>
    </rPh>
    <rPh sb="11" eb="13">
      <t>セイブン</t>
    </rPh>
    <rPh sb="16" eb="18">
      <t>ブッシツ</t>
    </rPh>
    <rPh sb="19" eb="22">
      <t>シケンホウ</t>
    </rPh>
    <rPh sb="23" eb="25">
      <t>カイハツ</t>
    </rPh>
    <rPh sb="26" eb="28">
      <t>ケンショウ</t>
    </rPh>
    <rPh sb="29" eb="30">
      <t>カン</t>
    </rPh>
    <rPh sb="32" eb="34">
      <t>シケン</t>
    </rPh>
    <rPh sb="39" eb="40">
      <t>オヨ</t>
    </rPh>
    <rPh sb="49" eb="51">
      <t>ノウヤク</t>
    </rPh>
    <rPh sb="51" eb="52">
      <t>トウ</t>
    </rPh>
    <rPh sb="53" eb="55">
      <t>ケイトウ</t>
    </rPh>
    <rPh sb="55" eb="58">
      <t>シケンホウ</t>
    </rPh>
    <rPh sb="59" eb="60">
      <t>チク</t>
    </rPh>
    <rPh sb="60" eb="63">
      <t>スイサンブツ</t>
    </rPh>
    <rPh sb="72" eb="73">
      <t>ホウ</t>
    </rPh>
    <rPh sb="74" eb="76">
      <t>ベッピョウ</t>
    </rPh>
    <rPh sb="78" eb="81">
      <t>カゴウブツ</t>
    </rPh>
    <rPh sb="83" eb="86">
      <t>ダトウセイ</t>
    </rPh>
    <rPh sb="86" eb="88">
      <t>ヒョウカ</t>
    </rPh>
    <rPh sb="88" eb="90">
      <t>シケン</t>
    </rPh>
    <rPh sb="90" eb="92">
      <t>イッシキ</t>
    </rPh>
    <phoneticPr fontId="6"/>
  </si>
  <si>
    <t>【医薬・生活衛生局（生食）】
支出負担行為担当官
大臣官房会計課長
横幕　章人
東京都千代田区霞が関1-2-2</t>
    <rPh sb="1" eb="3">
      <t>イヤク</t>
    </rPh>
    <rPh sb="4" eb="9">
      <t>セイカツエイセイキョク</t>
    </rPh>
    <rPh sb="10" eb="12">
      <t>ナマショク</t>
    </rPh>
    <phoneticPr fontId="6"/>
  </si>
  <si>
    <t>一般財団法人日本食品分析センター
東京都渋谷区元代々木町５２－１</t>
    <rPh sb="0" eb="2">
      <t>イッパン</t>
    </rPh>
    <rPh sb="2" eb="6">
      <t>ザイダンホウジン</t>
    </rPh>
    <rPh sb="6" eb="8">
      <t>ニホン</t>
    </rPh>
    <rPh sb="8" eb="10">
      <t>ショクヒン</t>
    </rPh>
    <rPh sb="10" eb="12">
      <t>ブンセキ</t>
    </rPh>
    <rPh sb="17" eb="20">
      <t>トウキョウト</t>
    </rPh>
    <rPh sb="20" eb="23">
      <t>シブヤク</t>
    </rPh>
    <rPh sb="23" eb="27">
      <t>モトヨヨギ</t>
    </rPh>
    <rPh sb="27" eb="28">
      <t>マチ</t>
    </rPh>
    <phoneticPr fontId="6"/>
  </si>
  <si>
    <t>食品に残留する農薬等の成分である物質の試験法の開発・検証に関する試験GC/MS及びLC/MSによる農薬等の系統試験法（畜水産物）LC-MS/MS法（別表２の化合物）の妥当性評価試験一式　＊入札分</t>
    <rPh sb="0" eb="2">
      <t>ショクヒン</t>
    </rPh>
    <rPh sb="3" eb="5">
      <t>ザンリュウ</t>
    </rPh>
    <rPh sb="7" eb="9">
      <t>ノウヤク</t>
    </rPh>
    <rPh sb="9" eb="10">
      <t>トウ</t>
    </rPh>
    <rPh sb="11" eb="13">
      <t>セイブン</t>
    </rPh>
    <rPh sb="16" eb="18">
      <t>ブッシツ</t>
    </rPh>
    <rPh sb="19" eb="22">
      <t>シケンホウ</t>
    </rPh>
    <rPh sb="23" eb="25">
      <t>カイハツ</t>
    </rPh>
    <rPh sb="26" eb="28">
      <t>ケンショウ</t>
    </rPh>
    <rPh sb="29" eb="30">
      <t>カン</t>
    </rPh>
    <rPh sb="32" eb="34">
      <t>シケン</t>
    </rPh>
    <rPh sb="39" eb="40">
      <t>オヨ</t>
    </rPh>
    <rPh sb="49" eb="51">
      <t>ノウヤク</t>
    </rPh>
    <rPh sb="51" eb="52">
      <t>トウ</t>
    </rPh>
    <rPh sb="53" eb="55">
      <t>ケイトウ</t>
    </rPh>
    <rPh sb="55" eb="58">
      <t>シケンホウ</t>
    </rPh>
    <rPh sb="59" eb="60">
      <t>チク</t>
    </rPh>
    <rPh sb="60" eb="63">
      <t>スイサンブツ</t>
    </rPh>
    <rPh sb="72" eb="73">
      <t>ホウ</t>
    </rPh>
    <rPh sb="74" eb="76">
      <t>ベッピョウ</t>
    </rPh>
    <rPh sb="78" eb="81">
      <t>カゴウブツ</t>
    </rPh>
    <rPh sb="83" eb="86">
      <t>ダトウセイ</t>
    </rPh>
    <rPh sb="86" eb="88">
      <t>ヒョウカ</t>
    </rPh>
    <rPh sb="88" eb="90">
      <t>シケン</t>
    </rPh>
    <rPh sb="90" eb="92">
      <t>イッシキ</t>
    </rPh>
    <rPh sb="94" eb="97">
      <t>ニュウサツブン</t>
    </rPh>
    <phoneticPr fontId="6"/>
  </si>
  <si>
    <t>一般財団法人食品環境検査協会
東京都江東区新木場２－１０－３</t>
  </si>
  <si>
    <t>食品に残留する農薬等の成分である物質の試験法の開発・検証に関する試験GC/MS及びLC/MSによる農薬等の系統試験法（畜水産物）LC-MS/MS法（別表３の化合物）の妥当性評価試験一式　＊入札分</t>
    <rPh sb="0" eb="2">
      <t>ショクヒン</t>
    </rPh>
    <rPh sb="3" eb="5">
      <t>ザンリュウ</t>
    </rPh>
    <rPh sb="7" eb="9">
      <t>ノウヤク</t>
    </rPh>
    <rPh sb="9" eb="10">
      <t>トウ</t>
    </rPh>
    <rPh sb="11" eb="13">
      <t>セイブン</t>
    </rPh>
    <rPh sb="16" eb="18">
      <t>ブッシツ</t>
    </rPh>
    <rPh sb="19" eb="22">
      <t>シケンホウ</t>
    </rPh>
    <rPh sb="23" eb="25">
      <t>カイハツ</t>
    </rPh>
    <rPh sb="26" eb="28">
      <t>ケンショウ</t>
    </rPh>
    <rPh sb="29" eb="30">
      <t>カン</t>
    </rPh>
    <rPh sb="32" eb="34">
      <t>シケン</t>
    </rPh>
    <rPh sb="39" eb="40">
      <t>オヨ</t>
    </rPh>
    <rPh sb="49" eb="51">
      <t>ノウヤク</t>
    </rPh>
    <rPh sb="51" eb="52">
      <t>トウ</t>
    </rPh>
    <rPh sb="53" eb="55">
      <t>ケイトウ</t>
    </rPh>
    <rPh sb="55" eb="58">
      <t>シケンホウ</t>
    </rPh>
    <rPh sb="59" eb="60">
      <t>チク</t>
    </rPh>
    <rPh sb="60" eb="63">
      <t>スイサンブツ</t>
    </rPh>
    <rPh sb="72" eb="73">
      <t>ホウ</t>
    </rPh>
    <rPh sb="74" eb="76">
      <t>ベッピョウ</t>
    </rPh>
    <rPh sb="78" eb="81">
      <t>カゴウブツ</t>
    </rPh>
    <rPh sb="83" eb="86">
      <t>ダトウセイ</t>
    </rPh>
    <rPh sb="86" eb="88">
      <t>ヒョウカ</t>
    </rPh>
    <rPh sb="88" eb="90">
      <t>シケン</t>
    </rPh>
    <rPh sb="90" eb="92">
      <t>イッシキ</t>
    </rPh>
    <phoneticPr fontId="6"/>
  </si>
  <si>
    <t xml:space="preserve">
一般財団法人東京顕微鏡院
東京都千代田区九段南４－８－３２</t>
  </si>
  <si>
    <t>食品に残留する農薬等の成分である物質（ゲンチアナバイオレット）の試験法開発一式</t>
    <rPh sb="0" eb="2">
      <t>ショクヒン</t>
    </rPh>
    <rPh sb="3" eb="5">
      <t>ザンリュウ</t>
    </rPh>
    <rPh sb="7" eb="9">
      <t>ノウヤク</t>
    </rPh>
    <rPh sb="9" eb="10">
      <t>トウ</t>
    </rPh>
    <rPh sb="11" eb="13">
      <t>セイブン</t>
    </rPh>
    <rPh sb="16" eb="18">
      <t>ブッシツ</t>
    </rPh>
    <rPh sb="32" eb="35">
      <t>シケンホウ</t>
    </rPh>
    <rPh sb="35" eb="37">
      <t>カイハツ</t>
    </rPh>
    <rPh sb="37" eb="39">
      <t>イッシキ</t>
    </rPh>
    <phoneticPr fontId="6"/>
  </si>
  <si>
    <t>食品に残留する農薬等の成分である物質（スピラマイシン）の試験法開発一式</t>
    <rPh sb="0" eb="2">
      <t>ショクヒン</t>
    </rPh>
    <rPh sb="3" eb="5">
      <t>ザンリュウ</t>
    </rPh>
    <rPh sb="7" eb="9">
      <t>ノウヤク</t>
    </rPh>
    <rPh sb="9" eb="10">
      <t>トウ</t>
    </rPh>
    <rPh sb="11" eb="13">
      <t>セイブン</t>
    </rPh>
    <rPh sb="16" eb="18">
      <t>ブッシツ</t>
    </rPh>
    <rPh sb="28" eb="31">
      <t>シケンホウ</t>
    </rPh>
    <rPh sb="31" eb="33">
      <t>カイハツ</t>
    </rPh>
    <rPh sb="33" eb="35">
      <t>イッシキ</t>
    </rPh>
    <phoneticPr fontId="6"/>
  </si>
  <si>
    <t>学校法人立命館
京都府京都市中京区西ノ京東栂尾町８番地</t>
  </si>
  <si>
    <t>食品に残留する農薬等の成分である物質（メタラキシル及びメフェノキサム）の試験法開発一式</t>
    <rPh sb="0" eb="2">
      <t>ショクヒン</t>
    </rPh>
    <rPh sb="3" eb="5">
      <t>ザンリュウ</t>
    </rPh>
    <rPh sb="7" eb="9">
      <t>ノウヤク</t>
    </rPh>
    <rPh sb="9" eb="10">
      <t>トウ</t>
    </rPh>
    <rPh sb="11" eb="13">
      <t>セイブン</t>
    </rPh>
    <rPh sb="16" eb="18">
      <t>ブッシツ</t>
    </rPh>
    <rPh sb="25" eb="26">
      <t>オヨ</t>
    </rPh>
    <rPh sb="36" eb="39">
      <t>シケンホウ</t>
    </rPh>
    <rPh sb="39" eb="41">
      <t>カイハツ</t>
    </rPh>
    <rPh sb="41" eb="43">
      <t>イッシキ</t>
    </rPh>
    <phoneticPr fontId="6"/>
  </si>
  <si>
    <t>学校法人名城大学
愛知県名古屋市天白区塩釜口１－５０１</t>
    <rPh sb="0" eb="2">
      <t>ガッコウ</t>
    </rPh>
    <rPh sb="2" eb="4">
      <t>ホウジン</t>
    </rPh>
    <rPh sb="4" eb="6">
      <t>メイジョウ</t>
    </rPh>
    <rPh sb="6" eb="8">
      <t>ダイガク</t>
    </rPh>
    <rPh sb="9" eb="12">
      <t>アイチケン</t>
    </rPh>
    <rPh sb="12" eb="16">
      <t>ナゴヤシ</t>
    </rPh>
    <rPh sb="16" eb="19">
      <t>テンパクク</t>
    </rPh>
    <rPh sb="19" eb="22">
      <t>シオガマグチ</t>
    </rPh>
    <phoneticPr fontId="6"/>
  </si>
  <si>
    <t>食品に残留する農薬等の成分である物質（ヒ素）の試験法開発一式</t>
    <rPh sb="0" eb="2">
      <t>ショクヒン</t>
    </rPh>
    <rPh sb="3" eb="5">
      <t>ザンリュウ</t>
    </rPh>
    <rPh sb="7" eb="9">
      <t>ノウヤク</t>
    </rPh>
    <rPh sb="9" eb="10">
      <t>トウ</t>
    </rPh>
    <rPh sb="11" eb="13">
      <t>セイブン</t>
    </rPh>
    <rPh sb="16" eb="18">
      <t>ブッシツ</t>
    </rPh>
    <rPh sb="20" eb="21">
      <t>ソ</t>
    </rPh>
    <rPh sb="23" eb="26">
      <t>シケンホウ</t>
    </rPh>
    <rPh sb="26" eb="28">
      <t>カイハツ</t>
    </rPh>
    <rPh sb="28" eb="30">
      <t>イッシキ</t>
    </rPh>
    <phoneticPr fontId="6"/>
  </si>
  <si>
    <t>食品に残留する農薬等の成分である物質（鉛）の試験法開発一式</t>
    <rPh sb="0" eb="2">
      <t>ショクヒン</t>
    </rPh>
    <rPh sb="3" eb="5">
      <t>ザンリュウ</t>
    </rPh>
    <rPh sb="7" eb="9">
      <t>ノウヤク</t>
    </rPh>
    <rPh sb="9" eb="10">
      <t>トウ</t>
    </rPh>
    <rPh sb="11" eb="13">
      <t>セイブン</t>
    </rPh>
    <rPh sb="16" eb="18">
      <t>ブッシツ</t>
    </rPh>
    <rPh sb="19" eb="20">
      <t>ナマリ</t>
    </rPh>
    <rPh sb="22" eb="25">
      <t>シケンホウ</t>
    </rPh>
    <rPh sb="25" eb="27">
      <t>カイハツ</t>
    </rPh>
    <rPh sb="27" eb="29">
      <t>イッシキ</t>
    </rPh>
    <phoneticPr fontId="6"/>
  </si>
  <si>
    <t>平成31年度水道の基盤強化方策推進に係る会議運営補助及び調査一式</t>
    <rPh sb="0" eb="2">
      <t>ヘイセイ</t>
    </rPh>
    <rPh sb="4" eb="6">
      <t>ネンド</t>
    </rPh>
    <rPh sb="6" eb="8">
      <t>スイドウ</t>
    </rPh>
    <rPh sb="9" eb="11">
      <t>キバン</t>
    </rPh>
    <rPh sb="11" eb="13">
      <t>キョウカ</t>
    </rPh>
    <rPh sb="13" eb="15">
      <t>ホウサク</t>
    </rPh>
    <rPh sb="15" eb="17">
      <t>スイシン</t>
    </rPh>
    <rPh sb="18" eb="19">
      <t>カカワ</t>
    </rPh>
    <rPh sb="20" eb="22">
      <t>カイギ</t>
    </rPh>
    <rPh sb="22" eb="24">
      <t>ウンエイ</t>
    </rPh>
    <rPh sb="24" eb="26">
      <t>ホジョ</t>
    </rPh>
    <rPh sb="26" eb="27">
      <t>オヨ</t>
    </rPh>
    <rPh sb="28" eb="30">
      <t>チョウサ</t>
    </rPh>
    <rPh sb="30" eb="32">
      <t>イッシキ</t>
    </rPh>
    <phoneticPr fontId="6"/>
  </si>
  <si>
    <t>株式会社三菱ケミカルリサーチ
東京都新宿区左門町１６－１</t>
    <rPh sb="0" eb="2">
      <t>カブシキ</t>
    </rPh>
    <rPh sb="2" eb="4">
      <t>カイシャ</t>
    </rPh>
    <rPh sb="4" eb="6">
      <t>ミツビシ</t>
    </rPh>
    <rPh sb="15" eb="24">
      <t>トウキョウトシンジュククサモンチョウ</t>
    </rPh>
    <phoneticPr fontId="6"/>
  </si>
  <si>
    <t>再生紙ノート（Ａ４）　外２０５件の購入</t>
  </si>
  <si>
    <t>【大臣官房会計課】
支出負担行為担当官
大臣官房会計課長
横幕　章人
千代田区霞が関１－２－２</t>
    <rPh sb="1" eb="3">
      <t>ダイジン</t>
    </rPh>
    <rPh sb="3" eb="5">
      <t>カンボウ</t>
    </rPh>
    <rPh sb="5" eb="8">
      <t>カイケイカ</t>
    </rPh>
    <rPh sb="29" eb="31">
      <t>ヨコマク</t>
    </rPh>
    <rPh sb="32" eb="34">
      <t>アキヒト</t>
    </rPh>
    <phoneticPr fontId="6"/>
  </si>
  <si>
    <t xml:space="preserve">
株式会社ミクニ商会
東京都千代田区鍛冶町１－８－６</t>
  </si>
  <si>
    <t>単価・連名契約
一般会計、特別会計（徴収・労災・雇用・業務）、中労委、社人研、人事院、環境省</t>
    <rPh sb="31" eb="34">
      <t>チュウロウイ</t>
    </rPh>
    <rPh sb="35" eb="36">
      <t>シャ</t>
    </rPh>
    <rPh sb="36" eb="38">
      <t>ジンケン</t>
    </rPh>
    <rPh sb="39" eb="42">
      <t>ジンジイン</t>
    </rPh>
    <rPh sb="43" eb="46">
      <t>カンキョウショウ</t>
    </rPh>
    <phoneticPr fontId="6"/>
  </si>
  <si>
    <t>AeposPortⅤC7785用トナー（ブラック）　外１５件の購入</t>
  </si>
  <si>
    <t>有限会社タケマエ
東京都港区虎ノ門２－５－３</t>
    <rPh sb="0" eb="4">
      <t>ユウゲンガイシャ</t>
    </rPh>
    <rPh sb="9" eb="12">
      <t>トウキョウト</t>
    </rPh>
    <rPh sb="12" eb="14">
      <t>ミナトク</t>
    </rPh>
    <rPh sb="14" eb="15">
      <t>トラ</t>
    </rPh>
    <rPh sb="16" eb="17">
      <t>モン</t>
    </rPh>
    <phoneticPr fontId="7"/>
  </si>
  <si>
    <t>単価・連名契約
一般会計、特別会計（徴収・労災・雇用・業務）、中労委</t>
    <rPh sb="31" eb="34">
      <t>チュウロウイ</t>
    </rPh>
    <phoneticPr fontId="39"/>
  </si>
  <si>
    <t>中央合同庁舎第５号館本館及び別館で使用するトイレットペーパーの購入</t>
  </si>
  <si>
    <t>有限会社丸本紙業
東京都調布市深大寺東町５－３－４</t>
  </si>
  <si>
    <t>64.8（単価）</t>
    <rPh sb="5" eb="7">
      <t>タンカ</t>
    </rPh>
    <phoneticPr fontId="6"/>
  </si>
  <si>
    <t>42.5（単価）</t>
    <rPh sb="5" eb="7">
      <t>タンカ</t>
    </rPh>
    <phoneticPr fontId="6"/>
  </si>
  <si>
    <t>単価・連名契約
一般会計、特別会計（徴収・労災・雇用・業務）、人事院、環境省</t>
    <rPh sb="31" eb="34">
      <t>ジンジイン</t>
    </rPh>
    <rPh sb="35" eb="38">
      <t>カンキョウショウ</t>
    </rPh>
    <phoneticPr fontId="39"/>
  </si>
  <si>
    <t>複写機（１０５枚／分２台）の賃貸借一式（フィニッシャー装着時：幅1,980㎜×奥行900㎜×高さ1,500㎜以内）</t>
  </si>
  <si>
    <t>キヤノンマーケティングジャパン(株)
東京都港区港南２－１６－６</t>
  </si>
  <si>
    <t>保守は単価契約、契約金額は落札金額を記載</t>
  </si>
  <si>
    <t>2019年度無期転換ルールに関する取り組みに対する啓発支援等一式</t>
    <rPh sb="4" eb="6">
      <t>ネンド</t>
    </rPh>
    <rPh sb="6" eb="8">
      <t>ムキ</t>
    </rPh>
    <rPh sb="8" eb="10">
      <t>テンカン</t>
    </rPh>
    <rPh sb="14" eb="15">
      <t>カン</t>
    </rPh>
    <rPh sb="17" eb="18">
      <t>ト</t>
    </rPh>
    <rPh sb="19" eb="20">
      <t>ク</t>
    </rPh>
    <rPh sb="22" eb="23">
      <t>タイ</t>
    </rPh>
    <rPh sb="25" eb="27">
      <t>ケイハツ</t>
    </rPh>
    <rPh sb="27" eb="29">
      <t>シエン</t>
    </rPh>
    <rPh sb="29" eb="30">
      <t>トウ</t>
    </rPh>
    <rPh sb="30" eb="32">
      <t>イッシキ</t>
    </rPh>
    <phoneticPr fontId="6"/>
  </si>
  <si>
    <t>坂口　卓　労働基準局
東京都千代田区霞が関1-2-2</t>
    <rPh sb="0" eb="2">
      <t>サカグチ</t>
    </rPh>
    <rPh sb="3" eb="4">
      <t>タカシ</t>
    </rPh>
    <rPh sb="5" eb="7">
      <t>ロウドウ</t>
    </rPh>
    <rPh sb="7" eb="10">
      <t>キジュンキョク</t>
    </rPh>
    <rPh sb="11" eb="14">
      <t>トウキョウト</t>
    </rPh>
    <rPh sb="14" eb="18">
      <t>チヨダク</t>
    </rPh>
    <rPh sb="18" eb="19">
      <t>カスミ</t>
    </rPh>
    <rPh sb="20" eb="21">
      <t>セキ</t>
    </rPh>
    <phoneticPr fontId="6"/>
  </si>
  <si>
    <t>PWCコンサルティング合同会社
東京都千代田区丸の内2-6-1丸の内パークビルディング</t>
    <rPh sb="11" eb="13">
      <t>ゴウドウ</t>
    </rPh>
    <rPh sb="13" eb="15">
      <t>カイシャ</t>
    </rPh>
    <rPh sb="16" eb="19">
      <t>トウキョウト</t>
    </rPh>
    <rPh sb="19" eb="23">
      <t>チヨダク</t>
    </rPh>
    <rPh sb="23" eb="24">
      <t>マル</t>
    </rPh>
    <rPh sb="25" eb="26">
      <t>ウチ</t>
    </rPh>
    <rPh sb="31" eb="32">
      <t>マル</t>
    </rPh>
    <rPh sb="33" eb="34">
      <t>ウチ</t>
    </rPh>
    <phoneticPr fontId="6"/>
  </si>
  <si>
    <t>一般競争入札
（総合評価）</t>
    <rPh sb="0" eb="2">
      <t>イッパン</t>
    </rPh>
    <rPh sb="2" eb="4">
      <t>キョウソウ</t>
    </rPh>
    <rPh sb="4" eb="6">
      <t>ニュウサツ</t>
    </rPh>
    <rPh sb="8" eb="10">
      <t>ソウゴウ</t>
    </rPh>
    <rPh sb="10" eb="12">
      <t>ヒョウカ</t>
    </rPh>
    <phoneticPr fontId="6"/>
  </si>
  <si>
    <t>2019年度無期転換ルール等の周知広報一式　</t>
    <rPh sb="4" eb="6">
      <t>ネンド</t>
    </rPh>
    <rPh sb="6" eb="8">
      <t>ムキ</t>
    </rPh>
    <rPh sb="8" eb="10">
      <t>テンカン</t>
    </rPh>
    <rPh sb="13" eb="14">
      <t>トウ</t>
    </rPh>
    <rPh sb="15" eb="17">
      <t>シュウチ</t>
    </rPh>
    <rPh sb="17" eb="19">
      <t>コウホウ</t>
    </rPh>
    <rPh sb="19" eb="21">
      <t>イッシキ</t>
    </rPh>
    <phoneticPr fontId="6"/>
  </si>
  <si>
    <t>株式会社ジェイアール東日本企画
東京都渋谷区恵比寿南1-5-5
JR恵比寿ビル</t>
    <rPh sb="0" eb="4">
      <t>カブシキガイシャ</t>
    </rPh>
    <rPh sb="10" eb="11">
      <t>ヒガシ</t>
    </rPh>
    <rPh sb="11" eb="13">
      <t>ニホン</t>
    </rPh>
    <rPh sb="13" eb="15">
      <t>キカク</t>
    </rPh>
    <rPh sb="16" eb="19">
      <t>トウキョウト</t>
    </rPh>
    <rPh sb="19" eb="22">
      <t>シブヤク</t>
    </rPh>
    <rPh sb="22" eb="25">
      <t>エビス</t>
    </rPh>
    <rPh sb="25" eb="26">
      <t>ミナミ</t>
    </rPh>
    <rPh sb="34" eb="37">
      <t>エビス</t>
    </rPh>
    <phoneticPr fontId="6"/>
  </si>
  <si>
    <t>アッツ島慰霊巡拝における添乗員等手配一式</t>
  </si>
  <si>
    <t>【大臣官房会計課】
支出負担行為担当官
大臣官房会計課長
横幕　章人
東京都千代田区霞が関1-2-2</t>
  </si>
  <si>
    <t>東武トップツアーズ(株)東京国際事業部新宿支店
東京都新宿区西新宿７－５－２５</t>
  </si>
  <si>
    <t>カラー複合機（５０枚／分　１台及び６０枚／分　２台）賃貸借及び保守一式</t>
    <rPh sb="29" eb="30">
      <t>オヨ</t>
    </rPh>
    <rPh sb="31" eb="33">
      <t>ホシュ</t>
    </rPh>
    <phoneticPr fontId="6"/>
  </si>
  <si>
    <t>富士ゼロックス(株)
東京都港区六本木３－１－１</t>
  </si>
  <si>
    <t>保守は単価契約、契約金額は落札金額を記載</t>
    <rPh sb="0" eb="2">
      <t>ホシュ</t>
    </rPh>
    <rPh sb="3" eb="5">
      <t>タンカ</t>
    </rPh>
    <rPh sb="5" eb="7">
      <t>ケイヤク</t>
    </rPh>
    <rPh sb="8" eb="11">
      <t>ケイヤクキン</t>
    </rPh>
    <rPh sb="11" eb="12">
      <t>ガク</t>
    </rPh>
    <rPh sb="13" eb="15">
      <t>ラクサツ</t>
    </rPh>
    <rPh sb="15" eb="17">
      <t>キンガク</t>
    </rPh>
    <rPh sb="18" eb="20">
      <t>キサイ</t>
    </rPh>
    <phoneticPr fontId="6"/>
  </si>
  <si>
    <t>健康日本２１推進広報一式</t>
  </si>
  <si>
    <t>(株)博報堂
東京都港区赤坂５－３－１</t>
  </si>
  <si>
    <t>一般競争入札
(総合評価)</t>
  </si>
  <si>
    <t>複写機（７５枚／分１９台）の賃貸借及び保守一式（フィニッシャー装着時：幅1,410㎜×奥行805㎜×高さ1,220㎜以内）</t>
    <rPh sb="17" eb="18">
      <t>オヨ</t>
    </rPh>
    <rPh sb="19" eb="21">
      <t>ホシュ</t>
    </rPh>
    <phoneticPr fontId="6"/>
  </si>
  <si>
    <t>リコージャパン(株)
東京都港区芝浦３－４－１</t>
  </si>
  <si>
    <t>複写機（７５枚／分１８台）の賃貸借及び保守一式（フィニッシャー装着時：幅1,880㎜×奥行1,420㎜×高さ1,240㎜以内）</t>
    <rPh sb="17" eb="18">
      <t>オヨ</t>
    </rPh>
    <rPh sb="19" eb="21">
      <t>ホシュ</t>
    </rPh>
    <phoneticPr fontId="6"/>
  </si>
  <si>
    <t>複写機（７５枚／分８台）の賃貸借及び保守一式（フィニッシャー装着時：幅1,700㎜×奥行805㎜×高さ1,220㎜以内）</t>
    <rPh sb="16" eb="17">
      <t>オヨ</t>
    </rPh>
    <rPh sb="18" eb="20">
      <t>ホシュ</t>
    </rPh>
    <phoneticPr fontId="6"/>
  </si>
  <si>
    <t>複写機（１０５枚／分２台）の賃貸借及び保守一式（大容量給紙トレイ装着時：幅2,200㎜×奥行1,110㎜×高さ1,740㎜以内）</t>
    <rPh sb="17" eb="18">
      <t>オヨ</t>
    </rPh>
    <rPh sb="19" eb="21">
      <t>ホシュ</t>
    </rPh>
    <phoneticPr fontId="6"/>
  </si>
  <si>
    <t>薬事工業生産動態統計システム運用保守等一式</t>
  </si>
  <si>
    <t>支出負担行為担当官
厚生労働省医政局長吉田　学
東京都千代田区霞が関1-2-2</t>
  </si>
  <si>
    <t>富士テレコム株式会社
東京都板橋区板橋1-53-2</t>
    <rPh sb="0" eb="2">
      <t>フジ</t>
    </rPh>
    <rPh sb="6" eb="8">
      <t>カブシキ</t>
    </rPh>
    <rPh sb="8" eb="10">
      <t>カイシャ</t>
    </rPh>
    <rPh sb="11" eb="14">
      <t>トウキョウト</t>
    </rPh>
    <rPh sb="14" eb="17">
      <t>イタバシク</t>
    </rPh>
    <rPh sb="17" eb="19">
      <t>イタバシ</t>
    </rPh>
    <phoneticPr fontId="6"/>
  </si>
  <si>
    <t>医療系ベンチャー・トータルサポート事業にかかる広報・運営業務一式</t>
  </si>
  <si>
    <t>株式会社三菱総合研究所
東京都千代田区永田町2-10-3</t>
    <rPh sb="0" eb="2">
      <t>カブシキ</t>
    </rPh>
    <rPh sb="2" eb="4">
      <t>カイシャ</t>
    </rPh>
    <rPh sb="4" eb="6">
      <t>ミツビシ</t>
    </rPh>
    <rPh sb="6" eb="11">
      <t>ソウゴウケンキュウジョ</t>
    </rPh>
    <rPh sb="12" eb="15">
      <t>トウキョウト</t>
    </rPh>
    <rPh sb="15" eb="19">
      <t>チヨダク</t>
    </rPh>
    <rPh sb="19" eb="22">
      <t>ナガタチョウ</t>
    </rPh>
    <phoneticPr fontId="6"/>
  </si>
  <si>
    <t>再生医療等提供状況管理一式</t>
    <rPh sb="0" eb="2">
      <t>サイセイ</t>
    </rPh>
    <rPh sb="2" eb="4">
      <t>イリョウ</t>
    </rPh>
    <rPh sb="4" eb="5">
      <t>トウ</t>
    </rPh>
    <rPh sb="5" eb="7">
      <t>テイキョウ</t>
    </rPh>
    <rPh sb="7" eb="9">
      <t>ジョウキョウ</t>
    </rPh>
    <rPh sb="9" eb="11">
      <t>カンリ</t>
    </rPh>
    <rPh sb="11" eb="13">
      <t>イッシキ</t>
    </rPh>
    <phoneticPr fontId="6"/>
  </si>
  <si>
    <t>株式会社シード・プランニング
東京都文京区湯島3-19-11
湯島ファーストビル4階</t>
    <rPh sb="0" eb="4">
      <t>カブシキガイシャ</t>
    </rPh>
    <rPh sb="15" eb="18">
      <t>トウキョウト</t>
    </rPh>
    <rPh sb="18" eb="21">
      <t>ブンキョウク</t>
    </rPh>
    <rPh sb="21" eb="23">
      <t>ユシマ</t>
    </rPh>
    <rPh sb="31" eb="33">
      <t>ユシマ</t>
    </rPh>
    <rPh sb="41" eb="42">
      <t>カイ</t>
    </rPh>
    <phoneticPr fontId="6"/>
  </si>
  <si>
    <t>医療情報連携ネットワーク構築支援業務</t>
    <rPh sb="0" eb="2">
      <t>イリョウ</t>
    </rPh>
    <rPh sb="2" eb="4">
      <t>ジョウホウ</t>
    </rPh>
    <rPh sb="4" eb="6">
      <t>レンケイ</t>
    </rPh>
    <rPh sb="12" eb="14">
      <t>コウチク</t>
    </rPh>
    <rPh sb="14" eb="16">
      <t>シエン</t>
    </rPh>
    <rPh sb="16" eb="18">
      <t>ギョウム</t>
    </rPh>
    <phoneticPr fontId="6"/>
  </si>
  <si>
    <t>株式会社オールアバウト
東京都渋谷区恵比寿1-20-8
エビススバルビル6階</t>
    <rPh sb="0" eb="4">
      <t>カブシキガイシャ</t>
    </rPh>
    <rPh sb="12" eb="15">
      <t>トウキョウト</t>
    </rPh>
    <rPh sb="15" eb="18">
      <t>シブヤク</t>
    </rPh>
    <rPh sb="18" eb="21">
      <t>エビス</t>
    </rPh>
    <rPh sb="37" eb="38">
      <t>カイ</t>
    </rPh>
    <phoneticPr fontId="6"/>
  </si>
  <si>
    <t>一般競争
（総合評価）</t>
    <rPh sb="0" eb="2">
      <t>イッパン</t>
    </rPh>
    <rPh sb="2" eb="4">
      <t>キョウソウ</t>
    </rPh>
    <rPh sb="6" eb="8">
      <t>ソウゴウ</t>
    </rPh>
    <rPh sb="8" eb="10">
      <t>ヒョウカ</t>
    </rPh>
    <phoneticPr fontId="6"/>
  </si>
  <si>
    <t>医療等に係るウェブサイトの調査・監視体制強化事業</t>
    <rPh sb="0" eb="2">
      <t>イリョウ</t>
    </rPh>
    <rPh sb="2" eb="3">
      <t>トウ</t>
    </rPh>
    <rPh sb="4" eb="5">
      <t>カカ</t>
    </rPh>
    <rPh sb="13" eb="15">
      <t>チョウサ</t>
    </rPh>
    <rPh sb="16" eb="18">
      <t>カンシ</t>
    </rPh>
    <rPh sb="18" eb="20">
      <t>タイセイ</t>
    </rPh>
    <rPh sb="20" eb="22">
      <t>キョウカ</t>
    </rPh>
    <rPh sb="22" eb="24">
      <t>ジギョウ</t>
    </rPh>
    <phoneticPr fontId="6"/>
  </si>
  <si>
    <t>デロイトトーマツコンサルティング合同会社
東京都千代田区丸の内3-2-3</t>
    <rPh sb="16" eb="18">
      <t>ゴウドウ</t>
    </rPh>
    <rPh sb="18" eb="20">
      <t>ガイシャ</t>
    </rPh>
    <rPh sb="21" eb="24">
      <t>トウキョウト</t>
    </rPh>
    <rPh sb="24" eb="28">
      <t>チヨダク</t>
    </rPh>
    <rPh sb="28" eb="29">
      <t>マル</t>
    </rPh>
    <rPh sb="30" eb="31">
      <t>ウチ</t>
    </rPh>
    <phoneticPr fontId="6"/>
  </si>
  <si>
    <t>口腔内の虚弱等の状態を評価する客観的評価法等の開発・検証（検査方法等の実証）に係る研究等一式</t>
  </si>
  <si>
    <t>一般社団法人　日本老年歯科医学会
東京都豊島区駒込1-43-9
駒込ＴＳビル</t>
    <rPh sb="0" eb="2">
      <t>イッパン</t>
    </rPh>
    <rPh sb="2" eb="6">
      <t>シャダンホウジン</t>
    </rPh>
    <rPh sb="7" eb="9">
      <t>ニホン</t>
    </rPh>
    <rPh sb="9" eb="11">
      <t>ロウネン</t>
    </rPh>
    <rPh sb="11" eb="13">
      <t>シカ</t>
    </rPh>
    <rPh sb="14" eb="16">
      <t>ガッカイ</t>
    </rPh>
    <rPh sb="17" eb="20">
      <t>トウキョウト</t>
    </rPh>
    <rPh sb="20" eb="23">
      <t>トシマク</t>
    </rPh>
    <rPh sb="23" eb="25">
      <t>コマゴメ</t>
    </rPh>
    <rPh sb="32" eb="34">
      <t>コマゴメ</t>
    </rPh>
    <phoneticPr fontId="6"/>
  </si>
  <si>
    <t>就労継続支援事業所における工賃・賃金の向上に向けた支援体制構築に係る調査研究</t>
  </si>
  <si>
    <t>厚生労働省社会・援護局　障害保健福祉部長　橋本 泰宏
東京都千代田区霞が関1-2-2</t>
  </si>
  <si>
    <t>株式会社ＦＶＰ</t>
  </si>
  <si>
    <t>精神障害にも対応した地域包括ケアシステムの構築支援調査業務一式</t>
  </si>
  <si>
    <t>株式会社日本能率協会総合研究所
東京都港区芝公園3-1-22</t>
  </si>
  <si>
    <t>（当初）25,580,000
（変更）
26,053,705</t>
    <rPh sb="1" eb="3">
      <t>トウショ</t>
    </rPh>
    <rPh sb="16" eb="18">
      <t>ヘンコウ</t>
    </rPh>
    <phoneticPr fontId="6"/>
  </si>
  <si>
    <t>（当初）24,991,200
（変更）25,454,000</t>
  </si>
  <si>
    <t>令和元年12月11日変更契約</t>
    <rPh sb="0" eb="2">
      <t>レイワ</t>
    </rPh>
    <rPh sb="2" eb="4">
      <t>ガンネン</t>
    </rPh>
    <rPh sb="6" eb="7">
      <t>ガツ</t>
    </rPh>
    <rPh sb="9" eb="10">
      <t>ニチ</t>
    </rPh>
    <rPh sb="10" eb="12">
      <t>ヘンコウ</t>
    </rPh>
    <rPh sb="12" eb="14">
      <t>ケイヤク</t>
    </rPh>
    <phoneticPr fontId="6"/>
  </si>
  <si>
    <t>第２２回医療経済実態調査（医療機関等調査）の調査及び報告等業務</t>
    <rPh sb="0" eb="1">
      <t>ダイ</t>
    </rPh>
    <rPh sb="3" eb="4">
      <t>カイ</t>
    </rPh>
    <rPh sb="4" eb="6">
      <t>イリョウ</t>
    </rPh>
    <rPh sb="6" eb="8">
      <t>ケイザイ</t>
    </rPh>
    <rPh sb="8" eb="10">
      <t>ジッタイ</t>
    </rPh>
    <rPh sb="10" eb="12">
      <t>チョウサ</t>
    </rPh>
    <rPh sb="13" eb="15">
      <t>イリョウ</t>
    </rPh>
    <rPh sb="15" eb="17">
      <t>キカン</t>
    </rPh>
    <rPh sb="17" eb="18">
      <t>トウ</t>
    </rPh>
    <rPh sb="18" eb="20">
      <t>チョウサ</t>
    </rPh>
    <rPh sb="22" eb="24">
      <t>チョウサ</t>
    </rPh>
    <rPh sb="24" eb="25">
      <t>オヨ</t>
    </rPh>
    <rPh sb="26" eb="28">
      <t>ホウコク</t>
    </rPh>
    <rPh sb="28" eb="29">
      <t>トウ</t>
    </rPh>
    <rPh sb="29" eb="31">
      <t>ギョウム</t>
    </rPh>
    <phoneticPr fontId="6"/>
  </si>
  <si>
    <t>支出負担行為担当官
厚生労働省保険局長
樽見　英樹
千代田区霞が関1-2-2</t>
    <rPh sb="0" eb="2">
      <t>シシュツ</t>
    </rPh>
    <rPh sb="2" eb="4">
      <t>フタン</t>
    </rPh>
    <rPh sb="4" eb="6">
      <t>コウイ</t>
    </rPh>
    <rPh sb="6" eb="9">
      <t>タントウカン</t>
    </rPh>
    <rPh sb="10" eb="15">
      <t>コウセイロウドウショウ</t>
    </rPh>
    <rPh sb="15" eb="17">
      <t>ホケン</t>
    </rPh>
    <rPh sb="17" eb="19">
      <t>キョクチョウ</t>
    </rPh>
    <rPh sb="20" eb="22">
      <t>タルミ</t>
    </rPh>
    <rPh sb="23" eb="25">
      <t>ヒデキ</t>
    </rPh>
    <rPh sb="26" eb="30">
      <t>チヨダク</t>
    </rPh>
    <rPh sb="30" eb="31">
      <t>カスミ</t>
    </rPh>
    <rPh sb="32" eb="33">
      <t>セキ</t>
    </rPh>
    <phoneticPr fontId="6"/>
  </si>
  <si>
    <t>株式会社健康保険医療情報総合研究所
東京都千代田区霞が関3-2-1
霞が関コモンゲート西館20階</t>
    <rPh sb="0" eb="4">
      <t>カブシキガイシャ</t>
    </rPh>
    <rPh sb="4" eb="6">
      <t>ケンコウ</t>
    </rPh>
    <rPh sb="6" eb="8">
      <t>ホケン</t>
    </rPh>
    <rPh sb="8" eb="10">
      <t>イリョウ</t>
    </rPh>
    <rPh sb="10" eb="12">
      <t>ジョウホウ</t>
    </rPh>
    <rPh sb="12" eb="14">
      <t>ソウゴウ</t>
    </rPh>
    <rPh sb="14" eb="17">
      <t>ケンキュウジョ</t>
    </rPh>
    <rPh sb="18" eb="21">
      <t>トウキョウト</t>
    </rPh>
    <rPh sb="21" eb="25">
      <t>チヨダク</t>
    </rPh>
    <rPh sb="25" eb="26">
      <t>カスミ</t>
    </rPh>
    <rPh sb="27" eb="28">
      <t>セキ</t>
    </rPh>
    <rPh sb="34" eb="35">
      <t>カスミ</t>
    </rPh>
    <rPh sb="36" eb="37">
      <t>セキ</t>
    </rPh>
    <rPh sb="43" eb="45">
      <t>ニシカン</t>
    </rPh>
    <rPh sb="47" eb="48">
      <t>カイ</t>
    </rPh>
    <phoneticPr fontId="6"/>
  </si>
  <si>
    <t>平成３０年度診療報酬改定の結果検証に係る特別調査（平成３１年度調査）</t>
  </si>
  <si>
    <t>支出負担行為担当官厚生労働省保険局長　
樽見　英樹
千代田区霞が関１－２－２</t>
    <rPh sb="20" eb="22">
      <t>タルミ</t>
    </rPh>
    <rPh sb="23" eb="25">
      <t>ヒデキ</t>
    </rPh>
    <phoneticPr fontId="6"/>
  </si>
  <si>
    <t>みずほ情報総研株式会社
東京都千代田区神田錦町２－３</t>
  </si>
  <si>
    <t>9010001027685</t>
  </si>
  <si>
    <t>千鳥ヶ淵戦没者墓苑拝礼式会場設営一式</t>
  </si>
  <si>
    <t>(株)ムラヤマ
東京都江東区豊洲３－２－２４</t>
  </si>
  <si>
    <t>平成31年度介護保険事業状況報告システム改修等業務一式</t>
  </si>
  <si>
    <t>東芝デジタルソリューションズ株式会社
神奈川県川崎市幸区堀川町７２番地３４</t>
    <rPh sb="0" eb="2">
      <t>トウシバ</t>
    </rPh>
    <rPh sb="14" eb="16">
      <t>カブシキ</t>
    </rPh>
    <rPh sb="16" eb="18">
      <t>カイシャ</t>
    </rPh>
    <rPh sb="19" eb="22">
      <t>カナガワ</t>
    </rPh>
    <rPh sb="22" eb="23">
      <t>ケン</t>
    </rPh>
    <rPh sb="23" eb="26">
      <t>カワサキシ</t>
    </rPh>
    <rPh sb="26" eb="27">
      <t>シアワ</t>
    </rPh>
    <rPh sb="27" eb="28">
      <t>ク</t>
    </rPh>
    <rPh sb="28" eb="30">
      <t>ホリカワ</t>
    </rPh>
    <rPh sb="30" eb="31">
      <t>マチ</t>
    </rPh>
    <rPh sb="33" eb="35">
      <t>バンチ</t>
    </rPh>
    <phoneticPr fontId="6"/>
  </si>
  <si>
    <t>7010401052137</t>
  </si>
  <si>
    <t>福祉用具・介護ロボット実用化支援等一式</t>
  </si>
  <si>
    <t>公益財団法人テクノエイド協会　理事長　大橋謙策
東京都新宿区神楽河岸１－１セントラルプラザ４階</t>
  </si>
  <si>
    <t>公財</t>
    <rPh sb="0" eb="1">
      <t>コウ</t>
    </rPh>
    <rPh sb="1" eb="2">
      <t>ザイ</t>
    </rPh>
    <phoneticPr fontId="6"/>
  </si>
  <si>
    <t>国所管</t>
    <rPh sb="0" eb="1">
      <t>クニ</t>
    </rPh>
    <rPh sb="1" eb="3">
      <t>ショカン</t>
    </rPh>
    <phoneticPr fontId="6"/>
  </si>
  <si>
    <r>
      <t>介護ロボットを活用した介護技術開発支援モデル事業調査一式</t>
    </r>
    <r>
      <rPr>
        <sz val="11"/>
        <rFont val="ＭＳ Ｐゴシック"/>
        <family val="3"/>
        <charset val="128"/>
      </rPr>
      <t>（介護老人福祉施設）</t>
    </r>
    <rPh sb="29" eb="37">
      <t>カイゴロウジンフクシシセツ</t>
    </rPh>
    <phoneticPr fontId="6"/>
  </si>
  <si>
    <t>学校法人筑波学院大学　理事長　橋本　綱夫　茨城県つくば市吾妻三丁目１番地</t>
    <rPh sb="0" eb="2">
      <t>ガッコウ</t>
    </rPh>
    <rPh sb="2" eb="4">
      <t>ホウジン</t>
    </rPh>
    <rPh sb="4" eb="6">
      <t>ツクバ</t>
    </rPh>
    <rPh sb="6" eb="8">
      <t>ガクイン</t>
    </rPh>
    <rPh sb="8" eb="10">
      <t>ダイガク</t>
    </rPh>
    <rPh sb="11" eb="14">
      <t>リジチョウ</t>
    </rPh>
    <rPh sb="15" eb="17">
      <t>ハシモト</t>
    </rPh>
    <rPh sb="18" eb="20">
      <t>ツナオ</t>
    </rPh>
    <rPh sb="21" eb="24">
      <t>イバラキケン</t>
    </rPh>
    <rPh sb="27" eb="28">
      <t>シ</t>
    </rPh>
    <rPh sb="28" eb="29">
      <t>ゴ</t>
    </rPh>
    <rPh sb="29" eb="30">
      <t>ツマ</t>
    </rPh>
    <rPh sb="30" eb="33">
      <t>サンチョウメ</t>
    </rPh>
    <rPh sb="34" eb="36">
      <t>バンチ</t>
    </rPh>
    <phoneticPr fontId="6"/>
  </si>
  <si>
    <t>介護ロボットを活用した介護技術開発支援モデル事業調査一式（特定施設入居者生活介護）</t>
    <rPh sb="29" eb="40">
      <t>トクテイシセツニュウキョシャセイカツカイゴ</t>
    </rPh>
    <phoneticPr fontId="6"/>
  </si>
  <si>
    <t>コニカミノルタ株式会社　代表執行役社長　山名　昌衛　東京都千代田区丸の内２－７－２</t>
    <rPh sb="7" eb="11">
      <t>カブシキガイシャ</t>
    </rPh>
    <rPh sb="12" eb="14">
      <t>ダイヒョウ</t>
    </rPh>
    <rPh sb="14" eb="16">
      <t>シッコウ</t>
    </rPh>
    <rPh sb="16" eb="17">
      <t>ヤク</t>
    </rPh>
    <rPh sb="17" eb="19">
      <t>シャチョウ</t>
    </rPh>
    <rPh sb="20" eb="22">
      <t>ヤマナ</t>
    </rPh>
    <rPh sb="23" eb="24">
      <t>アキラ</t>
    </rPh>
    <rPh sb="24" eb="25">
      <t>マモル</t>
    </rPh>
    <rPh sb="26" eb="29">
      <t>トウキョウト</t>
    </rPh>
    <rPh sb="29" eb="33">
      <t>チヨダク</t>
    </rPh>
    <rPh sb="33" eb="34">
      <t>マル</t>
    </rPh>
    <rPh sb="35" eb="36">
      <t>ウチ</t>
    </rPh>
    <phoneticPr fontId="6"/>
  </si>
  <si>
    <t>介護ロボットを活用した介護技術開発支援モデル事業調査一式（居宅介護サービス）</t>
    <rPh sb="29" eb="31">
      <t>キョタク</t>
    </rPh>
    <rPh sb="31" eb="33">
      <t>カイゴ</t>
    </rPh>
    <phoneticPr fontId="6"/>
  </si>
  <si>
    <t>株式会社メディヴァ　代表取締役　大石　佳能子　東京都世田谷区用賀２－３２－１８－３０１</t>
    <rPh sb="0" eb="4">
      <t>カブシキガイシャ</t>
    </rPh>
    <rPh sb="10" eb="12">
      <t>ダイヒョウ</t>
    </rPh>
    <rPh sb="12" eb="15">
      <t>トリシマリヤク</t>
    </rPh>
    <rPh sb="16" eb="18">
      <t>オオイシ</t>
    </rPh>
    <rPh sb="19" eb="20">
      <t>カ</t>
    </rPh>
    <rPh sb="20" eb="22">
      <t>ヨシコ</t>
    </rPh>
    <rPh sb="23" eb="26">
      <t>トウキョウト</t>
    </rPh>
    <rPh sb="26" eb="30">
      <t>セタガヤク</t>
    </rPh>
    <rPh sb="30" eb="32">
      <t>ヨウガ</t>
    </rPh>
    <phoneticPr fontId="6"/>
  </si>
  <si>
    <t>NDB情報を活用した全国医療機能情報提供制度・全国薬局機能情報提供制度に関する調査研究一式</t>
    <rPh sb="3" eb="5">
      <t>ジョウホウ</t>
    </rPh>
    <rPh sb="6" eb="8">
      <t>カツヨウ</t>
    </rPh>
    <rPh sb="10" eb="12">
      <t>ゼンコク</t>
    </rPh>
    <rPh sb="12" eb="14">
      <t>イリョウ</t>
    </rPh>
    <rPh sb="14" eb="16">
      <t>キノウ</t>
    </rPh>
    <rPh sb="16" eb="18">
      <t>ジョウホウ</t>
    </rPh>
    <rPh sb="18" eb="20">
      <t>テイキョウ</t>
    </rPh>
    <rPh sb="20" eb="22">
      <t>セイド</t>
    </rPh>
    <rPh sb="23" eb="25">
      <t>ゼンコク</t>
    </rPh>
    <rPh sb="25" eb="27">
      <t>ヤッキョク</t>
    </rPh>
    <rPh sb="27" eb="29">
      <t>キノウ</t>
    </rPh>
    <rPh sb="29" eb="31">
      <t>ジョウホウ</t>
    </rPh>
    <rPh sb="31" eb="33">
      <t>テイキョウ</t>
    </rPh>
    <rPh sb="33" eb="35">
      <t>セイド</t>
    </rPh>
    <rPh sb="36" eb="37">
      <t>カン</t>
    </rPh>
    <rPh sb="39" eb="41">
      <t>チョウサ</t>
    </rPh>
    <rPh sb="41" eb="43">
      <t>ケンキュウ</t>
    </rPh>
    <rPh sb="43" eb="45">
      <t>イッシキ</t>
    </rPh>
    <phoneticPr fontId="6"/>
  </si>
  <si>
    <t>株式会社三菱総合研究所
東京都千代田区永田町2-10-3</t>
    <rPh sb="0" eb="4">
      <t>カブシキガイシャ</t>
    </rPh>
    <rPh sb="4" eb="6">
      <t>ミツビシ</t>
    </rPh>
    <rPh sb="6" eb="8">
      <t>ソウゴウ</t>
    </rPh>
    <rPh sb="8" eb="11">
      <t>ケンキュウジョ</t>
    </rPh>
    <rPh sb="12" eb="15">
      <t>トウキョウト</t>
    </rPh>
    <rPh sb="15" eb="19">
      <t>チヨダク</t>
    </rPh>
    <rPh sb="19" eb="22">
      <t>ナガタチョウ</t>
    </rPh>
    <phoneticPr fontId="6"/>
  </si>
  <si>
    <t>共生社会等に関する基本理念等普及啓発事業について</t>
  </si>
  <si>
    <t>公益財団法人　糸賀一雄記念財団
滋賀県草津市笠山七丁目8-138</t>
  </si>
  <si>
    <t>（当初）
11,435,000
（変更）
11,646,759</t>
    <rPh sb="1" eb="3">
      <t>トウショ</t>
    </rPh>
    <rPh sb="17" eb="19">
      <t>ヘンコウ</t>
    </rPh>
    <phoneticPr fontId="6"/>
  </si>
  <si>
    <t>（当初）
11,016,000
（変更）
11,220,000</t>
    <rPh sb="1" eb="3">
      <t>トウショ</t>
    </rPh>
    <rPh sb="17" eb="19">
      <t>ヘンコウ</t>
    </rPh>
    <phoneticPr fontId="6"/>
  </si>
  <si>
    <t>令和2年2月26日変更契約</t>
    <rPh sb="0" eb="2">
      <t>レイワ</t>
    </rPh>
    <rPh sb="3" eb="4">
      <t>ネン</t>
    </rPh>
    <rPh sb="5" eb="6">
      <t>ガツ</t>
    </rPh>
    <rPh sb="8" eb="9">
      <t>ニチ</t>
    </rPh>
    <rPh sb="9" eb="11">
      <t>ヘンコウ</t>
    </rPh>
    <rPh sb="11" eb="13">
      <t>ケイヤク</t>
    </rPh>
    <phoneticPr fontId="6"/>
  </si>
  <si>
    <t>2019年度介護事業実態調査(介護事業経営概況調査)</t>
  </si>
  <si>
    <t>株式会社三菱総合研究所
東京都千代田区永田町２－１０－３</t>
  </si>
  <si>
    <t>第9回21世紀出生児縦断調査（平成22年出生児）受付・審査等一式</t>
    <rPh sb="0" eb="1">
      <t>ダイ</t>
    </rPh>
    <rPh sb="2" eb="3">
      <t>カイ</t>
    </rPh>
    <rPh sb="5" eb="7">
      <t>セイキ</t>
    </rPh>
    <rPh sb="7" eb="10">
      <t>シュッショウジ</t>
    </rPh>
    <rPh sb="10" eb="12">
      <t>ジュウダン</t>
    </rPh>
    <rPh sb="12" eb="14">
      <t>チョウサ</t>
    </rPh>
    <rPh sb="15" eb="17">
      <t>ヘイセイ</t>
    </rPh>
    <rPh sb="19" eb="20">
      <t>ネン</t>
    </rPh>
    <rPh sb="20" eb="23">
      <t>シュッショウジ</t>
    </rPh>
    <rPh sb="24" eb="26">
      <t>ウケツケ</t>
    </rPh>
    <rPh sb="27" eb="29">
      <t>シンサ</t>
    </rPh>
    <rPh sb="29" eb="30">
      <t>トウ</t>
    </rPh>
    <rPh sb="30" eb="32">
      <t>イッシキ</t>
    </rPh>
    <phoneticPr fontId="6"/>
  </si>
  <si>
    <t>株式会社アズコムデータセキュリティ
埼玉県秩父市みどりが丘35番地</t>
    <rPh sb="0" eb="2">
      <t>カブシキ</t>
    </rPh>
    <rPh sb="2" eb="4">
      <t>カイシャ</t>
    </rPh>
    <rPh sb="18" eb="24">
      <t>サイタマケンチチブシ</t>
    </rPh>
    <rPh sb="28" eb="29">
      <t>オカ</t>
    </rPh>
    <rPh sb="31" eb="33">
      <t>バンチ</t>
    </rPh>
    <phoneticPr fontId="6"/>
  </si>
  <si>
    <t>連名契約
支出負担行為担当官厚生労働省大臣官房会計課長2,808,000円
支出負担行為他担当官職業安定局雇用保険課長2,808,000円</t>
    <rPh sb="0" eb="2">
      <t>レンメイ</t>
    </rPh>
    <rPh sb="2" eb="4">
      <t>ケイヤク</t>
    </rPh>
    <rPh sb="5" eb="27">
      <t>シシュツフタンコウイタントウカンコウセイロウドウショウダイジンカンボウカイケイカチョウ</t>
    </rPh>
    <rPh sb="36" eb="37">
      <t>エン</t>
    </rPh>
    <rPh sb="38" eb="40">
      <t>シシュツ</t>
    </rPh>
    <rPh sb="40" eb="42">
      <t>フタン</t>
    </rPh>
    <rPh sb="42" eb="44">
      <t>コウイ</t>
    </rPh>
    <rPh sb="44" eb="45">
      <t>タ</t>
    </rPh>
    <rPh sb="45" eb="48">
      <t>タントウカン</t>
    </rPh>
    <rPh sb="48" eb="50">
      <t>ショクギョウ</t>
    </rPh>
    <rPh sb="50" eb="52">
      <t>アンテイ</t>
    </rPh>
    <rPh sb="52" eb="53">
      <t>キョク</t>
    </rPh>
    <rPh sb="53" eb="55">
      <t>コヨウ</t>
    </rPh>
    <rPh sb="55" eb="57">
      <t>ホケン</t>
    </rPh>
    <rPh sb="57" eb="59">
      <t>カチョウ</t>
    </rPh>
    <rPh sb="68" eb="69">
      <t>エン</t>
    </rPh>
    <phoneticPr fontId="6"/>
  </si>
  <si>
    <t>「成長のための栄養サミット2020（仮称）」に向けた調査・分析等一式</t>
    <rPh sb="1" eb="3">
      <t>セイチョウ</t>
    </rPh>
    <rPh sb="7" eb="9">
      <t>エイヨウ</t>
    </rPh>
    <rPh sb="18" eb="20">
      <t>カショウ</t>
    </rPh>
    <rPh sb="23" eb="24">
      <t>ム</t>
    </rPh>
    <rPh sb="26" eb="28">
      <t>チョウサ</t>
    </rPh>
    <rPh sb="29" eb="31">
      <t>ブンセキ</t>
    </rPh>
    <rPh sb="31" eb="32">
      <t>トウ</t>
    </rPh>
    <rPh sb="32" eb="34">
      <t>イッシキ</t>
    </rPh>
    <phoneticPr fontId="6"/>
  </si>
  <si>
    <t>【健康局】
支出負担行為担当官
大臣官房会計課長
横幕　章人
東京都千代田区霞が関1-2-2</t>
    <rPh sb="1" eb="4">
      <t>ケンコウキョク</t>
    </rPh>
    <phoneticPr fontId="6"/>
  </si>
  <si>
    <t>ＰｗＣコンサルティング合同会社
東京都千代田区丸の内２－６－１</t>
  </si>
  <si>
    <t>一般競争入札（総合評価）</t>
    <rPh sb="7" eb="9">
      <t>ソウゴウ</t>
    </rPh>
    <rPh sb="9" eb="11">
      <t>ヒョウカ</t>
    </rPh>
    <phoneticPr fontId="6"/>
  </si>
  <si>
    <t>介護ロボットのニーズ・シーズ連携協調協議会支援業務等一式</t>
  </si>
  <si>
    <t>株式会社エヌ・ティ・ティ・データ経営研究所　代表取締役社長　川島　祐治　
東京都千代田区平河町2-7-9</t>
  </si>
  <si>
    <t>一般競争入札（最低価格落札方式）</t>
    <rPh sb="0" eb="2">
      <t>イッパン</t>
    </rPh>
    <rPh sb="2" eb="4">
      <t>キョウソウ</t>
    </rPh>
    <rPh sb="4" eb="6">
      <t>ニュウサツ</t>
    </rPh>
    <rPh sb="7" eb="9">
      <t>サイテイ</t>
    </rPh>
    <rPh sb="9" eb="11">
      <t>カカク</t>
    </rPh>
    <rPh sb="11" eb="13">
      <t>ラクサツ</t>
    </rPh>
    <rPh sb="13" eb="15">
      <t>ホウシキ</t>
    </rPh>
    <phoneticPr fontId="6"/>
  </si>
  <si>
    <t>諸外国における費用対効果評価に関する状況調査等一式</t>
  </si>
  <si>
    <t>クレコンメディカルアセスメント株式会社
東京都渋谷区渋谷２－１２－１５　日本薬学会長井記念館ビル</t>
  </si>
  <si>
    <t>3011001006164</t>
  </si>
  <si>
    <t>レセプト情報・特定健診情報等の分析等に係る支援一式</t>
  </si>
  <si>
    <t>後期高齢者医療制度の保険料特例制度の見直しに関する周知広報用リーフレット（1,455,440部）外１件の梱包発送一式</t>
    <rPh sb="0" eb="2">
      <t>コウキ</t>
    </rPh>
    <rPh sb="2" eb="5">
      <t>コウレイシャ</t>
    </rPh>
    <rPh sb="5" eb="7">
      <t>イリョウ</t>
    </rPh>
    <rPh sb="7" eb="9">
      <t>セイド</t>
    </rPh>
    <rPh sb="10" eb="13">
      <t>ホケンリョウ</t>
    </rPh>
    <rPh sb="13" eb="15">
      <t>トクレイ</t>
    </rPh>
    <rPh sb="15" eb="17">
      <t>セイド</t>
    </rPh>
    <rPh sb="18" eb="20">
      <t>ミナオ</t>
    </rPh>
    <rPh sb="22" eb="23">
      <t>カン</t>
    </rPh>
    <rPh sb="25" eb="27">
      <t>シュウチ</t>
    </rPh>
    <rPh sb="27" eb="30">
      <t>コウホウヨウ</t>
    </rPh>
    <rPh sb="46" eb="47">
      <t>ブ</t>
    </rPh>
    <rPh sb="48" eb="49">
      <t>ソト</t>
    </rPh>
    <rPh sb="50" eb="51">
      <t>ケン</t>
    </rPh>
    <rPh sb="52" eb="54">
      <t>コンポウ</t>
    </rPh>
    <rPh sb="54" eb="56">
      <t>ハッソウ</t>
    </rPh>
    <rPh sb="56" eb="58">
      <t>イッシキ</t>
    </rPh>
    <phoneticPr fontId="6"/>
  </si>
  <si>
    <t>【保険局】
支出負担行為担当官
大臣官房会計課長
横幕　章人
東京都千代田区霞が関1-2-2</t>
    <rPh sb="1" eb="4">
      <t>ホケンキョク</t>
    </rPh>
    <phoneticPr fontId="6"/>
  </si>
  <si>
    <t>朝日梱包株式会社
東京都墨田区江東橋５－７－10</t>
    <rPh sb="0" eb="2">
      <t>アサヒ</t>
    </rPh>
    <rPh sb="2" eb="4">
      <t>コンポウ</t>
    </rPh>
    <rPh sb="4" eb="6">
      <t>カブシキ</t>
    </rPh>
    <rPh sb="6" eb="8">
      <t>カイシャ</t>
    </rPh>
    <rPh sb="9" eb="11">
      <t>トウキョウ</t>
    </rPh>
    <rPh sb="11" eb="12">
      <t>ト</t>
    </rPh>
    <rPh sb="12" eb="15">
      <t>スミダク</t>
    </rPh>
    <rPh sb="15" eb="18">
      <t>コウトウバシ</t>
    </rPh>
    <phoneticPr fontId="6"/>
  </si>
  <si>
    <t>（当初）4,812,708
（変更）1,889,805</t>
    <rPh sb="15" eb="17">
      <t>ヘンコウ</t>
    </rPh>
    <phoneticPr fontId="6"/>
  </si>
  <si>
    <t>（当初）1,620,000
（変更）1,889,805</t>
    <rPh sb="15" eb="17">
      <t>ヘンコウ</t>
    </rPh>
    <phoneticPr fontId="6"/>
  </si>
  <si>
    <t>－</t>
  </si>
  <si>
    <t>平成31年4月18日
変更契約</t>
    <rPh sb="0" eb="2">
      <t>ヘイセイ</t>
    </rPh>
    <rPh sb="4" eb="5">
      <t>ネン</t>
    </rPh>
    <rPh sb="6" eb="7">
      <t>ガツ</t>
    </rPh>
    <rPh sb="9" eb="10">
      <t>ニチ</t>
    </rPh>
    <rPh sb="11" eb="13">
      <t>ヘンコウ</t>
    </rPh>
    <rPh sb="13" eb="15">
      <t>ケイヤク</t>
    </rPh>
    <phoneticPr fontId="6"/>
  </si>
  <si>
    <t>医療費情報総合管理分析システム改修一式</t>
  </si>
  <si>
    <t>生活困窮者自立支援制度人材養成研修・広報啓発一式</t>
    <rPh sb="18" eb="24">
      <t>コウホウケイハツイッシキ</t>
    </rPh>
    <phoneticPr fontId="6"/>
  </si>
  <si>
    <t>東京都千代田区霞が関１丁目２番２号
支出負担行為担当官
厚生労働省社会・援護局長　谷内　繁</t>
    <rPh sb="41" eb="43">
      <t>タニウチ</t>
    </rPh>
    <rPh sb="44" eb="45">
      <t>シゲル</t>
    </rPh>
    <phoneticPr fontId="6"/>
  </si>
  <si>
    <t xml:space="preserve">東京都千代田区霞が関３丁目３番２号　新霞が関ビル
社会福祉法人　全国社会福祉協議会
</t>
  </si>
  <si>
    <t>一般競争入札（総合評価落札方式)</t>
    <rPh sb="0" eb="6">
      <t>イッパンキョウソウニュウサツ</t>
    </rPh>
    <rPh sb="7" eb="15">
      <t>ソウゴウヒョウカラクサツホウシキ</t>
    </rPh>
    <phoneticPr fontId="6"/>
  </si>
  <si>
    <t>2,019年国民生活基礎調査等　調査関係書類（民生用）一式の梱包発送</t>
    <rPh sb="5" eb="6">
      <t>ネン</t>
    </rPh>
    <rPh sb="6" eb="8">
      <t>コクミン</t>
    </rPh>
    <rPh sb="8" eb="10">
      <t>セイカツ</t>
    </rPh>
    <rPh sb="10" eb="12">
      <t>キソ</t>
    </rPh>
    <rPh sb="12" eb="14">
      <t>チョウサ</t>
    </rPh>
    <rPh sb="14" eb="15">
      <t>トウ</t>
    </rPh>
    <rPh sb="16" eb="18">
      <t>チョウサ</t>
    </rPh>
    <rPh sb="18" eb="20">
      <t>カンケイ</t>
    </rPh>
    <rPh sb="20" eb="22">
      <t>ショルイ</t>
    </rPh>
    <rPh sb="23" eb="26">
      <t>ミンセイヨウ</t>
    </rPh>
    <rPh sb="27" eb="29">
      <t>イッシキ</t>
    </rPh>
    <rPh sb="30" eb="32">
      <t>コンポウ</t>
    </rPh>
    <rPh sb="32" eb="34">
      <t>ハッソウ</t>
    </rPh>
    <phoneticPr fontId="6"/>
  </si>
  <si>
    <t>協新流通デベロッパー株式会社
東京都江東区三好４－７－20</t>
    <rPh sb="0" eb="2">
      <t>キョウシン</t>
    </rPh>
    <rPh sb="2" eb="4">
      <t>リュウツウ</t>
    </rPh>
    <rPh sb="10" eb="12">
      <t>カブシキ</t>
    </rPh>
    <rPh sb="12" eb="14">
      <t>カイシャ</t>
    </rPh>
    <rPh sb="15" eb="18">
      <t>トウキョウト</t>
    </rPh>
    <rPh sb="18" eb="21">
      <t>コウトウク</t>
    </rPh>
    <rPh sb="21" eb="23">
      <t>ミヨシ</t>
    </rPh>
    <phoneticPr fontId="6"/>
  </si>
  <si>
    <t>医師等国家試験問題データ（ＨＴＭＬ等）作成・登録一式</t>
  </si>
  <si>
    <t>テックスエンジソリューションズ株式会社
東京都千代田区猿楽町２－８－８</t>
  </si>
  <si>
    <t>特定保険医療材料価格本調査データ集計・分析等一式</t>
  </si>
  <si>
    <t>平成３１年度毎月勤労統計調査データ入力</t>
    <rPh sb="0" eb="2">
      <t>ヘイセイ</t>
    </rPh>
    <rPh sb="4" eb="6">
      <t>ネンド</t>
    </rPh>
    <rPh sb="6" eb="8">
      <t>マイツキ</t>
    </rPh>
    <rPh sb="8" eb="10">
      <t>キンロウ</t>
    </rPh>
    <rPh sb="10" eb="12">
      <t>トウケイ</t>
    </rPh>
    <rPh sb="12" eb="14">
      <t>チョウサ</t>
    </rPh>
    <rPh sb="17" eb="19">
      <t>ニュウリョク</t>
    </rPh>
    <phoneticPr fontId="5"/>
  </si>
  <si>
    <t>株式会社日比谷情報サービス
東京都港区新橋５－１４－６</t>
    <rPh sb="0" eb="2">
      <t>カブシキ</t>
    </rPh>
    <rPh sb="2" eb="4">
      <t>カイシャ</t>
    </rPh>
    <rPh sb="4" eb="7">
      <t>ヒビヤ</t>
    </rPh>
    <rPh sb="7" eb="9">
      <t>ジョウホウ</t>
    </rPh>
    <rPh sb="14" eb="17">
      <t>トウキョウト</t>
    </rPh>
    <rPh sb="17" eb="19">
      <t>ミナトク</t>
    </rPh>
    <rPh sb="19" eb="21">
      <t>シンバシ</t>
    </rPh>
    <phoneticPr fontId="5"/>
  </si>
  <si>
    <t>4010401025211</t>
  </si>
  <si>
    <t>国民健康保険総合データベースシステム改修等一式</t>
  </si>
  <si>
    <t>株式会社セック
東京都世田谷区用賀４－１０－１</t>
  </si>
  <si>
    <t>平成31年度毎月勤労統計調査　調査票（第一種事業所用）全国調査9,114冊　外45件の印刷</t>
  </si>
  <si>
    <t>【政策統括官（統計・情報政策）】
支出負担行為担当官
大臣官房会計課長
横幕　章人
東京都千代田区霞が関1-2-2</t>
    <rPh sb="1" eb="3">
      <t>セイサク</t>
    </rPh>
    <rPh sb="3" eb="6">
      <t>トウカツカン</t>
    </rPh>
    <rPh sb="7" eb="9">
      <t>トウケイ</t>
    </rPh>
    <rPh sb="10" eb="12">
      <t>ジョウホウ</t>
    </rPh>
    <rPh sb="12" eb="14">
      <t>セイサク</t>
    </rPh>
    <phoneticPr fontId="6"/>
  </si>
  <si>
    <t>音羽印刷株式会社</t>
  </si>
  <si>
    <t>貸切バスの運行（東京都内発着　延べ２７台）一式</t>
  </si>
  <si>
    <t>【大臣官房人事課】
支出負担行為担当官
大臣官房会計課長
横幕　章人
東京都千代田区霞が関1-2-2</t>
    <rPh sb="5" eb="7">
      <t>ジンジ</t>
    </rPh>
    <rPh sb="7" eb="8">
      <t>カ</t>
    </rPh>
    <phoneticPr fontId="6"/>
  </si>
  <si>
    <t>株式会社　旅屋
東京都新宿区高田馬場２－１４－２</t>
  </si>
  <si>
    <t>毎月勤労統計調査用品一式の梱包発送</t>
    <rPh sb="0" eb="2">
      <t>マイツキ</t>
    </rPh>
    <rPh sb="2" eb="4">
      <t>キンロウ</t>
    </rPh>
    <rPh sb="4" eb="6">
      <t>トウケイ</t>
    </rPh>
    <rPh sb="6" eb="8">
      <t>チョウサ</t>
    </rPh>
    <rPh sb="8" eb="10">
      <t>ヨウヒン</t>
    </rPh>
    <rPh sb="10" eb="12">
      <t>イッシキ</t>
    </rPh>
    <rPh sb="13" eb="15">
      <t>コンポウ</t>
    </rPh>
    <rPh sb="15" eb="17">
      <t>ハッソウ</t>
    </rPh>
    <phoneticPr fontId="6"/>
  </si>
  <si>
    <t>障害児者の相談支援を担う主任相談支援専門員の養成研修の運営業務一式</t>
  </si>
  <si>
    <t>令和元年5月7日</t>
    <rPh sb="0" eb="2">
      <t>レイワ</t>
    </rPh>
    <rPh sb="2" eb="4">
      <t>ガンネン</t>
    </rPh>
    <rPh sb="5" eb="6">
      <t>ガツ</t>
    </rPh>
    <rPh sb="7" eb="8">
      <t>ニチ</t>
    </rPh>
    <phoneticPr fontId="6"/>
  </si>
  <si>
    <t xml:space="preserve">公益財団法人日本障害者リハビリテーション協会
東京都新宿区戸山１丁目２２番１号  </t>
  </si>
  <si>
    <t>公財</t>
    <rPh sb="0" eb="2">
      <t>コウザイ</t>
    </rPh>
    <phoneticPr fontId="6"/>
  </si>
  <si>
    <t>事業継続計画（BCP）策定研修事業</t>
  </si>
  <si>
    <t>令和元年5月8日</t>
    <rPh sb="0" eb="2">
      <t>レイワ</t>
    </rPh>
    <rPh sb="2" eb="4">
      <t>ガンネン</t>
    </rPh>
    <rPh sb="5" eb="6">
      <t>ガツ</t>
    </rPh>
    <rPh sb="7" eb="8">
      <t>ニチ</t>
    </rPh>
    <phoneticPr fontId="5"/>
  </si>
  <si>
    <t>SOMPOリスクマネジメント株式会社
東京都新宿区西新宿1-24-1</t>
  </si>
  <si>
    <t>生活保護受給者等への効果的な就職支援技法の開発のための調査研究事業</t>
    <rPh sb="10" eb="13">
      <t>コウカテキ</t>
    </rPh>
    <rPh sb="14" eb="16">
      <t>シュウショク</t>
    </rPh>
    <rPh sb="16" eb="18">
      <t>シエン</t>
    </rPh>
    <rPh sb="18" eb="20">
      <t>ギホウ</t>
    </rPh>
    <rPh sb="21" eb="23">
      <t>カイハツ</t>
    </rPh>
    <rPh sb="31" eb="33">
      <t>ジギョウ</t>
    </rPh>
    <phoneticPr fontId="6"/>
  </si>
  <si>
    <t>令和元年5月9日</t>
    <rPh sb="0" eb="2">
      <t>レイワ</t>
    </rPh>
    <rPh sb="2" eb="4">
      <t>ガンネン</t>
    </rPh>
    <rPh sb="5" eb="6">
      <t>ガツ</t>
    </rPh>
    <rPh sb="7" eb="8">
      <t>ニチ</t>
    </rPh>
    <phoneticPr fontId="5"/>
  </si>
  <si>
    <t>有限責任監査法人トーマツ
東京都千代田区丸の内３丁目２番３号
丸の内二重橋ビルディング</t>
    <rPh sb="0" eb="2">
      <t>ユウゲン</t>
    </rPh>
    <rPh sb="2" eb="4">
      <t>セキニン</t>
    </rPh>
    <rPh sb="4" eb="6">
      <t>カンサ</t>
    </rPh>
    <rPh sb="6" eb="8">
      <t>ホウジン</t>
    </rPh>
    <rPh sb="13" eb="16">
      <t>トウキョウト</t>
    </rPh>
    <rPh sb="16" eb="20">
      <t>チヨダク</t>
    </rPh>
    <rPh sb="20" eb="21">
      <t>マル</t>
    </rPh>
    <rPh sb="22" eb="23">
      <t>ウチ</t>
    </rPh>
    <rPh sb="24" eb="26">
      <t>チョウメ</t>
    </rPh>
    <rPh sb="27" eb="28">
      <t>バン</t>
    </rPh>
    <rPh sb="29" eb="30">
      <t>ゴウ</t>
    </rPh>
    <rPh sb="31" eb="32">
      <t>マル</t>
    </rPh>
    <rPh sb="33" eb="34">
      <t>ウチ</t>
    </rPh>
    <rPh sb="34" eb="37">
      <t>ニジュウバシ</t>
    </rPh>
    <phoneticPr fontId="6"/>
  </si>
  <si>
    <t>高齢者虐待の実態把握等のための調査研究一式</t>
  </si>
  <si>
    <t>公益社団法人日本社会福祉士会</t>
    <rPh sb="0" eb="2">
      <t>コウエキ</t>
    </rPh>
    <rPh sb="2" eb="6">
      <t>シャダンホウジン</t>
    </rPh>
    <rPh sb="6" eb="8">
      <t>ニホン</t>
    </rPh>
    <rPh sb="8" eb="10">
      <t>シャカイ</t>
    </rPh>
    <rPh sb="10" eb="12">
      <t>フクシ</t>
    </rPh>
    <rPh sb="12" eb="14">
      <t>シカイ</t>
    </rPh>
    <phoneticPr fontId="8"/>
  </si>
  <si>
    <t xml:space="preserve">3011105003553 </t>
  </si>
  <si>
    <t>公社</t>
    <rPh sb="0" eb="2">
      <t>コウシャ</t>
    </rPh>
    <phoneticPr fontId="6"/>
  </si>
  <si>
    <t>一者</t>
    <rPh sb="0" eb="1">
      <t>イッ</t>
    </rPh>
    <rPh sb="1" eb="2">
      <t>シャ</t>
    </rPh>
    <phoneticPr fontId="6"/>
  </si>
  <si>
    <t>「ジャパン・ヘルスケアベンチャー・サミット2019」広報・運営等一式</t>
  </si>
  <si>
    <t>令和元年5月10日</t>
    <rPh sb="0" eb="2">
      <t>レイワ</t>
    </rPh>
    <rPh sb="2" eb="4">
      <t>ガンネン</t>
    </rPh>
    <rPh sb="5" eb="6">
      <t>ガツ</t>
    </rPh>
    <rPh sb="8" eb="9">
      <t>ニチ</t>
    </rPh>
    <phoneticPr fontId="5"/>
  </si>
  <si>
    <t>株式会社JTBコミュニケーションデザイン
東京都港区芝3-23-1</t>
    <rPh sb="0" eb="2">
      <t>カブシキ</t>
    </rPh>
    <rPh sb="2" eb="4">
      <t>カイシャ</t>
    </rPh>
    <rPh sb="21" eb="24">
      <t>トウキョウト</t>
    </rPh>
    <rPh sb="24" eb="26">
      <t>ミナトク</t>
    </rPh>
    <rPh sb="26" eb="27">
      <t>シバ</t>
    </rPh>
    <phoneticPr fontId="6"/>
  </si>
  <si>
    <t>2019年度最低賃金に関する基礎調査の実施事業</t>
    <rPh sb="4" eb="6">
      <t>ネンド</t>
    </rPh>
    <rPh sb="6" eb="8">
      <t>サイテイ</t>
    </rPh>
    <rPh sb="8" eb="10">
      <t>チンギン</t>
    </rPh>
    <rPh sb="11" eb="12">
      <t>カン</t>
    </rPh>
    <rPh sb="14" eb="16">
      <t>キソ</t>
    </rPh>
    <rPh sb="16" eb="18">
      <t>チョウサ</t>
    </rPh>
    <rPh sb="19" eb="21">
      <t>ジッシ</t>
    </rPh>
    <rPh sb="21" eb="23">
      <t>ジギョウ</t>
    </rPh>
    <phoneticPr fontId="6"/>
  </si>
  <si>
    <t>令和元年5月10日</t>
    <rPh sb="0" eb="2">
      <t>レイワ</t>
    </rPh>
    <rPh sb="2" eb="4">
      <t>ガンネン</t>
    </rPh>
    <rPh sb="5" eb="6">
      <t>ガツ</t>
    </rPh>
    <rPh sb="8" eb="9">
      <t>ニチ</t>
    </rPh>
    <phoneticPr fontId="6"/>
  </si>
  <si>
    <t>共同印刷株式会社
東京都文京区小石川4-14-12</t>
    <rPh sb="0" eb="2">
      <t>キョウドウ</t>
    </rPh>
    <rPh sb="2" eb="4">
      <t>インサツ</t>
    </rPh>
    <rPh sb="4" eb="8">
      <t>カブシキガイシャ</t>
    </rPh>
    <rPh sb="9" eb="12">
      <t>トウキョウト</t>
    </rPh>
    <rPh sb="12" eb="15">
      <t>ブンキョウク</t>
    </rPh>
    <rPh sb="15" eb="18">
      <t>コイシガワ</t>
    </rPh>
    <phoneticPr fontId="6"/>
  </si>
  <si>
    <t>一般競争入札
（最低価格）</t>
    <rPh sb="0" eb="2">
      <t>イッパン</t>
    </rPh>
    <rPh sb="2" eb="4">
      <t>キョウソウ</t>
    </rPh>
    <rPh sb="4" eb="6">
      <t>ニュウサツ</t>
    </rPh>
    <rPh sb="8" eb="10">
      <t>サイテイ</t>
    </rPh>
    <rPh sb="10" eb="12">
      <t>カカク</t>
    </rPh>
    <phoneticPr fontId="6"/>
  </si>
  <si>
    <t>光干渉断層画像撮影法を活用した歯科検査技術開発（検査方法等の実証）に係る研究等一式</t>
    <rPh sb="0" eb="1">
      <t>ヒカリ</t>
    </rPh>
    <rPh sb="1" eb="3">
      <t>カンショウ</t>
    </rPh>
    <rPh sb="3" eb="5">
      <t>ダンソウ</t>
    </rPh>
    <rPh sb="5" eb="7">
      <t>ガゾウ</t>
    </rPh>
    <rPh sb="7" eb="10">
      <t>サツエイホウ</t>
    </rPh>
    <rPh sb="11" eb="13">
      <t>カツヨウ</t>
    </rPh>
    <rPh sb="15" eb="17">
      <t>シカ</t>
    </rPh>
    <rPh sb="17" eb="19">
      <t>ケンサ</t>
    </rPh>
    <rPh sb="19" eb="21">
      <t>ギジュツ</t>
    </rPh>
    <rPh sb="21" eb="23">
      <t>カイハツ</t>
    </rPh>
    <rPh sb="24" eb="26">
      <t>ケンサ</t>
    </rPh>
    <rPh sb="26" eb="28">
      <t>ホウホウ</t>
    </rPh>
    <rPh sb="28" eb="29">
      <t>トウ</t>
    </rPh>
    <rPh sb="30" eb="32">
      <t>ジッショウ</t>
    </rPh>
    <rPh sb="34" eb="35">
      <t>カカ</t>
    </rPh>
    <rPh sb="36" eb="38">
      <t>ケンキュウ</t>
    </rPh>
    <rPh sb="38" eb="39">
      <t>トウ</t>
    </rPh>
    <rPh sb="39" eb="41">
      <t>イッシキ</t>
    </rPh>
    <phoneticPr fontId="6"/>
  </si>
  <si>
    <t>令和元年5月13日</t>
    <rPh sb="0" eb="2">
      <t>レイワ</t>
    </rPh>
    <rPh sb="2" eb="4">
      <t>ガンネン</t>
    </rPh>
    <rPh sb="5" eb="6">
      <t>ガツ</t>
    </rPh>
    <rPh sb="8" eb="9">
      <t>ニチ</t>
    </rPh>
    <phoneticPr fontId="5"/>
  </si>
  <si>
    <t>国立大学法人東京医科歯科大学　
東京都文京区湯島1-5-45</t>
    <rPh sb="0" eb="2">
      <t>コクリツ</t>
    </rPh>
    <rPh sb="2" eb="4">
      <t>ダイガク</t>
    </rPh>
    <rPh sb="4" eb="6">
      <t>ホウジン</t>
    </rPh>
    <rPh sb="6" eb="8">
      <t>トウキョウ</t>
    </rPh>
    <rPh sb="8" eb="10">
      <t>イカ</t>
    </rPh>
    <rPh sb="10" eb="12">
      <t>シカ</t>
    </rPh>
    <rPh sb="12" eb="14">
      <t>ダイガク</t>
    </rPh>
    <rPh sb="16" eb="19">
      <t>トウキョウト</t>
    </rPh>
    <rPh sb="19" eb="22">
      <t>ブンキョウク</t>
    </rPh>
    <rPh sb="22" eb="24">
      <t>ユシマ</t>
    </rPh>
    <phoneticPr fontId="6"/>
  </si>
  <si>
    <t>２０１９年国民生活基礎調査調査票受付・審査・データ入力業務</t>
  </si>
  <si>
    <t>【政策統括官】
支出負担行為担当官
大臣官房会計課長
横幕　章人
東京都千代田区霞が関1-2-2</t>
    <rPh sb="1" eb="3">
      <t>セイサク</t>
    </rPh>
    <rPh sb="3" eb="5">
      <t>トウカツ</t>
    </rPh>
    <rPh sb="5" eb="6">
      <t>カン</t>
    </rPh>
    <phoneticPr fontId="6"/>
  </si>
  <si>
    <t>令和元年5月14日</t>
    <rPh sb="0" eb="2">
      <t>レイワ</t>
    </rPh>
    <rPh sb="2" eb="4">
      <t>ガンネン</t>
    </rPh>
    <rPh sb="5" eb="6">
      <t>ガツ</t>
    </rPh>
    <rPh sb="8" eb="9">
      <t>ニチ</t>
    </rPh>
    <phoneticPr fontId="5"/>
  </si>
  <si>
    <t>株式会社徳島データサービス
徳島県徳島市沖浜東３丁目４６番地</t>
  </si>
  <si>
    <t>3480001001483</t>
  </si>
  <si>
    <t>障害福祉サービス等経営概況調査</t>
  </si>
  <si>
    <t>令和元年5月14日</t>
    <rPh sb="0" eb="2">
      <t>レイワ</t>
    </rPh>
    <rPh sb="2" eb="4">
      <t>ガンネン</t>
    </rPh>
    <rPh sb="5" eb="6">
      <t>ガツ</t>
    </rPh>
    <rPh sb="8" eb="9">
      <t>ニチ</t>
    </rPh>
    <phoneticPr fontId="6"/>
  </si>
  <si>
    <t>三菱UFJリサーチ&amp;コンサルティング株式会社
東京都港区虎ノ門５丁目１１番２号</t>
  </si>
  <si>
    <t xml:space="preserve">3010401011971 </t>
  </si>
  <si>
    <t>障害福祉サービス等報酬改定検証調査</t>
  </si>
  <si>
    <t>医療技術の評価・再評価に関する支援事業</t>
    <rPh sb="0" eb="2">
      <t>イリョウ</t>
    </rPh>
    <rPh sb="2" eb="4">
      <t>ギジュツ</t>
    </rPh>
    <rPh sb="5" eb="7">
      <t>ヒョウカ</t>
    </rPh>
    <rPh sb="8" eb="11">
      <t>サイヒョウカ</t>
    </rPh>
    <rPh sb="12" eb="13">
      <t>カン</t>
    </rPh>
    <rPh sb="15" eb="17">
      <t>シエン</t>
    </rPh>
    <rPh sb="17" eb="19">
      <t>ジギョウ</t>
    </rPh>
    <phoneticPr fontId="6"/>
  </si>
  <si>
    <t>支出負担行為担当官　厚生労働省保険局長　
樽見英樹
千代田区霞が関１－２－２</t>
    <rPh sb="0" eb="2">
      <t>シシュツ</t>
    </rPh>
    <rPh sb="2" eb="4">
      <t>フタン</t>
    </rPh>
    <rPh sb="4" eb="6">
      <t>コウイ</t>
    </rPh>
    <rPh sb="6" eb="9">
      <t>タントウカン</t>
    </rPh>
    <rPh sb="10" eb="12">
      <t>コウセイ</t>
    </rPh>
    <rPh sb="12" eb="15">
      <t>ロウドウショウ</t>
    </rPh>
    <rPh sb="15" eb="17">
      <t>ホケン</t>
    </rPh>
    <rPh sb="17" eb="19">
      <t>キョクチョウ</t>
    </rPh>
    <rPh sb="21" eb="23">
      <t>タルミ</t>
    </rPh>
    <rPh sb="23" eb="25">
      <t>ヒデキ</t>
    </rPh>
    <rPh sb="26" eb="30">
      <t>チヨダク</t>
    </rPh>
    <rPh sb="30" eb="31">
      <t>カスミ</t>
    </rPh>
    <rPh sb="32" eb="33">
      <t>セキ</t>
    </rPh>
    <phoneticPr fontId="6"/>
  </si>
  <si>
    <t>令和元年5月15日</t>
    <rPh sb="0" eb="2">
      <t>レイワ</t>
    </rPh>
    <rPh sb="2" eb="4">
      <t>ガンネン</t>
    </rPh>
    <rPh sb="5" eb="6">
      <t>ガツ</t>
    </rPh>
    <rPh sb="8" eb="9">
      <t>ニチ</t>
    </rPh>
    <phoneticPr fontId="6"/>
  </si>
  <si>
    <t>三菱UFJリサー
チ＆コンサル
ティング株式会
社
東京都港区虎
ノ門５－１１－２</t>
  </si>
  <si>
    <t>入院医療における重症度、医療・看護必要度等のデータ分析業務</t>
  </si>
  <si>
    <t>支出負担行為担当官   厚生労働省保険局長　
樽見英樹
千代田区霞が関１－２－２</t>
    <rPh sb="23" eb="25">
      <t>タルミ</t>
    </rPh>
    <rPh sb="25" eb="27">
      <t>ヒデキ</t>
    </rPh>
    <phoneticPr fontId="6"/>
  </si>
  <si>
    <t>令和元年5月16日</t>
    <rPh sb="0" eb="2">
      <t>レイワ</t>
    </rPh>
    <rPh sb="2" eb="4">
      <t>ガンネン</t>
    </rPh>
    <rPh sb="4" eb="5">
      <t>ヘイネン</t>
    </rPh>
    <rPh sb="5" eb="6">
      <t>ガツ</t>
    </rPh>
    <rPh sb="8" eb="9">
      <t>ニチ</t>
    </rPh>
    <phoneticPr fontId="6"/>
  </si>
  <si>
    <t>臨床研究中核病院における臨床研究総合促進事業ＰＤＣＡマネジメント業務一式</t>
    <rPh sb="0" eb="2">
      <t>リンショウ</t>
    </rPh>
    <rPh sb="2" eb="4">
      <t>ケンキュウ</t>
    </rPh>
    <rPh sb="4" eb="6">
      <t>チュウカク</t>
    </rPh>
    <rPh sb="6" eb="8">
      <t>ビョウイン</t>
    </rPh>
    <rPh sb="12" eb="14">
      <t>リンショウ</t>
    </rPh>
    <rPh sb="14" eb="16">
      <t>ケンキュウ</t>
    </rPh>
    <rPh sb="16" eb="18">
      <t>ソウゴウ</t>
    </rPh>
    <rPh sb="18" eb="20">
      <t>ソクシン</t>
    </rPh>
    <rPh sb="20" eb="22">
      <t>ジギョウ</t>
    </rPh>
    <rPh sb="32" eb="34">
      <t>ギョウム</t>
    </rPh>
    <rPh sb="34" eb="36">
      <t>イッシキ</t>
    </rPh>
    <phoneticPr fontId="6"/>
  </si>
  <si>
    <t>令和元年5月17日</t>
    <rPh sb="0" eb="2">
      <t>レイワ</t>
    </rPh>
    <rPh sb="2" eb="4">
      <t>ガンネン</t>
    </rPh>
    <rPh sb="4" eb="5">
      <t>ヘイネン</t>
    </rPh>
    <rPh sb="5" eb="6">
      <t>ガツ</t>
    </rPh>
    <rPh sb="8" eb="9">
      <t>ニチ</t>
    </rPh>
    <phoneticPr fontId="6"/>
  </si>
  <si>
    <t>有限責任監査法人トーマツ
東京都千代田区丸の内3-2-3
丸の内2重橋ビルディング</t>
    <rPh sb="0" eb="2">
      <t>ユウゲン</t>
    </rPh>
    <rPh sb="2" eb="4">
      <t>セキニン</t>
    </rPh>
    <rPh sb="4" eb="6">
      <t>カンサ</t>
    </rPh>
    <rPh sb="6" eb="8">
      <t>ホウジン</t>
    </rPh>
    <rPh sb="13" eb="16">
      <t>トウキョウト</t>
    </rPh>
    <rPh sb="16" eb="20">
      <t>チヨダク</t>
    </rPh>
    <rPh sb="20" eb="21">
      <t>マル</t>
    </rPh>
    <rPh sb="22" eb="23">
      <t>ウチ</t>
    </rPh>
    <rPh sb="29" eb="30">
      <t>マル</t>
    </rPh>
    <rPh sb="31" eb="32">
      <t>ウチ</t>
    </rPh>
    <rPh sb="33" eb="34">
      <t>ジュウ</t>
    </rPh>
    <rPh sb="34" eb="35">
      <t>バシ</t>
    </rPh>
    <phoneticPr fontId="6"/>
  </si>
  <si>
    <t>まんが知って役立つ労働法Q＆Ａ（改訂版）840,0000部の印刷</t>
  </si>
  <si>
    <t>【政策統括官（労働政策担当）】
支出負担行為担当官
大臣官房会計課長
横幕　章人
東京都千代田区霞が関1-2-2</t>
    <rPh sb="1" eb="3">
      <t>セイサク</t>
    </rPh>
    <rPh sb="3" eb="5">
      <t>トウカツ</t>
    </rPh>
    <rPh sb="5" eb="6">
      <t>カン</t>
    </rPh>
    <rPh sb="7" eb="9">
      <t>ロウドウ</t>
    </rPh>
    <rPh sb="9" eb="11">
      <t>セイサク</t>
    </rPh>
    <rPh sb="11" eb="13">
      <t>タントウ</t>
    </rPh>
    <phoneticPr fontId="6"/>
  </si>
  <si>
    <t>令和元年５月20日</t>
    <rPh sb="0" eb="2">
      <t>レイワ</t>
    </rPh>
    <rPh sb="2" eb="4">
      <t>ガンネン</t>
    </rPh>
    <rPh sb="5" eb="6">
      <t>ガツ</t>
    </rPh>
    <rPh sb="8" eb="9">
      <t>ニチ</t>
    </rPh>
    <phoneticPr fontId="8"/>
  </si>
  <si>
    <t xml:space="preserve">株式会社リフコム
東京都中央区日本橋浜町２－１１－２ </t>
    <rPh sb="0" eb="2">
      <t>カブシキ</t>
    </rPh>
    <rPh sb="2" eb="4">
      <t>ガイシャ</t>
    </rPh>
    <phoneticPr fontId="6"/>
  </si>
  <si>
    <t>障害支援区分管理事業業務一式について</t>
  </si>
  <si>
    <t xml:space="preserve">株式会社リベルタス・コンサルティング
東京都千代田区六番町2番地14東越六番町ビル </t>
  </si>
  <si>
    <t>（当初）24,853,252
（変更）25,313,498</t>
    <rPh sb="1" eb="3">
      <t>トウショ</t>
    </rPh>
    <rPh sb="16" eb="18">
      <t>ヘンコウ</t>
    </rPh>
    <phoneticPr fontId="6"/>
  </si>
  <si>
    <t>（当初）19,028,790
（変更）19,381,175</t>
  </si>
  <si>
    <t>令和元年11月7日変更契約</t>
    <rPh sb="0" eb="2">
      <t>レイワ</t>
    </rPh>
    <rPh sb="2" eb="4">
      <t>ガンネン</t>
    </rPh>
    <rPh sb="6" eb="7">
      <t>ガツ</t>
    </rPh>
    <rPh sb="8" eb="9">
      <t>ニチ</t>
    </rPh>
    <rPh sb="9" eb="11">
      <t>ヘンコウ</t>
    </rPh>
    <rPh sb="11" eb="13">
      <t>ケイヤク</t>
    </rPh>
    <phoneticPr fontId="6"/>
  </si>
  <si>
    <t>有効期限の切れた抗インフルエンザウイルス薬（リレンザ）の廃棄処分　約１０９，１６０ｋｇ</t>
  </si>
  <si>
    <t>令和元年5月21日</t>
  </si>
  <si>
    <t xml:space="preserve">株式会社エコ計画
埼玉県さいたま市桜区田島８－４－１６
</t>
  </si>
  <si>
    <t>86.4円(単価)</t>
    <rPh sb="4" eb="5">
      <t>エン</t>
    </rPh>
    <rPh sb="6" eb="8">
      <t>タンカ</t>
    </rPh>
    <phoneticPr fontId="6"/>
  </si>
  <si>
    <t>不落随契</t>
    <rPh sb="0" eb="2">
      <t>フラク</t>
    </rPh>
    <rPh sb="2" eb="4">
      <t>ズイケイ</t>
    </rPh>
    <phoneticPr fontId="6"/>
  </si>
  <si>
    <t>地域医療構想・ 医師偏在対策推進支援事業の調査分析 等業務</t>
  </si>
  <si>
    <t>令和元年５月21日</t>
    <rPh sb="0" eb="2">
      <t>レイワ</t>
    </rPh>
    <rPh sb="2" eb="4">
      <t>ガンネン</t>
    </rPh>
    <rPh sb="5" eb="6">
      <t>ガツ</t>
    </rPh>
    <rPh sb="8" eb="9">
      <t>ニチ</t>
    </rPh>
    <phoneticPr fontId="8"/>
  </si>
  <si>
    <t>株式会社三菱総合研究所
東京都千代田区永田町2-10-3</t>
    <rPh sb="0" eb="4">
      <t>カブシキガイシャ</t>
    </rPh>
    <rPh sb="4" eb="6">
      <t>ミツビシ</t>
    </rPh>
    <rPh sb="6" eb="8">
      <t>ソウゴウ</t>
    </rPh>
    <rPh sb="8" eb="11">
      <t>ケンキュウジョ</t>
    </rPh>
    <phoneticPr fontId="6"/>
  </si>
  <si>
    <t>第8回21世紀成年者縦断調査（平成24年成年者）に係るオンライン調査システムの電子調査票改修等一式</t>
  </si>
  <si>
    <t>【政策統括官（統計・情報政策、政策評価担当）】
支出負担行為担当官
大臣官房会計課長
横幕　章人
千代田区霞が関１－２－２</t>
  </si>
  <si>
    <t>日本コンピュータシステム株式会社
東京都港区西新橋２－３－１</t>
  </si>
  <si>
    <t>介護ロボットの普及拠点事業</t>
  </si>
  <si>
    <t>株式会社日刊工業新聞社</t>
    <rPh sb="0" eb="4">
      <t>カブシキガイシャ</t>
    </rPh>
    <rPh sb="4" eb="6">
      <t>ニッカン</t>
    </rPh>
    <rPh sb="6" eb="8">
      <t>コウギョウ</t>
    </rPh>
    <rPh sb="8" eb="11">
      <t>シンブンシャ</t>
    </rPh>
    <phoneticPr fontId="8"/>
  </si>
  <si>
    <t>バイオ医薬品の使用促進に係る普及啓発等一式</t>
  </si>
  <si>
    <t>令和元年５月23日</t>
    <rPh sb="0" eb="2">
      <t>レイワ</t>
    </rPh>
    <rPh sb="2" eb="4">
      <t>ガンネン</t>
    </rPh>
    <rPh sb="5" eb="6">
      <t>ガツ</t>
    </rPh>
    <rPh sb="8" eb="9">
      <t>ニチ</t>
    </rPh>
    <phoneticPr fontId="8"/>
  </si>
  <si>
    <t>三菱UFJリサーチ&amp;コンサルティング株式会社
東京都港区虎ノ門5-11-2</t>
    <rPh sb="0" eb="2">
      <t>ミツビシ</t>
    </rPh>
    <rPh sb="18" eb="20">
      <t>カブシキ</t>
    </rPh>
    <rPh sb="20" eb="22">
      <t>カイシャ</t>
    </rPh>
    <rPh sb="23" eb="26">
      <t>トウキョウト</t>
    </rPh>
    <rPh sb="26" eb="28">
      <t>ミナトク</t>
    </rPh>
    <rPh sb="28" eb="29">
      <t>トラ</t>
    </rPh>
    <rPh sb="30" eb="31">
      <t>モン</t>
    </rPh>
    <phoneticPr fontId="6"/>
  </si>
  <si>
    <t>市町村保健師管理者能力育成研修事業運営等一式</t>
  </si>
  <si>
    <t>令和元年5月23日</t>
    <rPh sb="0" eb="2">
      <t>レイワ</t>
    </rPh>
    <rPh sb="2" eb="4">
      <t>ガンネン</t>
    </rPh>
    <rPh sb="5" eb="6">
      <t>ガツ</t>
    </rPh>
    <rPh sb="8" eb="9">
      <t>ニチ</t>
    </rPh>
    <phoneticPr fontId="5"/>
  </si>
  <si>
    <t>株式会社日本旅行
東京都中央区日本橋１－１９－１</t>
    <rPh sb="0" eb="2">
      <t>カブシキ</t>
    </rPh>
    <rPh sb="2" eb="4">
      <t>カイシャ</t>
    </rPh>
    <rPh sb="4" eb="6">
      <t>ニホン</t>
    </rPh>
    <rPh sb="6" eb="8">
      <t>リョコウ</t>
    </rPh>
    <phoneticPr fontId="6"/>
  </si>
  <si>
    <t>老人の日記念の贈呈銀杯（桐箱等付属品を含む。）　３９，３００個の製造</t>
  </si>
  <si>
    <t>【老健局】
支出負担行為担当官
大臣官房会計課長
横幕　章人
千代田区霞が関１－２－２</t>
    <rPh sb="1" eb="3">
      <t>ロウケン</t>
    </rPh>
    <rPh sb="3" eb="4">
      <t>キョク</t>
    </rPh>
    <rPh sb="25" eb="27">
      <t>ヨコマク</t>
    </rPh>
    <rPh sb="28" eb="30">
      <t>アキヒト</t>
    </rPh>
    <phoneticPr fontId="6"/>
  </si>
  <si>
    <t>トーコーコーポレーション株式会社
東京千代田区内神田３－５－５</t>
    <rPh sb="12" eb="16">
      <t>カブシキガイシャ</t>
    </rPh>
    <rPh sb="17" eb="19">
      <t>トウキョウ</t>
    </rPh>
    <rPh sb="19" eb="23">
      <t>チヨダク</t>
    </rPh>
    <rPh sb="23" eb="26">
      <t>ウチカンダ</t>
    </rPh>
    <phoneticPr fontId="6"/>
  </si>
  <si>
    <t>「らい予防法による被害者の名誉回復及び追悼の日」運営等一式</t>
  </si>
  <si>
    <t>令和元年５月24日</t>
    <rPh sb="0" eb="2">
      <t>レイワ</t>
    </rPh>
    <rPh sb="2" eb="4">
      <t>ガンネン</t>
    </rPh>
    <rPh sb="5" eb="6">
      <t>ガツ</t>
    </rPh>
    <rPh sb="8" eb="9">
      <t>ニチ</t>
    </rPh>
    <phoneticPr fontId="5"/>
  </si>
  <si>
    <t>まんが知って役立つ労働法Ｑ＆Ａ（832,000部）の梱包発送一式</t>
    <rPh sb="3" eb="4">
      <t>シ</t>
    </rPh>
    <rPh sb="6" eb="8">
      <t>ヤクダ</t>
    </rPh>
    <rPh sb="9" eb="12">
      <t>ロウドウホウ</t>
    </rPh>
    <rPh sb="23" eb="24">
      <t>ブ</t>
    </rPh>
    <rPh sb="26" eb="28">
      <t>コンポウ</t>
    </rPh>
    <rPh sb="28" eb="30">
      <t>ハッソウ</t>
    </rPh>
    <rPh sb="30" eb="32">
      <t>イッシキ</t>
    </rPh>
    <phoneticPr fontId="6"/>
  </si>
  <si>
    <t>朝日梱包株式会社
東京都墨田区江東橋５－７－１０</t>
    <rPh sb="0" eb="2">
      <t>アサヒ</t>
    </rPh>
    <rPh sb="2" eb="4">
      <t>コンポウ</t>
    </rPh>
    <rPh sb="4" eb="6">
      <t>カブシキ</t>
    </rPh>
    <rPh sb="6" eb="8">
      <t>カイシャ</t>
    </rPh>
    <rPh sb="9" eb="11">
      <t>トウキョウ</t>
    </rPh>
    <rPh sb="11" eb="12">
      <t>ト</t>
    </rPh>
    <rPh sb="12" eb="15">
      <t>スミダク</t>
    </rPh>
    <rPh sb="15" eb="18">
      <t>コウトウバシ</t>
    </rPh>
    <phoneticPr fontId="6"/>
  </si>
  <si>
    <t>介護ロボットを活用した介護技術開発支援モデル事業調査一式
（介護老人保健施設）</t>
    <rPh sb="30" eb="32">
      <t>カイゴ</t>
    </rPh>
    <rPh sb="32" eb="34">
      <t>ロウジン</t>
    </rPh>
    <rPh sb="34" eb="36">
      <t>ホケン</t>
    </rPh>
    <rPh sb="36" eb="38">
      <t>シセツ</t>
    </rPh>
    <phoneticPr fontId="6"/>
  </si>
  <si>
    <t xml:space="preserve">凸版印刷株式会社 </t>
    <rPh sb="0" eb="2">
      <t>トッパン</t>
    </rPh>
    <rPh sb="2" eb="4">
      <t>インサツ</t>
    </rPh>
    <rPh sb="4" eb="8">
      <t>カブシキガイシャ</t>
    </rPh>
    <phoneticPr fontId="8"/>
  </si>
  <si>
    <t>介護ロボットを活用した介護技術開発支援モデル事業調査一式
（認知症対応型共同生活介護）</t>
  </si>
  <si>
    <t>災害派遣福祉チームリーダー養成研修事業一式</t>
    <rPh sb="0" eb="2">
      <t>サイガイ</t>
    </rPh>
    <rPh sb="2" eb="4">
      <t>ハケン</t>
    </rPh>
    <rPh sb="4" eb="6">
      <t>フクシ</t>
    </rPh>
    <rPh sb="13" eb="15">
      <t>ヨウセイ</t>
    </rPh>
    <rPh sb="15" eb="17">
      <t>ケンシュウ</t>
    </rPh>
    <rPh sb="17" eb="19">
      <t>ジギョウ</t>
    </rPh>
    <rPh sb="19" eb="21">
      <t>イッシキ</t>
    </rPh>
    <phoneticPr fontId="6"/>
  </si>
  <si>
    <t>支出負担行為担当官
社会・援護局長
谷内　繁
東京都千代田区霞が関1-2-2</t>
    <rPh sb="0" eb="4">
      <t>シシュツフタン</t>
    </rPh>
    <rPh sb="4" eb="6">
      <t>コウイ</t>
    </rPh>
    <rPh sb="6" eb="9">
      <t>タントウカン</t>
    </rPh>
    <rPh sb="10" eb="12">
      <t>シャカイ</t>
    </rPh>
    <rPh sb="13" eb="15">
      <t>エンゴ</t>
    </rPh>
    <rPh sb="15" eb="17">
      <t>キョクチョウ</t>
    </rPh>
    <rPh sb="18" eb="20">
      <t>タニウチ</t>
    </rPh>
    <rPh sb="21" eb="22">
      <t>シゲル</t>
    </rPh>
    <rPh sb="23" eb="26">
      <t>トウキョウト</t>
    </rPh>
    <rPh sb="26" eb="30">
      <t>チヨダク</t>
    </rPh>
    <rPh sb="30" eb="31">
      <t>カスミ</t>
    </rPh>
    <rPh sb="32" eb="33">
      <t>セキ</t>
    </rPh>
    <phoneticPr fontId="6"/>
  </si>
  <si>
    <t>令和元年5月24日</t>
    <rPh sb="0" eb="2">
      <t>レイワ</t>
    </rPh>
    <rPh sb="2" eb="4">
      <t>ガンネン</t>
    </rPh>
    <rPh sb="5" eb="6">
      <t>ガツ</t>
    </rPh>
    <rPh sb="8" eb="9">
      <t>ヒ</t>
    </rPh>
    <phoneticPr fontId="6"/>
  </si>
  <si>
    <t>社会福祉法人
全国社会福祉協議会
東京都千代田区霞が関3-3-2　新霞が関ビル</t>
    <rPh sb="0" eb="4">
      <t>シャカイフクシ</t>
    </rPh>
    <rPh sb="4" eb="6">
      <t>ホウジン</t>
    </rPh>
    <rPh sb="7" eb="9">
      <t>ゼンコク</t>
    </rPh>
    <rPh sb="9" eb="13">
      <t>シャカイフクシ</t>
    </rPh>
    <rPh sb="13" eb="16">
      <t>キョウギカイ</t>
    </rPh>
    <rPh sb="17" eb="20">
      <t>トウキョウト</t>
    </rPh>
    <rPh sb="20" eb="24">
      <t>チヨダク</t>
    </rPh>
    <rPh sb="24" eb="25">
      <t>カスミ</t>
    </rPh>
    <rPh sb="26" eb="27">
      <t>セキ</t>
    </rPh>
    <rPh sb="33" eb="34">
      <t>シン</t>
    </rPh>
    <rPh sb="34" eb="35">
      <t>カスミ</t>
    </rPh>
    <rPh sb="36" eb="37">
      <t>セキ</t>
    </rPh>
    <phoneticPr fontId="6"/>
  </si>
  <si>
    <t>2019年賃金構造基本統計調査調査用品等封入封緘・発送業務一式</t>
    <rPh sb="4" eb="5">
      <t>ネン</t>
    </rPh>
    <rPh sb="5" eb="7">
      <t>チンギン</t>
    </rPh>
    <rPh sb="7" eb="9">
      <t>コウゾウ</t>
    </rPh>
    <rPh sb="9" eb="11">
      <t>キホン</t>
    </rPh>
    <rPh sb="11" eb="13">
      <t>トウケイ</t>
    </rPh>
    <rPh sb="13" eb="15">
      <t>チョウサ</t>
    </rPh>
    <rPh sb="15" eb="17">
      <t>チョウサ</t>
    </rPh>
    <rPh sb="17" eb="19">
      <t>ヨウヒン</t>
    </rPh>
    <rPh sb="19" eb="20">
      <t>トウ</t>
    </rPh>
    <rPh sb="20" eb="22">
      <t>フウニュウ</t>
    </rPh>
    <rPh sb="22" eb="24">
      <t>フウカン</t>
    </rPh>
    <rPh sb="25" eb="27">
      <t>ハッソウ</t>
    </rPh>
    <rPh sb="27" eb="29">
      <t>ギョウム</t>
    </rPh>
    <rPh sb="29" eb="31">
      <t>イッシキ</t>
    </rPh>
    <phoneticPr fontId="6"/>
  </si>
  <si>
    <t>令和元年５月27日</t>
    <rPh sb="0" eb="2">
      <t>レイワ</t>
    </rPh>
    <rPh sb="2" eb="4">
      <t>ガンネン</t>
    </rPh>
    <rPh sb="5" eb="6">
      <t>ガツ</t>
    </rPh>
    <rPh sb="8" eb="9">
      <t>ニチ</t>
    </rPh>
    <phoneticPr fontId="5"/>
  </si>
  <si>
    <t>株式会社グロップジョイ
岡山県岡山市東区中尾４４０</t>
    <rPh sb="0" eb="2">
      <t>カブシキ</t>
    </rPh>
    <rPh sb="2" eb="4">
      <t>カイシャ</t>
    </rPh>
    <rPh sb="12" eb="15">
      <t>オカヤマケン</t>
    </rPh>
    <rPh sb="15" eb="18">
      <t>オカヤマシ</t>
    </rPh>
    <rPh sb="18" eb="20">
      <t>ヒガシク</t>
    </rPh>
    <rPh sb="20" eb="22">
      <t>ナカオ</t>
    </rPh>
    <phoneticPr fontId="6"/>
  </si>
  <si>
    <t>年金積立金の運用の在り方に関する業務支援一式</t>
  </si>
  <si>
    <t>【年金局】
支出負担行為担当官
大臣官房会計課長
横幕　章人
東京都千代田区霞が関1-2-2</t>
    <rPh sb="1" eb="3">
      <t>ネンキン</t>
    </rPh>
    <rPh sb="3" eb="4">
      <t>キョク</t>
    </rPh>
    <phoneticPr fontId="6"/>
  </si>
  <si>
    <t xml:space="preserve">野村證券株式会社
東京都中央区日本橋１－９－１ </t>
  </si>
  <si>
    <t>平成31年度最低賃金等に係る周知広報一式（インターネットウェブサイトによる周知広報）</t>
    <rPh sb="0" eb="2">
      <t>ヘイセイ</t>
    </rPh>
    <rPh sb="4" eb="6">
      <t>ネンド</t>
    </rPh>
    <rPh sb="6" eb="8">
      <t>サイテイ</t>
    </rPh>
    <rPh sb="8" eb="10">
      <t>チンギン</t>
    </rPh>
    <rPh sb="10" eb="11">
      <t>トウ</t>
    </rPh>
    <rPh sb="12" eb="13">
      <t>カカ</t>
    </rPh>
    <rPh sb="14" eb="16">
      <t>シュウチ</t>
    </rPh>
    <rPh sb="16" eb="18">
      <t>コウホウ</t>
    </rPh>
    <rPh sb="18" eb="20">
      <t>イッシキ</t>
    </rPh>
    <rPh sb="37" eb="39">
      <t>シュウチ</t>
    </rPh>
    <rPh sb="39" eb="41">
      <t>コウホウ</t>
    </rPh>
    <phoneticPr fontId="6"/>
  </si>
  <si>
    <t>令和元年5月28日</t>
    <rPh sb="0" eb="2">
      <t>レイワ</t>
    </rPh>
    <rPh sb="2" eb="4">
      <t>ガンネン</t>
    </rPh>
    <rPh sb="5" eb="6">
      <t>ガツ</t>
    </rPh>
    <rPh sb="8" eb="9">
      <t>ニチ</t>
    </rPh>
    <phoneticPr fontId="6"/>
  </si>
  <si>
    <t>株式会社日本廣告社
東京都新宿区箪笥町22番地</t>
    <rPh sb="0" eb="4">
      <t>カブシキガイシャ</t>
    </rPh>
    <rPh sb="4" eb="6">
      <t>ニホン</t>
    </rPh>
    <rPh sb="6" eb="7">
      <t>ヒロ</t>
    </rPh>
    <rPh sb="7" eb="8">
      <t>コク</t>
    </rPh>
    <rPh sb="8" eb="9">
      <t>シャ</t>
    </rPh>
    <rPh sb="10" eb="13">
      <t>トウキョウト</t>
    </rPh>
    <rPh sb="13" eb="16">
      <t>シンジュクク</t>
    </rPh>
    <rPh sb="16" eb="19">
      <t>タンスマチ</t>
    </rPh>
    <rPh sb="21" eb="23">
      <t>バンチ</t>
    </rPh>
    <phoneticPr fontId="6"/>
  </si>
  <si>
    <t>クリアホルダー及び携帯用薬ケース　３２，５００個</t>
  </si>
  <si>
    <t>【政策統括官（統計）】
支出負担行為担当官
大臣官房会計課長
横幕　章人
千代田区霞が関１－２－２</t>
    <rPh sb="31" eb="33">
      <t>ヨコマク</t>
    </rPh>
    <rPh sb="34" eb="36">
      <t>アキヒト</t>
    </rPh>
    <phoneticPr fontId="6"/>
  </si>
  <si>
    <t>令和元年５月28日</t>
    <rPh sb="0" eb="2">
      <t>レイワ</t>
    </rPh>
    <rPh sb="2" eb="4">
      <t>ガンネン</t>
    </rPh>
    <rPh sb="5" eb="6">
      <t>ガツ</t>
    </rPh>
    <rPh sb="8" eb="9">
      <t>ニチ</t>
    </rPh>
    <phoneticPr fontId="5"/>
  </si>
  <si>
    <t>障害者等への歯科健診等推進事業に係る調査研究等一式</t>
  </si>
  <si>
    <t>令和元年５月29日</t>
    <rPh sb="0" eb="2">
      <t>レイワ</t>
    </rPh>
    <rPh sb="2" eb="4">
      <t>ガンネン</t>
    </rPh>
    <rPh sb="5" eb="6">
      <t>ガツ</t>
    </rPh>
    <rPh sb="8" eb="9">
      <t>ニチ</t>
    </rPh>
    <phoneticPr fontId="5"/>
  </si>
  <si>
    <t>一般社団法人　日本障害者歯科学会
東京都豊島区駒込1-43-9
駒込ＴＳビル</t>
    <rPh sb="0" eb="2">
      <t>イッパン</t>
    </rPh>
    <rPh sb="2" eb="6">
      <t>シャダンホウジン</t>
    </rPh>
    <rPh sb="7" eb="9">
      <t>ニホン</t>
    </rPh>
    <rPh sb="9" eb="12">
      <t>ショウガイシャ</t>
    </rPh>
    <rPh sb="12" eb="14">
      <t>シカ</t>
    </rPh>
    <rPh sb="14" eb="16">
      <t>ガッカイ</t>
    </rPh>
    <rPh sb="17" eb="20">
      <t>トウキョウト</t>
    </rPh>
    <rPh sb="20" eb="23">
      <t>トシマク</t>
    </rPh>
    <rPh sb="23" eb="25">
      <t>コマゴメ</t>
    </rPh>
    <rPh sb="32" eb="34">
      <t>コマゴメ</t>
    </rPh>
    <phoneticPr fontId="6"/>
  </si>
  <si>
    <t>福祉用具貸与価格の適正化に関する調査研究一式</t>
  </si>
  <si>
    <t>令和元年５月29日</t>
    <rPh sb="0" eb="2">
      <t>レイワ</t>
    </rPh>
    <rPh sb="2" eb="4">
      <t>ガンネン</t>
    </rPh>
    <rPh sb="5" eb="6">
      <t>ガツ</t>
    </rPh>
    <rPh sb="8" eb="9">
      <t>ニチ</t>
    </rPh>
    <phoneticPr fontId="8"/>
  </si>
  <si>
    <t>株式会社三菱総合研究所</t>
    <rPh sb="0" eb="4">
      <t>カブシキガイシャ</t>
    </rPh>
    <rPh sb="4" eb="6">
      <t>ミツビシ</t>
    </rPh>
    <rPh sb="6" eb="8">
      <t>ソウゴウ</t>
    </rPh>
    <rPh sb="8" eb="11">
      <t>ケンキュウジョ</t>
    </rPh>
    <phoneticPr fontId="8"/>
  </si>
  <si>
    <t>介護ロボットの効果実証に関する調査研究一式</t>
    <rPh sb="0" eb="2">
      <t>カイゴ</t>
    </rPh>
    <rPh sb="7" eb="9">
      <t>コウカ</t>
    </rPh>
    <rPh sb="9" eb="11">
      <t>ジッショウ</t>
    </rPh>
    <rPh sb="19" eb="21">
      <t>イッシキ</t>
    </rPh>
    <phoneticPr fontId="6"/>
  </si>
  <si>
    <t>国の機関の職員に対する障害者の職場適応支援者養成事業(東京)</t>
    <rPh sb="0" eb="1">
      <t>クニ</t>
    </rPh>
    <rPh sb="2" eb="4">
      <t>キカン</t>
    </rPh>
    <rPh sb="5" eb="7">
      <t>ショクイン</t>
    </rPh>
    <rPh sb="8" eb="9">
      <t>タイ</t>
    </rPh>
    <rPh sb="11" eb="14">
      <t>ショウガイシャ</t>
    </rPh>
    <rPh sb="15" eb="17">
      <t>ショクバ</t>
    </rPh>
    <rPh sb="17" eb="19">
      <t>テキオウ</t>
    </rPh>
    <rPh sb="19" eb="22">
      <t>シエンシャ</t>
    </rPh>
    <rPh sb="22" eb="24">
      <t>ヨウセイ</t>
    </rPh>
    <rPh sb="24" eb="26">
      <t>ジギョウ</t>
    </rPh>
    <rPh sb="27" eb="29">
      <t>トウキョウ</t>
    </rPh>
    <phoneticPr fontId="6"/>
  </si>
  <si>
    <t>令和元年５月30日</t>
    <rPh sb="0" eb="2">
      <t>レイワ</t>
    </rPh>
    <rPh sb="2" eb="4">
      <t>ガンネン</t>
    </rPh>
    <rPh sb="5" eb="6">
      <t>ガツ</t>
    </rPh>
    <rPh sb="8" eb="9">
      <t>ニチ</t>
    </rPh>
    <phoneticPr fontId="8"/>
  </si>
  <si>
    <t>特定非営利活動法人ジョブコーチ・ネットワーク
埼玉県久喜市久喜中央２丁目４番１８号</t>
    <rPh sb="0" eb="2">
      <t>トクテイ</t>
    </rPh>
    <rPh sb="2" eb="5">
      <t>ヒエイリ</t>
    </rPh>
    <rPh sb="5" eb="7">
      <t>カツドウ</t>
    </rPh>
    <rPh sb="7" eb="9">
      <t>ホウジン</t>
    </rPh>
    <rPh sb="23" eb="26">
      <t>サイタマケン</t>
    </rPh>
    <rPh sb="26" eb="29">
      <t>クキシ</t>
    </rPh>
    <rPh sb="29" eb="31">
      <t>クキ</t>
    </rPh>
    <rPh sb="31" eb="33">
      <t>チュウオウ</t>
    </rPh>
    <rPh sb="34" eb="36">
      <t>チョウメ</t>
    </rPh>
    <rPh sb="37" eb="38">
      <t>バン</t>
    </rPh>
    <rPh sb="40" eb="41">
      <t>ゴウ</t>
    </rPh>
    <phoneticPr fontId="6"/>
  </si>
  <si>
    <t>国の機関の職員に対する障害者の職場適応支援者養成事業(大阪)</t>
    <rPh sb="0" eb="1">
      <t>クニ</t>
    </rPh>
    <rPh sb="2" eb="4">
      <t>キカン</t>
    </rPh>
    <rPh sb="5" eb="7">
      <t>ショクイン</t>
    </rPh>
    <rPh sb="8" eb="9">
      <t>タイ</t>
    </rPh>
    <rPh sb="11" eb="14">
      <t>ショウガイシャ</t>
    </rPh>
    <rPh sb="15" eb="17">
      <t>ショクバ</t>
    </rPh>
    <rPh sb="17" eb="19">
      <t>テキオウ</t>
    </rPh>
    <rPh sb="19" eb="22">
      <t>シエンシャ</t>
    </rPh>
    <rPh sb="22" eb="24">
      <t>ヨウセイ</t>
    </rPh>
    <rPh sb="24" eb="26">
      <t>ジギョウ</t>
    </rPh>
    <rPh sb="27" eb="29">
      <t>オオサカ</t>
    </rPh>
    <phoneticPr fontId="6"/>
  </si>
  <si>
    <t>特定非営利活動法人全国就業支援ネットワーク
大阪府大阪市平野区喜連西６丁目２番５５号</t>
    <rPh sb="0" eb="2">
      <t>トクテイ</t>
    </rPh>
    <rPh sb="2" eb="5">
      <t>ヒエイリ</t>
    </rPh>
    <rPh sb="5" eb="7">
      <t>カツドウ</t>
    </rPh>
    <rPh sb="7" eb="9">
      <t>ホウジン</t>
    </rPh>
    <rPh sb="9" eb="11">
      <t>ゼンコク</t>
    </rPh>
    <rPh sb="11" eb="13">
      <t>シュウギョウ</t>
    </rPh>
    <rPh sb="13" eb="15">
      <t>シエン</t>
    </rPh>
    <rPh sb="22" eb="25">
      <t>オオサカフ</t>
    </rPh>
    <rPh sb="25" eb="28">
      <t>オオサカシ</t>
    </rPh>
    <rPh sb="28" eb="31">
      <t>ヒラノク</t>
    </rPh>
    <rPh sb="31" eb="33">
      <t>キレン</t>
    </rPh>
    <rPh sb="33" eb="34">
      <t>ニシ</t>
    </rPh>
    <rPh sb="35" eb="37">
      <t>チョウメ</t>
    </rPh>
    <rPh sb="38" eb="39">
      <t>バン</t>
    </rPh>
    <rPh sb="41" eb="42">
      <t>ゴウ</t>
    </rPh>
    <phoneticPr fontId="6"/>
  </si>
  <si>
    <t>一般競争入札
（最低価格）</t>
    <rPh sb="0" eb="2">
      <t>イッパン</t>
    </rPh>
    <rPh sb="2" eb="4">
      <t>キョウソウ</t>
    </rPh>
    <rPh sb="4" eb="6">
      <t>ニュウサツ</t>
    </rPh>
    <phoneticPr fontId="6"/>
  </si>
  <si>
    <t>衛生行政報告例及び地域保健・健康増進事業報告電子調査票作成及びオンライン調査システムへの設定等一式</t>
  </si>
  <si>
    <t>株式会社オーエムシー
東京都新宿区四谷４－３４－１</t>
  </si>
  <si>
    <t>成年後見制度利用促進体制整備研修・広報啓発一式</t>
    <rPh sb="0" eb="2">
      <t>セイネン</t>
    </rPh>
    <rPh sb="2" eb="4">
      <t>コウケン</t>
    </rPh>
    <rPh sb="4" eb="6">
      <t>セイド</t>
    </rPh>
    <rPh sb="6" eb="8">
      <t>リヨウ</t>
    </rPh>
    <rPh sb="8" eb="10">
      <t>ソクシン</t>
    </rPh>
    <rPh sb="10" eb="12">
      <t>タイセイ</t>
    </rPh>
    <rPh sb="12" eb="14">
      <t>セイビ</t>
    </rPh>
    <rPh sb="14" eb="16">
      <t>ケンシュウ</t>
    </rPh>
    <rPh sb="17" eb="19">
      <t>コウホウ</t>
    </rPh>
    <rPh sb="19" eb="21">
      <t>ケイハツ</t>
    </rPh>
    <rPh sb="21" eb="23">
      <t>イッシキ</t>
    </rPh>
    <phoneticPr fontId="6"/>
  </si>
  <si>
    <t>支出負担行為担当官
社会・援護局長
谷内　繁
東京都千代田区霞が関1-2-2</t>
    <rPh sb="10" eb="12">
      <t>シャカイ</t>
    </rPh>
    <rPh sb="13" eb="15">
      <t>エンゴ</t>
    </rPh>
    <rPh sb="15" eb="17">
      <t>キョクチョウ</t>
    </rPh>
    <rPh sb="18" eb="20">
      <t>タニウチ</t>
    </rPh>
    <rPh sb="21" eb="22">
      <t>シゲル</t>
    </rPh>
    <phoneticPr fontId="44"/>
  </si>
  <si>
    <t>令和元年5月30日</t>
    <rPh sb="0" eb="2">
      <t>レイワ</t>
    </rPh>
    <rPh sb="2" eb="4">
      <t>ガンネン</t>
    </rPh>
    <rPh sb="5" eb="6">
      <t>ガツ</t>
    </rPh>
    <rPh sb="8" eb="9">
      <t>ニチ</t>
    </rPh>
    <phoneticPr fontId="6"/>
  </si>
  <si>
    <t>社会福祉法人全国社会福祉協議会
東京都千代田区霞が関3-3-2　新霞が関ビル</t>
    <rPh sb="0" eb="2">
      <t>シャカイ</t>
    </rPh>
    <rPh sb="2" eb="4">
      <t>フクシ</t>
    </rPh>
    <rPh sb="4" eb="6">
      <t>ホウジン</t>
    </rPh>
    <rPh sb="6" eb="8">
      <t>ゼンコク</t>
    </rPh>
    <rPh sb="8" eb="10">
      <t>シャカイ</t>
    </rPh>
    <rPh sb="10" eb="12">
      <t>フクシ</t>
    </rPh>
    <rPh sb="12" eb="15">
      <t>キョウギカイ</t>
    </rPh>
    <rPh sb="16" eb="19">
      <t>トウキョウト</t>
    </rPh>
    <rPh sb="19" eb="23">
      <t>チヨダク</t>
    </rPh>
    <rPh sb="23" eb="24">
      <t>カスミ</t>
    </rPh>
    <rPh sb="25" eb="26">
      <t>セキ</t>
    </rPh>
    <rPh sb="32" eb="33">
      <t>シン</t>
    </rPh>
    <rPh sb="33" eb="34">
      <t>カスミ</t>
    </rPh>
    <rPh sb="35" eb="36">
      <t>セキ</t>
    </rPh>
    <phoneticPr fontId="6"/>
  </si>
  <si>
    <t>2010005001032</t>
  </si>
  <si>
    <t>令和元年度障害者虐待防止・権利擁護指導者養成研修業務</t>
  </si>
  <si>
    <t>公益社団法人日本発達障害連盟
東京都北区中里1-9-10パレドール六義園北402号</t>
    <rPh sb="0" eb="2">
      <t>コウエキ</t>
    </rPh>
    <rPh sb="2" eb="6">
      <t>シャダンホウジン</t>
    </rPh>
    <rPh sb="6" eb="8">
      <t>ニホン</t>
    </rPh>
    <rPh sb="8" eb="10">
      <t>ハッタツ</t>
    </rPh>
    <rPh sb="10" eb="12">
      <t>ショウガイ</t>
    </rPh>
    <rPh sb="12" eb="14">
      <t>レンメイ</t>
    </rPh>
    <rPh sb="15" eb="18">
      <t>トウキョウト</t>
    </rPh>
    <rPh sb="18" eb="20">
      <t>キタク</t>
    </rPh>
    <rPh sb="20" eb="22">
      <t>ナカザト</t>
    </rPh>
    <rPh sb="33" eb="34">
      <t>ロク</t>
    </rPh>
    <rPh sb="36" eb="37">
      <t>キタ</t>
    </rPh>
    <rPh sb="40" eb="41">
      <t>ゴウ</t>
    </rPh>
    <phoneticPr fontId="8"/>
  </si>
  <si>
    <t>8011505001499</t>
  </si>
  <si>
    <t>企業等の採用手法に関する調査研究一式</t>
    <rPh sb="0" eb="2">
      <t>キギョウ</t>
    </rPh>
    <rPh sb="2" eb="3">
      <t>トウ</t>
    </rPh>
    <rPh sb="4" eb="6">
      <t>サイヨウ</t>
    </rPh>
    <rPh sb="6" eb="8">
      <t>シュホウ</t>
    </rPh>
    <rPh sb="9" eb="10">
      <t>カン</t>
    </rPh>
    <rPh sb="12" eb="14">
      <t>チョウサ</t>
    </rPh>
    <rPh sb="14" eb="16">
      <t>ケンキュウ</t>
    </rPh>
    <rPh sb="16" eb="18">
      <t>イッシキ</t>
    </rPh>
    <phoneticPr fontId="6"/>
  </si>
  <si>
    <t>令和元年6月3日</t>
    <rPh sb="0" eb="2">
      <t>レイワ</t>
    </rPh>
    <rPh sb="2" eb="4">
      <t>ガンネン</t>
    </rPh>
    <rPh sb="5" eb="6">
      <t>ガツ</t>
    </rPh>
    <rPh sb="7" eb="8">
      <t>ニチ</t>
    </rPh>
    <phoneticPr fontId="6"/>
  </si>
  <si>
    <t>株式会社三菱総合研究所
東京都千代田区永田町２－１０－３</t>
    <rPh sb="0" eb="4">
      <t>カブシキガイシャ</t>
    </rPh>
    <rPh sb="4" eb="6">
      <t>ミツビシ</t>
    </rPh>
    <rPh sb="6" eb="8">
      <t>ソウゴウ</t>
    </rPh>
    <rPh sb="8" eb="11">
      <t>ケンキュウショ</t>
    </rPh>
    <rPh sb="12" eb="15">
      <t>トウキョウト</t>
    </rPh>
    <rPh sb="15" eb="19">
      <t>チヨダク</t>
    </rPh>
    <rPh sb="19" eb="22">
      <t>ナガタチョウ</t>
    </rPh>
    <phoneticPr fontId="6"/>
  </si>
  <si>
    <t>平成31年版過労死等防止対策白書（閣議決定版）1,900部 外1件の印刷</t>
    <rPh sb="0" eb="2">
      <t>ヘイセイ</t>
    </rPh>
    <phoneticPr fontId="6"/>
  </si>
  <si>
    <t>【労働基準局】　　　　　　　　　　支出負担行為担当官
大臣官房会計課長
横幕　章人
東京都千代田区霞が関1-2-2</t>
    <rPh sb="1" eb="3">
      <t>ロウドウ</t>
    </rPh>
    <rPh sb="3" eb="6">
      <t>キジュンキョク</t>
    </rPh>
    <rPh sb="36" eb="38">
      <t>ヨコマク</t>
    </rPh>
    <rPh sb="39" eb="41">
      <t>アキヒト</t>
    </rPh>
    <phoneticPr fontId="6"/>
  </si>
  <si>
    <t>令和元年6月6日</t>
    <rPh sb="0" eb="2">
      <t>レイワ</t>
    </rPh>
    <rPh sb="2" eb="4">
      <t>ガンネン</t>
    </rPh>
    <rPh sb="5" eb="6">
      <t>ガツ</t>
    </rPh>
    <rPh sb="7" eb="8">
      <t>ニチ</t>
    </rPh>
    <phoneticPr fontId="6"/>
  </si>
  <si>
    <t xml:space="preserve">勝美印刷株式会社
東京都文京区白山１丁目１３番７号 </t>
    <rPh sb="0" eb="1">
      <t>カ</t>
    </rPh>
    <rPh sb="1" eb="2">
      <t>ビ</t>
    </rPh>
    <rPh sb="2" eb="4">
      <t>インサツ</t>
    </rPh>
    <rPh sb="4" eb="8">
      <t>カブシキガイシャ</t>
    </rPh>
    <phoneticPr fontId="8"/>
  </si>
  <si>
    <t>令和元年度介護保険指導監督等市町村職員研修事業委託費</t>
  </si>
  <si>
    <t>支出負担行為担当官
厚生労働省老健局長
大島　一博
東京都千代田区霞が関1-2-2</t>
  </si>
  <si>
    <t>公益財団法人総合健康推進財団
東京都千代田区内神田2丁目7番6号</t>
  </si>
  <si>
    <t>令和元年度介護保険指導監督等都道府県職員等研修事業委託費</t>
  </si>
  <si>
    <t>災害時小児周産期リエゾン養成研修事業</t>
  </si>
  <si>
    <t>令和元年6月7日</t>
    <rPh sb="0" eb="2">
      <t>レイワ</t>
    </rPh>
    <rPh sb="2" eb="4">
      <t>ガンネン</t>
    </rPh>
    <rPh sb="5" eb="6">
      <t>ガツ</t>
    </rPh>
    <rPh sb="7" eb="8">
      <t>ニチ</t>
    </rPh>
    <phoneticPr fontId="6"/>
  </si>
  <si>
    <t>独立行政法人国立病院機構災害医療センター
東京都目黒区東が丘2-5-21</t>
  </si>
  <si>
    <t>厚生労働省重要インフラ分野におけるサイバーセキュリティ訓練等一式</t>
  </si>
  <si>
    <t>令和元年6月10日</t>
    <rPh sb="0" eb="2">
      <t>レイワ</t>
    </rPh>
    <rPh sb="2" eb="4">
      <t>ガンネン</t>
    </rPh>
    <rPh sb="5" eb="6">
      <t>ガツ</t>
    </rPh>
    <rPh sb="8" eb="9">
      <t>ニチ</t>
    </rPh>
    <phoneticPr fontId="6"/>
  </si>
  <si>
    <t>株式会社ファイブドライブ
東京都千代田区内幸町１－１－７</t>
  </si>
  <si>
    <t>航空タービン燃料（ＪｅｔＡ－１）　２２，０００リットル</t>
  </si>
  <si>
    <t>【社会・援護局】
支出負担行為担当官
大臣官房会計課長
横幕　章人
東京都千代田区霞が関1-2-2</t>
    <rPh sb="1" eb="3">
      <t>シャカイ</t>
    </rPh>
    <rPh sb="4" eb="6">
      <t>エンゴ</t>
    </rPh>
    <rPh sb="6" eb="7">
      <t>キョク</t>
    </rPh>
    <phoneticPr fontId="6"/>
  </si>
  <si>
    <t>令和元年6月10日</t>
  </si>
  <si>
    <t xml:space="preserve">マイナミ空港サービス株式会社
東京都港区元赤坂１－７－８
</t>
    <rPh sb="12" eb="14">
      <t>カイシャ</t>
    </rPh>
    <phoneticPr fontId="6"/>
  </si>
  <si>
    <t>普通乗用自動車（ハイブリッド自動車２５００ｃｃ相当）　１台の交換購入</t>
  </si>
  <si>
    <t>【会計課】
支出負担行為担当官
大臣官房会計課長
横幕　章人
東京都千代田区霞が関1-2-2</t>
    <rPh sb="1" eb="4">
      <t>カイケイカ</t>
    </rPh>
    <phoneticPr fontId="6"/>
  </si>
  <si>
    <t>令和元年6月12日</t>
  </si>
  <si>
    <t xml:space="preserve">トヨタモビリティ東京株式会社
東京都港区三田３－１１－３４
</t>
  </si>
  <si>
    <t>一般競争入札（総合評価落札方式）</t>
  </si>
  <si>
    <t>医療提供を目的とした介護保険施設におけるサービス提供実態等に関する調査研究一式</t>
    <rPh sb="24" eb="26">
      <t>テイキョウ</t>
    </rPh>
    <rPh sb="26" eb="28">
      <t>ジッタイ</t>
    </rPh>
    <rPh sb="28" eb="29">
      <t>トウ</t>
    </rPh>
    <rPh sb="30" eb="31">
      <t>カン</t>
    </rPh>
    <rPh sb="33" eb="35">
      <t>チョウサ</t>
    </rPh>
    <rPh sb="35" eb="37">
      <t>ケンキュウ</t>
    </rPh>
    <rPh sb="37" eb="39">
      <t>イッシキ</t>
    </rPh>
    <phoneticPr fontId="6"/>
  </si>
  <si>
    <t>令和元年6月13日</t>
    <rPh sb="0" eb="2">
      <t>レイワ</t>
    </rPh>
    <rPh sb="2" eb="4">
      <t>ガンネン</t>
    </rPh>
    <rPh sb="5" eb="6">
      <t>ガツ</t>
    </rPh>
    <rPh sb="8" eb="9">
      <t>ニチ</t>
    </rPh>
    <phoneticPr fontId="6"/>
  </si>
  <si>
    <t>三菱ＵＦＪリサーチ＆コンサルティング株式会社
東京都港区虎ノ門５丁目１１番２号</t>
    <rPh sb="0" eb="2">
      <t>ミツビシ</t>
    </rPh>
    <rPh sb="18" eb="22">
      <t>カブシキガイシャ</t>
    </rPh>
    <rPh sb="23" eb="26">
      <t>トウキョウト</t>
    </rPh>
    <rPh sb="26" eb="28">
      <t>ミナトク</t>
    </rPh>
    <rPh sb="28" eb="29">
      <t>トラ</t>
    </rPh>
    <rPh sb="30" eb="31">
      <t>モン</t>
    </rPh>
    <rPh sb="32" eb="34">
      <t>チョウメ</t>
    </rPh>
    <rPh sb="36" eb="37">
      <t>バン</t>
    </rPh>
    <rPh sb="38" eb="39">
      <t>ゴウ</t>
    </rPh>
    <phoneticPr fontId="6"/>
  </si>
  <si>
    <t>定期巡回・随時対応型訪問介護看護のサービス提供状況に関する調査研究一式</t>
    <rPh sb="21" eb="23">
      <t>テイキョウ</t>
    </rPh>
    <rPh sb="23" eb="25">
      <t>ジョウキョウ</t>
    </rPh>
    <rPh sb="26" eb="27">
      <t>カン</t>
    </rPh>
    <rPh sb="29" eb="31">
      <t>チョウサ</t>
    </rPh>
    <phoneticPr fontId="6"/>
  </si>
  <si>
    <t>株式会社エヌ・ティ・ティ･データ経営研究所
東京都千代田区平河町２－７－９</t>
    <rPh sb="0" eb="4">
      <t>カブシキガイシャ</t>
    </rPh>
    <rPh sb="16" eb="18">
      <t>ケイエイ</t>
    </rPh>
    <rPh sb="18" eb="21">
      <t>ケンキュウジョ</t>
    </rPh>
    <phoneticPr fontId="6"/>
  </si>
  <si>
    <t>介護サービス事業（医療系サービス分）における生産性向上に資するガイドライン作成等一式</t>
  </si>
  <si>
    <t>令和元年6月14日</t>
    <rPh sb="0" eb="2">
      <t>レイワ</t>
    </rPh>
    <rPh sb="2" eb="4">
      <t>ガンネン</t>
    </rPh>
    <rPh sb="5" eb="6">
      <t>ガツ</t>
    </rPh>
    <rPh sb="8" eb="9">
      <t>ニチ</t>
    </rPh>
    <phoneticPr fontId="6"/>
  </si>
  <si>
    <t>株式会社　三菱総合研究所
東京都千代田区永田町２丁目１０番３号</t>
  </si>
  <si>
    <t>我が国におけるPHRの在り方に関する調査等一式</t>
    <rPh sb="0" eb="1">
      <t>ワ</t>
    </rPh>
    <rPh sb="2" eb="3">
      <t>クニ</t>
    </rPh>
    <rPh sb="11" eb="12">
      <t>ア</t>
    </rPh>
    <rPh sb="13" eb="14">
      <t>カタ</t>
    </rPh>
    <rPh sb="15" eb="16">
      <t>カン</t>
    </rPh>
    <rPh sb="18" eb="20">
      <t>チョウサ</t>
    </rPh>
    <rPh sb="20" eb="21">
      <t>トウ</t>
    </rPh>
    <rPh sb="21" eb="23">
      <t>イッシキ</t>
    </rPh>
    <phoneticPr fontId="6"/>
  </si>
  <si>
    <t>【健康局】
支出負担行為担当官
大臣官房会計課長
横幕　章人
千代田区霞が関１－２－２</t>
    <rPh sb="1" eb="4">
      <t>ケンコウキョク</t>
    </rPh>
    <phoneticPr fontId="6"/>
  </si>
  <si>
    <t>野村総合研究所
東京都千代田区大手町１－９－２</t>
    <rPh sb="0" eb="2">
      <t>ノムラ</t>
    </rPh>
    <rPh sb="2" eb="4">
      <t>ソウゴウ</t>
    </rPh>
    <rPh sb="4" eb="7">
      <t>ケンキュウショ</t>
    </rPh>
    <phoneticPr fontId="6"/>
  </si>
  <si>
    <t>一般競争入札（総合評価落札方式）</t>
    <rPh sb="0" eb="2">
      <t>イッパン</t>
    </rPh>
    <rPh sb="2" eb="4">
      <t>キョウソウ</t>
    </rPh>
    <rPh sb="4" eb="6">
      <t>ニュウサツ</t>
    </rPh>
    <rPh sb="7" eb="9">
      <t>ソウゴウ</t>
    </rPh>
    <rPh sb="9" eb="11">
      <t>ヒョウカ</t>
    </rPh>
    <rPh sb="11" eb="13">
      <t>ラクサツ</t>
    </rPh>
    <rPh sb="13" eb="15">
      <t>ホウシキ</t>
    </rPh>
    <phoneticPr fontId="6"/>
  </si>
  <si>
    <t>生活困窮者自立支援統計システム改修等一式</t>
  </si>
  <si>
    <t>【社会・援護局（社会）】
支出負担行為担当官
大臣官房会計課長
横幕　章人
千代田区霞が関１－２－２</t>
  </si>
  <si>
    <t>令和元年6月17日</t>
    <rPh sb="0" eb="2">
      <t>レイワ</t>
    </rPh>
    <rPh sb="2" eb="4">
      <t>ガンネン</t>
    </rPh>
    <rPh sb="5" eb="6">
      <t>ガツ</t>
    </rPh>
    <rPh sb="8" eb="9">
      <t>ニチ</t>
    </rPh>
    <phoneticPr fontId="6"/>
  </si>
  <si>
    <t>介護サービスにおける機能訓練の状況等に係る調査研究一式</t>
  </si>
  <si>
    <t>訪問看護サービス及び看護小規模多機能型居宅介護サービスの提供の在り方に関する調査研究事業一式</t>
    <rPh sb="12" eb="15">
      <t>ショウキボ</t>
    </rPh>
    <rPh sb="15" eb="19">
      <t>タキノウガタ</t>
    </rPh>
    <rPh sb="19" eb="21">
      <t>キョタク</t>
    </rPh>
    <rPh sb="21" eb="23">
      <t>カイゴ</t>
    </rPh>
    <rPh sb="28" eb="30">
      <t>テイキョウ</t>
    </rPh>
    <rPh sb="31" eb="32">
      <t>ア</t>
    </rPh>
    <rPh sb="33" eb="34">
      <t>カタ</t>
    </rPh>
    <rPh sb="35" eb="36">
      <t>カン</t>
    </rPh>
    <rPh sb="38" eb="40">
      <t>チョウサ</t>
    </rPh>
    <rPh sb="40" eb="42">
      <t>ケンキュウ</t>
    </rPh>
    <rPh sb="42" eb="44">
      <t>ジギョウ</t>
    </rPh>
    <rPh sb="44" eb="46">
      <t>イッシキ</t>
    </rPh>
    <phoneticPr fontId="6"/>
  </si>
  <si>
    <t>２０１９年度介護サービス情報の公表制度に係る調査票の検討等業務一式</t>
  </si>
  <si>
    <t>令和元年6月18日</t>
    <rPh sb="0" eb="2">
      <t>レイワ</t>
    </rPh>
    <rPh sb="2" eb="4">
      <t>ガンネン</t>
    </rPh>
    <rPh sb="5" eb="6">
      <t>ガツ</t>
    </rPh>
    <rPh sb="8" eb="9">
      <t>ニチ</t>
    </rPh>
    <phoneticPr fontId="6"/>
  </si>
  <si>
    <t>有限責任監査法人トーマツ
東京都港区港南２－１５－３
品川インターシティ</t>
    <rPh sb="2" eb="4">
      <t>セキニン</t>
    </rPh>
    <phoneticPr fontId="6"/>
  </si>
  <si>
    <t>２０１９年賃金構造基本統計調査調査票入力業務一式</t>
  </si>
  <si>
    <t>ISO13485内部監査員トレーニング一式</t>
    <rPh sb="8" eb="10">
      <t>ナイブ</t>
    </rPh>
    <rPh sb="10" eb="13">
      <t>カンサイン</t>
    </rPh>
    <rPh sb="19" eb="21">
      <t>イッシキ</t>
    </rPh>
    <phoneticPr fontId="6"/>
  </si>
  <si>
    <t>【医薬・生活衛生局】
支出負担行為担当官
大臣官房会計課長
横幕　章人
千代田区霞が関１－２－２</t>
    <rPh sb="1" eb="3">
      <t>イヤク</t>
    </rPh>
    <rPh sb="4" eb="6">
      <t>セイカツ</t>
    </rPh>
    <rPh sb="6" eb="9">
      <t>エイセイキョク</t>
    </rPh>
    <phoneticPr fontId="6"/>
  </si>
  <si>
    <t>テュフズードジャパン株式会社
東京都新宿区西新宿４－３３－４</t>
  </si>
  <si>
    <t>後発医薬品使用促進ロードマップに関する調査一式</t>
  </si>
  <si>
    <t>三菱UFJリサーチ&amp;コンサルティング株式会社
東京都港区虎ノ門5-11-2</t>
  </si>
  <si>
    <t>医療系ベンチャー・トータルサポート事業にかかる総合支援調査業務一式</t>
  </si>
  <si>
    <t>令和元年6月19日</t>
    <rPh sb="0" eb="2">
      <t>レイワ</t>
    </rPh>
    <rPh sb="2" eb="4">
      <t>ガンネン</t>
    </rPh>
    <rPh sb="5" eb="6">
      <t>ガツ</t>
    </rPh>
    <rPh sb="8" eb="9">
      <t>ニチ</t>
    </rPh>
    <phoneticPr fontId="6"/>
  </si>
  <si>
    <t>株式会社野村総合研究所
東京都千代田区大手町1-9-2</t>
    <rPh sb="0" eb="2">
      <t>カブシキ</t>
    </rPh>
    <rPh sb="2" eb="4">
      <t>カイシャ</t>
    </rPh>
    <rPh sb="4" eb="6">
      <t>ノムラ</t>
    </rPh>
    <rPh sb="6" eb="8">
      <t>ソウゴウ</t>
    </rPh>
    <rPh sb="8" eb="11">
      <t>ケンキュウジョ</t>
    </rPh>
    <rPh sb="12" eb="15">
      <t>トウキョウト</t>
    </rPh>
    <rPh sb="15" eb="19">
      <t>チヨダク</t>
    </rPh>
    <rPh sb="19" eb="22">
      <t>オオテマチ</t>
    </rPh>
    <phoneticPr fontId="6"/>
  </si>
  <si>
    <t>科学的介護データ提供関連サービスに係るシステム構築等業務一式</t>
  </si>
  <si>
    <t xml:space="preserve">東芝デジタルソリューションズ株式会社
神奈川県川崎市幸区堀川町７２番地３４ </t>
  </si>
  <si>
    <t>医療費適正化計画に係るデータの集計及び分析等一式</t>
    <rPh sb="0" eb="3">
      <t>イリョウヒ</t>
    </rPh>
    <rPh sb="3" eb="6">
      <t>テキセイカ</t>
    </rPh>
    <rPh sb="6" eb="8">
      <t>ケイカク</t>
    </rPh>
    <rPh sb="9" eb="10">
      <t>カカ</t>
    </rPh>
    <rPh sb="15" eb="17">
      <t>シュウケイ</t>
    </rPh>
    <rPh sb="17" eb="18">
      <t>オヨ</t>
    </rPh>
    <rPh sb="19" eb="21">
      <t>ブンセキ</t>
    </rPh>
    <rPh sb="21" eb="22">
      <t>トウ</t>
    </rPh>
    <rPh sb="22" eb="24">
      <t>イッシキ</t>
    </rPh>
    <phoneticPr fontId="8"/>
  </si>
  <si>
    <t>障害者虐待事案の未然防止のための調査研究一式</t>
  </si>
  <si>
    <t>令和元年6月19日</t>
    <rPh sb="0" eb="2">
      <t>レイワ</t>
    </rPh>
    <rPh sb="2" eb="4">
      <t>ガンネン</t>
    </rPh>
    <rPh sb="5" eb="6">
      <t>ガツ</t>
    </rPh>
    <rPh sb="8" eb="9">
      <t>ニチ</t>
    </rPh>
    <phoneticPr fontId="6"/>
  </si>
  <si>
    <t xml:space="preserve">一般財団法人日本総合研究所
東京都港区赤坂４丁目８番２０号 </t>
  </si>
  <si>
    <t>省庁別財務書類等の作成一式</t>
  </si>
  <si>
    <t>【大臣官房会計課】
支出負担行為担当官
大臣官房会計課長
横幕　章人
東京都千代田区霞が関1-2-2</t>
    <rPh sb="5" eb="8">
      <t>カイケイカ</t>
    </rPh>
    <rPh sb="7" eb="8">
      <t>カ</t>
    </rPh>
    <phoneticPr fontId="6"/>
  </si>
  <si>
    <t>令和元年6月20日</t>
    <rPh sb="0" eb="2">
      <t>レイワ</t>
    </rPh>
    <rPh sb="2" eb="4">
      <t>ガンネン</t>
    </rPh>
    <rPh sb="5" eb="6">
      <t>ガツ</t>
    </rPh>
    <rPh sb="8" eb="9">
      <t>ニチ</t>
    </rPh>
    <phoneticPr fontId="6"/>
  </si>
  <si>
    <t>監査法人ブレインワーク
東京都千代田区内幸町２－２－２</t>
  </si>
  <si>
    <t>連名契約
(一般会計、特別会計（徴収・労災・雇用・年金）、内閣府子ども・子育て本部児童手当管理室)</t>
    <rPh sb="29" eb="32">
      <t>ナイカクフ</t>
    </rPh>
    <phoneticPr fontId="6"/>
  </si>
  <si>
    <t>看護師の特定行為に係る指導者リーダー育成事業</t>
  </si>
  <si>
    <t>令和元年6月21日</t>
    <rPh sb="0" eb="2">
      <t>レイワ</t>
    </rPh>
    <rPh sb="2" eb="4">
      <t>ガンネン</t>
    </rPh>
    <rPh sb="5" eb="6">
      <t>ガツ</t>
    </rPh>
    <rPh sb="8" eb="9">
      <t>ニチ</t>
    </rPh>
    <phoneticPr fontId="6"/>
  </si>
  <si>
    <t>公益社団法人　全日本病院協会
東京都千代田区神田猿楽町2-8-8</t>
    <rPh sb="15" eb="18">
      <t>トウキョウト</t>
    </rPh>
    <rPh sb="18" eb="22">
      <t>チヨダク</t>
    </rPh>
    <rPh sb="22" eb="24">
      <t>カンダ</t>
    </rPh>
    <rPh sb="24" eb="25">
      <t>サル</t>
    </rPh>
    <rPh sb="25" eb="26">
      <t>ラク</t>
    </rPh>
    <rPh sb="26" eb="27">
      <t>マチ</t>
    </rPh>
    <phoneticPr fontId="6"/>
  </si>
  <si>
    <t>平成31年度最低賃金等に係る周知広報一式（ポスター等の掲示による周知広報）</t>
    <rPh sb="0" eb="2">
      <t>ヘイセイ</t>
    </rPh>
    <rPh sb="4" eb="6">
      <t>ネンド</t>
    </rPh>
    <rPh sb="6" eb="8">
      <t>サイテイ</t>
    </rPh>
    <rPh sb="8" eb="10">
      <t>チンギン</t>
    </rPh>
    <rPh sb="10" eb="11">
      <t>トウ</t>
    </rPh>
    <rPh sb="12" eb="13">
      <t>カカ</t>
    </rPh>
    <rPh sb="14" eb="16">
      <t>シュウチ</t>
    </rPh>
    <rPh sb="16" eb="18">
      <t>コウホウ</t>
    </rPh>
    <rPh sb="18" eb="20">
      <t>イッシキ</t>
    </rPh>
    <rPh sb="25" eb="26">
      <t>トウ</t>
    </rPh>
    <rPh sb="27" eb="29">
      <t>ケイジ</t>
    </rPh>
    <rPh sb="32" eb="34">
      <t>シュウチ</t>
    </rPh>
    <rPh sb="34" eb="36">
      <t>コウホウ</t>
    </rPh>
    <phoneticPr fontId="6"/>
  </si>
  <si>
    <t>2019年度賃金改定状況調査に係るコールセンター業務</t>
    <rPh sb="4" eb="6">
      <t>ネンド</t>
    </rPh>
    <rPh sb="6" eb="8">
      <t>チンギン</t>
    </rPh>
    <rPh sb="8" eb="10">
      <t>カイテイ</t>
    </rPh>
    <rPh sb="10" eb="12">
      <t>ジョウキョウ</t>
    </rPh>
    <rPh sb="12" eb="14">
      <t>チョウサ</t>
    </rPh>
    <rPh sb="15" eb="16">
      <t>カカ</t>
    </rPh>
    <rPh sb="24" eb="26">
      <t>ギョウム</t>
    </rPh>
    <phoneticPr fontId="6"/>
  </si>
  <si>
    <t>株式会社ケンツー
東京都千代田区岩本町2-5-12 ユニゾ岩本ビル 6F</t>
    <rPh sb="0" eb="4">
      <t>カブシキガイシャ</t>
    </rPh>
    <rPh sb="9" eb="12">
      <t>トウキョウト</t>
    </rPh>
    <rPh sb="12" eb="16">
      <t>チヨダク</t>
    </rPh>
    <rPh sb="16" eb="18">
      <t>イワモト</t>
    </rPh>
    <rPh sb="18" eb="19">
      <t>マチ</t>
    </rPh>
    <rPh sb="29" eb="31">
      <t>イワモト</t>
    </rPh>
    <phoneticPr fontId="6"/>
  </si>
  <si>
    <t>（当初）2,263,368
（変更）1,413,586</t>
    <rPh sb="1" eb="3">
      <t>トウショ</t>
    </rPh>
    <rPh sb="15" eb="17">
      <t>ヘンコウ</t>
    </rPh>
    <phoneticPr fontId="6"/>
  </si>
  <si>
    <t>(当初）1,186,462
（変更）1,413,586</t>
    <rPh sb="1" eb="3">
      <t>トウショ</t>
    </rPh>
    <rPh sb="15" eb="17">
      <t>ヘンコウ</t>
    </rPh>
    <phoneticPr fontId="6"/>
  </si>
  <si>
    <t>(当初）52％</t>
    <rPh sb="1" eb="3">
      <t>トウショ</t>
    </rPh>
    <phoneticPr fontId="6"/>
  </si>
  <si>
    <t>令和元年
6月21日に変更契約</t>
    <rPh sb="0" eb="2">
      <t>レイワ</t>
    </rPh>
    <rPh sb="2" eb="4">
      <t>ガンネン</t>
    </rPh>
    <rPh sb="6" eb="7">
      <t>ガツ</t>
    </rPh>
    <rPh sb="9" eb="10">
      <t>ニチ</t>
    </rPh>
    <rPh sb="11" eb="13">
      <t>ヘンコウ</t>
    </rPh>
    <rPh sb="13" eb="15">
      <t>ケイヤク</t>
    </rPh>
    <phoneticPr fontId="6"/>
  </si>
  <si>
    <t>第３４回管理栄養士国家試験委員会運営支援等一式</t>
    <rPh sb="21" eb="23">
      <t>イッシキ</t>
    </rPh>
    <phoneticPr fontId="8"/>
  </si>
  <si>
    <t>凸版印刷株式会社
東京都台東区台東１－５－１</t>
    <rPh sb="0" eb="2">
      <t>トッパン</t>
    </rPh>
    <rPh sb="2" eb="4">
      <t>インサツ</t>
    </rPh>
    <rPh sb="4" eb="8">
      <t>カブシキカイシャ</t>
    </rPh>
    <phoneticPr fontId="8"/>
  </si>
  <si>
    <t>令和元年度一般市民向け疼痛緩和のための医療用麻薬適正使用推進講習会運営等一式</t>
    <rPh sb="0" eb="2">
      <t>レイワ</t>
    </rPh>
    <rPh sb="2" eb="5">
      <t>ガンネンド</t>
    </rPh>
    <rPh sb="5" eb="7">
      <t>イッパン</t>
    </rPh>
    <rPh sb="7" eb="9">
      <t>シミン</t>
    </rPh>
    <rPh sb="9" eb="10">
      <t>ム</t>
    </rPh>
    <rPh sb="11" eb="13">
      <t>トウツウ</t>
    </rPh>
    <rPh sb="13" eb="15">
      <t>カンワ</t>
    </rPh>
    <rPh sb="19" eb="22">
      <t>イリョウヨウ</t>
    </rPh>
    <rPh sb="22" eb="24">
      <t>マヤク</t>
    </rPh>
    <rPh sb="24" eb="26">
      <t>テキセイ</t>
    </rPh>
    <rPh sb="26" eb="28">
      <t>シヨウ</t>
    </rPh>
    <rPh sb="28" eb="30">
      <t>スイシン</t>
    </rPh>
    <rPh sb="30" eb="33">
      <t>コウシュウカイ</t>
    </rPh>
    <rPh sb="33" eb="35">
      <t>ウンエイ</t>
    </rPh>
    <rPh sb="35" eb="36">
      <t>トウ</t>
    </rPh>
    <rPh sb="36" eb="38">
      <t>イッシキ</t>
    </rPh>
    <phoneticPr fontId="6"/>
  </si>
  <si>
    <t>令和元年6月24日</t>
    <rPh sb="0" eb="2">
      <t>レイワ</t>
    </rPh>
    <rPh sb="2" eb="4">
      <t>ガンネン</t>
    </rPh>
    <rPh sb="5" eb="6">
      <t>ガツ</t>
    </rPh>
    <rPh sb="8" eb="9">
      <t>ニチ</t>
    </rPh>
    <phoneticPr fontId="6"/>
  </si>
  <si>
    <t>オスカー・ジャパン株式会社
東京都三鷹市下連雀３－３５－１</t>
  </si>
  <si>
    <t>在宅医療関連講師人材養成事業（小児を対象とした在宅医療分野） 一式</t>
  </si>
  <si>
    <t>国立研究開発法人　国立成育医療研究センター
東京都世田谷区大蔵2-10-1</t>
    <rPh sb="0" eb="2">
      <t>コクリツ</t>
    </rPh>
    <rPh sb="2" eb="4">
      <t>ケンキュウ</t>
    </rPh>
    <rPh sb="4" eb="6">
      <t>カイハツ</t>
    </rPh>
    <rPh sb="6" eb="8">
      <t>ホウジン</t>
    </rPh>
    <rPh sb="9" eb="11">
      <t>コクリツ</t>
    </rPh>
    <rPh sb="11" eb="13">
      <t>セイイク</t>
    </rPh>
    <rPh sb="13" eb="15">
      <t>イリョウ</t>
    </rPh>
    <rPh sb="15" eb="17">
      <t>ケンキュウ</t>
    </rPh>
    <phoneticPr fontId="6"/>
  </si>
  <si>
    <t>在宅医療関連講師人材養成事業（高齢者を対象とした在宅医療分野） 一式</t>
  </si>
  <si>
    <t xml:space="preserve">公益財団法人　在宅医療助成　勇美記念財団
東京都千代田区麹町3-5-1
全共連ビル麹町館 </t>
    <rPh sb="0" eb="2">
      <t>コウエキ</t>
    </rPh>
    <rPh sb="2" eb="4">
      <t>ザイダン</t>
    </rPh>
    <rPh sb="4" eb="6">
      <t>ホウジン</t>
    </rPh>
    <rPh sb="7" eb="9">
      <t>ザイタク</t>
    </rPh>
    <rPh sb="9" eb="11">
      <t>イリョウ</t>
    </rPh>
    <rPh sb="11" eb="13">
      <t>ジョセイ</t>
    </rPh>
    <rPh sb="14" eb="16">
      <t>ユウミ</t>
    </rPh>
    <rPh sb="16" eb="18">
      <t>キネン</t>
    </rPh>
    <rPh sb="18" eb="20">
      <t>ザイダン</t>
    </rPh>
    <phoneticPr fontId="6"/>
  </si>
  <si>
    <t>在宅医療関連講師人材養成事業（訪問看護分野）一式</t>
    <rPh sb="15" eb="17">
      <t>ホウモン</t>
    </rPh>
    <rPh sb="17" eb="19">
      <t>カンゴ</t>
    </rPh>
    <phoneticPr fontId="6"/>
  </si>
  <si>
    <t>一般社団法人　全国訪問看護事業協会
東京都新宿区新宿1-3-12</t>
    <rPh sb="0" eb="2">
      <t>イッパン</t>
    </rPh>
    <rPh sb="2" eb="4">
      <t>シャダン</t>
    </rPh>
    <rPh sb="4" eb="6">
      <t>ホウジン</t>
    </rPh>
    <rPh sb="7" eb="9">
      <t>ゼンコク</t>
    </rPh>
    <rPh sb="9" eb="11">
      <t>ホウモン</t>
    </rPh>
    <rPh sb="11" eb="13">
      <t>カンゴ</t>
    </rPh>
    <rPh sb="13" eb="15">
      <t>ジギョウ</t>
    </rPh>
    <rPh sb="15" eb="17">
      <t>キョウカイ</t>
    </rPh>
    <phoneticPr fontId="6"/>
  </si>
  <si>
    <t>介護保険制度におけるサービスの質の評価に関する調査研究一式</t>
  </si>
  <si>
    <t>令和元年6月25日</t>
    <rPh sb="0" eb="2">
      <t>レイワ</t>
    </rPh>
    <rPh sb="2" eb="4">
      <t>ガンネン</t>
    </rPh>
    <rPh sb="5" eb="6">
      <t>ガツ</t>
    </rPh>
    <rPh sb="8" eb="9">
      <t>ニチ</t>
    </rPh>
    <phoneticPr fontId="6"/>
  </si>
  <si>
    <t>第８回21世紀成年者縦断調査及び第15回中高年者縦断調査コールセンター一式</t>
  </si>
  <si>
    <t>令和元年6月26日</t>
    <rPh sb="0" eb="2">
      <t>レイワ</t>
    </rPh>
    <rPh sb="2" eb="4">
      <t>ガンネン</t>
    </rPh>
    <rPh sb="5" eb="6">
      <t>ガツ</t>
    </rPh>
    <rPh sb="8" eb="9">
      <t>ニチ</t>
    </rPh>
    <phoneticPr fontId="6"/>
  </si>
  <si>
    <t>健康スコアリングレポートの作成及び分析一式</t>
    <rPh sb="0" eb="2">
      <t>ケンコウ</t>
    </rPh>
    <rPh sb="13" eb="15">
      <t>サクセイ</t>
    </rPh>
    <rPh sb="15" eb="16">
      <t>オヨ</t>
    </rPh>
    <rPh sb="17" eb="19">
      <t>ブンセキ</t>
    </rPh>
    <rPh sb="19" eb="21">
      <t>イッシキ</t>
    </rPh>
    <phoneticPr fontId="8"/>
  </si>
  <si>
    <t>株式会社法研
東京都中央区銀座１－１０－１</t>
  </si>
  <si>
    <t>依存症の理解を深めるための普及啓発一式</t>
  </si>
  <si>
    <t>株式会社博報堂
東京都港区赤坂5-3-1</t>
  </si>
  <si>
    <t>人生の最終段階における医療体制整備事業一式</t>
  </si>
  <si>
    <t>令和元年6月27日</t>
    <rPh sb="0" eb="2">
      <t>レイワ</t>
    </rPh>
    <rPh sb="2" eb="4">
      <t>ガンネン</t>
    </rPh>
    <rPh sb="5" eb="6">
      <t>ガツ</t>
    </rPh>
    <rPh sb="8" eb="9">
      <t>ニチ</t>
    </rPh>
    <phoneticPr fontId="6"/>
  </si>
  <si>
    <t>国立大学法人神戸大学
兵庫県神戸市灘区六甲台町1-1</t>
  </si>
  <si>
    <t>令和元年度♯８０００対応者研修事業</t>
  </si>
  <si>
    <t xml:space="preserve">公益社団法人　日本小児保健協会
東京都千代田区神田東松下町12-1
トナカイ神田タワー9階 </t>
  </si>
  <si>
    <t>薬害教育副教材「薬害を学ぼう」1,544,000部 外3件の印刷</t>
  </si>
  <si>
    <t>【医薬・生活衛生局】　　　　　　　　　　支出負担行為担当官
大臣官房会計課長
横幕　章人
東京都千代田区霞が関1-2-2</t>
    <rPh sb="1" eb="3">
      <t>イヤク</t>
    </rPh>
    <rPh sb="4" eb="6">
      <t>セイカツ</t>
    </rPh>
    <rPh sb="6" eb="8">
      <t>エイセイ</t>
    </rPh>
    <rPh sb="8" eb="9">
      <t>キョク</t>
    </rPh>
    <rPh sb="39" eb="41">
      <t>ヨコマク</t>
    </rPh>
    <rPh sb="42" eb="44">
      <t>アキヒト</t>
    </rPh>
    <phoneticPr fontId="6"/>
  </si>
  <si>
    <t>株式会社リフコム
東京都中央区日本橋浜町2-11-2</t>
    <rPh sb="0" eb="2">
      <t>カブシキ</t>
    </rPh>
    <rPh sb="2" eb="4">
      <t>カイシャ</t>
    </rPh>
    <rPh sb="9" eb="12">
      <t>トウキョウト</t>
    </rPh>
    <rPh sb="12" eb="15">
      <t>チュウオウク</t>
    </rPh>
    <rPh sb="15" eb="18">
      <t>ニホンバシ</t>
    </rPh>
    <rPh sb="18" eb="20">
      <t>ハマチョウ</t>
    </rPh>
    <phoneticPr fontId="6"/>
  </si>
  <si>
    <t>生活困窮者自立支援制度における専門スタッフ派遣及び研修に関する広報啓発一式</t>
    <rPh sb="0" eb="2">
      <t>セイカツ</t>
    </rPh>
    <rPh sb="2" eb="5">
      <t>コンキュウシャ</t>
    </rPh>
    <rPh sb="5" eb="7">
      <t>ジリツ</t>
    </rPh>
    <rPh sb="7" eb="9">
      <t>シエン</t>
    </rPh>
    <rPh sb="9" eb="11">
      <t>セイド</t>
    </rPh>
    <rPh sb="15" eb="17">
      <t>センモン</t>
    </rPh>
    <rPh sb="21" eb="23">
      <t>ハケン</t>
    </rPh>
    <rPh sb="23" eb="24">
      <t>オヨ</t>
    </rPh>
    <rPh sb="25" eb="27">
      <t>ケンシュウ</t>
    </rPh>
    <rPh sb="28" eb="29">
      <t>カン</t>
    </rPh>
    <rPh sb="31" eb="33">
      <t>コウホウ</t>
    </rPh>
    <rPh sb="33" eb="35">
      <t>ケイハツ</t>
    </rPh>
    <rPh sb="35" eb="37">
      <t>イッシキ</t>
    </rPh>
    <phoneticPr fontId="7"/>
  </si>
  <si>
    <t>一般社団法人　生活困窮者自立支援全国ネットワーク
東京都新宿区大久保2-4-15</t>
    <rPh sb="0" eb="2">
      <t>イッパン</t>
    </rPh>
    <rPh sb="2" eb="6">
      <t>シャダンホウジン</t>
    </rPh>
    <rPh sb="7" eb="9">
      <t>セイカツ</t>
    </rPh>
    <rPh sb="9" eb="12">
      <t>コンキュウシャ</t>
    </rPh>
    <rPh sb="12" eb="14">
      <t>ジリツ</t>
    </rPh>
    <rPh sb="14" eb="16">
      <t>シエン</t>
    </rPh>
    <rPh sb="16" eb="18">
      <t>ゼンコク</t>
    </rPh>
    <rPh sb="25" eb="28">
      <t>トウキョウト</t>
    </rPh>
    <rPh sb="28" eb="31">
      <t>シンジュクク</t>
    </rPh>
    <rPh sb="31" eb="34">
      <t>オオクボ</t>
    </rPh>
    <phoneticPr fontId="44"/>
  </si>
  <si>
    <t>9011105006609</t>
  </si>
  <si>
    <t>生活困窮者自立支援制度における情報共有サイト運営業務</t>
    <rPh sb="0" eb="2">
      <t>セイカツ</t>
    </rPh>
    <rPh sb="2" eb="5">
      <t>コンキュウシャ</t>
    </rPh>
    <rPh sb="5" eb="7">
      <t>ジリツ</t>
    </rPh>
    <rPh sb="7" eb="9">
      <t>シエン</t>
    </rPh>
    <rPh sb="9" eb="11">
      <t>セイド</t>
    </rPh>
    <rPh sb="15" eb="17">
      <t>ジョウホウ</t>
    </rPh>
    <rPh sb="17" eb="19">
      <t>キョウユウ</t>
    </rPh>
    <rPh sb="22" eb="24">
      <t>ウンエイ</t>
    </rPh>
    <rPh sb="24" eb="26">
      <t>ギョウム</t>
    </rPh>
    <phoneticPr fontId="7"/>
  </si>
  <si>
    <t>人生会議（ACP:アドバンス・ケア・プランニング）国民向け普及啓発事業一式</t>
  </si>
  <si>
    <t>令和元年7月1日</t>
  </si>
  <si>
    <t xml:space="preserve">吉本興業株式会社
大阪府大阪市中央区難波千日前１１番６号 </t>
  </si>
  <si>
    <t>介護予防・高齢者生活支援分野に関する表彰事業（健康寿命をのばそう！アワード）一式</t>
    <rPh sb="0" eb="2">
      <t>カイゴ</t>
    </rPh>
    <rPh sb="2" eb="4">
      <t>ヨボウ</t>
    </rPh>
    <rPh sb="5" eb="8">
      <t>コウレイシャ</t>
    </rPh>
    <rPh sb="8" eb="10">
      <t>セイカツ</t>
    </rPh>
    <rPh sb="10" eb="12">
      <t>シエン</t>
    </rPh>
    <rPh sb="12" eb="14">
      <t>ブンヤ</t>
    </rPh>
    <rPh sb="15" eb="16">
      <t>カン</t>
    </rPh>
    <rPh sb="18" eb="20">
      <t>ヒョウショウ</t>
    </rPh>
    <rPh sb="20" eb="22">
      <t>ジギョウ</t>
    </rPh>
    <rPh sb="23" eb="25">
      <t>ケンコウ</t>
    </rPh>
    <rPh sb="25" eb="27">
      <t>ジュミョウ</t>
    </rPh>
    <rPh sb="38" eb="40">
      <t>イッシキ</t>
    </rPh>
    <phoneticPr fontId="8"/>
  </si>
  <si>
    <t>【老健局】
支出負担行為担当官
大臣官房会計課長
横幕　章人
東京都千代田区霞が関1-2-2</t>
    <rPh sb="1" eb="3">
      <t>ロウケン</t>
    </rPh>
    <phoneticPr fontId="6"/>
  </si>
  <si>
    <t>株式会社エヌ・ティ・ティ・データ経営研究所
東京都千代田区平河町２－７－９</t>
  </si>
  <si>
    <t>「自殺予防週間」インターネット広告の制作・実施業務一式</t>
  </si>
  <si>
    <t>【社会局】　　　　　　　　　　支出負担行為担当官
大臣官房会計課長
横幕　章人
東京都千代田区霞が関1-2-2</t>
    <rPh sb="1" eb="4">
      <t>シャカイキョク</t>
    </rPh>
    <rPh sb="34" eb="36">
      <t>ヨコマク</t>
    </rPh>
    <rPh sb="37" eb="39">
      <t>アキヒト</t>
    </rPh>
    <phoneticPr fontId="6"/>
  </si>
  <si>
    <t>令和元年7月2日</t>
  </si>
  <si>
    <t xml:space="preserve">株式会社日本廣告社
東京都新宿区箪笥町２２ </t>
    <rPh sb="0" eb="4">
      <t>カブシキガイシャ</t>
    </rPh>
    <rPh sb="4" eb="6">
      <t>ニホン</t>
    </rPh>
    <rPh sb="6" eb="9">
      <t>コウコクシャ</t>
    </rPh>
    <rPh sb="10" eb="13">
      <t>トウキョウト</t>
    </rPh>
    <rPh sb="13" eb="16">
      <t>シンジュクク</t>
    </rPh>
    <rPh sb="16" eb="19">
      <t>タンスマチ</t>
    </rPh>
    <phoneticPr fontId="8"/>
  </si>
  <si>
    <t>都道府県外医師等を対象とした医師確保事業に伴う調査分析業務</t>
    <rPh sb="0" eb="4">
      <t>トドウフケン</t>
    </rPh>
    <rPh sb="4" eb="5">
      <t>ガイ</t>
    </rPh>
    <rPh sb="5" eb="8">
      <t>イシトウ</t>
    </rPh>
    <rPh sb="9" eb="11">
      <t>タイショウ</t>
    </rPh>
    <rPh sb="14" eb="16">
      <t>イシ</t>
    </rPh>
    <rPh sb="16" eb="18">
      <t>カクホ</t>
    </rPh>
    <rPh sb="18" eb="20">
      <t>ジギョウ</t>
    </rPh>
    <rPh sb="21" eb="22">
      <t>トモナ</t>
    </rPh>
    <rPh sb="23" eb="25">
      <t>チョウサ</t>
    </rPh>
    <rPh sb="25" eb="27">
      <t>ブンセキ</t>
    </rPh>
    <rPh sb="27" eb="29">
      <t>ギョウム</t>
    </rPh>
    <phoneticPr fontId="8"/>
  </si>
  <si>
    <t xml:space="preserve">株式会社シード・プランニング
神奈川県横浜市戸塚区戸塚町４７４番地５ </t>
  </si>
  <si>
    <t>介護サービス事業（居宅サービス分）における生産性向上に資する調査研究及びガイドライン改訂等一式</t>
    <rPh sb="30" eb="32">
      <t>チョウサ</t>
    </rPh>
    <rPh sb="32" eb="34">
      <t>ケンキュウ</t>
    </rPh>
    <phoneticPr fontId="6"/>
  </si>
  <si>
    <t xml:space="preserve">株式会社野村総合研究所
東京都千代田区大手町１丁目９番２号 </t>
    <rPh sb="0" eb="4">
      <t>カブシキガイシャ</t>
    </rPh>
    <rPh sb="4" eb="6">
      <t>ノムラ</t>
    </rPh>
    <rPh sb="6" eb="8">
      <t>ソウゴウ</t>
    </rPh>
    <rPh sb="8" eb="11">
      <t>ケンキュウジョ</t>
    </rPh>
    <phoneticPr fontId="6"/>
  </si>
  <si>
    <t>歯科技工所業務形態改善等調査に係る検証事業一式</t>
  </si>
  <si>
    <t>令和元年7月3日</t>
  </si>
  <si>
    <t>公益社団法人日本歯科技工士会
東京都新宿区市谷左内町２１番地の５</t>
    <rPh sb="0" eb="2">
      <t>コウエキ</t>
    </rPh>
    <rPh sb="2" eb="6">
      <t>シャダンホウジン</t>
    </rPh>
    <rPh sb="6" eb="8">
      <t>ニホン</t>
    </rPh>
    <rPh sb="8" eb="10">
      <t>シカ</t>
    </rPh>
    <rPh sb="10" eb="13">
      <t>ギコウシ</t>
    </rPh>
    <rPh sb="13" eb="14">
      <t>カイ</t>
    </rPh>
    <phoneticPr fontId="8"/>
  </si>
  <si>
    <t>令和元年度モンゴル抑留中死亡者慰霊巡拝における添乗員手配等一式</t>
  </si>
  <si>
    <t>【社会・援護局(援)】
支出負担行為担当官
大臣官房会計課長
横幕　章人
千代田区霞が関１－２－２</t>
  </si>
  <si>
    <t>令和元年7月4日</t>
  </si>
  <si>
    <t>(株)小田急トラベル
東京都渋谷区代々木２丁目２８番１２号</t>
  </si>
  <si>
    <t>看護業務効率化先進事例収集・周知事業</t>
  </si>
  <si>
    <t>公益社団法人日本看護協会
東京都渋谷区神宮前５丁目８番２号</t>
    <rPh sb="0" eb="2">
      <t>コウエキ</t>
    </rPh>
    <rPh sb="2" eb="6">
      <t>シャダンホウジン</t>
    </rPh>
    <rPh sb="6" eb="8">
      <t>ニホン</t>
    </rPh>
    <rPh sb="8" eb="10">
      <t>カンゴ</t>
    </rPh>
    <rPh sb="10" eb="12">
      <t>キョウカイ</t>
    </rPh>
    <phoneticPr fontId="40"/>
  </si>
  <si>
    <t>訪問看護ステーションの拠点化に関する調査事業一式</t>
    <rPh sb="0" eb="2">
      <t>ホウモン</t>
    </rPh>
    <rPh sb="2" eb="4">
      <t>カンゴ</t>
    </rPh>
    <rPh sb="11" eb="14">
      <t>キョテンカ</t>
    </rPh>
    <rPh sb="15" eb="16">
      <t>カン</t>
    </rPh>
    <rPh sb="18" eb="20">
      <t>チョウサ</t>
    </rPh>
    <rPh sb="20" eb="22">
      <t>ジギョウ</t>
    </rPh>
    <rPh sb="22" eb="24">
      <t>イッシキ</t>
    </rPh>
    <phoneticPr fontId="8"/>
  </si>
  <si>
    <t>令和元年7月5日</t>
  </si>
  <si>
    <t>看護師の特定行為研修に係る実態調査・分析等事業</t>
  </si>
  <si>
    <t>情報セキュリティ監査一式</t>
  </si>
  <si>
    <t>ＫＰＭＧコンサルティング株式会社
東京都千代田区大手町１－９－７</t>
  </si>
  <si>
    <t>一般競争入札
（総合評価）</t>
    <rPh sb="8" eb="12">
      <t>ソウゴウヒョウカ</t>
    </rPh>
    <phoneticPr fontId="6"/>
  </si>
  <si>
    <t>全国戦没者追悼式式場設営等一式</t>
  </si>
  <si>
    <t>令和元年7月8日</t>
  </si>
  <si>
    <t>第９回２１世紀出生児縦断調査（平成２２年出生児）調査票データ入力及び画像ファイル作成等業務</t>
  </si>
  <si>
    <t>【政策統括官（統計・情報政策担当）】　　　　　　　　　　支出負担行為担当官
大臣官房会計課長
横幕　章人
東京都千代田区霞が関1-2-2</t>
  </si>
  <si>
    <t>株式会社プログレス
東京都港区東麻布２－２２－５</t>
    <rPh sb="0" eb="4">
      <t>カブシキガイシャ</t>
    </rPh>
    <rPh sb="10" eb="18">
      <t>106-0044</t>
    </rPh>
    <phoneticPr fontId="5"/>
  </si>
  <si>
    <t>9010401059675</t>
  </si>
  <si>
    <t>高齢者の特性を踏まえた保健事業ガイドラインの改定及び高齢者の保健事業と介護予防の一体的実施に係る調査等一式</t>
  </si>
  <si>
    <t>【保険局】
支出負担行為担当官
大臣官房会計課長
鹿沼　均
東京都千代田区霞が関1-2-2</t>
    <rPh sb="25" eb="27">
      <t>カヌマ</t>
    </rPh>
    <rPh sb="28" eb="29">
      <t>ヒトシ</t>
    </rPh>
    <phoneticPr fontId="6"/>
  </si>
  <si>
    <t>令和元年7月9日</t>
  </si>
  <si>
    <t>令和元年度水道水及び水道用薬品等に関する調査等一式</t>
    <rPh sb="0" eb="2">
      <t>レイワ</t>
    </rPh>
    <rPh sb="2" eb="5">
      <t>ガンネンド</t>
    </rPh>
    <rPh sb="5" eb="8">
      <t>スイドウスイ</t>
    </rPh>
    <rPh sb="8" eb="9">
      <t>オヨ</t>
    </rPh>
    <rPh sb="10" eb="12">
      <t>スイドウ</t>
    </rPh>
    <rPh sb="12" eb="13">
      <t>ヨウ</t>
    </rPh>
    <rPh sb="13" eb="15">
      <t>ヤクヒン</t>
    </rPh>
    <rPh sb="15" eb="16">
      <t>トウ</t>
    </rPh>
    <rPh sb="17" eb="18">
      <t>カン</t>
    </rPh>
    <rPh sb="20" eb="22">
      <t>チョウサ</t>
    </rPh>
    <rPh sb="22" eb="23">
      <t>トウ</t>
    </rPh>
    <rPh sb="23" eb="25">
      <t>イッシキ</t>
    </rPh>
    <phoneticPr fontId="6"/>
  </si>
  <si>
    <t>【医薬・生活衛生局（生食）】
支出負担行為担当官
大臣官房会計課長
鹿沼　均
東京都千代田区霞が関1-2-2</t>
    <rPh sb="1" eb="3">
      <t>イヤク</t>
    </rPh>
    <rPh sb="4" eb="9">
      <t>セイカツエイセイキョク</t>
    </rPh>
    <rPh sb="10" eb="12">
      <t>ナマショク</t>
    </rPh>
    <rPh sb="34" eb="36">
      <t>カヌマ</t>
    </rPh>
    <rPh sb="37" eb="38">
      <t>ヒトシ</t>
    </rPh>
    <phoneticPr fontId="6"/>
  </si>
  <si>
    <t>株式会社三菱ケミカルリサーチ
東京都新宿区左門町１６－１</t>
    <rPh sb="0" eb="4">
      <t>カブシキガイシャ</t>
    </rPh>
    <rPh sb="4" eb="6">
      <t>ミツビシ</t>
    </rPh>
    <rPh sb="15" eb="18">
      <t>トウキョウト</t>
    </rPh>
    <rPh sb="18" eb="21">
      <t>シンジュクク</t>
    </rPh>
    <rPh sb="21" eb="24">
      <t>サモンチョウ</t>
    </rPh>
    <phoneticPr fontId="6"/>
  </si>
  <si>
    <t>令和元年度医療機関の薬剤師における業務実態調査業務</t>
    <rPh sb="0" eb="2">
      <t>レイワ</t>
    </rPh>
    <rPh sb="2" eb="4">
      <t>ガンネン</t>
    </rPh>
    <rPh sb="4" eb="5">
      <t>ド</t>
    </rPh>
    <rPh sb="5" eb="7">
      <t>イリョウ</t>
    </rPh>
    <rPh sb="7" eb="9">
      <t>キカン</t>
    </rPh>
    <rPh sb="10" eb="13">
      <t>ヤクザイシ</t>
    </rPh>
    <rPh sb="17" eb="19">
      <t>ギョウム</t>
    </rPh>
    <rPh sb="19" eb="21">
      <t>ジッタイ</t>
    </rPh>
    <rPh sb="21" eb="23">
      <t>チョウサ</t>
    </rPh>
    <rPh sb="23" eb="25">
      <t>ギョウム</t>
    </rPh>
    <phoneticPr fontId="6"/>
  </si>
  <si>
    <t>支出負担行為担当官　
厚生労働省保険局長　濵谷　浩樹
東京都千代田区霞が関1-2-2</t>
    <rPh sb="0" eb="2">
      <t>シシュツ</t>
    </rPh>
    <rPh sb="2" eb="4">
      <t>フタン</t>
    </rPh>
    <rPh sb="4" eb="6">
      <t>コウイ</t>
    </rPh>
    <rPh sb="6" eb="9">
      <t>タントウカン</t>
    </rPh>
    <rPh sb="11" eb="13">
      <t>コウセイ</t>
    </rPh>
    <rPh sb="13" eb="16">
      <t>ロウドウショウ</t>
    </rPh>
    <rPh sb="16" eb="18">
      <t>ホケン</t>
    </rPh>
    <rPh sb="18" eb="20">
      <t>キョクチョウ</t>
    </rPh>
    <phoneticPr fontId="6"/>
  </si>
  <si>
    <t>令和元年7月10日</t>
  </si>
  <si>
    <t>株式会社オノフ
東京都渋谷区神宮前３－３５－１９</t>
    <rPh sb="0" eb="4">
      <t>カブシキガイシャ</t>
    </rPh>
    <rPh sb="8" eb="11">
      <t>トウキョウト</t>
    </rPh>
    <rPh sb="11" eb="14">
      <t>シブヤク</t>
    </rPh>
    <rPh sb="14" eb="17">
      <t>ジングウマエ</t>
    </rPh>
    <phoneticPr fontId="6"/>
  </si>
  <si>
    <t>歯科衛生士技術修練部門初度整備・運営による検証事業一式</t>
  </si>
  <si>
    <t xml:space="preserve">国立大学法人広島大学
広島県広島市南区宇品東１丁目１番７１号 </t>
    <rPh sb="0" eb="2">
      <t>コクリツ</t>
    </rPh>
    <rPh sb="2" eb="4">
      <t>ダイガク</t>
    </rPh>
    <rPh sb="4" eb="6">
      <t>ホウジン</t>
    </rPh>
    <rPh sb="6" eb="8">
      <t>ヒロシマ</t>
    </rPh>
    <rPh sb="8" eb="10">
      <t>ダイガク</t>
    </rPh>
    <phoneticPr fontId="8"/>
  </si>
  <si>
    <t>在宅医療・介護連携推進支援事業に係る調査等一式</t>
  </si>
  <si>
    <t>令和元年7月11日</t>
  </si>
  <si>
    <t>株式会社富士通総研
東京都港区海岸1丁目16番1号</t>
    <rPh sb="10" eb="13">
      <t>トウキョウト</t>
    </rPh>
    <rPh sb="13" eb="15">
      <t>ミナトク</t>
    </rPh>
    <rPh sb="15" eb="17">
      <t>カイガン</t>
    </rPh>
    <rPh sb="18" eb="20">
      <t>チョウメ</t>
    </rPh>
    <rPh sb="22" eb="23">
      <t>バン</t>
    </rPh>
    <rPh sb="24" eb="25">
      <t>ゴウ</t>
    </rPh>
    <phoneticPr fontId="6"/>
  </si>
  <si>
    <t>医療系ベンチャー振興推進会議運営等一式</t>
  </si>
  <si>
    <t>令和元年7月12日</t>
  </si>
  <si>
    <t>株式会社エヌ・ティ・ティ・データ経営研究所
東京都千代田区平河町２丁目７番９号</t>
    <rPh sb="0" eb="21">
      <t>カブシキカイシャエヌ･ティ･ティ･データケイエイケンキュウジョ</t>
    </rPh>
    <phoneticPr fontId="8"/>
  </si>
  <si>
    <t>介護保険総合データベースシステム及び地域包括ケア「見える化」システムに係る基盤移行等業務一式</t>
    <rPh sb="0" eb="2">
      <t>カイゴ</t>
    </rPh>
    <rPh sb="2" eb="4">
      <t>ホケン</t>
    </rPh>
    <rPh sb="4" eb="6">
      <t>ソウゴウ</t>
    </rPh>
    <rPh sb="16" eb="17">
      <t>オヨ</t>
    </rPh>
    <rPh sb="18" eb="20">
      <t>チイキ</t>
    </rPh>
    <rPh sb="20" eb="22">
      <t>ホウカツ</t>
    </rPh>
    <rPh sb="25" eb="26">
      <t>ミ</t>
    </rPh>
    <rPh sb="28" eb="29">
      <t>カ</t>
    </rPh>
    <rPh sb="35" eb="36">
      <t>カカ</t>
    </rPh>
    <rPh sb="37" eb="39">
      <t>キバン</t>
    </rPh>
    <rPh sb="39" eb="41">
      <t>イコウ</t>
    </rPh>
    <rPh sb="41" eb="42">
      <t>トウ</t>
    </rPh>
    <rPh sb="42" eb="44">
      <t>ギョウム</t>
    </rPh>
    <rPh sb="44" eb="46">
      <t>イッシキ</t>
    </rPh>
    <phoneticPr fontId="6"/>
  </si>
  <si>
    <t>令和元年７月11日</t>
    <rPh sb="0" eb="2">
      <t>レイワ</t>
    </rPh>
    <rPh sb="2" eb="4">
      <t>ガンネン</t>
    </rPh>
    <rPh sb="5" eb="6">
      <t>ガツ</t>
    </rPh>
    <rPh sb="8" eb="9">
      <t>ニチ</t>
    </rPh>
    <phoneticPr fontId="6"/>
  </si>
  <si>
    <t>東芝デジタルソリューションズ株式会社
神奈川県川崎市幸区堀川町７２－３４</t>
    <rPh sb="0" eb="2">
      <t>トウシバ</t>
    </rPh>
    <rPh sb="14" eb="18">
      <t>カブシキガイシャ</t>
    </rPh>
    <rPh sb="19" eb="23">
      <t>カナガワケン</t>
    </rPh>
    <rPh sb="23" eb="26">
      <t>カワサキシ</t>
    </rPh>
    <rPh sb="26" eb="28">
      <t>サイワイク</t>
    </rPh>
    <rPh sb="28" eb="31">
      <t>ホリカワチョウ</t>
    </rPh>
    <phoneticPr fontId="6"/>
  </si>
  <si>
    <t>令和元年度ソロモン諸島慰霊巡拝における添乗員手配等一式</t>
  </si>
  <si>
    <t>【社会・援護局(援)】
支出負担行為担当官
大臣官房会計課長
鹿沼　均
千代田区霞が関１－２－２</t>
  </si>
  <si>
    <t>令和元年７月17日</t>
    <rPh sb="0" eb="2">
      <t>レイワ</t>
    </rPh>
    <rPh sb="2" eb="4">
      <t>ガンネン</t>
    </rPh>
    <rPh sb="5" eb="6">
      <t>ガツ</t>
    </rPh>
    <rPh sb="8" eb="9">
      <t>ニチ</t>
    </rPh>
    <phoneticPr fontId="6"/>
  </si>
  <si>
    <t>令和元年度旧ソ連抑留中死亡者慰霊巡拝（ハバロフスク地方）における添乗員手配等一式</t>
  </si>
  <si>
    <t>厚生労働省LANシステム等の更改に係る調達支援業務及び工程管理支援業務等一式</t>
  </si>
  <si>
    <t>【政策統括官（統計・情報政策、政策評価担当）】
支出負担行為担当官
大臣官房会計課長
鹿沼　均
千代田区霞が関１－２－２</t>
  </si>
  <si>
    <t>デロイトトーマツコンサルティング合同会社
東京都千代田区三丁目2番3号　丸の内二重橋ビルディング</t>
  </si>
  <si>
    <t>医薬品価格調査集計・分析等一式</t>
    <rPh sb="0" eb="3">
      <t>イヤクヒン</t>
    </rPh>
    <rPh sb="3" eb="5">
      <t>カカク</t>
    </rPh>
    <rPh sb="5" eb="7">
      <t>チョウサ</t>
    </rPh>
    <rPh sb="7" eb="9">
      <t>シュウケイ</t>
    </rPh>
    <rPh sb="10" eb="12">
      <t>ブンセキ</t>
    </rPh>
    <rPh sb="12" eb="13">
      <t>トウ</t>
    </rPh>
    <rPh sb="13" eb="15">
      <t>イッシキ</t>
    </rPh>
    <phoneticPr fontId="5"/>
  </si>
  <si>
    <t>【医政局】　　　　　　　　　　支出負担行為担当官
大臣官房会計課長
鹿沼　均
東京都千代田区霞が関1-2-2</t>
  </si>
  <si>
    <t>3010001046641</t>
  </si>
  <si>
    <t>ＥＢＰＭ推進に係る調査研究等一式</t>
  </si>
  <si>
    <t>令和元年７月18日</t>
    <rPh sb="0" eb="2">
      <t>レイワ</t>
    </rPh>
    <rPh sb="2" eb="4">
      <t>ガンネン</t>
    </rPh>
    <rPh sb="5" eb="6">
      <t>ガツ</t>
    </rPh>
    <rPh sb="8" eb="9">
      <t>ニチ</t>
    </rPh>
    <phoneticPr fontId="6"/>
  </si>
  <si>
    <t>医療機器産業海外実態調査業務一式</t>
    <rPh sb="0" eb="2">
      <t>イリョウ</t>
    </rPh>
    <rPh sb="2" eb="4">
      <t>キキ</t>
    </rPh>
    <rPh sb="4" eb="16">
      <t>サンギョウカイガイジッタイチョウサギョウムイッシキ</t>
    </rPh>
    <phoneticPr fontId="6"/>
  </si>
  <si>
    <t>令和元年７月18日</t>
  </si>
  <si>
    <t xml:space="preserve">株式会社工業市場研究所
東京都港区西新橋３丁目６番１０号 </t>
  </si>
  <si>
    <t>一般競争入札</t>
    <rPh sb="0" eb="6">
      <t>イッパンキョウソウニュウサツ</t>
    </rPh>
    <phoneticPr fontId="6"/>
  </si>
  <si>
    <t>助産学臨床指導者及び専任教員研修</t>
    <rPh sb="0" eb="2">
      <t>ジョサン</t>
    </rPh>
    <rPh sb="2" eb="3">
      <t>ガク</t>
    </rPh>
    <rPh sb="3" eb="5">
      <t>リンショウ</t>
    </rPh>
    <rPh sb="5" eb="8">
      <t>シドウシャ</t>
    </rPh>
    <rPh sb="8" eb="9">
      <t>オヨ</t>
    </rPh>
    <rPh sb="10" eb="12">
      <t>センニン</t>
    </rPh>
    <rPh sb="12" eb="14">
      <t>キョウイン</t>
    </rPh>
    <rPh sb="14" eb="16">
      <t>ケンシュウ</t>
    </rPh>
    <phoneticPr fontId="8"/>
  </si>
  <si>
    <t xml:space="preserve">公益社団法人全国助産師教育協議会
東京都文京区音羽１丁目１９番１８号東京都助産師会館２階 </t>
    <rPh sb="15" eb="16">
      <t>カイ</t>
    </rPh>
    <phoneticPr fontId="6"/>
  </si>
  <si>
    <t>レセプト情報等の提供依頼申出者に対する実地監査一式</t>
    <rPh sb="4" eb="6">
      <t>ジョウホウ</t>
    </rPh>
    <rPh sb="6" eb="7">
      <t>トウ</t>
    </rPh>
    <rPh sb="8" eb="10">
      <t>テイキョウ</t>
    </rPh>
    <rPh sb="10" eb="12">
      <t>イライ</t>
    </rPh>
    <rPh sb="12" eb="14">
      <t>モウシデ</t>
    </rPh>
    <rPh sb="14" eb="15">
      <t>シャ</t>
    </rPh>
    <rPh sb="16" eb="17">
      <t>タイ</t>
    </rPh>
    <rPh sb="19" eb="21">
      <t>ジッチ</t>
    </rPh>
    <rPh sb="21" eb="23">
      <t>カンサ</t>
    </rPh>
    <rPh sb="23" eb="25">
      <t>イッシキ</t>
    </rPh>
    <phoneticPr fontId="8"/>
  </si>
  <si>
    <t>令和元年７月19日</t>
    <rPh sb="0" eb="2">
      <t>レイワ</t>
    </rPh>
    <rPh sb="2" eb="4">
      <t>ガンネン</t>
    </rPh>
    <rPh sb="5" eb="6">
      <t>ガツ</t>
    </rPh>
    <rPh sb="8" eb="9">
      <t>ニチ</t>
    </rPh>
    <phoneticPr fontId="6"/>
  </si>
  <si>
    <t>株式会社富士通マーケティング
東京都港区港南２－１５－３</t>
  </si>
  <si>
    <t>レセプト情報等の提供依頼申出者に対する実地監査一式</t>
  </si>
  <si>
    <t>50代など現役労働者の地域活動の促進・普及等一式</t>
  </si>
  <si>
    <t>令和元年7月19日</t>
    <rPh sb="0" eb="2">
      <t>レイワ</t>
    </rPh>
    <rPh sb="2" eb="4">
      <t>ガンネン</t>
    </rPh>
    <rPh sb="5" eb="6">
      <t>ガツ</t>
    </rPh>
    <rPh sb="8" eb="9">
      <t>ニチ</t>
    </rPh>
    <phoneticPr fontId="41"/>
  </si>
  <si>
    <t xml:space="preserve">社会福祉法人全国社会福祉協議会
東京都千代田区霞が関３丁目３番２号 </t>
    <rPh sb="0" eb="2">
      <t>シャカイ</t>
    </rPh>
    <rPh sb="2" eb="4">
      <t>フクシ</t>
    </rPh>
    <rPh sb="4" eb="6">
      <t>ホウジン</t>
    </rPh>
    <rPh sb="6" eb="8">
      <t>ゼンコク</t>
    </rPh>
    <rPh sb="8" eb="10">
      <t>シャカイ</t>
    </rPh>
    <rPh sb="10" eb="12">
      <t>フクシ</t>
    </rPh>
    <rPh sb="12" eb="15">
      <t>キョウギカイ</t>
    </rPh>
    <phoneticPr fontId="41"/>
  </si>
  <si>
    <t xml:space="preserve">2010005001032 </t>
  </si>
  <si>
    <t>「医薬品・医療機器等安全性情報報告制度」啓発ポスター等梱包発送778箇所</t>
  </si>
  <si>
    <t>【医薬・生活衛生局】
支出負担行為担当官
大臣官房会計課長
鹿沼　均
東京都千代田区霞が関1-2-2</t>
  </si>
  <si>
    <t>令和元年７月23日</t>
    <rPh sb="0" eb="2">
      <t>レイワ</t>
    </rPh>
    <rPh sb="2" eb="4">
      <t>ガンネン</t>
    </rPh>
    <rPh sb="5" eb="6">
      <t>ガツ</t>
    </rPh>
    <rPh sb="8" eb="9">
      <t>ニチ</t>
    </rPh>
    <phoneticPr fontId="6"/>
  </si>
  <si>
    <t>株式会社オリエンタル物流</t>
    <rPh sb="0" eb="2">
      <t>カブシキ</t>
    </rPh>
    <rPh sb="2" eb="4">
      <t>カイシャ</t>
    </rPh>
    <rPh sb="10" eb="12">
      <t>ブツリュウ</t>
    </rPh>
    <phoneticPr fontId="6"/>
  </si>
  <si>
    <t>ＤＰＣデータの提供依頼申出者に対する実地監査一式</t>
  </si>
  <si>
    <t>令和元年７月24日</t>
    <rPh sb="0" eb="2">
      <t>レイワ</t>
    </rPh>
    <rPh sb="2" eb="4">
      <t>ガンネン</t>
    </rPh>
    <rPh sb="5" eb="6">
      <t>ガツ</t>
    </rPh>
    <rPh sb="8" eb="9">
      <t>ニチ</t>
    </rPh>
    <phoneticPr fontId="6"/>
  </si>
  <si>
    <t>第17回ＡＳＥＡＮ・日本社会保障ハイレベル会合の開催に係る運営等一式</t>
  </si>
  <si>
    <t>支出負担行為担当官
厚生労働省大臣官房国際課長
秋山　伸一
東京都千代田区霞が関１－２－２</t>
  </si>
  <si>
    <t>令和元年7月24日</t>
  </si>
  <si>
    <t>日通旅行株式会社
代表取締役社長　長谷川清
東京都港区新橋１－５－２</t>
    <rPh sb="0" eb="2">
      <t>ニッツウ</t>
    </rPh>
    <rPh sb="2" eb="4">
      <t>リョコウ</t>
    </rPh>
    <rPh sb="4" eb="8">
      <t>カブシキガイシャ</t>
    </rPh>
    <rPh sb="9" eb="11">
      <t>ダイヒョウ</t>
    </rPh>
    <rPh sb="11" eb="14">
      <t>トリシマリヤク</t>
    </rPh>
    <rPh sb="14" eb="16">
      <t>シャチョウ</t>
    </rPh>
    <rPh sb="17" eb="20">
      <t>ハセガワ</t>
    </rPh>
    <rPh sb="20" eb="21">
      <t>キヨシ</t>
    </rPh>
    <rPh sb="22" eb="25">
      <t>トウキョウト</t>
    </rPh>
    <rPh sb="25" eb="27">
      <t>ミナトク</t>
    </rPh>
    <rPh sb="27" eb="29">
      <t>シンバシ</t>
    </rPh>
    <phoneticPr fontId="6"/>
  </si>
  <si>
    <t>令和元年度インド慰霊巡拝における添乗員手配等一式</t>
  </si>
  <si>
    <t>令和元年７月25日</t>
    <rPh sb="0" eb="2">
      <t>レイワ</t>
    </rPh>
    <rPh sb="2" eb="4">
      <t>ガンネン</t>
    </rPh>
    <rPh sb="5" eb="6">
      <t>ガツ</t>
    </rPh>
    <rPh sb="8" eb="9">
      <t>ニチ</t>
    </rPh>
    <phoneticPr fontId="6"/>
  </si>
  <si>
    <t>在宅医療・救急医療連携にかかる調査・セミナー事業一式</t>
    <rPh sb="0" eb="4">
      <t>ザイタクイリョウ</t>
    </rPh>
    <rPh sb="5" eb="11">
      <t>キュウキュウイリョウレンケイ</t>
    </rPh>
    <rPh sb="15" eb="17">
      <t>チョウサ</t>
    </rPh>
    <rPh sb="22" eb="26">
      <t>ジギョウイッシキ</t>
    </rPh>
    <phoneticPr fontId="6"/>
  </si>
  <si>
    <t>令和元年７月26日</t>
    <rPh sb="0" eb="2">
      <t>レイワ</t>
    </rPh>
    <rPh sb="2" eb="4">
      <t>ガンネン</t>
    </rPh>
    <rPh sb="5" eb="6">
      <t>ガツ</t>
    </rPh>
    <rPh sb="8" eb="9">
      <t>ニチ</t>
    </rPh>
    <phoneticPr fontId="6"/>
  </si>
  <si>
    <t>株式会社日本能率協会総合研究所
東京都港区芝公園3－1－22</t>
    <rPh sb="0" eb="4">
      <t>カブシキガイシャ</t>
    </rPh>
    <rPh sb="4" eb="6">
      <t>ニホン</t>
    </rPh>
    <rPh sb="6" eb="8">
      <t>ノウリツ</t>
    </rPh>
    <rPh sb="8" eb="10">
      <t>キョウカイ</t>
    </rPh>
    <rPh sb="10" eb="12">
      <t>ソウゴウ</t>
    </rPh>
    <rPh sb="12" eb="15">
      <t>ケンキュウショ</t>
    </rPh>
    <rPh sb="16" eb="19">
      <t>トウキョウト</t>
    </rPh>
    <rPh sb="19" eb="21">
      <t>ミナトク</t>
    </rPh>
    <rPh sb="21" eb="22">
      <t>シバ</t>
    </rPh>
    <rPh sb="22" eb="24">
      <t>コウエン</t>
    </rPh>
    <phoneticPr fontId="6"/>
  </si>
  <si>
    <t>看護師の特定行為に係る研修機関拡充支援事業一式</t>
  </si>
  <si>
    <t>令和元年７月29日</t>
    <rPh sb="0" eb="2">
      <t>レイワ</t>
    </rPh>
    <rPh sb="2" eb="4">
      <t>ガンネン</t>
    </rPh>
    <rPh sb="5" eb="6">
      <t>ガツ</t>
    </rPh>
    <rPh sb="8" eb="9">
      <t>ニチ</t>
    </rPh>
    <phoneticPr fontId="6"/>
  </si>
  <si>
    <t>公益社団法人日本看護協会
東京都渋谷区神宮前５丁目８番２号</t>
    <rPh sb="0" eb="2">
      <t>コウエキ</t>
    </rPh>
    <rPh sb="2" eb="6">
      <t>シャダンホウジン</t>
    </rPh>
    <rPh sb="6" eb="8">
      <t>ニホン</t>
    </rPh>
    <rPh sb="8" eb="10">
      <t>カンゴ</t>
    </rPh>
    <rPh sb="10" eb="12">
      <t>キョウカイ</t>
    </rPh>
    <phoneticPr fontId="45"/>
  </si>
  <si>
    <t>地域に必要な看護職員確保推進事業</t>
  </si>
  <si>
    <t>令和元年７月29日</t>
  </si>
  <si>
    <t>非がん疼痛緩和のための医療用麻薬適正使用講習会運営等一式</t>
    <rPh sb="0" eb="1">
      <t>ヒ</t>
    </rPh>
    <rPh sb="3" eb="5">
      <t>トウツウ</t>
    </rPh>
    <rPh sb="5" eb="7">
      <t>カンワ</t>
    </rPh>
    <rPh sb="11" eb="14">
      <t>イリョウヨウ</t>
    </rPh>
    <rPh sb="14" eb="16">
      <t>マヤク</t>
    </rPh>
    <rPh sb="16" eb="18">
      <t>テキセイ</t>
    </rPh>
    <rPh sb="18" eb="20">
      <t>シヨウ</t>
    </rPh>
    <rPh sb="20" eb="23">
      <t>コウシュウカイ</t>
    </rPh>
    <rPh sb="23" eb="26">
      <t>ウンエイナド</t>
    </rPh>
    <rPh sb="26" eb="28">
      <t>イッシキ</t>
    </rPh>
    <phoneticPr fontId="6"/>
  </si>
  <si>
    <t>【医薬・生活衛生局】
支出負担行為担当官
大臣官房会計課長
鹿沼　均
東京都千代田区霞が関1-2-2</t>
    <rPh sb="1" eb="3">
      <t>イヤク</t>
    </rPh>
    <rPh sb="4" eb="9">
      <t>セイカツエイセイキョク</t>
    </rPh>
    <rPh sb="30" eb="32">
      <t>カヌマ</t>
    </rPh>
    <rPh sb="33" eb="34">
      <t>ヒトシ</t>
    </rPh>
    <phoneticPr fontId="6"/>
  </si>
  <si>
    <t>ノートパソコン（１０台）借上一式</t>
  </si>
  <si>
    <t>支出負担行為担当官
大臣官房会計課長
鹿沼　均
東京都千代田区霞が関1-2-2</t>
    <rPh sb="19" eb="21">
      <t>カヌマ</t>
    </rPh>
    <rPh sb="22" eb="23">
      <t>ヒトシ</t>
    </rPh>
    <phoneticPr fontId="6"/>
  </si>
  <si>
    <t>株式会社エンターオン
東京都千代田区外神田５－２－７</t>
  </si>
  <si>
    <t>「年金生活者支援給付金の制度周知広報」ポスター62,880部 外２件の印刷</t>
  </si>
  <si>
    <t>【年金局】　　　　　　　　　　支出負担行為担当官
大臣官房会計課長
鹿沼　均
東京都千代田区霞が関1-2-2</t>
  </si>
  <si>
    <t>令和元年７月30日</t>
    <rPh sb="0" eb="2">
      <t>レイワ</t>
    </rPh>
    <rPh sb="2" eb="4">
      <t>ガンネン</t>
    </rPh>
    <rPh sb="5" eb="6">
      <t>ガツ</t>
    </rPh>
    <rPh sb="8" eb="9">
      <t>ニチ</t>
    </rPh>
    <phoneticPr fontId="6"/>
  </si>
  <si>
    <t>令和元年度第一次硫黄島慰霊巡拝の実施に係る航空機の借上及び貸切運航一式</t>
  </si>
  <si>
    <t>令和元年７月31日</t>
    <rPh sb="0" eb="2">
      <t>レイワ</t>
    </rPh>
    <rPh sb="2" eb="4">
      <t>ガンネン</t>
    </rPh>
    <rPh sb="5" eb="6">
      <t>ガツ</t>
    </rPh>
    <rPh sb="8" eb="9">
      <t>ニチ</t>
    </rPh>
    <phoneticPr fontId="6"/>
  </si>
  <si>
    <t>日本航空(株)
東京都品川区東品川２－４－１１</t>
  </si>
  <si>
    <t>保険局調査課ＬＡＮハードウェア機器及びソフトウェア製品一式の賃貸借</t>
  </si>
  <si>
    <t>【保険局】
支出負担行為担当官
大臣官房会計課長
鹿沼　均
千代田区霞が関１－２－２</t>
  </si>
  <si>
    <t>令和元年7月31日</t>
  </si>
  <si>
    <t>医師の働き方に関する実態調査等一式</t>
    <rPh sb="0" eb="2">
      <t>イシ</t>
    </rPh>
    <rPh sb="3" eb="4">
      <t>ハタラ</t>
    </rPh>
    <rPh sb="5" eb="6">
      <t>カタ</t>
    </rPh>
    <rPh sb="7" eb="8">
      <t>カン</t>
    </rPh>
    <rPh sb="10" eb="12">
      <t>ジッタイ</t>
    </rPh>
    <rPh sb="12" eb="14">
      <t>チョウサ</t>
    </rPh>
    <rPh sb="14" eb="15">
      <t>ナド</t>
    </rPh>
    <rPh sb="15" eb="17">
      <t>イッシキ</t>
    </rPh>
    <phoneticPr fontId="6"/>
  </si>
  <si>
    <t>令和元年7月3１日</t>
  </si>
  <si>
    <t>みずほ情報総研株式会社
東京都千代田区神田錦町二丁目３番地</t>
    <rPh sb="3" eb="5">
      <t>ジョウホウ</t>
    </rPh>
    <rPh sb="5" eb="7">
      <t>ソウケン</t>
    </rPh>
    <rPh sb="7" eb="11">
      <t>カブシキガイシャ</t>
    </rPh>
    <rPh sb="12" eb="14">
      <t>トウキョウ</t>
    </rPh>
    <rPh sb="14" eb="15">
      <t>ト</t>
    </rPh>
    <rPh sb="15" eb="19">
      <t>チヨダク</t>
    </rPh>
    <rPh sb="19" eb="21">
      <t>カンダ</t>
    </rPh>
    <rPh sb="21" eb="22">
      <t>ニシキ</t>
    </rPh>
    <rPh sb="22" eb="23">
      <t>マチ</t>
    </rPh>
    <rPh sb="23" eb="24">
      <t>ニ</t>
    </rPh>
    <rPh sb="24" eb="26">
      <t>チョウメ</t>
    </rPh>
    <rPh sb="27" eb="29">
      <t>バンチ</t>
    </rPh>
    <phoneticPr fontId="6"/>
  </si>
  <si>
    <t>医薬品販売制度実態把握調査一式</t>
    <rPh sb="0" eb="3">
      <t>イヤクヒン</t>
    </rPh>
    <rPh sb="3" eb="5">
      <t>ハンバイ</t>
    </rPh>
    <rPh sb="5" eb="7">
      <t>セイド</t>
    </rPh>
    <rPh sb="7" eb="9">
      <t>ジッタイ</t>
    </rPh>
    <rPh sb="9" eb="11">
      <t>ハアク</t>
    </rPh>
    <rPh sb="11" eb="13">
      <t>チョウサ</t>
    </rPh>
    <rPh sb="13" eb="15">
      <t>イッシキ</t>
    </rPh>
    <phoneticPr fontId="6"/>
  </si>
  <si>
    <t>令和元年8月2日</t>
  </si>
  <si>
    <t>ソフトブレーン・フィールド株式会社
東京都港区赤坂３－５－２</t>
    <rPh sb="13" eb="17">
      <t>カブシキガイシャ</t>
    </rPh>
    <rPh sb="18" eb="21">
      <t>トウキョウト</t>
    </rPh>
    <rPh sb="21" eb="23">
      <t>ミナトク</t>
    </rPh>
    <rPh sb="23" eb="25">
      <t>アカサカ</t>
    </rPh>
    <phoneticPr fontId="6"/>
  </si>
  <si>
    <t>特定保険医療材料価格調査（販売業者用）第Ⅰ票6,300枚 外11件の印刷</t>
  </si>
  <si>
    <t>【医政局】　　　　　　　　　　支出負担行為担当官
大臣官房会計課長
鹿沼　均
東京都千代田区霞が関1-2-2</t>
    <rPh sb="1" eb="3">
      <t>イセイ</t>
    </rPh>
    <rPh sb="3" eb="4">
      <t>キョク</t>
    </rPh>
    <phoneticPr fontId="6"/>
  </si>
  <si>
    <t xml:space="preserve">浦商印刷株式会社
東京都文京区白山１丁目５番１号 </t>
    <rPh sb="0" eb="1">
      <t>ウラ</t>
    </rPh>
    <rPh sb="1" eb="2">
      <t>ショウ</t>
    </rPh>
    <rPh sb="2" eb="4">
      <t>インサツ</t>
    </rPh>
    <rPh sb="4" eb="8">
      <t>カブシキガイシャ</t>
    </rPh>
    <phoneticPr fontId="8"/>
  </si>
  <si>
    <t>9010001000948</t>
  </si>
  <si>
    <t>令和元年度東部ニューギニア慰霊巡拝における添乗員手配等一式</t>
  </si>
  <si>
    <t>支出負担行為担当官
大臣官房会計課長
鹿沼　均
千代田区霞が関１－２－２</t>
  </si>
  <si>
    <t>令和元年8月5日</t>
  </si>
  <si>
    <t>指定難病患者データベース及び小児慢性特定疾病児童等データベース更改に係る調査・研究等一式</t>
    <rPh sb="0" eb="2">
      <t>シテイ</t>
    </rPh>
    <rPh sb="2" eb="6">
      <t>ナンビョウカンジャ</t>
    </rPh>
    <rPh sb="12" eb="13">
      <t>オヨ</t>
    </rPh>
    <rPh sb="14" eb="16">
      <t>ショウニ</t>
    </rPh>
    <rPh sb="16" eb="18">
      <t>マンセイ</t>
    </rPh>
    <rPh sb="18" eb="20">
      <t>トクテイ</t>
    </rPh>
    <rPh sb="20" eb="22">
      <t>シッペイ</t>
    </rPh>
    <rPh sb="22" eb="24">
      <t>ジドウ</t>
    </rPh>
    <rPh sb="24" eb="25">
      <t>トウ</t>
    </rPh>
    <rPh sb="31" eb="33">
      <t>コウカイ</t>
    </rPh>
    <rPh sb="34" eb="35">
      <t>カカ</t>
    </rPh>
    <rPh sb="36" eb="38">
      <t>チョウサ</t>
    </rPh>
    <rPh sb="39" eb="41">
      <t>ケンキュウ</t>
    </rPh>
    <rPh sb="41" eb="42">
      <t>トウ</t>
    </rPh>
    <rPh sb="42" eb="44">
      <t>イッシキ</t>
    </rPh>
    <phoneticPr fontId="6"/>
  </si>
  <si>
    <t>【健康局】
支出負担行為担当官
大臣官房会計課長
鹿沼　均
東京都千代田区霞が関1-2-2</t>
  </si>
  <si>
    <t>株式会社日立コンサルティング
東京都千代田区麹町２－４－１</t>
  </si>
  <si>
    <t>薬害教育副教材の梱包発送一式</t>
    <rPh sb="0" eb="2">
      <t>ヤクガイ</t>
    </rPh>
    <rPh sb="2" eb="4">
      <t>キョウイク</t>
    </rPh>
    <rPh sb="4" eb="7">
      <t>フクキョウザイ</t>
    </rPh>
    <rPh sb="8" eb="10">
      <t>コンポウ</t>
    </rPh>
    <rPh sb="10" eb="12">
      <t>ハッソウ</t>
    </rPh>
    <rPh sb="12" eb="14">
      <t>イッシキ</t>
    </rPh>
    <phoneticPr fontId="6"/>
  </si>
  <si>
    <t>【医薬・生活衛生局】　　　　　　　　　　支出負担行為担当官
大臣官房会計課長
鹿沼　均
東京都千代田区霞が関1-2-2</t>
    <rPh sb="1" eb="3">
      <t>イヤク</t>
    </rPh>
    <rPh sb="4" eb="6">
      <t>セイカツ</t>
    </rPh>
    <rPh sb="6" eb="8">
      <t>エイセイ</t>
    </rPh>
    <rPh sb="8" eb="9">
      <t>キョク</t>
    </rPh>
    <phoneticPr fontId="6"/>
  </si>
  <si>
    <t>株式会社オリエンタル物流
東京都足立区青井3-5-26-318</t>
    <rPh sb="0" eb="2">
      <t>カブシキ</t>
    </rPh>
    <rPh sb="2" eb="4">
      <t>カイシャ</t>
    </rPh>
    <rPh sb="10" eb="12">
      <t>ブツリュウ</t>
    </rPh>
    <rPh sb="13" eb="16">
      <t>トウキョウト</t>
    </rPh>
    <rPh sb="16" eb="19">
      <t>アダチク</t>
    </rPh>
    <rPh sb="19" eb="21">
      <t>アオイ</t>
    </rPh>
    <phoneticPr fontId="6"/>
  </si>
  <si>
    <t>令和元年度水道事業官民連携等基盤強化支援一式</t>
    <rPh sb="0" eb="2">
      <t>レイワ</t>
    </rPh>
    <rPh sb="2" eb="5">
      <t>ガンネンド</t>
    </rPh>
    <rPh sb="5" eb="7">
      <t>スイドウ</t>
    </rPh>
    <rPh sb="7" eb="9">
      <t>ジギョウ</t>
    </rPh>
    <rPh sb="9" eb="11">
      <t>カンミン</t>
    </rPh>
    <rPh sb="11" eb="13">
      <t>レンケイ</t>
    </rPh>
    <rPh sb="13" eb="14">
      <t>トウ</t>
    </rPh>
    <rPh sb="14" eb="16">
      <t>キバン</t>
    </rPh>
    <rPh sb="16" eb="18">
      <t>キョウカ</t>
    </rPh>
    <rPh sb="18" eb="20">
      <t>シエン</t>
    </rPh>
    <rPh sb="20" eb="22">
      <t>イッシキ</t>
    </rPh>
    <phoneticPr fontId="6"/>
  </si>
  <si>
    <t>【医薬・生活衛生局（生食）】
支出負担行為担当官
大臣官房会計課長
鹿沼　均
東京都千代田区霞が関1-2-2</t>
    <rPh sb="10" eb="12">
      <t>ナマショク</t>
    </rPh>
    <phoneticPr fontId="6"/>
  </si>
  <si>
    <t>令和元年8月9日</t>
  </si>
  <si>
    <t>EY新日本有限責任監査法人
東京都千代田区有楽町１－１－２</t>
    <rPh sb="2" eb="13">
      <t>シンニホンユウゲンセキニンカンサホウジン</t>
    </rPh>
    <rPh sb="14" eb="17">
      <t>トウキョウト</t>
    </rPh>
    <rPh sb="17" eb="21">
      <t>チヨダク</t>
    </rPh>
    <rPh sb="21" eb="24">
      <t>ユウラクチョウ</t>
    </rPh>
    <phoneticPr fontId="6"/>
  </si>
  <si>
    <t>第8回21世紀成年者縦断調査【平成24年成年者】及び第15回中高年者縦断調査　調査票等関係書類の封入・発送、調査票受付・審査一式</t>
    <rPh sb="0" eb="1">
      <t>ダイ</t>
    </rPh>
    <rPh sb="2" eb="3">
      <t>カイ</t>
    </rPh>
    <rPh sb="5" eb="7">
      <t>セイキ</t>
    </rPh>
    <rPh sb="7" eb="10">
      <t>セイネンシャ</t>
    </rPh>
    <rPh sb="10" eb="12">
      <t>ジュウダン</t>
    </rPh>
    <rPh sb="12" eb="14">
      <t>チョウサ</t>
    </rPh>
    <rPh sb="15" eb="17">
      <t>ヘイセイ</t>
    </rPh>
    <rPh sb="19" eb="20">
      <t>ネン</t>
    </rPh>
    <rPh sb="20" eb="23">
      <t>セイネンシャ</t>
    </rPh>
    <rPh sb="24" eb="25">
      <t>オヨ</t>
    </rPh>
    <rPh sb="26" eb="27">
      <t>ダイ</t>
    </rPh>
    <rPh sb="29" eb="30">
      <t>カイ</t>
    </rPh>
    <rPh sb="30" eb="33">
      <t>チュウコウネン</t>
    </rPh>
    <rPh sb="33" eb="34">
      <t>シャ</t>
    </rPh>
    <rPh sb="34" eb="36">
      <t>ジュウダン</t>
    </rPh>
    <rPh sb="36" eb="38">
      <t>チョウサ</t>
    </rPh>
    <rPh sb="39" eb="42">
      <t>チョウサヒョウ</t>
    </rPh>
    <rPh sb="42" eb="43">
      <t>トウ</t>
    </rPh>
    <rPh sb="43" eb="45">
      <t>カンケイ</t>
    </rPh>
    <rPh sb="45" eb="47">
      <t>ショルイ</t>
    </rPh>
    <rPh sb="48" eb="50">
      <t>フウニュウ</t>
    </rPh>
    <rPh sb="51" eb="53">
      <t>ハッソウ</t>
    </rPh>
    <rPh sb="54" eb="57">
      <t>チョウサヒョウ</t>
    </rPh>
    <rPh sb="57" eb="59">
      <t>ウケツケ</t>
    </rPh>
    <rPh sb="60" eb="62">
      <t>シンサ</t>
    </rPh>
    <rPh sb="62" eb="64">
      <t>イッシキ</t>
    </rPh>
    <phoneticPr fontId="6"/>
  </si>
  <si>
    <t>【政策統括官（統計・情報）】
支出負担行為担当官
大臣官房会計課長
鹿沼　均
東京都千代田区霞が関1-2-2</t>
  </si>
  <si>
    <t>令和2年医師ほか9職種国家試験問題用紙の印刷・製本並びに問題用紙等の包装、仕分け及び梱包業務</t>
  </si>
  <si>
    <t>【医政局】
支出負担行為担当官
大臣官房会計課長
鹿沼　均
千代田区霞が関１－２－２</t>
    <rPh sb="1" eb="2">
      <t>イ</t>
    </rPh>
    <rPh sb="2" eb="4">
      <t>セイキョク</t>
    </rPh>
    <rPh sb="25" eb="27">
      <t>カヌマ</t>
    </rPh>
    <rPh sb="28" eb="29">
      <t>ヒトシ</t>
    </rPh>
    <phoneticPr fontId="6"/>
  </si>
  <si>
    <t>令和元年8月16日</t>
  </si>
  <si>
    <t xml:space="preserve">共同印刷株式会社
東京都文京区小石川４－１４－１２ </t>
    <rPh sb="0" eb="2">
      <t>キョウドウ</t>
    </rPh>
    <rPh sb="2" eb="4">
      <t>インサツ</t>
    </rPh>
    <rPh sb="4" eb="8">
      <t>カブシキガイシャ</t>
    </rPh>
    <phoneticPr fontId="8"/>
  </si>
  <si>
    <t>既存化学物質安全性点検に係る毒性調査一式　イソオクタン（CAS　No.26635-64-3）他１物質</t>
  </si>
  <si>
    <t>令和元年8月19日</t>
  </si>
  <si>
    <t>株式会社化合物安全性研究所
北海道札幌市清田区真栄３６３－２４</t>
    <rPh sb="0" eb="4">
      <t>カブシキガイシャ</t>
    </rPh>
    <rPh sb="4" eb="13">
      <t>カゴウブツアンゼンセイケンキュウショ</t>
    </rPh>
    <rPh sb="14" eb="25">
      <t>ホッカイドウサッポロシキヨタクマサカエ</t>
    </rPh>
    <phoneticPr fontId="6"/>
  </si>
  <si>
    <t>特定保険医療材料価格調査（材料価格調査）調査票等の配布・回収等一式</t>
    <rPh sb="0" eb="2">
      <t>トクテイ</t>
    </rPh>
    <rPh sb="2" eb="4">
      <t>ホケン</t>
    </rPh>
    <rPh sb="4" eb="6">
      <t>イリョウ</t>
    </rPh>
    <rPh sb="6" eb="8">
      <t>ザイリョウ</t>
    </rPh>
    <rPh sb="8" eb="10">
      <t>カカク</t>
    </rPh>
    <rPh sb="10" eb="12">
      <t>チョウサ</t>
    </rPh>
    <rPh sb="13" eb="15">
      <t>ザイリョウ</t>
    </rPh>
    <rPh sb="15" eb="17">
      <t>カカク</t>
    </rPh>
    <rPh sb="17" eb="19">
      <t>チョウサ</t>
    </rPh>
    <rPh sb="20" eb="22">
      <t>チョウサ</t>
    </rPh>
    <rPh sb="22" eb="24">
      <t>ヒョウトウ</t>
    </rPh>
    <rPh sb="25" eb="27">
      <t>ハイフ</t>
    </rPh>
    <rPh sb="28" eb="31">
      <t>カイシュウトウ</t>
    </rPh>
    <rPh sb="31" eb="33">
      <t>イッシキ</t>
    </rPh>
    <phoneticPr fontId="6"/>
  </si>
  <si>
    <t xml:space="preserve">株式会社日本リサーチセンター
東京都墨田区江東橋４丁目２６番５号 </t>
    <rPh sb="0" eb="2">
      <t>カブシキ</t>
    </rPh>
    <rPh sb="2" eb="4">
      <t>カイシャ</t>
    </rPh>
    <rPh sb="4" eb="6">
      <t>ニホン</t>
    </rPh>
    <phoneticPr fontId="6"/>
  </si>
  <si>
    <t>一般競争</t>
    <rPh sb="0" eb="2">
      <t>イッパン</t>
    </rPh>
    <rPh sb="2" eb="4">
      <t>キョウソウ</t>
    </rPh>
    <phoneticPr fontId="6"/>
  </si>
  <si>
    <t>日本語診療能力調査一式</t>
  </si>
  <si>
    <t>【医政局】
支出負担行為担当官
大臣官房会計課長
鹿沼　均
東京都千代田区霞が関1-2-2</t>
    <rPh sb="25" eb="27">
      <t>カヌマ</t>
    </rPh>
    <rPh sb="28" eb="29">
      <t>ヒトシ</t>
    </rPh>
    <phoneticPr fontId="6"/>
  </si>
  <si>
    <t>令和元年8月20日</t>
  </si>
  <si>
    <t>日本リック株式会社
東京都千代田区飯田橋４－８－１３</t>
    <rPh sb="0" eb="2">
      <t>ニホン</t>
    </rPh>
    <rPh sb="5" eb="9">
      <t>カブシキカイシャ</t>
    </rPh>
    <phoneticPr fontId="6"/>
  </si>
  <si>
    <t>介護予防活動普及展開事業に係る調査等一式</t>
  </si>
  <si>
    <t>令和元年8月20日</t>
    <rPh sb="0" eb="2">
      <t>レイワ</t>
    </rPh>
    <rPh sb="2" eb="4">
      <t>ガンネン</t>
    </rPh>
    <rPh sb="5" eb="6">
      <t>ガツ</t>
    </rPh>
    <rPh sb="8" eb="9">
      <t>ニチ</t>
    </rPh>
    <phoneticPr fontId="6"/>
  </si>
  <si>
    <t>株式会社日本能率協会総合研究所
東京都港区芝公園3-1-22</t>
    <rPh sb="16" eb="19">
      <t>トウキョウト</t>
    </rPh>
    <rPh sb="19" eb="21">
      <t>ミナトク</t>
    </rPh>
    <rPh sb="21" eb="22">
      <t>シバ</t>
    </rPh>
    <rPh sb="22" eb="24">
      <t>コウエン</t>
    </rPh>
    <phoneticPr fontId="6"/>
  </si>
  <si>
    <t>年金生活者支援給付金の制度周知広報ポスター等梱包発送</t>
    <rPh sb="0" eb="2">
      <t>ネンキン</t>
    </rPh>
    <rPh sb="2" eb="5">
      <t>セイカツシャ</t>
    </rPh>
    <rPh sb="5" eb="7">
      <t>シエン</t>
    </rPh>
    <rPh sb="7" eb="10">
      <t>キュウフキン</t>
    </rPh>
    <rPh sb="11" eb="13">
      <t>セイド</t>
    </rPh>
    <rPh sb="13" eb="15">
      <t>シュウチ</t>
    </rPh>
    <rPh sb="15" eb="17">
      <t>コウホウ</t>
    </rPh>
    <rPh sb="21" eb="22">
      <t>トウ</t>
    </rPh>
    <rPh sb="22" eb="24">
      <t>コンポウ</t>
    </rPh>
    <rPh sb="24" eb="26">
      <t>ハッソウ</t>
    </rPh>
    <phoneticPr fontId="6"/>
  </si>
  <si>
    <t>【年金局】　　　　　　　　　　支出負担行為担当官
大臣官房会計課長
鹿沼　均
東京都千代田区霞が関1-2-2</t>
    <rPh sb="1" eb="3">
      <t>ネンキン</t>
    </rPh>
    <rPh sb="3" eb="4">
      <t>キョク</t>
    </rPh>
    <phoneticPr fontId="6"/>
  </si>
  <si>
    <t>令和元年8月21日</t>
    <rPh sb="0" eb="2">
      <t>レイワ</t>
    </rPh>
    <rPh sb="2" eb="4">
      <t>ガンネン</t>
    </rPh>
    <rPh sb="5" eb="6">
      <t>ガツ</t>
    </rPh>
    <rPh sb="8" eb="9">
      <t>ニチ</t>
    </rPh>
    <phoneticPr fontId="6"/>
  </si>
  <si>
    <r>
      <t>地域包括ケアシステムを支える助産師の多様な活躍モデル</t>
    </r>
    <r>
      <rPr>
        <sz val="11"/>
        <rFont val="ＭＳ Ｐゴシック"/>
        <family val="3"/>
        <charset val="128"/>
      </rPr>
      <t>選定支援事業</t>
    </r>
    <rPh sb="0" eb="2">
      <t>チイキ</t>
    </rPh>
    <rPh sb="2" eb="4">
      <t>ホウカツ</t>
    </rPh>
    <rPh sb="11" eb="12">
      <t>ササ</t>
    </rPh>
    <rPh sb="14" eb="17">
      <t>ジョサンシ</t>
    </rPh>
    <rPh sb="18" eb="20">
      <t>タヨウ</t>
    </rPh>
    <rPh sb="21" eb="23">
      <t>カツヤク</t>
    </rPh>
    <rPh sb="30" eb="32">
      <t>ジギョウ</t>
    </rPh>
    <phoneticPr fontId="8"/>
  </si>
  <si>
    <t xml:space="preserve">公益社団法人日本助産師会
東京都台東区鳥越２丁目１２番２号  </t>
    <rPh sb="0" eb="2">
      <t>コウエキ</t>
    </rPh>
    <rPh sb="2" eb="4">
      <t>シャダン</t>
    </rPh>
    <rPh sb="4" eb="6">
      <t>ホウジン</t>
    </rPh>
    <rPh sb="6" eb="8">
      <t>ニホン</t>
    </rPh>
    <rPh sb="8" eb="11">
      <t>ジョサンシ</t>
    </rPh>
    <rPh sb="11" eb="12">
      <t>カイ</t>
    </rPh>
    <phoneticPr fontId="40"/>
  </si>
  <si>
    <t>一般競争</t>
  </si>
  <si>
    <t>院内感染対策講習会経費</t>
  </si>
  <si>
    <t>令和元年8月22日</t>
    <rPh sb="0" eb="2">
      <t>レイワ</t>
    </rPh>
    <rPh sb="2" eb="4">
      <t>ガンネン</t>
    </rPh>
    <rPh sb="5" eb="6">
      <t>ガツ</t>
    </rPh>
    <rPh sb="8" eb="9">
      <t>ニチ</t>
    </rPh>
    <phoneticPr fontId="6"/>
  </si>
  <si>
    <t xml:space="preserve">株式会社リベルタス・コンサルティング
東京都千代田区六番町２番地１４東越六番町ビル </t>
  </si>
  <si>
    <t>令和元年度薬局の機能に係る実態調査業務</t>
    <rPh sb="0" eb="2">
      <t>レイワ</t>
    </rPh>
    <rPh sb="2" eb="4">
      <t>ガンネン</t>
    </rPh>
    <rPh sb="4" eb="5">
      <t>ド</t>
    </rPh>
    <rPh sb="5" eb="7">
      <t>ヤッキョク</t>
    </rPh>
    <rPh sb="8" eb="10">
      <t>キノウ</t>
    </rPh>
    <rPh sb="11" eb="12">
      <t>カカ</t>
    </rPh>
    <rPh sb="13" eb="15">
      <t>ジッタイ</t>
    </rPh>
    <rPh sb="15" eb="17">
      <t>チョウサ</t>
    </rPh>
    <rPh sb="17" eb="19">
      <t>ギョウム</t>
    </rPh>
    <phoneticPr fontId="6"/>
  </si>
  <si>
    <t>令和元年8月22日</t>
    <rPh sb="0" eb="2">
      <t>レイワ</t>
    </rPh>
    <rPh sb="2" eb="4">
      <t>ガンネン</t>
    </rPh>
    <rPh sb="5" eb="6">
      <t>ガツ</t>
    </rPh>
    <rPh sb="8" eb="9">
      <t>ヒ</t>
    </rPh>
    <phoneticPr fontId="6"/>
  </si>
  <si>
    <t>株式会社エヌ・ティ・ティ・データ経営研究所
東京都千代田区平川町２丁目７番９号</t>
    <rPh sb="0" eb="4">
      <t>カブシキガイシャ</t>
    </rPh>
    <rPh sb="16" eb="18">
      <t>ケイエイ</t>
    </rPh>
    <rPh sb="18" eb="21">
      <t>ケンキュウショ</t>
    </rPh>
    <rPh sb="22" eb="25">
      <t>トウキョウト</t>
    </rPh>
    <rPh sb="25" eb="29">
      <t>チヨダク</t>
    </rPh>
    <rPh sb="29" eb="31">
      <t>ヒラカワ</t>
    </rPh>
    <rPh sb="31" eb="32">
      <t>マチ</t>
    </rPh>
    <rPh sb="33" eb="35">
      <t>チョウメ</t>
    </rPh>
    <rPh sb="36" eb="37">
      <t>バン</t>
    </rPh>
    <rPh sb="38" eb="39">
      <t>ゴウ</t>
    </rPh>
    <phoneticPr fontId="6"/>
  </si>
  <si>
    <t>令和元年度水道プロジェクト計画作成指導事業（第1期）</t>
    <rPh sb="0" eb="2">
      <t>レイワ</t>
    </rPh>
    <rPh sb="2" eb="5">
      <t>ガンネンド</t>
    </rPh>
    <phoneticPr fontId="6"/>
  </si>
  <si>
    <t>令和元年8月22日</t>
  </si>
  <si>
    <t>株式会社三水コンサルタント東京支社
支社長　押領司重昭
東京都文京区小石川５－５－５</t>
    <rPh sb="0" eb="4">
      <t>カブシキガイシャ</t>
    </rPh>
    <rPh sb="4" eb="6">
      <t>サンスイ</t>
    </rPh>
    <rPh sb="13" eb="15">
      <t>トウキョウ</t>
    </rPh>
    <rPh sb="15" eb="17">
      <t>シシャ</t>
    </rPh>
    <rPh sb="18" eb="21">
      <t>シシャチョウ</t>
    </rPh>
    <rPh sb="22" eb="25">
      <t>オウリョウジ</t>
    </rPh>
    <rPh sb="25" eb="27">
      <t>シゲアキ</t>
    </rPh>
    <rPh sb="28" eb="31">
      <t>トウキョウト</t>
    </rPh>
    <rPh sb="31" eb="34">
      <t>ブンキョウク</t>
    </rPh>
    <rPh sb="34" eb="37">
      <t>コイシカワ</t>
    </rPh>
    <phoneticPr fontId="6"/>
  </si>
  <si>
    <t>障害福祉サービス事業所等の経営状況把握のための調査研究事業</t>
  </si>
  <si>
    <t xml:space="preserve">（株）東京商工リサーチ
東京都千代田区大手町１丁目３番１号 </t>
  </si>
  <si>
    <t>カード型免許証発行に係る調査分析等事業</t>
    <rPh sb="3" eb="4">
      <t>ガタ</t>
    </rPh>
    <rPh sb="4" eb="7">
      <t>メンキョショウ</t>
    </rPh>
    <rPh sb="7" eb="9">
      <t>ハッコウ</t>
    </rPh>
    <rPh sb="10" eb="11">
      <t>カカ</t>
    </rPh>
    <rPh sb="12" eb="14">
      <t>チョウサ</t>
    </rPh>
    <rPh sb="14" eb="16">
      <t>ブンセキ</t>
    </rPh>
    <rPh sb="16" eb="17">
      <t>トウ</t>
    </rPh>
    <rPh sb="17" eb="19">
      <t>ジギョウ</t>
    </rPh>
    <phoneticPr fontId="8"/>
  </si>
  <si>
    <t>令和元年8月23日</t>
    <rPh sb="0" eb="2">
      <t>レイワ</t>
    </rPh>
    <rPh sb="2" eb="4">
      <t>ガンネン</t>
    </rPh>
    <rPh sb="5" eb="6">
      <t>ガツ</t>
    </rPh>
    <rPh sb="8" eb="9">
      <t>ヒ</t>
    </rPh>
    <phoneticPr fontId="6"/>
  </si>
  <si>
    <t>株式会社NTTデータ経営研究所
東京都千代田区平河町２丁目７番９号</t>
  </si>
  <si>
    <t>一般競争
（総合評価）</t>
  </si>
  <si>
    <t>水道施設の被災情報に関する収集・整理業務一式</t>
    <rPh sb="0" eb="2">
      <t>スイドウ</t>
    </rPh>
    <rPh sb="2" eb="4">
      <t>シセツ</t>
    </rPh>
    <rPh sb="5" eb="7">
      <t>ヒサイ</t>
    </rPh>
    <rPh sb="7" eb="9">
      <t>ジョウホウ</t>
    </rPh>
    <rPh sb="10" eb="11">
      <t>カン</t>
    </rPh>
    <rPh sb="13" eb="15">
      <t>シュウシュウ</t>
    </rPh>
    <rPh sb="16" eb="18">
      <t>セイリ</t>
    </rPh>
    <rPh sb="18" eb="20">
      <t>ギョウム</t>
    </rPh>
    <rPh sb="20" eb="22">
      <t>イッシキ</t>
    </rPh>
    <phoneticPr fontId="6"/>
  </si>
  <si>
    <t>令和元年8月23日</t>
  </si>
  <si>
    <t>株式会社ペスコ
東京都港区東新橋２－５－１２</t>
    <rPh sb="0" eb="4">
      <t>カブシキガイシャ</t>
    </rPh>
    <rPh sb="8" eb="11">
      <t>トウキョウト</t>
    </rPh>
    <rPh sb="11" eb="13">
      <t>ミナトク</t>
    </rPh>
    <rPh sb="13" eb="16">
      <t>ヒガシシンバシ</t>
    </rPh>
    <phoneticPr fontId="6"/>
  </si>
  <si>
    <t>企業年金基金等に係る報告書データ電子化・入力等一式</t>
    <rPh sb="0" eb="2">
      <t>キギョウ</t>
    </rPh>
    <rPh sb="2" eb="4">
      <t>ネンキン</t>
    </rPh>
    <rPh sb="4" eb="6">
      <t>キキン</t>
    </rPh>
    <rPh sb="6" eb="7">
      <t>トウ</t>
    </rPh>
    <phoneticPr fontId="5"/>
  </si>
  <si>
    <t>株式会社メイケイ
愛知県名古屋市西区菊井２－６－７</t>
    <rPh sb="0" eb="4">
      <t>カブシキガイシャ</t>
    </rPh>
    <rPh sb="9" eb="12">
      <t>アイチケン</t>
    </rPh>
    <rPh sb="12" eb="16">
      <t>ナゴヤシ</t>
    </rPh>
    <rPh sb="16" eb="18">
      <t>ニシク</t>
    </rPh>
    <rPh sb="18" eb="20">
      <t>キクイ</t>
    </rPh>
    <phoneticPr fontId="8"/>
  </si>
  <si>
    <t>9180001026514</t>
  </si>
  <si>
    <t>規約型確定給付企業年金に係る報告書データ電子化・入力等一式</t>
  </si>
  <si>
    <t>株式会社アクト・ジャパン
埼玉県川越市脇田本町15-13</t>
    <rPh sb="0" eb="4">
      <t>カブシキガイシャ</t>
    </rPh>
    <rPh sb="13" eb="16">
      <t>サイタマケン</t>
    </rPh>
    <rPh sb="16" eb="19">
      <t>カワゴエシ</t>
    </rPh>
    <rPh sb="19" eb="21">
      <t>ワキタ</t>
    </rPh>
    <rPh sb="21" eb="23">
      <t>ホンチョウ</t>
    </rPh>
    <phoneticPr fontId="8"/>
  </si>
  <si>
    <t>9030001054232</t>
  </si>
  <si>
    <t>医療扶助実態調査集計等業務一式</t>
    <rPh sb="0" eb="2">
      <t>イリョウ</t>
    </rPh>
    <rPh sb="2" eb="4">
      <t>フジョ</t>
    </rPh>
    <rPh sb="4" eb="6">
      <t>ジッタイ</t>
    </rPh>
    <rPh sb="6" eb="8">
      <t>チョウサ</t>
    </rPh>
    <rPh sb="8" eb="10">
      <t>シュウケイ</t>
    </rPh>
    <rPh sb="10" eb="11">
      <t>トウ</t>
    </rPh>
    <rPh sb="11" eb="13">
      <t>ギョウム</t>
    </rPh>
    <rPh sb="13" eb="15">
      <t>イッシキ</t>
    </rPh>
    <phoneticPr fontId="5"/>
  </si>
  <si>
    <t>【社会・援護局（社会）】　　　　　　　　　　支出負担行為担当官
大臣官房会計課長
鹿沼　均
東京都千代田区霞が関1-2-2</t>
  </si>
  <si>
    <t>令和元年8月26日</t>
  </si>
  <si>
    <t xml:space="preserve">日本ソフトウエアマネジメント株式会社
神奈川県横浜市神奈川区金港町５－３２
</t>
  </si>
  <si>
    <t>9020001015631</t>
  </si>
  <si>
    <t>医薬品価格調査に係る調査票等の配付・回収等一式</t>
  </si>
  <si>
    <t xml:space="preserve">株式会社インテージリサーチ
 東京都東久留米市本町１丁目４番１号  </t>
  </si>
  <si>
    <t>令和元年度水道分野の国際協力検討事業</t>
    <rPh sb="0" eb="2">
      <t>レイワ</t>
    </rPh>
    <rPh sb="2" eb="5">
      <t>ガンネンド</t>
    </rPh>
    <phoneticPr fontId="6"/>
  </si>
  <si>
    <t>令和元年8月27日</t>
    <rPh sb="0" eb="2">
      <t>レイワ</t>
    </rPh>
    <rPh sb="2" eb="4">
      <t>ガンネン</t>
    </rPh>
    <rPh sb="5" eb="6">
      <t>ガツ</t>
    </rPh>
    <rPh sb="8" eb="9">
      <t>ニチ</t>
    </rPh>
    <phoneticPr fontId="6"/>
  </si>
  <si>
    <t>公益社団法人　国際厚生事業団　理事長　髙久史麿
東京都港区虎ノ門２－３－２０</t>
  </si>
  <si>
    <t>令和元年度医師法と刑事責任との関係等についての調査･検討事業に係る業務</t>
    <rPh sb="26" eb="28">
      <t>ケントウ</t>
    </rPh>
    <phoneticPr fontId="6"/>
  </si>
  <si>
    <t>令和元年8月29日</t>
  </si>
  <si>
    <t xml:space="preserve">レクシスネクシス・ジャパン株式会社
東京都港区東麻布１丁目９番１５号  </t>
  </si>
  <si>
    <t>「2019年食品安全分野　外国政府職員招へい交流プログラム」の開催に係る運営等業務一式</t>
  </si>
  <si>
    <t>（公社）国際厚生事業団
東京都港区虎ノ門２－３－２０</t>
    <rPh sb="1" eb="3">
      <t>コウシャ</t>
    </rPh>
    <rPh sb="4" eb="11">
      <t>コクサイコウセイジギョウダン</t>
    </rPh>
    <rPh sb="12" eb="18">
      <t>トウキョウトミナトクトラ</t>
    </rPh>
    <rPh sb="19" eb="20">
      <t>モン</t>
    </rPh>
    <phoneticPr fontId="6"/>
  </si>
  <si>
    <t>喫煙環境に関する調査一式</t>
    <rPh sb="0" eb="2">
      <t>キツエン</t>
    </rPh>
    <rPh sb="2" eb="4">
      <t>カンキョウ</t>
    </rPh>
    <rPh sb="5" eb="6">
      <t>カン</t>
    </rPh>
    <rPh sb="8" eb="10">
      <t>チョウサ</t>
    </rPh>
    <rPh sb="10" eb="12">
      <t>イッシキ</t>
    </rPh>
    <phoneticPr fontId="6"/>
  </si>
  <si>
    <t>令和元年8月30日</t>
  </si>
  <si>
    <t>エム・アール・アイリサーチアソシエイツ株式会社
東京都千代田区永田町２－１１－１</t>
    <rPh sb="19" eb="23">
      <t>カブシキガイシャ</t>
    </rPh>
    <rPh sb="24" eb="34">
      <t>トウキョウトチヨダクナガタチョウ</t>
    </rPh>
    <phoneticPr fontId="6"/>
  </si>
  <si>
    <t>援護システム機器等の導入及び賃貸借一式</t>
  </si>
  <si>
    <t>【社会・援護局（援護）】
支出負担行為担当官
大臣官房会計課長
鹿沼　均
千代田区霞が関１－２－２</t>
  </si>
  <si>
    <t>令和元年9月2日</t>
  </si>
  <si>
    <t>株式会社内田洋行
東京都中央区新川２－４－７</t>
  </si>
  <si>
    <t>児童福祉事業等調査調査票受付・審査、データ入力及び集計等業務一式</t>
  </si>
  <si>
    <t>【子ども家庭局】　　　　　　　　　　　　　　　　支出負担行為担当官
大臣官房会計課長
鹿沼　均
千代田区霞が関１－２－２</t>
  </si>
  <si>
    <t xml:space="preserve">株式会社セプコム
東京都港区赤坂２－２２－１５
</t>
  </si>
  <si>
    <t>4010401034633</t>
  </si>
  <si>
    <t>雇用均等基本調査におけるオンライン調査に係る業務及び受付・内検・集計作業等一式</t>
  </si>
  <si>
    <t>【雇用環境・均等局】　　　　　　　　　　　　　　　　支出負担行為担当官
大臣官房会計課長
鹿沼　均
千代田区霞が関１－２－２</t>
  </si>
  <si>
    <t>株式会社アストジェイ
東京都千代田区神田鍛冶町３－７－４</t>
    <rPh sb="0" eb="4">
      <t>カブシキガイシャ</t>
    </rPh>
    <phoneticPr fontId="8"/>
  </si>
  <si>
    <t>6011101028626</t>
  </si>
  <si>
    <t>障害支援区分判定ソフト2014Windows10対応等一式</t>
  </si>
  <si>
    <t>（当初）21,998,648
（変更）22,406,030</t>
    <rPh sb="1" eb="3">
      <t>トウショ</t>
    </rPh>
    <rPh sb="16" eb="18">
      <t>ヘンコウ</t>
    </rPh>
    <phoneticPr fontId="6"/>
  </si>
  <si>
    <t>（当初）19,631,160
（変更）19,994,700</t>
  </si>
  <si>
    <t>令和元年度　
訪問看護療養費実態調査集計等一式</t>
    <rPh sb="0" eb="2">
      <t>レイワ</t>
    </rPh>
    <rPh sb="2" eb="5">
      <t>ガンネンド</t>
    </rPh>
    <rPh sb="7" eb="9">
      <t>ホウモン</t>
    </rPh>
    <rPh sb="9" eb="11">
      <t>カンゴ</t>
    </rPh>
    <rPh sb="11" eb="14">
      <t>リョウヨウヒ</t>
    </rPh>
    <rPh sb="14" eb="16">
      <t>ジッタイ</t>
    </rPh>
    <rPh sb="16" eb="18">
      <t>チョウサ</t>
    </rPh>
    <rPh sb="18" eb="20">
      <t>シュウケイ</t>
    </rPh>
    <rPh sb="20" eb="21">
      <t>トウ</t>
    </rPh>
    <rPh sb="21" eb="23">
      <t>イッシキ</t>
    </rPh>
    <phoneticPr fontId="6"/>
  </si>
  <si>
    <t>支出負担行為担当官　
厚生労働省保険局長　濵谷　浩樹
東京都千代田区霞が関1-2-2</t>
    <rPh sb="0" eb="2">
      <t>シシュツ</t>
    </rPh>
    <rPh sb="2" eb="4">
      <t>フタン</t>
    </rPh>
    <rPh sb="4" eb="6">
      <t>コウイ</t>
    </rPh>
    <rPh sb="6" eb="9">
      <t>タントウカン</t>
    </rPh>
    <rPh sb="11" eb="13">
      <t>コウセイ</t>
    </rPh>
    <rPh sb="13" eb="16">
      <t>ロウドウショウ</t>
    </rPh>
    <rPh sb="16" eb="18">
      <t>ホケン</t>
    </rPh>
    <rPh sb="18" eb="20">
      <t>キョクチョウ</t>
    </rPh>
    <rPh sb="21" eb="22">
      <t>ハマ</t>
    </rPh>
    <rPh sb="22" eb="23">
      <t>タニ</t>
    </rPh>
    <rPh sb="24" eb="26">
      <t>ヒロキ</t>
    </rPh>
    <rPh sb="27" eb="30">
      <t>トウキョウト</t>
    </rPh>
    <rPh sb="30" eb="34">
      <t>チヨダク</t>
    </rPh>
    <rPh sb="34" eb="35">
      <t>カスミ</t>
    </rPh>
    <rPh sb="36" eb="37">
      <t>セキ</t>
    </rPh>
    <phoneticPr fontId="6"/>
  </si>
  <si>
    <t>令和元年9月4日</t>
    <rPh sb="0" eb="2">
      <t>レイワ</t>
    </rPh>
    <rPh sb="2" eb="4">
      <t>ガンネン</t>
    </rPh>
    <rPh sb="5" eb="6">
      <t>ツキ</t>
    </rPh>
    <rPh sb="7" eb="8">
      <t>ニチ</t>
    </rPh>
    <phoneticPr fontId="6"/>
  </si>
  <si>
    <t>東水戸データーサービス株式会社</t>
    <rPh sb="0" eb="3">
      <t>ヒガシミト</t>
    </rPh>
    <rPh sb="11" eb="15">
      <t>カブシキガイシャ</t>
    </rPh>
    <phoneticPr fontId="6"/>
  </si>
  <si>
    <t>一般競争入札
（最低価格落札方式）</t>
    <rPh sb="0" eb="2">
      <t>イッパン</t>
    </rPh>
    <rPh sb="2" eb="4">
      <t>キョウソウ</t>
    </rPh>
    <rPh sb="4" eb="6">
      <t>ニュウサツ</t>
    </rPh>
    <rPh sb="8" eb="10">
      <t>サイテイ</t>
    </rPh>
    <rPh sb="10" eb="12">
      <t>カカク</t>
    </rPh>
    <rPh sb="12" eb="14">
      <t>ラクサツ</t>
    </rPh>
    <rPh sb="14" eb="16">
      <t>ホウシキ</t>
    </rPh>
    <phoneticPr fontId="6"/>
  </si>
  <si>
    <t>第10回21世紀出生児縦断調査（平成22年出生児）に係るオンライン調査システムの電子調査票設計・開発等一式</t>
  </si>
  <si>
    <t>令和元年9月6日</t>
  </si>
  <si>
    <t>労働者派遣事業報告書集計等一式</t>
  </si>
  <si>
    <t>【職業安定局】　　　　　　　　　　　　　　　　支出負担行為担当官
大臣官房会計課長
鹿沼　均
千代田区霞が関１－２－２</t>
  </si>
  <si>
    <t>株式会社ＫＳソリューションズ
東京都千代田区神田錦町１－５</t>
  </si>
  <si>
    <t>1010001145560</t>
  </si>
  <si>
    <t>公正採用選考カレンダー　71,420部の印刷</t>
    <rPh sb="0" eb="2">
      <t>コウセイ</t>
    </rPh>
    <rPh sb="2" eb="4">
      <t>サイヨウ</t>
    </rPh>
    <rPh sb="4" eb="6">
      <t>センコウ</t>
    </rPh>
    <rPh sb="18" eb="19">
      <t>ブ</t>
    </rPh>
    <rPh sb="20" eb="22">
      <t>インサツ</t>
    </rPh>
    <phoneticPr fontId="8"/>
  </si>
  <si>
    <t>【職業安定局】
支出負担行為担当官
大臣官房会計課長
鹿沼　均
千代田区霞が関１－２－２</t>
    <rPh sb="1" eb="3">
      <t>ショクギョウ</t>
    </rPh>
    <rPh sb="3" eb="5">
      <t>アンテイ</t>
    </rPh>
    <rPh sb="5" eb="6">
      <t>キョク</t>
    </rPh>
    <rPh sb="27" eb="29">
      <t>カヌマ</t>
    </rPh>
    <rPh sb="30" eb="31">
      <t>ヒトシ</t>
    </rPh>
    <phoneticPr fontId="6"/>
  </si>
  <si>
    <t>令和元年9月9日</t>
  </si>
  <si>
    <t xml:space="preserve">株式会社アイネット
東京都中央区銀座７丁目１６番２１号 </t>
    <rPh sb="0" eb="4">
      <t>カブシキガイシャ</t>
    </rPh>
    <phoneticPr fontId="6"/>
  </si>
  <si>
    <t>病院前医療体制充実強化事業「救急救命士が行う救急救命処置に関する検討事業」</t>
    <rPh sb="0" eb="2">
      <t>ビョウイン</t>
    </rPh>
    <rPh sb="2" eb="3">
      <t>ゼン</t>
    </rPh>
    <rPh sb="3" eb="5">
      <t>イリョウ</t>
    </rPh>
    <rPh sb="5" eb="7">
      <t>タイセイ</t>
    </rPh>
    <rPh sb="7" eb="9">
      <t>ジュウジツ</t>
    </rPh>
    <rPh sb="9" eb="11">
      <t>キョウカ</t>
    </rPh>
    <rPh sb="11" eb="13">
      <t>ジギョウ</t>
    </rPh>
    <rPh sb="14" eb="16">
      <t>キュウキュウ</t>
    </rPh>
    <rPh sb="16" eb="19">
      <t>キュウメイシ</t>
    </rPh>
    <rPh sb="20" eb="21">
      <t>オコナ</t>
    </rPh>
    <rPh sb="22" eb="24">
      <t>キュウキュウ</t>
    </rPh>
    <rPh sb="24" eb="26">
      <t>キュウメイ</t>
    </rPh>
    <rPh sb="26" eb="28">
      <t>ショチ</t>
    </rPh>
    <rPh sb="29" eb="30">
      <t>カン</t>
    </rPh>
    <rPh sb="32" eb="34">
      <t>ケントウ</t>
    </rPh>
    <rPh sb="34" eb="36">
      <t>ジギョウ</t>
    </rPh>
    <phoneticPr fontId="8"/>
  </si>
  <si>
    <t>一般財団法人日本救急医療財団
東京都文京区湯島３丁目３７番４号ＨＦ湯島ビルディング</t>
  </si>
  <si>
    <t>レセプト情報・特定健診等情報データベースシステムによる社会医療診療行為別統計作成一式</t>
  </si>
  <si>
    <t>令和元年9月10日</t>
  </si>
  <si>
    <t>富士通エフ・アイ・ピー株式会社
東京都港区芝浦１－２－１</t>
  </si>
  <si>
    <t>「毒物劇物営業者登録等システム」改修等一式</t>
  </si>
  <si>
    <t>【医薬・生活衛生局】
支出負担行為担当官
大臣官房会計課長
鹿沼　均
千代田区霞が関１－２－２</t>
  </si>
  <si>
    <t>ナノマテリアル安全対策調査一式</t>
    <rPh sb="7" eb="9">
      <t>アンゼン</t>
    </rPh>
    <rPh sb="9" eb="11">
      <t>タイサク</t>
    </rPh>
    <rPh sb="11" eb="13">
      <t>チョウサ</t>
    </rPh>
    <rPh sb="13" eb="15">
      <t>イッシキ</t>
    </rPh>
    <phoneticPr fontId="6"/>
  </si>
  <si>
    <t>【医薬・生活衛生局】
支出負担行為担当官
大臣官房会計課長
鹿沼　均
東京都千代田区霞が関1-2-2</t>
    <rPh sb="1" eb="3">
      <t>イヤク</t>
    </rPh>
    <rPh sb="4" eb="9">
      <t>セイカツエイセイキョク</t>
    </rPh>
    <phoneticPr fontId="6"/>
  </si>
  <si>
    <t>令和元年9月11日</t>
  </si>
  <si>
    <t>ＳＯＭＰＯリスクマネジメント株式会社
東京都新宿区西新宿1-24-1</t>
    <rPh sb="14" eb="18">
      <t>カブシキカイシャ</t>
    </rPh>
    <rPh sb="19" eb="22">
      <t>トウキョウト</t>
    </rPh>
    <rPh sb="22" eb="25">
      <t>シンジュクク</t>
    </rPh>
    <rPh sb="25" eb="28">
      <t>ニシシンジュク</t>
    </rPh>
    <phoneticPr fontId="6"/>
  </si>
  <si>
    <t>令和２年度人口動態調査（職業・産業）必携8,150部　外２件の印刷</t>
    <rPh sb="0" eb="2">
      <t>レイワ</t>
    </rPh>
    <rPh sb="3" eb="5">
      <t>ネンド</t>
    </rPh>
    <rPh sb="5" eb="7">
      <t>ジンコウ</t>
    </rPh>
    <rPh sb="7" eb="9">
      <t>ドウタイ</t>
    </rPh>
    <rPh sb="9" eb="11">
      <t>チョウサ</t>
    </rPh>
    <rPh sb="12" eb="14">
      <t>ショクギョウ</t>
    </rPh>
    <rPh sb="15" eb="17">
      <t>サンギョウ</t>
    </rPh>
    <rPh sb="18" eb="20">
      <t>ヒッケイ</t>
    </rPh>
    <rPh sb="25" eb="26">
      <t>ブ</t>
    </rPh>
    <rPh sb="27" eb="28">
      <t>ホカ</t>
    </rPh>
    <rPh sb="29" eb="30">
      <t>ケン</t>
    </rPh>
    <rPh sb="31" eb="33">
      <t>インサツ</t>
    </rPh>
    <phoneticPr fontId="6"/>
  </si>
  <si>
    <t>【政策統括官（統計・情報政策、政策評価担当）】
支出負担行為担当官
大臣官房会計課長
鹿沼　均
千代田区霞が関１－２－２</t>
    <rPh sb="43" eb="45">
      <t>カヌマ</t>
    </rPh>
    <rPh sb="46" eb="47">
      <t>ヒトシ</t>
    </rPh>
    <phoneticPr fontId="6"/>
  </si>
  <si>
    <t>業務関係諸用紙（「鑑定処分許可請求書」376部　外70件）の印刷</t>
    <rPh sb="0" eb="2">
      <t>ギョウム</t>
    </rPh>
    <rPh sb="2" eb="4">
      <t>カンケイ</t>
    </rPh>
    <rPh sb="4" eb="5">
      <t>ショ</t>
    </rPh>
    <rPh sb="5" eb="7">
      <t>ヨウシ</t>
    </rPh>
    <rPh sb="9" eb="11">
      <t>カンテイ</t>
    </rPh>
    <rPh sb="11" eb="13">
      <t>ショブン</t>
    </rPh>
    <rPh sb="13" eb="15">
      <t>キョカ</t>
    </rPh>
    <rPh sb="15" eb="18">
      <t>セイキュウショ</t>
    </rPh>
    <rPh sb="22" eb="23">
      <t>ブ</t>
    </rPh>
    <rPh sb="24" eb="25">
      <t>ホカ</t>
    </rPh>
    <rPh sb="27" eb="28">
      <t>ケン</t>
    </rPh>
    <rPh sb="30" eb="32">
      <t>インサツ</t>
    </rPh>
    <phoneticPr fontId="6"/>
  </si>
  <si>
    <t>【労働基準局】
支出負担行為担当官
代理
大臣官房長
土生　栄二
千代田区霞が関１－２－２</t>
    <rPh sb="1" eb="3">
      <t>ロウドウ</t>
    </rPh>
    <rPh sb="3" eb="6">
      <t>キジュンキョク</t>
    </rPh>
    <rPh sb="18" eb="20">
      <t>ダイリ</t>
    </rPh>
    <rPh sb="23" eb="26">
      <t>カンボウチョウ</t>
    </rPh>
    <rPh sb="27" eb="29">
      <t>ハブ</t>
    </rPh>
    <rPh sb="30" eb="32">
      <t>エイジ</t>
    </rPh>
    <phoneticPr fontId="6"/>
  </si>
  <si>
    <t>令和元年9月12日</t>
  </si>
  <si>
    <t xml:space="preserve">大和綜合印刷株式会社
東京都千代田区飯田橋１－１２－１１ </t>
    <rPh sb="0" eb="2">
      <t>ダイワ</t>
    </rPh>
    <rPh sb="2" eb="4">
      <t>ソウゴウ</t>
    </rPh>
    <rPh sb="4" eb="6">
      <t>インサツ</t>
    </rPh>
    <rPh sb="6" eb="10">
      <t>カブシキガイシャ</t>
    </rPh>
    <phoneticPr fontId="8"/>
  </si>
  <si>
    <t>平成２８・２９・３０年度分予防接種後健康状況調査データ集計及び文書校正作業等一式</t>
  </si>
  <si>
    <t>【健康局】　　　　　　　　　　　　　　　　支出負担行為担当官代理
大臣官房長
土生　栄二
千代田区霞が関１－２－２</t>
  </si>
  <si>
    <t>令和元年9月13日</t>
  </si>
  <si>
    <t>株式会社ケー・デー・シー
東京都港区虎ノ門４－２－１２</t>
    <rPh sb="0" eb="2">
      <t>カブシキ</t>
    </rPh>
    <rPh sb="2" eb="4">
      <t>カイシャ</t>
    </rPh>
    <rPh sb="13" eb="16">
      <t>トウキョウト</t>
    </rPh>
    <rPh sb="16" eb="18">
      <t>ミナトク</t>
    </rPh>
    <rPh sb="18" eb="19">
      <t>トラ</t>
    </rPh>
    <rPh sb="20" eb="21">
      <t>モン</t>
    </rPh>
    <phoneticPr fontId="5"/>
  </si>
  <si>
    <t>3010401097680</t>
  </si>
  <si>
    <t>口腔保健に関する予防強化推進モデルに係る研究等一式</t>
  </si>
  <si>
    <t>臨床研究法の施行状況等調査一式</t>
    <rPh sb="0" eb="4">
      <t>リンショウケンキュウ</t>
    </rPh>
    <rPh sb="4" eb="5">
      <t>ホウ</t>
    </rPh>
    <rPh sb="6" eb="8">
      <t>シコウ</t>
    </rPh>
    <rPh sb="8" eb="10">
      <t>ジョウキョウ</t>
    </rPh>
    <rPh sb="10" eb="11">
      <t>トウ</t>
    </rPh>
    <rPh sb="11" eb="13">
      <t>チョウサ</t>
    </rPh>
    <rPh sb="13" eb="15">
      <t>イッシキ</t>
    </rPh>
    <phoneticPr fontId="8"/>
  </si>
  <si>
    <t>学校法人 慶應義塾
東京都港区三田2 丁目15 番45 号</t>
  </si>
  <si>
    <t>デスクトップパソコン借上一式</t>
  </si>
  <si>
    <t>令和元年9月17日</t>
  </si>
  <si>
    <t>（株）JECC
東京都千代田区丸の内３－４－１</t>
  </si>
  <si>
    <t>戦没者等援護関係資料の電子化</t>
    <rPh sb="0" eb="3">
      <t>センボツシャ</t>
    </rPh>
    <rPh sb="3" eb="4">
      <t>トウ</t>
    </rPh>
    <rPh sb="4" eb="6">
      <t>エンゴ</t>
    </rPh>
    <rPh sb="6" eb="8">
      <t>カンケイ</t>
    </rPh>
    <rPh sb="8" eb="10">
      <t>シリョウ</t>
    </rPh>
    <rPh sb="11" eb="14">
      <t>デンシカ</t>
    </rPh>
    <phoneticPr fontId="5"/>
  </si>
  <si>
    <t>【社会・援護局（援護）】　　　　　　　　　　　　　　　　支出負担行為担当官
大臣官房会計課長
鹿沼　均
千代田区霞が関１－２－２</t>
  </si>
  <si>
    <t>令和元年9月18日</t>
  </si>
  <si>
    <t>株式会社マイクロフィッシュ
北海道札幌市北区北十八条西６－３－１０</t>
    <rPh sb="0" eb="4">
      <t>カブシキガイシャ</t>
    </rPh>
    <rPh sb="14" eb="17">
      <t>ホッカイドウ</t>
    </rPh>
    <rPh sb="17" eb="20">
      <t>サッポロシ</t>
    </rPh>
    <rPh sb="20" eb="22">
      <t>キタク</t>
    </rPh>
    <rPh sb="22" eb="23">
      <t>キタ</t>
    </rPh>
    <rPh sb="23" eb="25">
      <t>ジュウハチ</t>
    </rPh>
    <rPh sb="25" eb="26">
      <t>ジョウ</t>
    </rPh>
    <rPh sb="26" eb="27">
      <t>ニシ</t>
    </rPh>
    <phoneticPr fontId="5"/>
  </si>
  <si>
    <t>5430001015957</t>
  </si>
  <si>
    <t>標準的医療情報システムの調達ツールに係わる調査研究業務等一式</t>
  </si>
  <si>
    <t>令和元年度画像情報検索システム改修等一式</t>
  </si>
  <si>
    <t>令和元年9月19日</t>
  </si>
  <si>
    <t>クボタシステムズ株式会社
東京都台東区北上野１－１０－１４</t>
  </si>
  <si>
    <t>普通乗用自動車（ハイブリッド自動車１９００～２５００ｃｃ相当）　３台の交換購入</t>
  </si>
  <si>
    <t>【会計課】
支出負担行為担当官
大臣官房会計課長
鹿沼　均
東京都千代田区霞が関1-2-2</t>
    <rPh sb="25" eb="27">
      <t>カヌマ</t>
    </rPh>
    <rPh sb="28" eb="29">
      <t>ヒトシ</t>
    </rPh>
    <phoneticPr fontId="6"/>
  </si>
  <si>
    <t>令和元年9月20日</t>
  </si>
  <si>
    <t>トヨタモビリティ東京株式会社
東京都港区三田３－１１－３４</t>
  </si>
  <si>
    <t>有効期限の切れた抗インフルエンザウイルス薬（タミフル・リレンザ）の廃棄処分　約７４，３４４ｋｇ</t>
  </si>
  <si>
    <t>【健康局】
支出負担行為担当官
大臣官房会計課長
鹿沼　均
東京都千代田区霞が関1-2-2</t>
    <rPh sb="1" eb="4">
      <t>ケンコウキョク</t>
    </rPh>
    <phoneticPr fontId="6"/>
  </si>
  <si>
    <t>令和元年9月25日</t>
  </si>
  <si>
    <t>株式会社エコ計画
埼玉県さいたま市桜区田島８－４－１６</t>
  </si>
  <si>
    <t>96.8(単価)</t>
    <rPh sb="5" eb="7">
      <t>タンカ</t>
    </rPh>
    <phoneticPr fontId="6"/>
  </si>
  <si>
    <t>81(単価)</t>
    <rPh sb="3" eb="5">
      <t>タンカ</t>
    </rPh>
    <phoneticPr fontId="6"/>
  </si>
  <si>
    <t>労使関係総合調査（実態調査）電子調査票の開発業務一式</t>
  </si>
  <si>
    <t>令和元年9月26日</t>
  </si>
  <si>
    <t>システムスクエア株式会社
大阪府大阪市淀川区西宮原２－７－６１</t>
  </si>
  <si>
    <t>患者・要介護者の状態像別に見た医療・介護連携の客観的アウトカム指標に関する調査研究一式</t>
  </si>
  <si>
    <t>【保健局】
支出負担行為担当官
大臣官房会計課長
鹿沼　均
東京都千代田区霞が関1-2-2</t>
    <rPh sb="1" eb="3">
      <t>ホケン</t>
    </rPh>
    <rPh sb="3" eb="4">
      <t>キョク</t>
    </rPh>
    <rPh sb="4" eb="5">
      <t>イキョク</t>
    </rPh>
    <phoneticPr fontId="6"/>
  </si>
  <si>
    <t>令和元年9月27日</t>
  </si>
  <si>
    <t>児童虐待防止推進月間周知のためのポスターB2版116,800部　外２件の印刷</t>
    <rPh sb="0" eb="2">
      <t>ジドウ</t>
    </rPh>
    <rPh sb="2" eb="4">
      <t>ギャクタイ</t>
    </rPh>
    <rPh sb="4" eb="6">
      <t>ボウシ</t>
    </rPh>
    <rPh sb="6" eb="8">
      <t>スイシン</t>
    </rPh>
    <rPh sb="8" eb="10">
      <t>ゲッカン</t>
    </rPh>
    <rPh sb="10" eb="12">
      <t>シュウチ</t>
    </rPh>
    <rPh sb="22" eb="23">
      <t>バン</t>
    </rPh>
    <rPh sb="30" eb="31">
      <t>ブ</t>
    </rPh>
    <rPh sb="32" eb="33">
      <t>ホカ</t>
    </rPh>
    <rPh sb="34" eb="35">
      <t>ケン</t>
    </rPh>
    <rPh sb="36" eb="38">
      <t>インサツ</t>
    </rPh>
    <phoneticPr fontId="6"/>
  </si>
  <si>
    <t>【子ども家庭局】
支出負担行為担当官
大臣官房会計課長
鹿沼　均
千代田区霞が関１－２－２</t>
    <rPh sb="1" eb="2">
      <t>コ</t>
    </rPh>
    <rPh sb="4" eb="6">
      <t>カテイ</t>
    </rPh>
    <rPh sb="6" eb="7">
      <t>キョク</t>
    </rPh>
    <rPh sb="28" eb="30">
      <t>カヌマ</t>
    </rPh>
    <rPh sb="31" eb="32">
      <t>ヒトシ</t>
    </rPh>
    <phoneticPr fontId="6"/>
  </si>
  <si>
    <t>医療機関における外国人患者の受入に係る実態調査調査票配布・回収、集計等業務一式</t>
  </si>
  <si>
    <t>【医政局】　　　　　　　　　　　　　　　　支出負担行為担当官
大臣官房会計課長
鹿沼　均
千代田区霞が関１－２－２</t>
  </si>
  <si>
    <t>介護事業所におけるＩＣＴを通じた情報連携に関する調査研究等一式</t>
  </si>
  <si>
    <t>令和元年9月27日</t>
    <rPh sb="0" eb="2">
      <t>レイワ</t>
    </rPh>
    <rPh sb="2" eb="4">
      <t>ガンネン</t>
    </rPh>
    <rPh sb="5" eb="6">
      <t>ガツ</t>
    </rPh>
    <rPh sb="8" eb="9">
      <t>ニチ</t>
    </rPh>
    <phoneticPr fontId="6"/>
  </si>
  <si>
    <t>株式会社三菱総合研究所
東京都千代田区永田町二丁目10番3号</t>
    <rPh sb="0" eb="4">
      <t>カブシキガイシャ</t>
    </rPh>
    <rPh sb="4" eb="6">
      <t>ミツビシ</t>
    </rPh>
    <rPh sb="6" eb="8">
      <t>ソウゴウ</t>
    </rPh>
    <rPh sb="8" eb="11">
      <t>ケンキュウジョ</t>
    </rPh>
    <phoneticPr fontId="42"/>
  </si>
  <si>
    <t>民生委員・児童委員の徽章（ネジ式）３１，０００個　外１件の製造</t>
  </si>
  <si>
    <t>【社会・援護局】
支出負担行為担当官
大臣官房会計課長
鹿沼　均
東京都千代田区霞が関1-2-2</t>
    <rPh sb="1" eb="3">
      <t>シャカイ</t>
    </rPh>
    <rPh sb="4" eb="6">
      <t>エンゴ</t>
    </rPh>
    <rPh sb="6" eb="7">
      <t>キョク</t>
    </rPh>
    <phoneticPr fontId="6"/>
  </si>
  <si>
    <t>令和元年9月30日</t>
  </si>
  <si>
    <t>トーコーコーポレーション株式会社
東京千代田区内神田３－５－５</t>
  </si>
  <si>
    <t>消費生活協同組合（連合会）実態調査集計等業務</t>
  </si>
  <si>
    <t>【社会・援護局（社会）】　　　　　　　　　　　　　　　　支出負担行為担当官
大臣官房会計課長
鹿沼　均
千代田区霞が関１－２－２</t>
  </si>
  <si>
    <t>入院基本料実施状況報告書及び選定療養等実態調査入力・集計業務</t>
  </si>
  <si>
    <t>【保険局】　　　　　　　　　　　　　　　　支出負担行為担当官
大臣官房会計課長
鹿沼　均
千代田区霞が関１－２－２</t>
  </si>
  <si>
    <t>東水戸データサービス株式会社
茨城県水戸市青柳町３８９６番地</t>
    <rPh sb="0" eb="3">
      <t>ヒガシミト</t>
    </rPh>
    <rPh sb="10" eb="14">
      <t>カブシキガイシャ</t>
    </rPh>
    <rPh sb="15" eb="18">
      <t>イバラギケン</t>
    </rPh>
    <rPh sb="18" eb="21">
      <t>ミトシ</t>
    </rPh>
    <rPh sb="21" eb="24">
      <t>アオヤギチョウ</t>
    </rPh>
    <rPh sb="28" eb="30">
      <t>バンチ</t>
    </rPh>
    <phoneticPr fontId="8"/>
  </si>
  <si>
    <t>8050001002082</t>
  </si>
  <si>
    <t>アルコール関連問題啓発フォーラム運営支援業務</t>
  </si>
  <si>
    <t>支出負担行為担当官
社会・援護局　障害保健福祉部長
橋本　泰宏
東京都千代田区霞が関1-2-2</t>
  </si>
  <si>
    <t>株式会社メイション
東京都新宿区新宿５丁目１８番１４号</t>
  </si>
  <si>
    <t>はり師、きゅう師及びあん摩マッサージ指圧師集団指導用資料の点字翻訳、印刷及び発送業務一式</t>
  </si>
  <si>
    <t>支出負担行為担当官　
厚生労働省保険局長　濵谷　浩樹
東京都千代田区霞が関1-2-2</t>
    <rPh sb="0" eb="2">
      <t>シシュツ</t>
    </rPh>
    <rPh sb="2" eb="4">
      <t>フタン</t>
    </rPh>
    <rPh sb="4" eb="6">
      <t>コウイ</t>
    </rPh>
    <rPh sb="6" eb="9">
      <t>タントウカン</t>
    </rPh>
    <rPh sb="11" eb="16">
      <t>コウセイロウドウショウ</t>
    </rPh>
    <rPh sb="16" eb="18">
      <t>ホケン</t>
    </rPh>
    <rPh sb="18" eb="20">
      <t>キョクチョウ</t>
    </rPh>
    <rPh sb="21" eb="22">
      <t>ハマ</t>
    </rPh>
    <rPh sb="22" eb="23">
      <t>タニ</t>
    </rPh>
    <rPh sb="24" eb="26">
      <t>ヒロキ</t>
    </rPh>
    <rPh sb="27" eb="30">
      <t>トウキョウト</t>
    </rPh>
    <rPh sb="30" eb="34">
      <t>チヨダク</t>
    </rPh>
    <rPh sb="34" eb="35">
      <t>カスミ</t>
    </rPh>
    <rPh sb="36" eb="37">
      <t>セキ</t>
    </rPh>
    <phoneticPr fontId="6"/>
  </si>
  <si>
    <t>令和元年度１０月２日</t>
    <rPh sb="0" eb="2">
      <t>レイワ</t>
    </rPh>
    <rPh sb="2" eb="4">
      <t>ガンネン</t>
    </rPh>
    <rPh sb="4" eb="5">
      <t>ド</t>
    </rPh>
    <rPh sb="7" eb="8">
      <t>ツキ</t>
    </rPh>
    <rPh sb="9" eb="10">
      <t>ヒ</t>
    </rPh>
    <phoneticPr fontId="6"/>
  </si>
  <si>
    <t>社会福祉法人
日本点字図書館</t>
  </si>
  <si>
    <t>「医療情報システムの安全管理に関するガイドライン」改定に向けた調査一式</t>
  </si>
  <si>
    <t>令和元年10月7日</t>
  </si>
  <si>
    <t>健康・医療情報の取り扱いに関する海外調査等一式</t>
    <rPh sb="0" eb="2">
      <t>ケンコウ</t>
    </rPh>
    <rPh sb="3" eb="5">
      <t>イリョウ</t>
    </rPh>
    <rPh sb="5" eb="7">
      <t>ジョウホウ</t>
    </rPh>
    <rPh sb="8" eb="9">
      <t>ト</t>
    </rPh>
    <rPh sb="10" eb="11">
      <t>アツカ</t>
    </rPh>
    <rPh sb="13" eb="14">
      <t>カン</t>
    </rPh>
    <rPh sb="16" eb="18">
      <t>カイガイ</t>
    </rPh>
    <rPh sb="18" eb="20">
      <t>チョウサ</t>
    </rPh>
    <rPh sb="20" eb="21">
      <t>トウ</t>
    </rPh>
    <rPh sb="21" eb="23">
      <t>イッシキ</t>
    </rPh>
    <phoneticPr fontId="6"/>
  </si>
  <si>
    <t>株式会社野村総合研究所
東京都千代田区大手町１－９－２</t>
    <rPh sb="0" eb="4">
      <t>カブシキガイシャ</t>
    </rPh>
    <rPh sb="4" eb="6">
      <t>ノムラ</t>
    </rPh>
    <rPh sb="6" eb="8">
      <t>ソウゴウ</t>
    </rPh>
    <rPh sb="8" eb="11">
      <t>ケンキュウショ</t>
    </rPh>
    <phoneticPr fontId="6"/>
  </si>
  <si>
    <t>令和元年度生活保護業務データシステム改修等一式</t>
  </si>
  <si>
    <t>【社会・援護局（社会）】
支出負担行為担当官
大臣官房会計課長
鹿沼　均
千代田区霞が関１－２－２</t>
  </si>
  <si>
    <t>令和元年10月8日</t>
  </si>
  <si>
    <t>令和２年度介護事業実態調査（介護事業経営実態調査及び介護従事者処遇状況等調査）</t>
  </si>
  <si>
    <t>令和元年10月9日</t>
  </si>
  <si>
    <t>ＰＤＣＡサイクルに沿った保健事業等の取組事例の調査・分析一式</t>
  </si>
  <si>
    <t>【保険局】
支出負担行為担当官
大臣官房会計課長
鹿沼　均
千代田区霞が関１－２－２</t>
    <rPh sb="1" eb="4">
      <t>ホケンキョク</t>
    </rPh>
    <rPh sb="25" eb="27">
      <t>カヌマ</t>
    </rPh>
    <rPh sb="28" eb="29">
      <t>ヒトシ</t>
    </rPh>
    <phoneticPr fontId="6"/>
  </si>
  <si>
    <t>「児童虐待防止推進月間」広報啓発用ポスター等（2,473,815枚）の梱包発送2,205箇所</t>
  </si>
  <si>
    <t>令和元年10月10日</t>
  </si>
  <si>
    <t>朝日梱包株式会社
東京都墨田区江東橋５－７－１０</t>
    <rPh sb="0" eb="2">
      <t>アサヒ</t>
    </rPh>
    <rPh sb="2" eb="4">
      <t>コンポウ</t>
    </rPh>
    <rPh sb="4" eb="8">
      <t>カブシキガイシャ</t>
    </rPh>
    <rPh sb="9" eb="12">
      <t>トウキョウト</t>
    </rPh>
    <rPh sb="12" eb="15">
      <t>スミダク</t>
    </rPh>
    <rPh sb="15" eb="18">
      <t>コウトウバシ</t>
    </rPh>
    <phoneticPr fontId="6"/>
  </si>
  <si>
    <t>保健医療情報を全国の医療機関で確認できる仕組みに係わる調査一式</t>
  </si>
  <si>
    <t>ＨＬ７ＦＨＩＲに関する調査研究一式</t>
  </si>
  <si>
    <t>令和元年10月11日</t>
  </si>
  <si>
    <t>株式会社富士通総研
東京都港区海岸１－１６－１</t>
    <rPh sb="4" eb="7">
      <t>フジツウ</t>
    </rPh>
    <rPh sb="7" eb="9">
      <t>ソウケン</t>
    </rPh>
    <phoneticPr fontId="6"/>
  </si>
  <si>
    <t>平成３０年度職業紹介事業報告書データ入力等一式</t>
  </si>
  <si>
    <t>【職業安定局】                               支出負担行為担当官                                        大臣官房会計課長                                           鹿沼　均                                             千代田区霞が関１－２－２</t>
  </si>
  <si>
    <t>株式会社日本デイリー通信社
東京都豊島区北大塚３－２－９</t>
  </si>
  <si>
    <t>7013301009883</t>
  </si>
  <si>
    <t>令和２年度薬価基準全面改定に係る薬価算定支援等一式</t>
  </si>
  <si>
    <t>【保険局】                               支出負担行為担当官                                        大臣官房会計課長                                           鹿沼　均                                             千代田区霞が関１－２－２</t>
  </si>
  <si>
    <t>日本における医療情報システムの標準化に係わる実態調査研究業務等　一式</t>
  </si>
  <si>
    <t>令和元年10月15日</t>
  </si>
  <si>
    <t>令和元年度マリアナ諸島慰霊巡拝における添乗員手配等一式</t>
  </si>
  <si>
    <t>令和元年10月16日</t>
  </si>
  <si>
    <t>賃金引上げ等の実態に関する調査に係る電子調査票開発業務一式</t>
  </si>
  <si>
    <t>株式会社ライテック
東京都新宿区市谷船河原町１１</t>
  </si>
  <si>
    <t>令和元年10月18日</t>
  </si>
  <si>
    <t>医師ほか９職種国家試験受験願書等電算処理</t>
    <rPh sb="0" eb="2">
      <t>イシ</t>
    </rPh>
    <rPh sb="5" eb="7">
      <t>ショクシュ</t>
    </rPh>
    <rPh sb="7" eb="9">
      <t>コッカ</t>
    </rPh>
    <rPh sb="9" eb="11">
      <t>シケン</t>
    </rPh>
    <rPh sb="11" eb="13">
      <t>ジュケン</t>
    </rPh>
    <rPh sb="13" eb="15">
      <t>ガンショ</t>
    </rPh>
    <rPh sb="15" eb="16">
      <t>トウ</t>
    </rPh>
    <rPh sb="16" eb="18">
      <t>デンサン</t>
    </rPh>
    <rPh sb="18" eb="20">
      <t>ショリ</t>
    </rPh>
    <phoneticPr fontId="5"/>
  </si>
  <si>
    <t>【医政局】                               支出負担行為担当官                                        大臣官房会計課長                                           鹿沼　均                                             千代田区霞が関１－２－２</t>
  </si>
  <si>
    <t>口腔診査情報標準コード仕様調査検証等一式</t>
  </si>
  <si>
    <t xml:space="preserve">株式会社エヌ・ティ・ティ・データ 
東京都江東区豊洲３丁目３番３号 </t>
  </si>
  <si>
    <t>医療分野におけるサイバーセキュリティ対策調査一式</t>
  </si>
  <si>
    <t>NRI セキュアテクノロジーズ株式会社
東京都千代田区大手町1 丁目7 番2 号</t>
  </si>
  <si>
    <t>化学物質リスク評価のための有害性情報収集等一式（テトラメチルアンモニウム＝ヒドロキシド）</t>
    <rPh sb="0" eb="2">
      <t>カガク</t>
    </rPh>
    <rPh sb="2" eb="4">
      <t>ブッシツ</t>
    </rPh>
    <rPh sb="7" eb="9">
      <t>ヒョウカ</t>
    </rPh>
    <rPh sb="13" eb="16">
      <t>ユウガイセイ</t>
    </rPh>
    <rPh sb="16" eb="18">
      <t>ジョウホウ</t>
    </rPh>
    <rPh sb="18" eb="20">
      <t>シュウシュウ</t>
    </rPh>
    <rPh sb="20" eb="21">
      <t>トウ</t>
    </rPh>
    <rPh sb="21" eb="23">
      <t>イッシキ</t>
    </rPh>
    <phoneticPr fontId="6"/>
  </si>
  <si>
    <t>【医薬・生活衛生局】
支出負担行為担当官
大臣官房会計課長
鹿沼　均
千代田区霞が関１－２－２</t>
    <rPh sb="1" eb="3">
      <t>イヤク</t>
    </rPh>
    <rPh sb="4" eb="6">
      <t>セイカツ</t>
    </rPh>
    <rPh sb="6" eb="9">
      <t>エイセイキョク</t>
    </rPh>
    <phoneticPr fontId="6"/>
  </si>
  <si>
    <t>令和元年10月23日</t>
  </si>
  <si>
    <t>一般財団法人化学物質評価研究機構
東京都文京区後楽１－４－２５</t>
    <rPh sb="0" eb="2">
      <t>イッパン</t>
    </rPh>
    <rPh sb="2" eb="6">
      <t>ザイダンホウジン</t>
    </rPh>
    <rPh sb="6" eb="8">
      <t>カガク</t>
    </rPh>
    <rPh sb="8" eb="10">
      <t>ブッシツ</t>
    </rPh>
    <rPh sb="10" eb="12">
      <t>ヒョウカ</t>
    </rPh>
    <rPh sb="12" eb="14">
      <t>ケンキュウ</t>
    </rPh>
    <rPh sb="14" eb="16">
      <t>キコウ</t>
    </rPh>
    <rPh sb="17" eb="20">
      <t>トウキョウト</t>
    </rPh>
    <rPh sb="20" eb="23">
      <t>ブンキョウク</t>
    </rPh>
    <rPh sb="23" eb="25">
      <t>コウラク</t>
    </rPh>
    <phoneticPr fontId="6"/>
  </si>
  <si>
    <t>管理栄養士国家試験事務電算処理</t>
    <rPh sb="0" eb="2">
      <t>カンリ</t>
    </rPh>
    <rPh sb="2" eb="5">
      <t>エイヨウシ</t>
    </rPh>
    <rPh sb="5" eb="7">
      <t>コッカ</t>
    </rPh>
    <rPh sb="7" eb="9">
      <t>シケン</t>
    </rPh>
    <rPh sb="9" eb="11">
      <t>ジム</t>
    </rPh>
    <rPh sb="11" eb="13">
      <t>デンサン</t>
    </rPh>
    <rPh sb="13" eb="15">
      <t>ショリ</t>
    </rPh>
    <phoneticPr fontId="5"/>
  </si>
  <si>
    <t>【健康局】                               支出負担行為担当官                                        大臣官房会計課長                                           鹿沼　均                                             千代田区霞が関１－２－２</t>
  </si>
  <si>
    <t>令和元年10月25日</t>
  </si>
  <si>
    <t>保険医療機関等の指導に関する新選定指標策定に係る入力集計一式</t>
    <rPh sb="0" eb="2">
      <t>ホケン</t>
    </rPh>
    <rPh sb="2" eb="4">
      <t>イリョウ</t>
    </rPh>
    <rPh sb="4" eb="6">
      <t>キカン</t>
    </rPh>
    <rPh sb="6" eb="7">
      <t>トウ</t>
    </rPh>
    <rPh sb="8" eb="10">
      <t>シドウ</t>
    </rPh>
    <rPh sb="11" eb="12">
      <t>カン</t>
    </rPh>
    <rPh sb="14" eb="15">
      <t>シン</t>
    </rPh>
    <rPh sb="15" eb="17">
      <t>センテイ</t>
    </rPh>
    <rPh sb="17" eb="19">
      <t>シヒョウ</t>
    </rPh>
    <rPh sb="19" eb="21">
      <t>サクテイ</t>
    </rPh>
    <rPh sb="22" eb="23">
      <t>カカ</t>
    </rPh>
    <rPh sb="24" eb="26">
      <t>ニュウリョク</t>
    </rPh>
    <rPh sb="26" eb="28">
      <t>シュウケイ</t>
    </rPh>
    <rPh sb="28" eb="30">
      <t>イッシキ</t>
    </rPh>
    <phoneticPr fontId="5"/>
  </si>
  <si>
    <t>令和元年10月29日</t>
  </si>
  <si>
    <t>株式会社政策基礎研究所
東京都台東区台東１－２４－１</t>
  </si>
  <si>
    <t>7010001134351</t>
  </si>
  <si>
    <t>被保護者調査年次調査（基礎調査・個別調査分）受付等業務一式</t>
    <rPh sb="0" eb="4">
      <t>ヒホゴシャ</t>
    </rPh>
    <rPh sb="4" eb="6">
      <t>チョウサ</t>
    </rPh>
    <rPh sb="6" eb="8">
      <t>ネンジ</t>
    </rPh>
    <rPh sb="8" eb="10">
      <t>チョウサ</t>
    </rPh>
    <rPh sb="11" eb="13">
      <t>キソ</t>
    </rPh>
    <rPh sb="13" eb="15">
      <t>チョウサ</t>
    </rPh>
    <rPh sb="16" eb="18">
      <t>コベツ</t>
    </rPh>
    <rPh sb="18" eb="20">
      <t>チョウサ</t>
    </rPh>
    <rPh sb="20" eb="21">
      <t>ブン</t>
    </rPh>
    <rPh sb="22" eb="24">
      <t>ウケツケ</t>
    </rPh>
    <rPh sb="24" eb="25">
      <t>トウ</t>
    </rPh>
    <rPh sb="25" eb="27">
      <t>ギョウム</t>
    </rPh>
    <rPh sb="27" eb="29">
      <t>イッシキ</t>
    </rPh>
    <phoneticPr fontId="5"/>
  </si>
  <si>
    <t>【社会・援護局（社会）】                               支出負担行為担当官                                        大臣官房会計課長                                           鹿沼　均                                             千代田区霞が関１－２－２</t>
  </si>
  <si>
    <t>令和元年10月31日</t>
  </si>
  <si>
    <t>アルファテックス株式会社
東京都港区芝５－３－２</t>
    <rPh sb="8" eb="12">
      <t>カブシキガイシャ</t>
    </rPh>
    <phoneticPr fontId="5"/>
  </si>
  <si>
    <t>7010401099533</t>
  </si>
  <si>
    <t>年金財政計算システム改修一式</t>
  </si>
  <si>
    <t>【年金局】
支出負担行為担当官
大臣官房会計課長
鹿沼　均
千代田区霞が関１－２－２</t>
  </si>
  <si>
    <t>令和元年11月1日</t>
  </si>
  <si>
    <t>外国人患者未収金発生防止策等の検討に係る調査研究等一式</t>
  </si>
  <si>
    <t>【医政局】
支出負担行為担当官
大臣官房会計課長
鹿沼　均
千代田区霞が関１－２－２</t>
    <rPh sb="1" eb="4">
      <t>イセイキョク</t>
    </rPh>
    <phoneticPr fontId="6"/>
  </si>
  <si>
    <t>マッキンゼー・アンド・カンパニー・インコーポレイテッド・ジャパン
東京都港区六本木１－９－１０</t>
  </si>
  <si>
    <t>最低賃金に関する実態調査
電子調査票の開発業務</t>
    <rPh sb="0" eb="4">
      <t>サイテイチンギン</t>
    </rPh>
    <rPh sb="5" eb="6">
      <t>カン</t>
    </rPh>
    <rPh sb="8" eb="10">
      <t>ジッタイ</t>
    </rPh>
    <rPh sb="10" eb="12">
      <t>チョウサ</t>
    </rPh>
    <rPh sb="13" eb="15">
      <t>デンシ</t>
    </rPh>
    <rPh sb="15" eb="18">
      <t>チョウサヒョウ</t>
    </rPh>
    <rPh sb="19" eb="23">
      <t>カイハツギョウム</t>
    </rPh>
    <phoneticPr fontId="6"/>
  </si>
  <si>
    <t>令和元年11月7日</t>
  </si>
  <si>
    <t>株式会社ジャパン・コンピュータ・テクノロジー
東京都港区芝5-25-11
ヒューリック三田ビル 7F</t>
    <rPh sb="0" eb="4">
      <t>カブシキガイシャ</t>
    </rPh>
    <rPh sb="23" eb="26">
      <t>トウキョウト</t>
    </rPh>
    <rPh sb="26" eb="28">
      <t>ミナトク</t>
    </rPh>
    <rPh sb="28" eb="29">
      <t>シバ</t>
    </rPh>
    <rPh sb="43" eb="45">
      <t>ミタ</t>
    </rPh>
    <phoneticPr fontId="6"/>
  </si>
  <si>
    <t>障害福祉サービス等従事者処遇状況等調査（令和元年度分）について</t>
  </si>
  <si>
    <t>令和元年11月12日</t>
    <rPh sb="0" eb="2">
      <t>レイワ</t>
    </rPh>
    <rPh sb="2" eb="4">
      <t>ガンネン</t>
    </rPh>
    <rPh sb="6" eb="7">
      <t>ガツ</t>
    </rPh>
    <rPh sb="9" eb="10">
      <t>ニチ</t>
    </rPh>
    <phoneticPr fontId="6"/>
  </si>
  <si>
    <t>令和２年障害福祉サービス等経営実態調査事業（令和元年分）について</t>
  </si>
  <si>
    <t>ロシア連邦政府機関から提供された抑留関係資料（名簿及び行政文書約６千枚）翻訳業務一式</t>
  </si>
  <si>
    <t>【社会・援護局】
支出負担行為担当官
大臣官房会計課長
鹿沼　均
千代田区霞が関１－２－２</t>
    <rPh sb="1" eb="3">
      <t>シャカイ</t>
    </rPh>
    <rPh sb="4" eb="6">
      <t>エンゴ</t>
    </rPh>
    <rPh sb="6" eb="7">
      <t>キョク</t>
    </rPh>
    <phoneticPr fontId="6"/>
  </si>
  <si>
    <t>令和元年11月14日</t>
  </si>
  <si>
    <t>株式会社イデア・インスティテュート
東京都渋谷区恵比寿３－１－３</t>
    <rPh sb="0" eb="4">
      <t>カブシキガイシャ</t>
    </rPh>
    <rPh sb="18" eb="21">
      <t>トウキョウト</t>
    </rPh>
    <rPh sb="21" eb="24">
      <t>シブヤク</t>
    </rPh>
    <rPh sb="24" eb="27">
      <t>エビス</t>
    </rPh>
    <phoneticPr fontId="6"/>
  </si>
  <si>
    <t>薬物乱用防止普及啓発本（高校卒業予定者向け）外１件の梱包発送</t>
  </si>
  <si>
    <t>株式会社リフコム
東京都中央区日本橋浜町２－１１－２</t>
    <rPh sb="0" eb="4">
      <t>カブシキガイシャ</t>
    </rPh>
    <rPh sb="9" eb="12">
      <t>トウキョウト</t>
    </rPh>
    <rPh sb="12" eb="15">
      <t>チュウオウク</t>
    </rPh>
    <rPh sb="15" eb="18">
      <t>ニホンバシ</t>
    </rPh>
    <rPh sb="18" eb="20">
      <t>ハママチ</t>
    </rPh>
    <phoneticPr fontId="6"/>
  </si>
  <si>
    <t>業務関係諸用紙（「鑑定処分許可請求書」３７６部　外７０件）の梱包発送</t>
  </si>
  <si>
    <t>【労働基準局】
支出負担行為担当官
大臣官房会計課長
鹿沼　均
千代田区霞が関１－２－２</t>
    <rPh sb="1" eb="3">
      <t>ロウドウ</t>
    </rPh>
    <rPh sb="3" eb="6">
      <t>キジュンキョク</t>
    </rPh>
    <phoneticPr fontId="6"/>
  </si>
  <si>
    <t>株式会社オリエンタル物流
埼玉県八潮市八潮４－１９－１</t>
    <rPh sb="0" eb="4">
      <t>カブシキガイシャ</t>
    </rPh>
    <rPh sb="10" eb="12">
      <t>ブツリュウ</t>
    </rPh>
    <rPh sb="13" eb="15">
      <t>サイタマ</t>
    </rPh>
    <rPh sb="15" eb="16">
      <t>ケン</t>
    </rPh>
    <rPh sb="16" eb="17">
      <t>ハチ</t>
    </rPh>
    <rPh sb="17" eb="18">
      <t>シオ</t>
    </rPh>
    <rPh sb="18" eb="19">
      <t>シ</t>
    </rPh>
    <rPh sb="19" eb="20">
      <t>ハチ</t>
    </rPh>
    <rPh sb="20" eb="21">
      <t>シオ</t>
    </rPh>
    <phoneticPr fontId="6"/>
  </si>
  <si>
    <t>令和元年度標的型メール攻撃訓練一式</t>
  </si>
  <si>
    <t>令和元年11月15日</t>
  </si>
  <si>
    <t>我が国における外国人患者に対する通訳の需要と供給に関する調査一式</t>
  </si>
  <si>
    <t xml:space="preserve">株式会社メディヴァ
 東京都世田谷区用賀２丁目３２－１８－３０１号  </t>
  </si>
  <si>
    <t>貸切バスの運行（東京都内発着延べ２７台）一式</t>
  </si>
  <si>
    <t>【大臣官房人事課】
支出負担行為担当官
大臣官房会計課長
鹿沼　均
千代田区霞が関１－２－２</t>
  </si>
  <si>
    <t>令和元年11月18日</t>
  </si>
  <si>
    <t>株式会社旅屋
東京都新宿区高田馬場２丁目１４番２号</t>
  </si>
  <si>
    <t>特定健診等の電子的な標準様式等への影響調査およびデータファイル修正一式</t>
  </si>
  <si>
    <t>【保険局】
支出負担行為担当官
大臣官房会計課長
鹿沼　均
千代田区霞が関１－２－２</t>
    <rPh sb="1" eb="4">
      <t>ホケンキョク</t>
    </rPh>
    <phoneticPr fontId="6"/>
  </si>
  <si>
    <t>令和元年11月19日</t>
  </si>
  <si>
    <t>「統計情報データベース」登録用データの作成等一式（平成30年医療施設（動態）調査84ファイル）</t>
  </si>
  <si>
    <t>【政策統括官（統計・情報政策、政策評価担当）】
支出負担行為担当官
大臣官房会計課長
鹿沼　均
千代田区霞が関１－２－２</t>
    <rPh sb="1" eb="3">
      <t>セイサク</t>
    </rPh>
    <rPh sb="3" eb="5">
      <t>トウカツ</t>
    </rPh>
    <rPh sb="5" eb="6">
      <t>カン</t>
    </rPh>
    <rPh sb="7" eb="9">
      <t>トウケイ</t>
    </rPh>
    <rPh sb="10" eb="12">
      <t>ジョウホウ</t>
    </rPh>
    <rPh sb="12" eb="14">
      <t>セイサク</t>
    </rPh>
    <rPh sb="15" eb="17">
      <t>セイサク</t>
    </rPh>
    <rPh sb="17" eb="19">
      <t>ヒョウカ</t>
    </rPh>
    <rPh sb="19" eb="21">
      <t>タントウ</t>
    </rPh>
    <phoneticPr fontId="6"/>
  </si>
  <si>
    <t>キヤノンビズアテンダ株式会社
東京都品川区東品川２－４－１１</t>
    <rPh sb="10" eb="12">
      <t>カブシキ</t>
    </rPh>
    <rPh sb="12" eb="14">
      <t>カイシャ</t>
    </rPh>
    <rPh sb="15" eb="18">
      <t>トウキョウト</t>
    </rPh>
    <rPh sb="18" eb="21">
      <t>シナガワク</t>
    </rPh>
    <rPh sb="21" eb="24">
      <t>ヒガシシナガワ</t>
    </rPh>
    <phoneticPr fontId="6"/>
  </si>
  <si>
    <t>看護師養成所におけるカリキュラム改正支援事業</t>
  </si>
  <si>
    <t>令和元年11月20日</t>
  </si>
  <si>
    <t xml:space="preserve">一般社団法人日本看護学校協議会
 東京都中央区新川２丁目２２番２号新川佐野ビル５階  </t>
  </si>
  <si>
    <t>薬害等に関する証言映像の撮影一式</t>
  </si>
  <si>
    <t>令和元年11月21日</t>
  </si>
  <si>
    <t>株式会社広報企画社
茨城県石岡市東大橋３１５７－８</t>
    <rPh sb="10" eb="13">
      <t>イバラキケン</t>
    </rPh>
    <rPh sb="13" eb="16">
      <t>イシオカシ</t>
    </rPh>
    <rPh sb="16" eb="17">
      <t>ヒガシ</t>
    </rPh>
    <rPh sb="17" eb="19">
      <t>オオハシ</t>
    </rPh>
    <phoneticPr fontId="6"/>
  </si>
  <si>
    <t>患者申出療養制度に係る相談員研修等支援一式</t>
  </si>
  <si>
    <t>令和元年11月22日</t>
  </si>
  <si>
    <t>令和元年度フィリピン慰霊巡拝における添乗員手配等一式</t>
  </si>
  <si>
    <t>令和元年11月25日</t>
  </si>
  <si>
    <t>「令和元年度疼痛緩和のための医療用麻薬適正使用講習会」サテライト会場設置・運営等一式</t>
    <rPh sb="1" eb="3">
      <t>レイワ</t>
    </rPh>
    <rPh sb="3" eb="6">
      <t>ガンネンド</t>
    </rPh>
    <rPh sb="6" eb="8">
      <t>トウツウ</t>
    </rPh>
    <phoneticPr fontId="6"/>
  </si>
  <si>
    <t>株式会社ステージ
東京都豊島区高松１－１－１１</t>
    <rPh sb="0" eb="4">
      <t>カブシキガイシャ</t>
    </rPh>
    <rPh sb="9" eb="12">
      <t>トウキョウト</t>
    </rPh>
    <rPh sb="12" eb="15">
      <t>トシマク</t>
    </rPh>
    <rPh sb="15" eb="17">
      <t>タカマツ</t>
    </rPh>
    <phoneticPr fontId="6"/>
  </si>
  <si>
    <t>ナノテクノロジーを用いた食品用途製剤及びおもちゃの安全対策調査一式</t>
    <rPh sb="9" eb="10">
      <t>モチ</t>
    </rPh>
    <rPh sb="12" eb="16">
      <t>ショクヒンヨウト</t>
    </rPh>
    <rPh sb="16" eb="18">
      <t>セイザイ</t>
    </rPh>
    <rPh sb="18" eb="19">
      <t>オヨ</t>
    </rPh>
    <rPh sb="25" eb="27">
      <t>アンゼン</t>
    </rPh>
    <rPh sb="27" eb="29">
      <t>タイサク</t>
    </rPh>
    <rPh sb="29" eb="31">
      <t>チョウサ</t>
    </rPh>
    <rPh sb="31" eb="33">
      <t>イッシキ</t>
    </rPh>
    <phoneticPr fontId="6"/>
  </si>
  <si>
    <t>令和元年11月26日</t>
  </si>
  <si>
    <t>JFEテクノリサーチ株式会社
東京都千代田区大手町２－７－１</t>
    <rPh sb="10" eb="12">
      <t>カブシキ</t>
    </rPh>
    <rPh sb="12" eb="14">
      <t>カイシャ</t>
    </rPh>
    <rPh sb="15" eb="18">
      <t>トウキョウト</t>
    </rPh>
    <rPh sb="18" eb="22">
      <t>チヨダク</t>
    </rPh>
    <rPh sb="22" eb="25">
      <t>オオテマチ</t>
    </rPh>
    <phoneticPr fontId="6"/>
  </si>
  <si>
    <t>令和元年度オンライン診療研修・調査事業に係る業務</t>
  </si>
  <si>
    <t>令和元年11月27日</t>
  </si>
  <si>
    <t>公益社団法人　日本医師会
東京都文京区本駒込2-28-16</t>
    <rPh sb="0" eb="2">
      <t>コウエキ</t>
    </rPh>
    <rPh sb="2" eb="4">
      <t>シャダン</t>
    </rPh>
    <rPh sb="4" eb="6">
      <t>ホウジン</t>
    </rPh>
    <rPh sb="7" eb="9">
      <t>ニホン</t>
    </rPh>
    <rPh sb="9" eb="12">
      <t>イシカイ</t>
    </rPh>
    <rPh sb="13" eb="16">
      <t>トウキョウト</t>
    </rPh>
    <rPh sb="16" eb="19">
      <t>ブンキョウク</t>
    </rPh>
    <rPh sb="19" eb="22">
      <t>ホンコマゴメ</t>
    </rPh>
    <phoneticPr fontId="6"/>
  </si>
  <si>
    <t>1者</t>
    <rPh sb="1" eb="2">
      <t>モノ</t>
    </rPh>
    <phoneticPr fontId="6"/>
  </si>
  <si>
    <t>医療分野の生産性向上に係る調査研究事業</t>
  </si>
  <si>
    <t>令和元年11月28日</t>
  </si>
  <si>
    <t>永年勤続表彰用ボールペン　１，４８８本</t>
  </si>
  <si>
    <t>【人事課】
支出負担行為担当官
大臣官房会計課長
鹿沼　均
東京都千代田区霞が関1-2-2</t>
    <rPh sb="1" eb="4">
      <t>ジンジカ</t>
    </rPh>
    <phoneticPr fontId="6"/>
  </si>
  <si>
    <t>令和元年12月2日</t>
  </si>
  <si>
    <t>株式会社ミクニ商会
東京都千代田区鍛冶町１－８－６</t>
  </si>
  <si>
    <t>令和２年度人口動態調査（職業・産業）関係書類一式の梱包発送</t>
  </si>
  <si>
    <t>令和元年12月3日</t>
  </si>
  <si>
    <t>免許申請書（８４００１）１６２，９６０枚　外３件の封入・梱包発送</t>
  </si>
  <si>
    <t>令和元年12月4日</t>
  </si>
  <si>
    <t>第８回21世紀成年者縦断調査【平成24年成年者】及び第15回中高年者縦断調査調査票データ入力及び画像ファイル作成等一式</t>
  </si>
  <si>
    <t>令和元年12月５日</t>
  </si>
  <si>
    <t>ニューコン株式会社
東京都荒川区東日暮里５－４１－１２</t>
    <rPh sb="5" eb="9">
      <t>カブシキガイシャ</t>
    </rPh>
    <rPh sb="10" eb="13">
      <t>トウキョウト</t>
    </rPh>
    <rPh sb="13" eb="16">
      <t>アラカワク</t>
    </rPh>
    <rPh sb="16" eb="20">
      <t>ヒガシニッポリ</t>
    </rPh>
    <phoneticPr fontId="8"/>
  </si>
  <si>
    <t>5011501008212</t>
  </si>
  <si>
    <t>保険医療機関等管理システム運用・保守等一式</t>
  </si>
  <si>
    <t>令和元年12月6日</t>
  </si>
  <si>
    <t>医師ほか９職種国家試験問題等の発送及び答案用紙等の回収業務</t>
  </si>
  <si>
    <t>【医政局】
支出負担行為担当官
大臣官房会計課長
鹿沼　均
千代田区霞が関１－２－２</t>
    <rPh sb="1" eb="3">
      <t>イセイ</t>
    </rPh>
    <rPh sb="3" eb="4">
      <t>キョク</t>
    </rPh>
    <phoneticPr fontId="6"/>
  </si>
  <si>
    <t>日本通運株式会社
東京都港区東新橋１－９－３</t>
    <rPh sb="0" eb="2">
      <t>ニホン</t>
    </rPh>
    <rPh sb="2" eb="4">
      <t>ツウウン</t>
    </rPh>
    <rPh sb="4" eb="8">
      <t>カブシキガイシャ</t>
    </rPh>
    <rPh sb="9" eb="12">
      <t>トウキョウト</t>
    </rPh>
    <rPh sb="12" eb="14">
      <t>ミナトク</t>
    </rPh>
    <rPh sb="14" eb="17">
      <t>ヒガシシンバシ</t>
    </rPh>
    <phoneticPr fontId="6"/>
  </si>
  <si>
    <t>化学物質リスク評価のための有害性情報収集等一式（ヘキサメチレン＝ジイソシアネート）</t>
    <rPh sb="0" eb="2">
      <t>カガク</t>
    </rPh>
    <rPh sb="2" eb="4">
      <t>ブッシツ</t>
    </rPh>
    <rPh sb="7" eb="9">
      <t>ヒョウカ</t>
    </rPh>
    <rPh sb="13" eb="16">
      <t>ユウガイセイ</t>
    </rPh>
    <rPh sb="16" eb="18">
      <t>ジョウホウ</t>
    </rPh>
    <rPh sb="18" eb="21">
      <t>シュウシュウナド</t>
    </rPh>
    <rPh sb="21" eb="23">
      <t>イッシキ</t>
    </rPh>
    <phoneticPr fontId="6"/>
  </si>
  <si>
    <t>令和元年12月9日</t>
  </si>
  <si>
    <t>株式会社住化分析センター
東京都文京区本郷３－２２－５</t>
    <rPh sb="0" eb="4">
      <t>カブシキガイシャ</t>
    </rPh>
    <rPh sb="4" eb="6">
      <t>スミカ</t>
    </rPh>
    <rPh sb="6" eb="8">
      <t>ブンセキ</t>
    </rPh>
    <rPh sb="13" eb="16">
      <t>トウキョウト</t>
    </rPh>
    <rPh sb="16" eb="19">
      <t>ブンキョウク</t>
    </rPh>
    <rPh sb="19" eb="21">
      <t>ホンゴウ</t>
    </rPh>
    <phoneticPr fontId="6"/>
  </si>
  <si>
    <t>沖縄県糸満市字束里の未収骨壕（山城壕）の遺骨調査・収容作業一式</t>
  </si>
  <si>
    <t>令和元年12月10日</t>
  </si>
  <si>
    <t>(有)ティガネー
沖縄県島尻郡南風原町字津嘉山１６５７－１</t>
  </si>
  <si>
    <t>賃金構造基本統計調査の電子調査票開発業務一式</t>
  </si>
  <si>
    <t>令和元年12月11日</t>
  </si>
  <si>
    <t>株式会社ジャパン・コンピュータ・テクノロジー
東京都港区芝５－２５－１１</t>
  </si>
  <si>
    <t>化学物質リスク評価のための有害性情報収集等一式（ジメチルアミン）</t>
    <rPh sb="0" eb="2">
      <t>カガク</t>
    </rPh>
    <rPh sb="2" eb="4">
      <t>ブッシツ</t>
    </rPh>
    <rPh sb="7" eb="9">
      <t>ヒョウカ</t>
    </rPh>
    <rPh sb="13" eb="16">
      <t>ユウガイセイ</t>
    </rPh>
    <rPh sb="16" eb="18">
      <t>ジョウホウ</t>
    </rPh>
    <rPh sb="18" eb="21">
      <t>シュウシュウナド</t>
    </rPh>
    <rPh sb="21" eb="23">
      <t>イッシキ</t>
    </rPh>
    <phoneticPr fontId="6"/>
  </si>
  <si>
    <t>令和元年12月12日</t>
  </si>
  <si>
    <t>厚生労働省セッション「One Healthに関する連携シンポジウム」の開催に係る運営等一式</t>
  </si>
  <si>
    <t>【健康局】
支出負担行為担当官
大臣官房会計課長
鹿沼　均
東京都千代田区霞が関1-2-2</t>
    <rPh sb="1" eb="3">
      <t>ケンコウ</t>
    </rPh>
    <rPh sb="3" eb="4">
      <t>キョク</t>
    </rPh>
    <phoneticPr fontId="6"/>
  </si>
  <si>
    <t xml:space="preserve">株式会社ツクルス
東京都練馬区小竹橋２－７１－５
</t>
  </si>
  <si>
    <t>薬剤師国家試験電算処理業務</t>
  </si>
  <si>
    <t>【医薬・生活衛生局】
支出負担行為担当官
大臣官房会計課長
鹿沼　均
千代田区霞が関１－２－２</t>
    <rPh sb="1" eb="3">
      <t>イヤク</t>
    </rPh>
    <rPh sb="4" eb="9">
      <t>セイカツエイセイキョク</t>
    </rPh>
    <phoneticPr fontId="6"/>
  </si>
  <si>
    <t>令和元年12月16日</t>
  </si>
  <si>
    <t>Tokyo AMR One-Health Conferenceの開催に係る運営等一式</t>
  </si>
  <si>
    <t>日通旅行株式会社
東京都港区新橋１－５－２</t>
    <rPh sb="0" eb="2">
      <t>ニッツウ</t>
    </rPh>
    <rPh sb="2" eb="4">
      <t>リョコウ</t>
    </rPh>
    <rPh sb="4" eb="8">
      <t>カブシキガイシャ</t>
    </rPh>
    <rPh sb="9" eb="12">
      <t>トウキョウト</t>
    </rPh>
    <rPh sb="12" eb="14">
      <t>ミナトク</t>
    </rPh>
    <rPh sb="14" eb="16">
      <t>シンバシ</t>
    </rPh>
    <phoneticPr fontId="6"/>
  </si>
  <si>
    <t>保険医療機関等の集団的個別指導及び個別指導に関する新選定指標の調査研究に関する業務一式</t>
  </si>
  <si>
    <t>令和元年12月17日</t>
  </si>
  <si>
    <t>臓器移植に関する教育普及啓発用パンフレット外３件の梱包発送一式</t>
  </si>
  <si>
    <t>【健康局】
支出負担行為担当官
大臣官房会計課長
鹿沼　均
千代田区霞が関１－２－２</t>
    <rPh sb="1" eb="4">
      <t>ケンコウキョク</t>
    </rPh>
    <phoneticPr fontId="6"/>
  </si>
  <si>
    <t>令和元年12月23日</t>
  </si>
  <si>
    <t>依存症の理解を深めるための普及啓発シンポジウム運営業務</t>
  </si>
  <si>
    <t>株式会社シード・プランニング
東京都文京区湯島３丁目１９番１１号湯島ファーストビル４階</t>
    <rPh sb="15" eb="18">
      <t>トウキョウト</t>
    </rPh>
    <rPh sb="18" eb="21">
      <t>ブンキョウク</t>
    </rPh>
    <rPh sb="21" eb="23">
      <t>ユシマ</t>
    </rPh>
    <rPh sb="24" eb="26">
      <t>チョウメ</t>
    </rPh>
    <rPh sb="28" eb="29">
      <t>バン</t>
    </rPh>
    <rPh sb="31" eb="32">
      <t>ゴウ</t>
    </rPh>
    <rPh sb="32" eb="34">
      <t>ユシマ</t>
    </rPh>
    <rPh sb="42" eb="43">
      <t>カイ</t>
    </rPh>
    <phoneticPr fontId="6"/>
  </si>
  <si>
    <t xml:space="preserve">（当初）
3,862,883
</t>
    <rPh sb="1" eb="3">
      <t>トウショ</t>
    </rPh>
    <phoneticPr fontId="6"/>
  </si>
  <si>
    <t>（当初）2,970,000
（変更）1,259,170</t>
  </si>
  <si>
    <t>令和2年3月23日
変更契約</t>
    <rPh sb="0" eb="2">
      <t>レイワ</t>
    </rPh>
    <rPh sb="3" eb="4">
      <t>ネン</t>
    </rPh>
    <rPh sb="5" eb="6">
      <t>ガツ</t>
    </rPh>
    <rPh sb="8" eb="9">
      <t>ニチ</t>
    </rPh>
    <rPh sb="10" eb="12">
      <t>ヘンコウ</t>
    </rPh>
    <rPh sb="12" eb="14">
      <t>ケイヤク</t>
    </rPh>
    <phoneticPr fontId="6"/>
  </si>
  <si>
    <t>軽油（２号）　７６，０００リットル</t>
  </si>
  <si>
    <t>【社会・援護局】
支出負担行為担当官
大臣官房会計課長
鹿沼　均
東京都千代田区霞が関1-2-2</t>
  </si>
  <si>
    <t>令和元年12月25日</t>
  </si>
  <si>
    <t>株式会社ＥＮＥＯＳサンエナジー
東京都港区東新橋１－５－２</t>
    <rPh sb="0" eb="4">
      <t>カブシキガイシャ</t>
    </rPh>
    <rPh sb="16" eb="19">
      <t>トウキョウト</t>
    </rPh>
    <rPh sb="19" eb="21">
      <t>ミナトク</t>
    </rPh>
    <rPh sb="21" eb="24">
      <t>ヒガシシンバシ</t>
    </rPh>
    <phoneticPr fontId="6"/>
  </si>
  <si>
    <t>次世代の我が国における公衆衛生施策の在り方に関する調査等一式</t>
    <rPh sb="0" eb="3">
      <t>ジセダイ</t>
    </rPh>
    <rPh sb="4" eb="5">
      <t>ワ</t>
    </rPh>
    <rPh sb="6" eb="7">
      <t>クニ</t>
    </rPh>
    <rPh sb="11" eb="13">
      <t>コウシュウ</t>
    </rPh>
    <rPh sb="13" eb="15">
      <t>エイセイ</t>
    </rPh>
    <rPh sb="15" eb="17">
      <t>セサク</t>
    </rPh>
    <rPh sb="18" eb="19">
      <t>ア</t>
    </rPh>
    <rPh sb="20" eb="21">
      <t>カタ</t>
    </rPh>
    <rPh sb="22" eb="23">
      <t>カン</t>
    </rPh>
    <rPh sb="25" eb="27">
      <t>チョウサ</t>
    </rPh>
    <rPh sb="27" eb="28">
      <t>トウ</t>
    </rPh>
    <rPh sb="28" eb="30">
      <t>イッシキ</t>
    </rPh>
    <phoneticPr fontId="6"/>
  </si>
  <si>
    <t>【健康局】
支出負担行為担当官
大臣官房会計課長
鹿沼　均
東京都千代田区霞が関1-2-2</t>
    <rPh sb="1" eb="3">
      <t>ケンコウ</t>
    </rPh>
    <phoneticPr fontId="6"/>
  </si>
  <si>
    <t>株式会社日本総合研究所
東京都品川区東五反田２－１８－１</t>
    <rPh sb="0" eb="4">
      <t>カブシキガイシャ</t>
    </rPh>
    <rPh sb="4" eb="6">
      <t>ニホン</t>
    </rPh>
    <rPh sb="6" eb="8">
      <t>ソウゴウ</t>
    </rPh>
    <rPh sb="8" eb="11">
      <t>ケンキュウショ</t>
    </rPh>
    <phoneticPr fontId="6"/>
  </si>
  <si>
    <t>普通乗用自動車（ハイブリッド自動車１９００～２５００ｃｃ相当）　１台の交換購入</t>
  </si>
  <si>
    <t>【大臣官房会計課】
支出負担行為担当官
大臣官房会計課長
鹿沼　均
東京都千代田区霞が関1-2-2</t>
    <rPh sb="1" eb="8">
      <t>ダイジンカンボウカイケイカ</t>
    </rPh>
    <phoneticPr fontId="6"/>
  </si>
  <si>
    <t>第３４回管理栄養士国家試験問題等の輸送及び答案用紙の回収業務</t>
  </si>
  <si>
    <t>風しんの日イベント開催に係る会場設営等一式</t>
  </si>
  <si>
    <t xml:space="preserve">株式会社ダスキン玉川
東京都世田谷区三軒茶屋１－２９－１３
</t>
  </si>
  <si>
    <t>医薬品等の革新的技術の調査手法の分析一式</t>
    <rPh sb="0" eb="4">
      <t>イヤクヒントウ</t>
    </rPh>
    <rPh sb="5" eb="8">
      <t>カクシンテキ</t>
    </rPh>
    <rPh sb="8" eb="10">
      <t>ギジュツ</t>
    </rPh>
    <rPh sb="11" eb="13">
      <t>チョウサ</t>
    </rPh>
    <rPh sb="13" eb="15">
      <t>シュホウ</t>
    </rPh>
    <rPh sb="16" eb="18">
      <t>ブンセキ</t>
    </rPh>
    <rPh sb="18" eb="20">
      <t>イッシキ</t>
    </rPh>
    <phoneticPr fontId="6"/>
  </si>
  <si>
    <t>公益財団法人未来工学研究所
東京都江東区深川２－６－１１富岡橋ビル</t>
    <rPh sb="0" eb="2">
      <t>コウエキ</t>
    </rPh>
    <rPh sb="2" eb="4">
      <t>ザイダン</t>
    </rPh>
    <rPh sb="4" eb="6">
      <t>ホウジン</t>
    </rPh>
    <rPh sb="6" eb="8">
      <t>ミライ</t>
    </rPh>
    <rPh sb="8" eb="10">
      <t>コウガク</t>
    </rPh>
    <rPh sb="10" eb="13">
      <t>ケンキュウショ</t>
    </rPh>
    <rPh sb="14" eb="17">
      <t>トウキョウト</t>
    </rPh>
    <rPh sb="17" eb="20">
      <t>コウトウク</t>
    </rPh>
    <rPh sb="20" eb="22">
      <t>フカガワ</t>
    </rPh>
    <rPh sb="28" eb="30">
      <t>トミオカ</t>
    </rPh>
    <rPh sb="30" eb="31">
      <t>バシ</t>
    </rPh>
    <phoneticPr fontId="6"/>
  </si>
  <si>
    <t>依存症の理解を深めるための普及啓発資材等作成業務</t>
  </si>
  <si>
    <t xml:space="preserve">株式会社時事通信社 
東京都中央区銀座５丁目１５番８号 </t>
  </si>
  <si>
    <t>7010001018703</t>
  </si>
  <si>
    <t>医薬・生活衛生局生活衛生食品安全企画課内事務用什器（机等）購入一式</t>
  </si>
  <si>
    <t>【医薬・生活衛生局(生食)】
支出負担行為担当官
大臣官房会計課長
鹿沼　均
東京都千代田区霞が関1-2-2</t>
    <rPh sb="1" eb="3">
      <t>イヤク</t>
    </rPh>
    <rPh sb="4" eb="9">
      <t>セイカツエイセイキョク</t>
    </rPh>
    <rPh sb="10" eb="12">
      <t>ナマショク</t>
    </rPh>
    <phoneticPr fontId="6"/>
  </si>
  <si>
    <t>有限会社タケマエ
東京都港区虎ノ門２－５－３</t>
  </si>
  <si>
    <t>安定同位体比研究機器一式</t>
  </si>
  <si>
    <t xml:space="preserve">株式会社池田理化
東京都千代田区鍛冶町１－８－６
</t>
  </si>
  <si>
    <t>事務用椅子　８５脚</t>
  </si>
  <si>
    <t>【保険局】
支出負担行為担当官
大臣官房会計課長
鹿沼　均
東京都千代田区霞が関1-2-2</t>
    <rPh sb="1" eb="4">
      <t>ホケンキョク</t>
    </rPh>
    <phoneticPr fontId="6"/>
  </si>
  <si>
    <t>災害備蓄用飲料水１．５Ｌ（５年保存）　１，５６３本　外６件</t>
  </si>
  <si>
    <t xml:space="preserve">株式会社廣瀬商会
東京都中央区日本橋３－１－１７
</t>
  </si>
  <si>
    <t>連名契約
一般会計、特別会計（徴収・労災・雇用・業務）</t>
  </si>
  <si>
    <t>出退庁表示システムに係る更新等一式</t>
  </si>
  <si>
    <t>【大臣官房会計課】
支出負担行為担当官
大臣官房会計課長
鹿沼　均
千代田区霞が関１－２－２</t>
  </si>
  <si>
    <t>八重洲電気株式会社
東京都中央区新川２－１２－１５</t>
  </si>
  <si>
    <t>特定健診等の電子的な標準様式のデータ収集項目の変更に伴う影響調査業務及びファイル修正業務等一式</t>
  </si>
  <si>
    <t>【健康局】
支出負担行為担当官
大臣官房会計課長
鹿沼　均
千代田区霞が関１－２－２</t>
  </si>
  <si>
    <t>中央合同庁舎第５号館省議室における会議机の購入一式</t>
  </si>
  <si>
    <t>【大臣官房人事課】
支出負担行為担当官
大臣官房会計課長
鹿沼　均
東京都千代田区霞が関1-2-2</t>
    <rPh sb="1" eb="3">
      <t>ダイジン</t>
    </rPh>
    <rPh sb="3" eb="5">
      <t>カンボウ</t>
    </rPh>
    <rPh sb="5" eb="8">
      <t>ジンジカ</t>
    </rPh>
    <phoneticPr fontId="6"/>
  </si>
  <si>
    <t>第９回日中韓少子高齢化セミナーの開催に係る会議運営等一式</t>
  </si>
  <si>
    <t>【大臣官房国際課】
支出負担行為担当官
大臣官房会計課長
鹿沼　均
東京都千代田区霞が関1-2-2</t>
    <rPh sb="1" eb="3">
      <t>ダイジン</t>
    </rPh>
    <rPh sb="3" eb="5">
      <t>カンボウ</t>
    </rPh>
    <rPh sb="5" eb="7">
      <t>コクサイ</t>
    </rPh>
    <rPh sb="7" eb="8">
      <t>カ</t>
    </rPh>
    <phoneticPr fontId="6"/>
  </si>
  <si>
    <t>株式会社アイディ
東京都新宿区愛住町２２</t>
  </si>
  <si>
    <t>連名契約（内閣府）</t>
    <rPh sb="0" eb="2">
      <t>レンメイ</t>
    </rPh>
    <rPh sb="2" eb="4">
      <t>ケイヤク</t>
    </rPh>
    <rPh sb="5" eb="8">
      <t>ナイカクフ</t>
    </rPh>
    <phoneticPr fontId="6"/>
  </si>
  <si>
    <t>「献血についての副読本（高校生用）」外１件の梱包発送一式</t>
  </si>
  <si>
    <t>株式会社オリエンタル物流
埼玉県八潮市八潮４－１９－１</t>
    <rPh sb="0" eb="4">
      <t>カブシキガイシャ</t>
    </rPh>
    <rPh sb="10" eb="12">
      <t>ブツリュウ</t>
    </rPh>
    <phoneticPr fontId="6"/>
  </si>
  <si>
    <t>高齢者の特性を踏まえた保健事業ガイドライン（第２版）の梱包発送一式</t>
  </si>
  <si>
    <t>【保険局】
支出負担行為担当官
大臣官房会計課長
鹿沼　均
千代田区霞が関１－２－２</t>
    <rPh sb="1" eb="3">
      <t>ホケン</t>
    </rPh>
    <rPh sb="3" eb="4">
      <t>キョク</t>
    </rPh>
    <rPh sb="4" eb="5">
      <t>イキョク</t>
    </rPh>
    <phoneticPr fontId="6"/>
  </si>
  <si>
    <t>株式会社ジェイプロ
東京都大田区平和島４－１－２３</t>
    <rPh sb="0" eb="4">
      <t>カブシキガイシャ</t>
    </rPh>
    <rPh sb="10" eb="13">
      <t>トウキョウト</t>
    </rPh>
    <rPh sb="13" eb="16">
      <t>オオタク</t>
    </rPh>
    <rPh sb="16" eb="19">
      <t>ヘイワジマ</t>
    </rPh>
    <phoneticPr fontId="6"/>
  </si>
  <si>
    <t>履歴照会・回答システム等に係る技術解説書作成の支援業務一式</t>
  </si>
  <si>
    <t>ITbook株式会社
東京都港区虎ノ門３－１－１</t>
  </si>
  <si>
    <t>医療用画像管理システム一式</t>
  </si>
  <si>
    <t xml:space="preserve">コニカミノルタジャパン株式会社
東京都港区芝浦１－１－１
</t>
  </si>
  <si>
    <t>医薬・生活衛生局監視指導・麻薬対策課のオフィス改修に係る備品の購入</t>
  </si>
  <si>
    <t>民生委員・児童委員に対する厚生労働大臣特別表彰に係る記念品（花瓶）製造一式</t>
  </si>
  <si>
    <t xml:space="preserve">株式会社そごう・西武
東京都千代田区二番町５番地２５
</t>
  </si>
  <si>
    <t>採用選考自主点検資料　外１件の梱包発送一式</t>
  </si>
  <si>
    <t>【職業安定局】
支出負担行為担当官
大臣官房会計課長
鹿沼　均
千代田区霞が関１－２－２</t>
    <rPh sb="1" eb="3">
      <t>ショクギョウ</t>
    </rPh>
    <rPh sb="3" eb="5">
      <t>アンテイ</t>
    </rPh>
    <rPh sb="5" eb="6">
      <t>キョク</t>
    </rPh>
    <rPh sb="6" eb="7">
      <t>イキョク</t>
    </rPh>
    <phoneticPr fontId="6"/>
  </si>
  <si>
    <t>令和元年度医療機関行政情報システム改修業務一式</t>
  </si>
  <si>
    <t>【医政局】
支出負担行為担当官
大臣官房会計課長
鹿沼　均
千代田区霞が関１－２－２</t>
  </si>
  <si>
    <t>社会・援護局（援護）内レイアウト変更に係る備品等購入一式</t>
  </si>
  <si>
    <t>企業啓発用ガイドブック　外２件の梱包発送一式</t>
    <rPh sb="0" eb="2">
      <t>キギョウ</t>
    </rPh>
    <rPh sb="2" eb="5">
      <t>ケイハツヨウ</t>
    </rPh>
    <rPh sb="12" eb="13">
      <t>ホカ</t>
    </rPh>
    <rPh sb="14" eb="15">
      <t>ケン</t>
    </rPh>
    <rPh sb="16" eb="18">
      <t>コンポウ</t>
    </rPh>
    <rPh sb="18" eb="20">
      <t>ハッソウ</t>
    </rPh>
    <rPh sb="20" eb="22">
      <t>イッシキ</t>
    </rPh>
    <phoneticPr fontId="6"/>
  </si>
  <si>
    <t>衛星携帯電話の購入一式</t>
  </si>
  <si>
    <t>【大臣官房厚生科学課】
支出負担行為担当官
大臣官房会計課長
鹿沼　均
東京都千代田区霞が関1-2-2</t>
    <rPh sb="1" eb="3">
      <t>ダイジン</t>
    </rPh>
    <rPh sb="3" eb="5">
      <t>カンボウ</t>
    </rPh>
    <rPh sb="5" eb="10">
      <t>コウセイカガクカ</t>
    </rPh>
    <phoneticPr fontId="6"/>
  </si>
  <si>
    <t xml:space="preserve">株式会社日本デジコム
東京都中央区入船２－３－７
</t>
  </si>
  <si>
    <t>医薬・生活衛生局医薬安全対策課のオフィス改修に係る備品の購入</t>
  </si>
  <si>
    <t>政策統括官付政策統括室内事務用什器（机等）の購入</t>
  </si>
  <si>
    <t>【政策統括官（社会保障政策担当）】
出負担行為担当官
大臣官房会計課長
鹿沼　均
千代田区霞が関１－２－２</t>
    <rPh sb="7" eb="9">
      <t>シャカイ</t>
    </rPh>
    <rPh sb="9" eb="11">
      <t>ホショウ</t>
    </rPh>
    <rPh sb="36" eb="38">
      <t>カヌマ</t>
    </rPh>
    <rPh sb="39" eb="40">
      <t>ヒトシ</t>
    </rPh>
    <phoneticPr fontId="6"/>
  </si>
  <si>
    <t>中央合同庁舎第５号館医政局に係る備品の購入</t>
    <rPh sb="20" eb="21">
      <t>ニュウ</t>
    </rPh>
    <phoneticPr fontId="6"/>
  </si>
  <si>
    <t>【医政局】
支出負担行為担当官
大臣官房会計課長
鹿沼　均
東京都千代田区霞が関1-2-2</t>
    <rPh sb="1" eb="3">
      <t>イセイ</t>
    </rPh>
    <phoneticPr fontId="6"/>
  </si>
  <si>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6"/>
  </si>
  <si>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6"/>
  </si>
  <si>
    <t>【大臣官房会計課】
支出負担行為担当官
大臣官房会計課長
横幕　章人
東京都千代田区霞が関1-2-2</t>
    <phoneticPr fontId="1"/>
  </si>
  <si>
    <t>【大臣官房会計課】
支出負担行為担当官
大臣官房会計課長
横幕　章人
東京都千代田区霞が関1-2-2</t>
    <phoneticPr fontId="1"/>
  </si>
  <si>
    <t>【大臣官房会計課】
支出負担行為担当官
大臣官房会計課長
横幕　章人
東京都千代田区霞が関1-2-2</t>
    <phoneticPr fontId="1"/>
  </si>
  <si>
    <t>【大臣官房会計課】
支出負担行為担当官
大臣官房会計課長
横幕　章人
東京都千代田区霞が関1-2-2</t>
    <phoneticPr fontId="1"/>
  </si>
  <si>
    <t>【大臣官房会計課】
支出負担行為担当官
大臣官房会計課長
横幕　章人
東京都千代田区霞が関1-2-2</t>
    <phoneticPr fontId="1"/>
  </si>
  <si>
    <t>支出負担行為担当官
厚生労働省大臣官房国際課長
秋山　伸一
東京都千代田区霞が関１－２－２</t>
    <phoneticPr fontId="1"/>
  </si>
  <si>
    <t>令和元年10月31日</t>
    <phoneticPr fontId="1"/>
  </si>
  <si>
    <t>株式会社NJSコンサルタンツ
代表取締役社長　藤川賢吾
東京都港区芝浦１－１－１</t>
    <phoneticPr fontId="1"/>
  </si>
  <si>
    <t>令和元年度水道プロジェクト計画作成指導事業（第2期）</t>
    <phoneticPr fontId="1"/>
  </si>
  <si>
    <t>一般競争入札（総合評価）</t>
    <phoneticPr fontId="1"/>
  </si>
  <si>
    <t>医療的ケア児等医療情報共有基盤構築等一式</t>
    <phoneticPr fontId="1"/>
  </si>
  <si>
    <t>厚生労働省社会・援護局　障害保健福祉部長　橋本 泰宏東京都千代田区霞が関1-2-2</t>
  </si>
  <si>
    <t>国際航業株式会社
東京都千代田区六番町２番地</t>
    <phoneticPr fontId="1"/>
  </si>
  <si>
    <t>一般競争入札
（総合評価）</t>
    <phoneticPr fontId="1"/>
  </si>
  <si>
    <t>（当初）
133,030,000</t>
  </si>
  <si>
    <t>（当初）126,500,000
（変更）123,618,660</t>
    <phoneticPr fontId="1"/>
  </si>
  <si>
    <t>（当初）
95.1%</t>
  </si>
  <si>
    <t>令和2年3月31日
変更契約</t>
    <phoneticPr fontId="1"/>
  </si>
  <si>
    <t>連名契約
一般会計、特別会計（雇用）</t>
    <rPh sb="0" eb="2">
      <t>レンメイ</t>
    </rPh>
    <rPh sb="2" eb="4">
      <t>ケイヤク</t>
    </rPh>
    <rPh sb="15" eb="17">
      <t>コヨウ</t>
    </rPh>
    <phoneticPr fontId="6"/>
  </si>
  <si>
    <t>100歳到達者のお祝い状用紙　揮毫44,000枚</t>
  </si>
  <si>
    <t>【社会・援護局（援護）】
支出負担行為担当官
大臣官房会計課長
横幕　章人
東京都千代田区霞が関1-2-2</t>
    <phoneticPr fontId="3"/>
  </si>
  <si>
    <t xml:space="preserve">大和綜合印刷株式会社
東京都千代田区飯田橋１－１２－１１ </t>
    <rPh sb="0" eb="2">
      <t>ダイワ</t>
    </rPh>
    <rPh sb="2" eb="4">
      <t>ソウゴウ</t>
    </rPh>
    <rPh sb="4" eb="6">
      <t>インサツ</t>
    </rPh>
    <rPh sb="6" eb="10">
      <t>カブシキガイシャ</t>
    </rPh>
    <phoneticPr fontId="3"/>
  </si>
  <si>
    <t>第105回薬剤師国家試験問題及び答案用紙印刷並びに仕分け及び梱包業務</t>
    <phoneticPr fontId="6"/>
  </si>
  <si>
    <t>【医薬・生活衛生局】
支出負担行為担当官
大臣官房会計課長
鹿沼　均
千代田区霞が関１－２－２</t>
    <phoneticPr fontId="3"/>
  </si>
  <si>
    <t>凸版印刷株式会社
東京都台東区台東１－５－１</t>
    <rPh sb="0" eb="2">
      <t>トッパン</t>
    </rPh>
    <rPh sb="2" eb="4">
      <t>インサツ</t>
    </rPh>
    <rPh sb="4" eb="8">
      <t>カブシキカイシャ</t>
    </rPh>
    <phoneticPr fontId="3"/>
  </si>
  <si>
    <t>一般競争入札</t>
    <rPh sb="0" eb="2">
      <t>イッパン</t>
    </rPh>
    <rPh sb="2" eb="4">
      <t>キョウソウ</t>
    </rPh>
    <rPh sb="4" eb="6">
      <t>ニュウサツ</t>
    </rPh>
    <phoneticPr fontId="1"/>
  </si>
  <si>
    <t>薬物乱用防止普及啓発読本（高校卒業予定者向け）1,228,000部 外1件の印刷</t>
    <phoneticPr fontId="3"/>
  </si>
  <si>
    <t>【医薬・生活衛生局】
支出負担行為担当官
大臣官房会計課長
鹿沼　均
千代田区霞が関１－２－２</t>
    <rPh sb="1" eb="3">
      <t>イヤク</t>
    </rPh>
    <rPh sb="4" eb="6">
      <t>セイカツ</t>
    </rPh>
    <rPh sb="6" eb="9">
      <t>エイセイキョク</t>
    </rPh>
    <phoneticPr fontId="3"/>
  </si>
  <si>
    <t>宮嶋印刷株式会社
東京都千代田区西神田３丁目２番１号</t>
    <phoneticPr fontId="3"/>
  </si>
  <si>
    <t>医師国家試験答案用紙（Ａ）① ８，０００枚 外５１件の印刷</t>
    <phoneticPr fontId="3"/>
  </si>
  <si>
    <t>【医政局】
支出負担行為担当官
大臣官房会計課長
鹿沼　均
千代田区霞が関１－２－２</t>
    <rPh sb="1" eb="4">
      <t>イセイキョク</t>
    </rPh>
    <phoneticPr fontId="3"/>
  </si>
  <si>
    <t>瀬味証券印刷株式会社
東京都千代田区五番町３番地１</t>
    <rPh sb="0" eb="2">
      <t>セミ</t>
    </rPh>
    <rPh sb="2" eb="4">
      <t>ショウケン</t>
    </rPh>
    <rPh sb="4" eb="6">
      <t>インサツ</t>
    </rPh>
    <rPh sb="6" eb="8">
      <t>カブシキ</t>
    </rPh>
    <rPh sb="8" eb="10">
      <t>カイシャ</t>
    </rPh>
    <phoneticPr fontId="3"/>
  </si>
  <si>
    <t>2020（令和2）年国民生活基礎調査にかかる調査関係書類の印刷</t>
  </si>
  <si>
    <t>【政策統括官（統計・情報政策）】
支出負担行為担当官
大臣官房会計課長
鹿沼　均
千代田区霞が関１－２－２</t>
    <phoneticPr fontId="3"/>
  </si>
  <si>
    <t>「自殺対策強化月間」インターネット広告の制作・実施業務一式</t>
    <rPh sb="1" eb="3">
      <t>ジサツ</t>
    </rPh>
    <rPh sb="3" eb="5">
      <t>タイサク</t>
    </rPh>
    <rPh sb="5" eb="7">
      <t>キョウカ</t>
    </rPh>
    <rPh sb="7" eb="9">
      <t>ゲッカン</t>
    </rPh>
    <rPh sb="17" eb="19">
      <t>コウコク</t>
    </rPh>
    <rPh sb="20" eb="22">
      <t>セイサク</t>
    </rPh>
    <rPh sb="23" eb="25">
      <t>ジッシ</t>
    </rPh>
    <rPh sb="25" eb="27">
      <t>ギョウム</t>
    </rPh>
    <rPh sb="27" eb="29">
      <t>イッシキ</t>
    </rPh>
    <phoneticPr fontId="3"/>
  </si>
  <si>
    <t>【社会・援護局（社会）】
支出負担行為担当官
大臣官房会計課長
鹿沼　均
千代田区霞が関１－２－２</t>
    <rPh sb="1" eb="3">
      <t>シャカイ</t>
    </rPh>
    <rPh sb="4" eb="6">
      <t>エンゴ</t>
    </rPh>
    <rPh sb="6" eb="7">
      <t>キョク</t>
    </rPh>
    <rPh sb="8" eb="10">
      <t>シャカイ</t>
    </rPh>
    <phoneticPr fontId="3"/>
  </si>
  <si>
    <t xml:space="preserve">株式会社日本廣告社
東京都新宿区箪笥町２２ </t>
    <rPh sb="0" eb="4">
      <t>カブシキガイシャ</t>
    </rPh>
    <rPh sb="4" eb="6">
      <t>ニホン</t>
    </rPh>
    <rPh sb="6" eb="9">
      <t>コウコクシャ</t>
    </rPh>
    <rPh sb="10" eb="13">
      <t>トウキョウト</t>
    </rPh>
    <rPh sb="13" eb="16">
      <t>シンジュクク</t>
    </rPh>
    <rPh sb="16" eb="19">
      <t>タンスマチ</t>
    </rPh>
    <phoneticPr fontId="3"/>
  </si>
  <si>
    <t>脱煙機能付き喫煙ブースの性能を確認するための測定方法の映像作成等一式</t>
    <phoneticPr fontId="6"/>
  </si>
  <si>
    <t>【健康局】
支出負担行為担当官
大臣官房会計課長
鹿沼　均
千代田区霞が関１－２－２</t>
    <rPh sb="1" eb="4">
      <t>ケンコウキョク</t>
    </rPh>
    <phoneticPr fontId="3"/>
  </si>
  <si>
    <t>株式会社キノックス
東京都渋谷区笹塚３－３５－３</t>
    <rPh sb="0" eb="2">
      <t>カブシキ</t>
    </rPh>
    <rPh sb="2" eb="4">
      <t>カイシャ</t>
    </rPh>
    <phoneticPr fontId="6"/>
  </si>
  <si>
    <t>免許申請書（84001）200,334枚 外3件の印刷</t>
  </si>
  <si>
    <t>【労働基準局】
支出負担行為担当官
大臣官房会計課長
鹿沼　均
千代田区霞が関１－２－２</t>
    <rPh sb="1" eb="3">
      <t>ロウドウ</t>
    </rPh>
    <rPh sb="3" eb="6">
      <t>キジュンキョク</t>
    </rPh>
    <phoneticPr fontId="3"/>
  </si>
  <si>
    <t>音羽印刷株式会社
東京都新宿区東榎町１０－３</t>
    <rPh sb="0" eb="2">
      <t>オトハ</t>
    </rPh>
    <rPh sb="2" eb="4">
      <t>インサツ</t>
    </rPh>
    <rPh sb="4" eb="6">
      <t>カブシキ</t>
    </rPh>
    <rPh sb="6" eb="8">
      <t>カイシャ</t>
    </rPh>
    <phoneticPr fontId="3"/>
  </si>
  <si>
    <t>栄養サミット2020に向けた広報等一式</t>
    <rPh sb="0" eb="2">
      <t>エイヨウ</t>
    </rPh>
    <rPh sb="11" eb="12">
      <t>ム</t>
    </rPh>
    <rPh sb="14" eb="16">
      <t>コウホウ</t>
    </rPh>
    <rPh sb="16" eb="17">
      <t>トウ</t>
    </rPh>
    <rPh sb="17" eb="19">
      <t>イッシキ</t>
    </rPh>
    <phoneticPr fontId="3"/>
  </si>
  <si>
    <t>PwCコンサルティング合同会社
東京都千代田区丸の内2-6-1</t>
    <phoneticPr fontId="6"/>
  </si>
  <si>
    <t>一般競争入札
（総合評価）</t>
    <rPh sb="0" eb="2">
      <t>イッパン</t>
    </rPh>
    <rPh sb="2" eb="4">
      <t>キョウソウ</t>
    </rPh>
    <rPh sb="4" eb="6">
      <t>ニュウサツ</t>
    </rPh>
    <phoneticPr fontId="6"/>
  </si>
  <si>
    <t>旧優生保護法一時金にかかる特設ホームページの構築・運用業務一式</t>
    <rPh sb="0" eb="1">
      <t>キュウ</t>
    </rPh>
    <rPh sb="1" eb="3">
      <t>ユウセイ</t>
    </rPh>
    <rPh sb="3" eb="6">
      <t>ホゴホウ</t>
    </rPh>
    <rPh sb="6" eb="9">
      <t>イチジキン</t>
    </rPh>
    <rPh sb="13" eb="15">
      <t>トクセツ</t>
    </rPh>
    <rPh sb="22" eb="24">
      <t>コウチク</t>
    </rPh>
    <rPh sb="25" eb="27">
      <t>ウンヨウ</t>
    </rPh>
    <rPh sb="27" eb="29">
      <t>ギョウム</t>
    </rPh>
    <rPh sb="29" eb="31">
      <t>イッシキ</t>
    </rPh>
    <phoneticPr fontId="3"/>
  </si>
  <si>
    <t>【子ども家庭局】
支出負担行為担当官
大臣官房会計課長
鹿沼　均
千代田区霞が関１－２－２</t>
    <rPh sb="1" eb="2">
      <t>コ</t>
    </rPh>
    <rPh sb="4" eb="6">
      <t>カテイ</t>
    </rPh>
    <rPh sb="6" eb="7">
      <t>キョク</t>
    </rPh>
    <phoneticPr fontId="3"/>
  </si>
  <si>
    <t>株式会社廣済堂
東京都港区芝浦１丁目２番３号</t>
    <rPh sb="0" eb="2">
      <t>カブシキ</t>
    </rPh>
    <rPh sb="2" eb="4">
      <t>カイシャ</t>
    </rPh>
    <rPh sb="4" eb="7">
      <t>コウサイドウ</t>
    </rPh>
    <phoneticPr fontId="3"/>
  </si>
  <si>
    <t>戦没者等の遺族に対する特別弔慰金請求書　410,000枚　外2件の印刷業務</t>
    <rPh sb="33" eb="35">
      <t>インサツ</t>
    </rPh>
    <rPh sb="35" eb="37">
      <t>ギョウム</t>
    </rPh>
    <phoneticPr fontId="3"/>
  </si>
  <si>
    <t>【社会・援護局（援護）】
支出負担行為担当官
大臣官房会計課長
鹿沼　均
千代田区霞が関１－２－２</t>
    <rPh sb="1" eb="3">
      <t>シャカイ</t>
    </rPh>
    <rPh sb="4" eb="6">
      <t>エンゴ</t>
    </rPh>
    <rPh sb="6" eb="7">
      <t>キョク</t>
    </rPh>
    <rPh sb="8" eb="10">
      <t>エンゴ</t>
    </rPh>
    <phoneticPr fontId="3"/>
  </si>
  <si>
    <t xml:space="preserve">株式会社ハップ
東京都江戸川区松江１－１１－３ </t>
    <rPh sb="0" eb="4">
      <t>カブシキガイシャ</t>
    </rPh>
    <phoneticPr fontId="2"/>
  </si>
  <si>
    <t>令和２年度厚生労働省職員新規採用募集に係る「厚生労働省パンフレット」デザイン制作業務</t>
    <phoneticPr fontId="3"/>
  </si>
  <si>
    <t>【大臣官房人事課】
支出負担行為担当官
大臣官房会計課長
鹿沼　均
千代田区霞が関１－２－２</t>
    <rPh sb="1" eb="3">
      <t>ダイジン</t>
    </rPh>
    <rPh sb="3" eb="5">
      <t>カンボウ</t>
    </rPh>
    <rPh sb="5" eb="8">
      <t>ジンジカ</t>
    </rPh>
    <phoneticPr fontId="3"/>
  </si>
  <si>
    <t xml:space="preserve">株式会社エクシード
神奈川県横浜市鶴見区尻手１－１－１５
－４０５
</t>
    <rPh sb="0" eb="4">
      <t>カブシキガイシャ</t>
    </rPh>
    <phoneticPr fontId="6"/>
  </si>
  <si>
    <t>戦没者等の遺族に対する特別弔慰金に係るポスター14,500部　外1件の印刷</t>
  </si>
  <si>
    <t xml:space="preserve">株式会社リフコム
東京都中央区日本橋浜町２－１１－２ </t>
    <rPh sb="0" eb="2">
      <t>カブシキ</t>
    </rPh>
    <rPh sb="2" eb="4">
      <t>ガイシャ</t>
    </rPh>
    <phoneticPr fontId="1"/>
  </si>
  <si>
    <t>献血についての副読本（高校生用）１,０８４,２４０部　外１件の印刷</t>
    <rPh sb="0" eb="2">
      <t>ケンケツ</t>
    </rPh>
    <rPh sb="7" eb="10">
      <t>フクドクホン</t>
    </rPh>
    <rPh sb="11" eb="15">
      <t>コウコウセイヨウ</t>
    </rPh>
    <rPh sb="25" eb="26">
      <t>ブ</t>
    </rPh>
    <rPh sb="27" eb="28">
      <t>ホカ</t>
    </rPh>
    <rPh sb="29" eb="30">
      <t>ケン</t>
    </rPh>
    <rPh sb="31" eb="33">
      <t>インサツ</t>
    </rPh>
    <phoneticPr fontId="3"/>
  </si>
  <si>
    <t>「HACCPの考え方を取り入れた衛生管理」のための業種別手引書の印刷業務一式</t>
    <phoneticPr fontId="3"/>
  </si>
  <si>
    <t>【医薬・生活衛生局（生食）】
支出負担行為担当官
大臣官房会計課長
鹿沼　均
千代田区霞が関１－２－２</t>
    <rPh sb="1" eb="3">
      <t>イヤク</t>
    </rPh>
    <rPh sb="4" eb="6">
      <t>セイカツ</t>
    </rPh>
    <rPh sb="6" eb="9">
      <t>エイセイキョク</t>
    </rPh>
    <rPh sb="10" eb="12">
      <t>ナマショク</t>
    </rPh>
    <phoneticPr fontId="3"/>
  </si>
  <si>
    <t>株式会社ジェー・ビー・エフ
東京都品川区戸越３－１－１８</t>
    <rPh sb="0" eb="2">
      <t>カブシキ</t>
    </rPh>
    <rPh sb="2" eb="4">
      <t>カイシャ</t>
    </rPh>
    <phoneticPr fontId="6"/>
  </si>
  <si>
    <t>採用選考自主点検資料176,690部 外1件の印刷</t>
  </si>
  <si>
    <t>【職業安定局】
支出負担行為担当官
大臣官房会計課長
鹿沼　均
千代田区霞が関１－２－２</t>
    <rPh sb="1" eb="3">
      <t>ショクギョウ</t>
    </rPh>
    <rPh sb="3" eb="5">
      <t>アンテイ</t>
    </rPh>
    <rPh sb="5" eb="6">
      <t>キョク</t>
    </rPh>
    <phoneticPr fontId="3"/>
  </si>
  <si>
    <t>企業啓発用ガイドブック201,935部　外2件の印刷</t>
  </si>
  <si>
    <t>【職業安定局】
支出負担行為担当官
大臣官房会計課長
鹿沼　均
千代田区霞が関１－２－２</t>
    <rPh sb="1" eb="6">
      <t>ショクギョウアンテイキョク</t>
    </rPh>
    <phoneticPr fontId="3"/>
  </si>
  <si>
    <t>旧優生保護法一時金に係る周知・広報等業務一式</t>
    <rPh sb="0" eb="1">
      <t>キュウ</t>
    </rPh>
    <rPh sb="1" eb="6">
      <t>ユウセイホゴホウ</t>
    </rPh>
    <rPh sb="6" eb="9">
      <t>イチジキン</t>
    </rPh>
    <rPh sb="10" eb="11">
      <t>カカ</t>
    </rPh>
    <rPh sb="12" eb="14">
      <t>シュウチ</t>
    </rPh>
    <rPh sb="15" eb="17">
      <t>コウホウ</t>
    </rPh>
    <rPh sb="17" eb="18">
      <t>トウ</t>
    </rPh>
    <rPh sb="18" eb="20">
      <t>ギョウム</t>
    </rPh>
    <rPh sb="20" eb="22">
      <t>イッシキ</t>
    </rPh>
    <phoneticPr fontId="3"/>
  </si>
  <si>
    <t>株式会社讀賣連合広告社
大阪府大阪市北区野崎町５－９</t>
    <rPh sb="0" eb="2">
      <t>カブシキ</t>
    </rPh>
    <rPh sb="2" eb="4">
      <t>カイシャ</t>
    </rPh>
    <rPh sb="4" eb="11">
      <t>ヨミウリレンゴウコウコクシャ</t>
    </rPh>
    <phoneticPr fontId="3"/>
  </si>
  <si>
    <t>国民年金法等の一部を改正する法律案（仮称）関係資料（白表紙）の印刷業務</t>
  </si>
  <si>
    <t>【年金局】
支出負担行為担当官
大臣官房会計課長
鹿沼　均
千代田区霞が関１－２－２</t>
    <rPh sb="1" eb="3">
      <t>ネンキン</t>
    </rPh>
    <rPh sb="3" eb="4">
      <t>キョク</t>
    </rPh>
    <phoneticPr fontId="3"/>
  </si>
  <si>
    <t>【大臣官房会計課】
支出負担行為担当官
大臣官房会計課長
横幕　章人
東京都千代田区霞が関1-2-2</t>
    <phoneticPr fontId="1"/>
  </si>
  <si>
    <t>（当初）
84,240,000
（変更）
85,537,918</t>
    <rPh sb="1" eb="3">
      <t>トウショ</t>
    </rPh>
    <rPh sb="17" eb="19">
      <t>ヘンコウ</t>
    </rPh>
    <phoneticPr fontId="1"/>
  </si>
  <si>
    <t>（当初）
99.7％</t>
    <rPh sb="1" eb="3">
      <t>トウショ</t>
    </rPh>
    <phoneticPr fontId="1"/>
  </si>
  <si>
    <t>令和元年12月20日変更契約締結</t>
    <rPh sb="0" eb="2">
      <t>レイワ</t>
    </rPh>
    <rPh sb="2" eb="3">
      <t>モト</t>
    </rPh>
    <rPh sb="3" eb="4">
      <t>ネン</t>
    </rPh>
    <rPh sb="6" eb="7">
      <t>ガツ</t>
    </rPh>
    <rPh sb="9" eb="10">
      <t>ニチ</t>
    </rPh>
    <rPh sb="10" eb="12">
      <t>ヘンコウ</t>
    </rPh>
    <rPh sb="12" eb="14">
      <t>ケイヤク</t>
    </rPh>
    <rPh sb="14" eb="16">
      <t>テイケツ</t>
    </rPh>
    <phoneticPr fontId="1"/>
  </si>
  <si>
    <t>（当初）
46,656,000
（変更）
47,520,000</t>
    <rPh sb="1" eb="3">
      <t>トウショ</t>
    </rPh>
    <rPh sb="17" eb="19">
      <t>ヘンコウ</t>
    </rPh>
    <phoneticPr fontId="1"/>
  </si>
  <si>
    <t>（当初）
99.9%</t>
    <rPh sb="1" eb="3">
      <t>トウショ</t>
    </rPh>
    <phoneticPr fontId="1"/>
  </si>
  <si>
    <t>令和元年12月16日変更契約締結</t>
    <rPh sb="0" eb="2">
      <t>レイワ</t>
    </rPh>
    <rPh sb="2" eb="3">
      <t>モト</t>
    </rPh>
    <rPh sb="3" eb="4">
      <t>ネン</t>
    </rPh>
    <rPh sb="6" eb="7">
      <t>ガツ</t>
    </rPh>
    <rPh sb="9" eb="10">
      <t>ニチ</t>
    </rPh>
    <rPh sb="10" eb="12">
      <t>ヘンコウ</t>
    </rPh>
    <rPh sb="12" eb="14">
      <t>ケイヤク</t>
    </rPh>
    <rPh sb="14" eb="16">
      <t>テイケツ</t>
    </rPh>
    <phoneticPr fontId="1"/>
  </si>
  <si>
    <t>（当初）
140,400,000
（変更）
143,000,000</t>
    <rPh sb="1" eb="3">
      <t>トウショ</t>
    </rPh>
    <rPh sb="18" eb="20">
      <t>ヘンコウ</t>
    </rPh>
    <phoneticPr fontId="1"/>
  </si>
  <si>
    <t>（当初）
97.9%</t>
    <rPh sb="1" eb="3">
      <t>トウショ</t>
    </rPh>
    <phoneticPr fontId="1"/>
  </si>
  <si>
    <t>令和2年2月20日変更契約締結</t>
    <rPh sb="0" eb="2">
      <t>レイワ</t>
    </rPh>
    <rPh sb="3" eb="4">
      <t>ネン</t>
    </rPh>
    <rPh sb="5" eb="6">
      <t>ガツ</t>
    </rPh>
    <rPh sb="8" eb="9">
      <t>ニチ</t>
    </rPh>
    <rPh sb="9" eb="11">
      <t>ヘンコウ</t>
    </rPh>
    <rPh sb="11" eb="13">
      <t>ケイヤク</t>
    </rPh>
    <rPh sb="13" eb="15">
      <t>テイケツ</t>
    </rPh>
    <phoneticPr fontId="1"/>
  </si>
  <si>
    <t>（当初）
32,184,000
（変更）
32,780,000</t>
    <rPh sb="1" eb="3">
      <t>トウショ</t>
    </rPh>
    <rPh sb="17" eb="19">
      <t>ヘンコウ</t>
    </rPh>
    <phoneticPr fontId="1"/>
  </si>
  <si>
    <t>（当初）
100.0%</t>
    <rPh sb="1" eb="3">
      <t>トウショ</t>
    </rPh>
    <phoneticPr fontId="1"/>
  </si>
  <si>
    <t>（当初）
135,000,000
（変更）
137,500,000</t>
    <rPh sb="1" eb="3">
      <t>トウショ</t>
    </rPh>
    <rPh sb="18" eb="20">
      <t>ヘンコウ</t>
    </rPh>
    <phoneticPr fontId="1"/>
  </si>
  <si>
    <t>（当初）
73.1%</t>
    <rPh sb="1" eb="3">
      <t>トウショ</t>
    </rPh>
    <phoneticPr fontId="1"/>
  </si>
  <si>
    <t>令和元年12月19日変更契約締結</t>
    <rPh sb="0" eb="2">
      <t>レイワ</t>
    </rPh>
    <rPh sb="2" eb="3">
      <t>モト</t>
    </rPh>
    <rPh sb="3" eb="4">
      <t>ネン</t>
    </rPh>
    <rPh sb="6" eb="7">
      <t>ガツ</t>
    </rPh>
    <rPh sb="9" eb="10">
      <t>ニチ</t>
    </rPh>
    <rPh sb="10" eb="12">
      <t>ヘンコウ</t>
    </rPh>
    <rPh sb="12" eb="14">
      <t>ケイヤク</t>
    </rPh>
    <rPh sb="14" eb="16">
      <t>テイケツ</t>
    </rPh>
    <phoneticPr fontId="1"/>
  </si>
  <si>
    <t>（当初）
29,700,000
（変更）
30,250,000</t>
    <rPh sb="1" eb="3">
      <t>トウショ</t>
    </rPh>
    <rPh sb="17" eb="19">
      <t>ヘンコウ</t>
    </rPh>
    <phoneticPr fontId="1"/>
  </si>
  <si>
    <t>（当初）
98.6%</t>
    <rPh sb="1" eb="3">
      <t>トウショ</t>
    </rPh>
    <phoneticPr fontId="1"/>
  </si>
  <si>
    <t>令和元年12月27日変更契約締結</t>
    <rPh sb="0" eb="2">
      <t>レイワ</t>
    </rPh>
    <rPh sb="2" eb="3">
      <t>モト</t>
    </rPh>
    <rPh sb="3" eb="4">
      <t>ネン</t>
    </rPh>
    <rPh sb="6" eb="7">
      <t>ガツ</t>
    </rPh>
    <rPh sb="9" eb="10">
      <t>ニチ</t>
    </rPh>
    <rPh sb="10" eb="12">
      <t>ヘンコウ</t>
    </rPh>
    <rPh sb="12" eb="14">
      <t>ケイヤク</t>
    </rPh>
    <rPh sb="14" eb="16">
      <t>テイケツ</t>
    </rPh>
    <phoneticPr fontId="1"/>
  </si>
  <si>
    <t>（当初）
474,120,000
（変更）
482,900,000</t>
    <rPh sb="1" eb="3">
      <t>トウショ</t>
    </rPh>
    <rPh sb="18" eb="20">
      <t>ヘンコウ</t>
    </rPh>
    <phoneticPr fontId="1"/>
  </si>
  <si>
    <t>（当初）
95.3%</t>
    <rPh sb="1" eb="3">
      <t>トウショ</t>
    </rPh>
    <phoneticPr fontId="1"/>
  </si>
  <si>
    <t>・令和元年11月28日変更契約締結（増税に伴う増額）
・令和2年4月1日変更契約締結（予算の繰越に伴い、令和2年4月30日まで事業期間を延長）</t>
    <rPh sb="1" eb="3">
      <t>レイワ</t>
    </rPh>
    <rPh sb="3" eb="4">
      <t>モト</t>
    </rPh>
    <rPh sb="4" eb="5">
      <t>ネン</t>
    </rPh>
    <rPh sb="7" eb="8">
      <t>ガツ</t>
    </rPh>
    <rPh sb="10" eb="11">
      <t>ニチ</t>
    </rPh>
    <rPh sb="11" eb="13">
      <t>ヘンコウ</t>
    </rPh>
    <rPh sb="13" eb="15">
      <t>ケイヤク</t>
    </rPh>
    <rPh sb="15" eb="17">
      <t>テイケツ</t>
    </rPh>
    <rPh sb="18" eb="20">
      <t>ゾウゼイ</t>
    </rPh>
    <rPh sb="21" eb="22">
      <t>トモナ</t>
    </rPh>
    <rPh sb="23" eb="25">
      <t>ゾウガク</t>
    </rPh>
    <rPh sb="29" eb="31">
      <t>レイワ</t>
    </rPh>
    <rPh sb="32" eb="33">
      <t>ネン</t>
    </rPh>
    <rPh sb="34" eb="35">
      <t>ガツ</t>
    </rPh>
    <rPh sb="36" eb="37">
      <t>ニチ</t>
    </rPh>
    <rPh sb="37" eb="39">
      <t>ヘンコウ</t>
    </rPh>
    <rPh sb="39" eb="41">
      <t>ケイヤク</t>
    </rPh>
    <rPh sb="41" eb="43">
      <t>テイケツ</t>
    </rPh>
    <rPh sb="44" eb="46">
      <t>ヨサン</t>
    </rPh>
    <rPh sb="47" eb="49">
      <t>クリコシ</t>
    </rPh>
    <rPh sb="50" eb="51">
      <t>トモナ</t>
    </rPh>
    <rPh sb="53" eb="55">
      <t>レイワ</t>
    </rPh>
    <rPh sb="56" eb="57">
      <t>ネン</t>
    </rPh>
    <rPh sb="58" eb="59">
      <t>ガツ</t>
    </rPh>
    <rPh sb="61" eb="62">
      <t>ニチ</t>
    </rPh>
    <rPh sb="64" eb="66">
      <t>ジギョウ</t>
    </rPh>
    <rPh sb="66" eb="68">
      <t>キカン</t>
    </rPh>
    <rPh sb="69" eb="71">
      <t>エンチョウ</t>
    </rPh>
    <phoneticPr fontId="1"/>
  </si>
  <si>
    <t>（当初）
30,217,320
（変更）
30,776,900</t>
    <rPh sb="1" eb="3">
      <t>トウショ</t>
    </rPh>
    <rPh sb="17" eb="19">
      <t>ヘンコウ</t>
    </rPh>
    <phoneticPr fontId="1"/>
  </si>
  <si>
    <t>（当初）
83.0%</t>
    <rPh sb="1" eb="3">
      <t>トウショ</t>
    </rPh>
    <phoneticPr fontId="1"/>
  </si>
  <si>
    <t>令和元年11月28日変更契約締結</t>
    <rPh sb="0" eb="2">
      <t>レイワ</t>
    </rPh>
    <rPh sb="2" eb="3">
      <t>モト</t>
    </rPh>
    <rPh sb="3" eb="4">
      <t>ネン</t>
    </rPh>
    <rPh sb="6" eb="7">
      <t>ガツ</t>
    </rPh>
    <rPh sb="9" eb="10">
      <t>ニチ</t>
    </rPh>
    <rPh sb="10" eb="12">
      <t>ヘンコウ</t>
    </rPh>
    <rPh sb="12" eb="14">
      <t>ケイヤク</t>
    </rPh>
    <rPh sb="14" eb="16">
      <t>テイケツ</t>
    </rPh>
    <phoneticPr fontId="1"/>
  </si>
  <si>
    <t>（当初）
19,828,800
（変更）
20,196,000</t>
    <rPh sb="1" eb="3">
      <t>トウショ</t>
    </rPh>
    <rPh sb="17" eb="19">
      <t>ヘンコウ</t>
    </rPh>
    <phoneticPr fontId="1"/>
  </si>
  <si>
    <t>（当初）
67.6%</t>
    <rPh sb="1" eb="3">
      <t>トウショ</t>
    </rPh>
    <phoneticPr fontId="1"/>
  </si>
  <si>
    <t>令和元年11月26日変更契約締結</t>
    <rPh sb="0" eb="2">
      <t>レイワ</t>
    </rPh>
    <rPh sb="2" eb="3">
      <t>モト</t>
    </rPh>
    <rPh sb="3" eb="4">
      <t>ネン</t>
    </rPh>
    <rPh sb="6" eb="7">
      <t>ガツ</t>
    </rPh>
    <rPh sb="9" eb="10">
      <t>ニチ</t>
    </rPh>
    <rPh sb="10" eb="12">
      <t>ヘンコウ</t>
    </rPh>
    <rPh sb="12" eb="14">
      <t>ケイヤク</t>
    </rPh>
    <rPh sb="14" eb="16">
      <t>テイケツ</t>
    </rPh>
    <phoneticPr fontId="1"/>
  </si>
  <si>
    <t>（当初）
484,488,000
（変更）
493,460,000</t>
    <rPh sb="1" eb="3">
      <t>トウショ</t>
    </rPh>
    <rPh sb="18" eb="20">
      <t>ヘンコウ</t>
    </rPh>
    <phoneticPr fontId="1"/>
  </si>
  <si>
    <t>（当初）
99.6%</t>
    <rPh sb="1" eb="3">
      <t>トウショ</t>
    </rPh>
    <phoneticPr fontId="1"/>
  </si>
  <si>
    <t>（当初）
28,971,000
（変更）
29,507,500</t>
    <rPh sb="1" eb="3">
      <t>トウショ</t>
    </rPh>
    <rPh sb="17" eb="19">
      <t>ヘンコウ</t>
    </rPh>
    <phoneticPr fontId="1"/>
  </si>
  <si>
    <t>（当初）
93.0%</t>
    <rPh sb="1" eb="3">
      <t>トウショ</t>
    </rPh>
    <phoneticPr fontId="1"/>
  </si>
  <si>
    <t>令和元年度少子高齢社会等調査検討事業</t>
    <rPh sb="0" eb="2">
      <t>レイワ</t>
    </rPh>
    <rPh sb="2" eb="5">
      <t>ガンネンド</t>
    </rPh>
    <rPh sb="5" eb="6">
      <t>スク</t>
    </rPh>
    <rPh sb="6" eb="7">
      <t>コ</t>
    </rPh>
    <rPh sb="7" eb="9">
      <t>コウレイ</t>
    </rPh>
    <rPh sb="9" eb="11">
      <t>シャカイ</t>
    </rPh>
    <rPh sb="11" eb="12">
      <t>トウ</t>
    </rPh>
    <rPh sb="12" eb="14">
      <t>チョウサ</t>
    </rPh>
    <rPh sb="14" eb="16">
      <t>ケントウ</t>
    </rPh>
    <rPh sb="16" eb="18">
      <t>ジギョウ</t>
    </rPh>
    <phoneticPr fontId="1"/>
  </si>
  <si>
    <t>支出負担行為担当官 
厚生労働省政策統括官（統計・情報政策、政策評価担当）
鈴木　英二郎　
東京都千代田区霞が関1-2-2</t>
    <phoneticPr fontId="1"/>
  </si>
  <si>
    <t>令和元年10月21日</t>
    <rPh sb="0" eb="2">
      <t>レイワ</t>
    </rPh>
    <rPh sb="2" eb="4">
      <t>ガンネン</t>
    </rPh>
    <rPh sb="6" eb="7">
      <t>ガツ</t>
    </rPh>
    <rPh sb="9" eb="10">
      <t>ニチ</t>
    </rPh>
    <phoneticPr fontId="1"/>
  </si>
  <si>
    <t>株式会社工業市場研究所</t>
    <rPh sb="0" eb="2">
      <t>カブシキ</t>
    </rPh>
    <rPh sb="2" eb="4">
      <t>カイシャ</t>
    </rPh>
    <rPh sb="4" eb="6">
      <t>コウギョウ</t>
    </rPh>
    <rPh sb="6" eb="8">
      <t>シジョウ</t>
    </rPh>
    <rPh sb="8" eb="11">
      <t>ケンキュウショ</t>
    </rPh>
    <phoneticPr fontId="1"/>
  </si>
  <si>
    <t>一般競争入札（総合評価落札方式）</t>
    <rPh sb="0" eb="2">
      <t>イッパン</t>
    </rPh>
    <rPh sb="2" eb="4">
      <t>キョウソウ</t>
    </rPh>
    <rPh sb="4" eb="6">
      <t>ニュウサツ</t>
    </rPh>
    <rPh sb="7" eb="9">
      <t>ソウゴウ</t>
    </rPh>
    <rPh sb="9" eb="11">
      <t>ヒョウカ</t>
    </rPh>
    <rPh sb="11" eb="13">
      <t>ラクサツ</t>
    </rPh>
    <rPh sb="13" eb="15">
      <t>ホウシキ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</si>
</sst>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6" formatCode="&quot;¥&quot;#,##0;[Red]&quot;¥&quot;\-#,##0"/>
    <numFmt numFmtId="41" formatCode="_ * #,##0_ ;_ * \-#,##0_ ;_ * &quot;-&quot;_ ;_ @_ "/>
    <numFmt numFmtId="43" formatCode="_ * #,##0.00_ ;_ * \-#,##0.00_ ;_ * &quot;-&quot;??_ ;_ @_ "/>
    <numFmt numFmtId="176" formatCode="0.0%"/>
    <numFmt numFmtId="177" formatCode="0_ "/>
    <numFmt numFmtId="178" formatCode="0_);[Red]\(0\)"/>
    <numFmt numFmtId="179" formatCode="[$-411]ggge&quot;年&quot;m&quot;月&quot;d&quot;日&quot;;@"/>
    <numFmt numFmtId="180" formatCode="#,##0_ "/>
    <numFmt numFmtId="181" formatCode="&quot;$&quot;#,##0_);\(&quot;$&quot;#,##0\)"/>
    <numFmt numFmtId="182" formatCode="#,##0;\-#,##0;&quot;-&quot;"/>
    <numFmt numFmtId="183" formatCode="_-* #,##0.00_-;\-* #,##0.00_-;_-* &quot;-&quot;??_-;_-@_-"/>
    <numFmt numFmtId="184" formatCode="&quot;$&quot;#,##0;[Red]\-&quot;$&quot;#,##0"/>
    <numFmt numFmtId="185" formatCode="&quot;$&quot;#,##0.00;[Red]\-&quot;$&quot;#,##0.00"/>
    <numFmt numFmtId="186" formatCode="#,##0;[Red]&quot;¥&quot;&quot;¥&quot;\(#,##0&quot;¥&quot;&quot;¥&quot;\)"/>
    <numFmt numFmtId="187" formatCode="_-* #,##0_-;&quot;¥&quot;&quot;¥&quot;\-* #,##0_-;_-* &quot;-&quot;??_-;_-@_-"/>
    <numFmt numFmtId="188" formatCode="&quot;$&quot;#,##0_);[Red]\(&quot;$&quot;#,##0\)"/>
    <numFmt numFmtId="189" formatCode="&quot;$&quot;#,##0.00_);[Red]\(&quot;$&quot;#,##0.00\)"/>
    <numFmt numFmtId="190" formatCode="0.00_)"/>
    <numFmt numFmtId="191" formatCode="&quot;｣&quot;#,##0;&quot;¥&quot;&quot;¥&quot;\-&quot;｣&quot;#,##0"/>
    <numFmt numFmtId="192" formatCode="&quot;｣&quot;#,##0.00;&quot;¥&quot;&quot;¥&quot;\-&quot;｣&quot;#,##0.00"/>
    <numFmt numFmtId="193" formatCode="_(&quot;$&quot;* #,##0_);_(&quot;$&quot;* \(#,##0\);_(&quot;$&quot;* &quot;-&quot;_);_(@_)"/>
    <numFmt numFmtId="194" formatCode="_(&quot;$&quot;* #,##0.00_);_(&quot;$&quot;* \(#,##0.00\);_(&quot;$&quot;* &quot;-&quot;??_);_(@_)"/>
    <numFmt numFmtId="195" formatCode="m/d"/>
    <numFmt numFmtId="196" formatCode="#,##0;\(#,##0\)"/>
    <numFmt numFmtId="197" formatCode="#,##0.00000;[Red]\-#,##0.00000"/>
    <numFmt numFmtId="198" formatCode="###0.0000_);[Red]\(###0.0000\)"/>
    <numFmt numFmtId="199" formatCode="00"/>
    <numFmt numFmtId="200" formatCode="[$-411]ggg&quot;元&quot;&quot;年&quot;m&quot;月&quot;d&quot;日&quot;;@"/>
  </numFmts>
  <fonts count="57">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9"/>
      <color indexed="8"/>
      <name val="ＭＳ Ｐゴシック"/>
      <family val="3"/>
      <charset val="128"/>
    </font>
    <font>
      <sz val="10"/>
      <name val="Helv"/>
      <family val="2"/>
    </font>
    <font>
      <b/>
      <sz val="10"/>
      <name val="MS Sans Serif"/>
      <family val="2"/>
    </font>
    <font>
      <sz val="10"/>
      <color indexed="8"/>
      <name val="Arial"/>
      <family val="2"/>
    </font>
    <font>
      <b/>
      <sz val="10"/>
      <name val="Helv"/>
      <family val="2"/>
    </font>
    <font>
      <sz val="10"/>
      <name val="MS Sans Serif"/>
      <family val="2"/>
    </font>
    <font>
      <sz val="10"/>
      <name val="Arial"/>
      <family val="2"/>
    </font>
    <font>
      <sz val="9"/>
      <name val="Times New Roman"/>
      <family val="1"/>
    </font>
    <font>
      <sz val="8"/>
      <name val="Arial"/>
      <family val="2"/>
    </font>
    <font>
      <b/>
      <sz val="12"/>
      <name val="Helv"/>
      <family val="2"/>
    </font>
    <font>
      <b/>
      <sz val="12"/>
      <name val="Arial"/>
      <family val="2"/>
    </font>
    <font>
      <sz val="10"/>
      <name val="Geneva"/>
      <family val="2"/>
    </font>
    <font>
      <b/>
      <sz val="11"/>
      <name val="Helv"/>
      <family val="2"/>
    </font>
    <font>
      <b/>
      <i/>
      <sz val="16"/>
      <name val="Helv"/>
      <family val="2"/>
    </font>
    <font>
      <sz val="14"/>
      <name val="明朝"/>
      <family val="1"/>
      <charset val="128"/>
    </font>
    <font>
      <sz val="11"/>
      <color indexed="10"/>
      <name val="明朝"/>
      <family val="1"/>
      <charset val="128"/>
    </font>
    <font>
      <sz val="10"/>
      <color indexed="8"/>
      <name val="MS Sans Serif"/>
      <family val="2"/>
    </font>
    <font>
      <sz val="8"/>
      <color indexed="16"/>
      <name val="Century Schoolbook"/>
      <family val="1"/>
    </font>
    <font>
      <sz val="10"/>
      <name val="ＭＳ ゴシック"/>
      <family val="3"/>
      <charset val="128"/>
    </font>
    <font>
      <b/>
      <i/>
      <sz val="10"/>
      <name val="Times New Roman"/>
      <family val="1"/>
    </font>
    <font>
      <sz val="10"/>
      <name val="Times New Roman"/>
      <family val="1"/>
    </font>
    <font>
      <sz val="10"/>
      <name val="Univers (W1)"/>
      <family val="2"/>
    </font>
    <font>
      <b/>
      <sz val="9"/>
      <name val="Times New Roman"/>
      <family val="1"/>
    </font>
    <font>
      <sz val="12"/>
      <name val="Times New Roman"/>
      <family val="1"/>
    </font>
    <font>
      <sz val="11"/>
      <name val="明朝"/>
      <family val="1"/>
      <charset val="128"/>
    </font>
    <font>
      <sz val="12"/>
      <name val="ｹﾙﾅﾁﾃｼ"/>
      <family val="1"/>
      <charset val="128"/>
    </font>
    <font>
      <sz val="9"/>
      <name val="ＭＳ ゴシック"/>
      <family val="3"/>
      <charset val="128"/>
    </font>
    <font>
      <sz val="11"/>
      <name val="ＭＳ ゴシック"/>
      <family val="3"/>
      <charset val="128"/>
    </font>
    <font>
      <sz val="9"/>
      <name val="ＭＳ 明朝"/>
      <family val="1"/>
      <charset val="128"/>
    </font>
    <font>
      <sz val="11"/>
      <name val="Arial"/>
      <family val="2"/>
    </font>
    <font>
      <sz val="14"/>
      <name val="ＭＳ 明朝"/>
      <family val="1"/>
      <charset val="128"/>
    </font>
    <font>
      <sz val="11"/>
      <color indexed="8"/>
      <name val="ＭＳ ゴシック"/>
      <family val="3"/>
      <charset val="128"/>
    </font>
    <font>
      <sz val="10"/>
      <color indexed="8"/>
      <name val="ＭＳ Ｐゴシック"/>
      <family val="3"/>
      <charset val="128"/>
    </font>
    <font>
      <sz val="11"/>
      <color indexed="52"/>
      <name val="ＭＳ Ｐゴシック"/>
      <family val="3"/>
      <charset val="128"/>
    </font>
    <font>
      <i/>
      <sz val="11"/>
      <color indexed="23"/>
      <name val="ＭＳ Ｐゴシック"/>
      <family val="3"/>
      <charset val="128"/>
    </font>
    <font>
      <sz val="9"/>
      <name val="ＭＳ Ｐゴシック"/>
      <family val="3"/>
      <charset val="128"/>
    </font>
    <font>
      <u/>
      <sz val="11"/>
      <color indexed="12"/>
      <name val="ＭＳ Ｐゴシック"/>
      <family val="3"/>
      <charset val="128"/>
    </font>
    <font>
      <sz val="6"/>
      <name val="ＭＳ 明朝"/>
      <family val="1"/>
      <charset val="128"/>
    </font>
    <font>
      <strike/>
      <sz val="11"/>
      <color indexed="8"/>
      <name val="ＭＳ ゴシック"/>
      <family val="3"/>
      <charset val="128"/>
    </font>
    <font>
      <sz val="11"/>
      <color rgb="FF006100"/>
      <name val="ＭＳ Ｐゴシック"/>
      <family val="3"/>
      <charset val="128"/>
      <scheme val="minor"/>
    </font>
    <font>
      <sz val="11"/>
      <color theme="1"/>
      <name val="ＭＳ ゴシック"/>
      <family val="3"/>
      <charset val="128"/>
    </font>
    <font>
      <sz val="11"/>
      <name val="ＭＳ Ｐゴシック"/>
      <family val="3"/>
      <charset val="128"/>
      <scheme val="minor"/>
    </font>
    <font>
      <sz val="11"/>
      <color theme="1"/>
      <name val="ＭＳ Ｐゴシック"/>
      <family val="3"/>
      <charset val="128"/>
    </font>
    <font>
      <sz val="10"/>
      <color theme="1"/>
      <name val="ＭＳ ゴシック"/>
      <family val="3"/>
      <charset val="128"/>
    </font>
    <font>
      <sz val="10.5"/>
      <color theme="1"/>
      <name val="ＭＳ 明朝"/>
      <family val="1"/>
      <charset val="128"/>
    </font>
    <font>
      <sz val="11"/>
      <color theme="1"/>
      <name val="ＭＳ Ｐゴシック"/>
      <family val="3"/>
      <charset val="128"/>
      <scheme val="major"/>
    </font>
    <font>
      <sz val="11"/>
      <name val="ＭＳ Ｐゴシック"/>
      <family val="3"/>
      <charset val="128"/>
      <scheme val="major"/>
    </font>
    <font>
      <sz val="10"/>
      <color theme="1"/>
      <name val="ＭＳ Ｐゴシック"/>
      <family val="3"/>
      <charset val="128"/>
      <scheme val="minor"/>
    </font>
    <font>
      <sz val="11"/>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indexed="22"/>
        <bgColor indexed="64"/>
      </patternFill>
    </fill>
    <fill>
      <patternFill patternType="solid">
        <fgColor indexed="26"/>
        <bgColor indexed="64"/>
      </patternFill>
    </fill>
    <fill>
      <patternFill patternType="solid">
        <fgColor indexed="41"/>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dotted">
        <color indexed="64"/>
      </top>
      <bottom style="dotted">
        <color indexed="64"/>
      </bottom>
      <diagonal/>
    </border>
    <border>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120">
    <xf numFmtId="0" fontId="0" fillId="0" borderId="0">
      <alignment vertical="center"/>
    </xf>
    <xf numFmtId="0" fontId="4" fillId="0" borderId="0">
      <alignment vertical="center"/>
    </xf>
    <xf numFmtId="0" fontId="9" fillId="0" borderId="0"/>
    <xf numFmtId="0" fontId="9" fillId="0" borderId="0"/>
    <xf numFmtId="0" fontId="9" fillId="0" borderId="0"/>
    <xf numFmtId="0" fontId="7" fillId="0" borderId="0"/>
    <xf numFmtId="181" fontId="10" fillId="0" borderId="13" applyAlignment="0" applyProtection="0"/>
    <xf numFmtId="182" fontId="11" fillId="0" borderId="0" applyFill="0" applyBorder="0" applyAlignment="0"/>
    <xf numFmtId="0" fontId="12" fillId="0" borderId="0"/>
    <xf numFmtId="38" fontId="13" fillId="0" borderId="0" applyFont="0" applyFill="0" applyBorder="0" applyAlignment="0" applyProtection="0"/>
    <xf numFmtId="183" fontId="14" fillId="0" borderId="0" applyFont="0" applyFill="0" applyBorder="0" applyAlignment="0" applyProtection="0"/>
    <xf numFmtId="184" fontId="13" fillId="0" borderId="0" applyFont="0" applyFill="0" applyBorder="0" applyAlignment="0" applyProtection="0"/>
    <xf numFmtId="185" fontId="13" fillId="0" borderId="0" applyFont="0" applyFill="0" applyBorder="0" applyAlignment="0" applyProtection="0"/>
    <xf numFmtId="0" fontId="15" fillId="0" borderId="0">
      <alignment horizontal="left"/>
    </xf>
    <xf numFmtId="38" fontId="16" fillId="3" borderId="0" applyNumberFormat="0" applyBorder="0" applyAlignment="0" applyProtection="0"/>
    <xf numFmtId="0" fontId="17" fillId="0" borderId="0">
      <alignment horizontal="left"/>
    </xf>
    <xf numFmtId="0" fontId="18" fillId="0" borderId="14" applyNumberFormat="0" applyAlignment="0" applyProtection="0">
      <alignment horizontal="left" vertical="center"/>
    </xf>
    <xf numFmtId="0" fontId="18" fillId="0" borderId="15">
      <alignment horizontal="left" vertical="center"/>
    </xf>
    <xf numFmtId="10" fontId="16" fillId="4" borderId="1" applyNumberFormat="0" applyBorder="0" applyAlignment="0" applyProtection="0"/>
    <xf numFmtId="186" fontId="7" fillId="0" borderId="0" applyFont="0" applyFill="0" applyBorder="0" applyAlignment="0" applyProtection="0"/>
    <xf numFmtId="187" fontId="7" fillId="0" borderId="0" applyFont="0" applyFill="0" applyBorder="0" applyAlignment="0" applyProtection="0"/>
    <xf numFmtId="41" fontId="19" fillId="0" borderId="0" applyFont="0" applyFill="0" applyBorder="0" applyAlignment="0" applyProtection="0"/>
    <xf numFmtId="38" fontId="13" fillId="0" borderId="0" applyFont="0" applyFill="0" applyBorder="0" applyAlignment="0" applyProtection="0"/>
    <xf numFmtId="40" fontId="13" fillId="0" borderId="0" applyFont="0" applyFill="0" applyBorder="0" applyAlignment="0" applyProtection="0"/>
    <xf numFmtId="0" fontId="20" fillId="0" borderId="16"/>
    <xf numFmtId="188" fontId="13" fillId="0" borderId="0" applyFont="0" applyFill="0" applyBorder="0" applyAlignment="0" applyProtection="0"/>
    <xf numFmtId="189" fontId="13" fillId="0" borderId="0" applyFont="0" applyFill="0" applyBorder="0" applyAlignment="0" applyProtection="0"/>
    <xf numFmtId="0" fontId="13" fillId="0" borderId="0" applyNumberFormat="0">
      <alignment horizontal="left"/>
    </xf>
    <xf numFmtId="190" fontId="2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4" fillId="0" borderId="0"/>
    <xf numFmtId="0" fontId="19" fillId="0" borderId="0"/>
    <xf numFmtId="0" fontId="23" fillId="0" borderId="0"/>
    <xf numFmtId="10" fontId="14" fillId="0" borderId="0" applyFont="0" applyFill="0" applyBorder="0" applyAlignment="0" applyProtection="0"/>
    <xf numFmtId="9" fontId="24" fillId="0" borderId="0" applyFont="0" applyFill="0" applyProtection="0"/>
    <xf numFmtId="4" fontId="15" fillId="0" borderId="0">
      <alignment horizontal="right"/>
    </xf>
    <xf numFmtId="4" fontId="25" fillId="0" borderId="0">
      <alignment horizontal="right"/>
    </xf>
    <xf numFmtId="0" fontId="26" fillId="0" borderId="0"/>
    <xf numFmtId="0" fontId="27" fillId="0" borderId="0">
      <alignment horizontal="left"/>
    </xf>
    <xf numFmtId="1" fontId="28" fillId="0" borderId="0" applyBorder="0">
      <alignment horizontal="left" vertical="top" wrapText="1"/>
    </xf>
    <xf numFmtId="0" fontId="13" fillId="0" borderId="0"/>
    <xf numFmtId="0" fontId="29" fillId="0" borderId="0"/>
    <xf numFmtId="0" fontId="20" fillId="0" borderId="0"/>
    <xf numFmtId="0" fontId="13" fillId="0" borderId="0"/>
    <xf numFmtId="0" fontId="30" fillId="0" borderId="0">
      <alignment horizontal="center"/>
    </xf>
    <xf numFmtId="191" fontId="7" fillId="0" borderId="0" applyFont="0" applyFill="0" applyBorder="0" applyAlignment="0" applyProtection="0"/>
    <xf numFmtId="192" fontId="7" fillId="0" borderId="0" applyFont="0" applyFill="0" applyBorder="0" applyAlignment="0" applyProtection="0"/>
    <xf numFmtId="193" fontId="14" fillId="0" borderId="0" applyFont="0" applyFill="0" applyBorder="0" applyAlignment="0" applyProtection="0"/>
    <xf numFmtId="194" fontId="14" fillId="0" borderId="0" applyFont="0" applyFill="0" applyBorder="0" applyAlignment="0" applyProtection="0"/>
    <xf numFmtId="0" fontId="31" fillId="0" borderId="0"/>
    <xf numFmtId="195" fontId="29" fillId="0" borderId="0" applyFont="0" applyFill="0" applyBorder="0" applyAlignment="0" applyProtection="0"/>
    <xf numFmtId="196" fontId="32" fillId="0" borderId="0" applyFont="0" applyFill="0" applyBorder="0" applyAlignment="0" applyProtection="0"/>
    <xf numFmtId="197" fontId="7" fillId="0" borderId="0" applyFont="0" applyFill="0" applyBorder="0" applyAlignment="0" applyProtection="0"/>
    <xf numFmtId="198" fontId="7" fillId="0" borderId="0" applyFont="0" applyFill="0" applyBorder="0" applyAlignment="0" applyProtection="0"/>
    <xf numFmtId="0" fontId="33" fillId="0" borderId="0"/>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5" fillId="0" borderId="0" applyFont="0" applyFill="0" applyBorder="0" applyAlignment="0" applyProtection="0">
      <alignment vertical="center"/>
    </xf>
    <xf numFmtId="9" fontId="4" fillId="0" borderId="0" applyFont="0" applyFill="0" applyBorder="0" applyAlignment="0" applyProtection="0">
      <alignment vertical="center"/>
    </xf>
    <xf numFmtId="0" fontId="7" fillId="0" borderId="17"/>
    <xf numFmtId="43" fontId="14" fillId="0" borderId="0" applyFont="0" applyFill="0" applyBorder="0" applyAlignment="0" applyProtection="0"/>
    <xf numFmtId="41" fontId="14" fillId="0" borderId="0" applyFont="0" applyFill="0" applyBorder="0" applyAlignment="0" applyProtection="0"/>
    <xf numFmtId="38" fontId="34" fillId="0" borderId="18"/>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3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49" fontId="7" fillId="5" borderId="1">
      <alignment horizontal="distributed" wrapText="1" justifyLastLine="1"/>
    </xf>
    <xf numFmtId="0" fontId="36" fillId="0" borderId="0" applyFill="0" applyBorder="0">
      <alignment vertical="top" wrapText="1"/>
    </xf>
    <xf numFmtId="0" fontId="13" fillId="0" borderId="0" applyFont="0" applyFill="0" applyBorder="0" applyAlignment="0" applyProtection="0"/>
    <xf numFmtId="0" fontId="13" fillId="0" borderId="0" applyFont="0" applyFill="0" applyBorder="0" applyAlignment="0" applyProtection="0"/>
    <xf numFmtId="0" fontId="37" fillId="0" borderId="0" applyNumberFormat="0" applyBorder="0">
      <alignment vertical="center"/>
    </xf>
    <xf numFmtId="6" fontId="35" fillId="0" borderId="0" applyFont="0" applyFill="0" applyBorder="0" applyAlignment="0" applyProtection="0">
      <alignment vertical="center"/>
    </xf>
    <xf numFmtId="6" fontId="7" fillId="0" borderId="0" applyFont="0" applyFill="0" applyBorder="0" applyAlignment="0" applyProtection="0">
      <alignment vertical="center"/>
    </xf>
    <xf numFmtId="6" fontId="35" fillId="0" borderId="0" applyFont="0" applyFill="0" applyBorder="0" applyAlignment="0" applyProtection="0">
      <alignment vertical="center"/>
    </xf>
    <xf numFmtId="6" fontId="7" fillId="0" borderId="0" applyFont="0" applyFill="0" applyBorder="0" applyAlignment="0" applyProtection="0"/>
    <xf numFmtId="6"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35" fillId="0" borderId="0">
      <alignment vertical="center"/>
    </xf>
    <xf numFmtId="0" fontId="4" fillId="0" borderId="0">
      <alignment vertical="center"/>
    </xf>
    <xf numFmtId="0" fontId="4" fillId="0" borderId="0">
      <alignment vertical="center"/>
    </xf>
    <xf numFmtId="0" fontId="7" fillId="0" borderId="0"/>
    <xf numFmtId="0" fontId="7" fillId="0" borderId="0"/>
    <xf numFmtId="0" fontId="7"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8" fillId="0" borderId="0"/>
    <xf numFmtId="0" fontId="47" fillId="2" borderId="0" applyNumberFormat="0" applyBorder="0" applyAlignment="0" applyProtection="0">
      <alignment vertical="center"/>
    </xf>
    <xf numFmtId="38" fontId="56" fillId="0" borderId="0" applyFont="0" applyFill="0" applyBorder="0" applyAlignment="0" applyProtection="0">
      <alignment vertical="center"/>
    </xf>
  </cellStyleXfs>
  <cellXfs count="330">
    <xf numFmtId="0" fontId="0" fillId="0" borderId="0" xfId="0">
      <alignment vertical="center"/>
    </xf>
    <xf numFmtId="0" fontId="4" fillId="0" borderId="8" xfId="1" applyFont="1" applyBorder="1" applyAlignment="1">
      <alignment vertical="center" wrapText="1"/>
    </xf>
    <xf numFmtId="49" fontId="4" fillId="0" borderId="1" xfId="1" applyNumberFormat="1" applyFont="1" applyBorder="1" applyAlignment="1">
      <alignment horizontal="right" vertical="center" wrapText="1"/>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2" xfId="1" applyFont="1" applyFill="1" applyBorder="1" applyAlignment="1">
      <alignment horizontal="left" vertical="center" wrapText="1"/>
    </xf>
    <xf numFmtId="0" fontId="48" fillId="0" borderId="1" xfId="1" applyFont="1" applyFill="1" applyBorder="1" applyAlignment="1">
      <alignment horizontal="left" vertical="center" wrapText="1"/>
    </xf>
    <xf numFmtId="58" fontId="4" fillId="0" borderId="1" xfId="1" applyNumberFormat="1" applyFont="1" applyBorder="1" applyAlignment="1">
      <alignment horizontal="right" vertical="center"/>
    </xf>
    <xf numFmtId="58" fontId="4" fillId="0" borderId="1" xfId="1" applyNumberFormat="1" applyFont="1" applyBorder="1" applyAlignment="1">
      <alignment horizontal="right" vertical="center" wrapText="1"/>
    </xf>
    <xf numFmtId="0" fontId="4" fillId="0" borderId="0" xfId="1" applyFont="1" applyBorder="1" applyAlignment="1">
      <alignment horizontal="right" vertical="center"/>
    </xf>
    <xf numFmtId="0" fontId="4" fillId="0" borderId="0" xfId="1" applyFont="1" applyBorder="1" applyAlignment="1">
      <alignment horizontal="right" vertical="center" wrapText="1"/>
    </xf>
    <xf numFmtId="0" fontId="4" fillId="6" borderId="2" xfId="1" applyFont="1" applyFill="1" applyBorder="1" applyAlignment="1">
      <alignment vertical="center" wrapText="1"/>
    </xf>
    <xf numFmtId="10" fontId="4" fillId="0" borderId="1" xfId="1" applyNumberFormat="1" applyFont="1" applyBorder="1">
      <alignment vertical="center"/>
    </xf>
    <xf numFmtId="0" fontId="4" fillId="0" borderId="1" xfId="1" applyFont="1" applyBorder="1" applyAlignment="1">
      <alignment horizontal="right" vertical="center"/>
    </xf>
    <xf numFmtId="178" fontId="4" fillId="6" borderId="1" xfId="1" applyNumberFormat="1" applyFont="1" applyFill="1" applyBorder="1" applyAlignment="1">
      <alignment horizontal="right" vertical="center" wrapText="1"/>
    </xf>
    <xf numFmtId="176" fontId="4" fillId="0" borderId="1" xfId="1" applyNumberFormat="1" applyFont="1" applyBorder="1">
      <alignment vertical="center"/>
    </xf>
    <xf numFmtId="3" fontId="48" fillId="0" borderId="1" xfId="70" applyNumberFormat="1" applyFont="1" applyFill="1" applyBorder="1">
      <alignment vertical="center"/>
    </xf>
    <xf numFmtId="58" fontId="4" fillId="6" borderId="1" xfId="1" applyNumberFormat="1" applyFont="1" applyFill="1" applyBorder="1" applyAlignment="1">
      <alignment horizontal="right" vertical="center" wrapText="1"/>
    </xf>
    <xf numFmtId="38" fontId="4" fillId="6" borderId="1" xfId="1" applyNumberFormat="1" applyFont="1" applyFill="1" applyBorder="1" applyAlignment="1">
      <alignment vertical="center" wrapText="1"/>
    </xf>
    <xf numFmtId="176" fontId="4" fillId="6" borderId="1" xfId="1" applyNumberFormat="1" applyFont="1" applyFill="1" applyBorder="1" applyAlignment="1">
      <alignment horizontal="right" vertical="center" wrapText="1"/>
    </xf>
    <xf numFmtId="176" fontId="48" fillId="0" borderId="1" xfId="1" applyNumberFormat="1" applyFont="1" applyFill="1" applyBorder="1">
      <alignment vertical="center"/>
    </xf>
    <xf numFmtId="49" fontId="4" fillId="0" borderId="1" xfId="1" applyNumberFormat="1" applyFont="1" applyBorder="1" applyAlignment="1">
      <alignment horizontal="right" vertical="center"/>
    </xf>
    <xf numFmtId="179" fontId="4" fillId="6" borderId="1" xfId="1" applyNumberFormat="1" applyFont="1" applyFill="1" applyBorder="1" applyAlignment="1">
      <alignment horizontal="right" vertical="center" shrinkToFit="1"/>
    </xf>
    <xf numFmtId="178" fontId="4" fillId="0" borderId="1" xfId="1" applyNumberFormat="1" applyFont="1" applyBorder="1" applyAlignment="1">
      <alignment vertical="center"/>
    </xf>
    <xf numFmtId="9" fontId="4" fillId="0" borderId="1" xfId="1" applyNumberFormat="1" applyFont="1" applyBorder="1">
      <alignment vertical="center"/>
    </xf>
    <xf numFmtId="180" fontId="4" fillId="0" borderId="1" xfId="1" applyNumberFormat="1" applyFont="1" applyBorder="1">
      <alignment vertical="center"/>
    </xf>
    <xf numFmtId="0" fontId="48" fillId="0" borderId="1" xfId="1" applyFont="1" applyFill="1" applyBorder="1" applyAlignment="1">
      <alignment horizontal="center" vertical="center" wrapText="1"/>
    </xf>
    <xf numFmtId="179" fontId="4" fillId="0" borderId="1" xfId="1" applyNumberFormat="1" applyFont="1" applyFill="1" applyBorder="1" applyAlignment="1">
      <alignment vertical="center" shrinkToFit="1"/>
    </xf>
    <xf numFmtId="3" fontId="48" fillId="0" borderId="1" xfId="76" applyNumberFormat="1" applyFont="1" applyFill="1" applyBorder="1">
      <alignment vertical="center"/>
    </xf>
    <xf numFmtId="0" fontId="4" fillId="0" borderId="1" xfId="1" applyFont="1" applyFill="1" applyBorder="1" applyAlignment="1">
      <alignment horizontal="left" vertical="center" wrapText="1"/>
    </xf>
    <xf numFmtId="179" fontId="4" fillId="0" borderId="1" xfId="1" applyNumberFormat="1" applyFont="1" applyFill="1" applyBorder="1" applyAlignment="1">
      <alignment vertical="center"/>
    </xf>
    <xf numFmtId="177" fontId="4" fillId="0" borderId="1" xfId="1" applyNumberFormat="1" applyFont="1" applyFill="1" applyBorder="1" applyAlignment="1">
      <alignment horizontal="center" vertical="center" wrapText="1"/>
    </xf>
    <xf numFmtId="178" fontId="4" fillId="6" borderId="1" xfId="1" applyNumberFormat="1" applyFont="1" applyFill="1" applyBorder="1" applyAlignment="1">
      <alignment vertical="center" wrapText="1"/>
    </xf>
    <xf numFmtId="178" fontId="49" fillId="0" borderId="1" xfId="1" applyNumberFormat="1" applyFont="1" applyFill="1" applyBorder="1" applyAlignment="1">
      <alignment horizontal="center" vertical="center" wrapText="1" shrinkToFit="1"/>
    </xf>
    <xf numFmtId="0" fontId="49" fillId="0" borderId="1" xfId="1" applyFont="1" applyFill="1" applyBorder="1">
      <alignment vertical="center"/>
    </xf>
    <xf numFmtId="38" fontId="49" fillId="0" borderId="1" xfId="76" applyNumberFormat="1" applyFont="1" applyFill="1" applyBorder="1" applyAlignment="1">
      <alignment horizontal="right" vertical="center" wrapText="1"/>
    </xf>
    <xf numFmtId="0" fontId="49" fillId="0" borderId="1" xfId="1" applyFont="1" applyFill="1" applyBorder="1" applyAlignment="1">
      <alignment vertical="center" wrapText="1"/>
    </xf>
    <xf numFmtId="178" fontId="49" fillId="0" borderId="1" xfId="1" applyNumberFormat="1" applyFont="1" applyFill="1" applyBorder="1">
      <alignment vertical="center"/>
    </xf>
    <xf numFmtId="38" fontId="49" fillId="0" borderId="1" xfId="1" applyNumberFormat="1" applyFont="1" applyFill="1" applyBorder="1">
      <alignment vertical="center"/>
    </xf>
    <xf numFmtId="178" fontId="49" fillId="0" borderId="1" xfId="76" applyNumberFormat="1" applyFont="1" applyFill="1" applyBorder="1" applyAlignment="1">
      <alignment vertical="center"/>
    </xf>
    <xf numFmtId="176" fontId="49" fillId="0" borderId="1" xfId="63" applyNumberFormat="1" applyFont="1" applyFill="1" applyBorder="1">
      <alignment vertical="center"/>
    </xf>
    <xf numFmtId="179" fontId="49" fillId="0" borderId="1" xfId="1" applyNumberFormat="1" applyFont="1" applyFill="1" applyBorder="1">
      <alignment vertical="center"/>
    </xf>
    <xf numFmtId="0" fontId="49" fillId="0" borderId="8" xfId="1" applyFont="1" applyFill="1" applyBorder="1">
      <alignment vertical="center"/>
    </xf>
    <xf numFmtId="3" fontId="48" fillId="0" borderId="1" xfId="76" applyNumberFormat="1" applyFont="1" applyFill="1" applyBorder="1" applyAlignment="1">
      <alignment vertical="center" wrapText="1"/>
    </xf>
    <xf numFmtId="176" fontId="48" fillId="0" borderId="1" xfId="1" applyNumberFormat="1" applyFont="1" applyFill="1" applyBorder="1" applyAlignment="1">
      <alignment horizontal="right" vertical="center"/>
    </xf>
    <xf numFmtId="179" fontId="4" fillId="0" borderId="1" xfId="1" applyNumberFormat="1" applyFont="1" applyBorder="1">
      <alignment vertical="center"/>
    </xf>
    <xf numFmtId="38" fontId="4" fillId="0" borderId="1" xfId="1" applyNumberFormat="1" applyFont="1" applyBorder="1">
      <alignment vertical="center"/>
    </xf>
    <xf numFmtId="56" fontId="4" fillId="0" borderId="1" xfId="1" quotePrefix="1" applyNumberFormat="1" applyFont="1" applyFill="1" applyBorder="1" applyAlignment="1">
      <alignment horizontal="right" vertical="center"/>
    </xf>
    <xf numFmtId="177" fontId="4" fillId="0" borderId="1" xfId="1" applyNumberFormat="1" applyFont="1" applyFill="1" applyBorder="1" applyAlignment="1">
      <alignment vertical="center" wrapText="1"/>
    </xf>
    <xf numFmtId="38" fontId="49" fillId="0" borderId="1" xfId="76" applyFont="1" applyFill="1" applyBorder="1">
      <alignment vertical="center"/>
    </xf>
    <xf numFmtId="10" fontId="4" fillId="0" borderId="1" xfId="1" applyNumberFormat="1" applyFont="1" applyFill="1" applyBorder="1">
      <alignment vertical="center"/>
    </xf>
    <xf numFmtId="0" fontId="4" fillId="0" borderId="2" xfId="1" applyFont="1" applyFill="1" applyBorder="1" applyAlignment="1">
      <alignment vertical="center" wrapText="1" shrinkToFit="1"/>
    </xf>
    <xf numFmtId="38" fontId="4" fillId="0" borderId="1" xfId="1" applyNumberFormat="1" applyFont="1" applyFill="1" applyBorder="1" applyAlignment="1">
      <alignment horizontal="left" vertical="center" wrapText="1"/>
    </xf>
    <xf numFmtId="38" fontId="50" fillId="0" borderId="1" xfId="76" applyFont="1" applyFill="1" applyBorder="1" applyAlignment="1">
      <alignment horizontal="right" vertical="center"/>
    </xf>
    <xf numFmtId="38" fontId="50" fillId="0" borderId="1" xfId="76" applyFont="1" applyFill="1" applyBorder="1" applyAlignment="1">
      <alignment horizontal="right" vertical="center" wrapText="1"/>
    </xf>
    <xf numFmtId="178" fontId="4" fillId="0" borderId="1" xfId="1" applyNumberFormat="1" applyFont="1" applyFill="1" applyBorder="1" applyAlignment="1">
      <alignment vertical="center"/>
    </xf>
    <xf numFmtId="179" fontId="4" fillId="0" borderId="1" xfId="1" applyNumberFormat="1" applyFont="1" applyFill="1" applyBorder="1">
      <alignment vertical="center"/>
    </xf>
    <xf numFmtId="38" fontId="4" fillId="0" borderId="1" xfId="1" applyNumberFormat="1" applyFont="1" applyFill="1" applyBorder="1">
      <alignment vertical="center"/>
    </xf>
    <xf numFmtId="178" fontId="4" fillId="0" borderId="1" xfId="1" applyNumberFormat="1" applyFont="1" applyFill="1" applyBorder="1">
      <alignment vertical="center"/>
    </xf>
    <xf numFmtId="1" fontId="4" fillId="0" borderId="1" xfId="1" applyNumberFormat="1" applyFont="1" applyFill="1" applyBorder="1">
      <alignment vertical="center"/>
    </xf>
    <xf numFmtId="0" fontId="4" fillId="0" borderId="8" xfId="1" applyFont="1" applyBorder="1" applyAlignment="1">
      <alignment horizontal="center" vertical="center" wrapText="1"/>
    </xf>
    <xf numFmtId="177" fontId="4" fillId="0" borderId="1" xfId="1" applyNumberFormat="1" applyFont="1" applyFill="1" applyBorder="1">
      <alignment vertical="center"/>
    </xf>
    <xf numFmtId="3" fontId="49" fillId="0" borderId="1" xfId="1" applyNumberFormat="1" applyFont="1" applyFill="1" applyBorder="1">
      <alignment vertical="center"/>
    </xf>
    <xf numFmtId="179" fontId="4" fillId="0" borderId="1" xfId="1" applyNumberFormat="1" applyFont="1" applyBorder="1" applyAlignment="1">
      <alignment horizontal="right" vertical="center"/>
    </xf>
    <xf numFmtId="0" fontId="49" fillId="0" borderId="1" xfId="1" applyFont="1" applyFill="1" applyBorder="1" applyAlignment="1">
      <alignment horizontal="right" vertical="center"/>
    </xf>
    <xf numFmtId="176" fontId="48" fillId="6" borderId="1" xfId="1" applyNumberFormat="1" applyFont="1" applyFill="1" applyBorder="1">
      <alignment vertical="center"/>
    </xf>
    <xf numFmtId="38" fontId="48" fillId="6" borderId="1" xfId="70" applyNumberFormat="1" applyFont="1" applyFill="1" applyBorder="1" applyAlignment="1">
      <alignment vertical="center"/>
    </xf>
    <xf numFmtId="3" fontId="48" fillId="6" borderId="1" xfId="70" applyNumberFormat="1" applyFont="1" applyFill="1" applyBorder="1">
      <alignment vertical="center"/>
    </xf>
    <xf numFmtId="49" fontId="49" fillId="0" borderId="1" xfId="1" applyNumberFormat="1" applyFont="1" applyFill="1" applyBorder="1" applyAlignment="1">
      <alignment horizontal="right" vertical="center"/>
    </xf>
    <xf numFmtId="38" fontId="49" fillId="0" borderId="1" xfId="70" applyFont="1" applyFill="1" applyBorder="1">
      <alignment vertical="center"/>
    </xf>
    <xf numFmtId="179" fontId="49" fillId="0" borderId="1" xfId="1" applyNumberFormat="1" applyFont="1" applyFill="1" applyBorder="1" applyAlignment="1">
      <alignment horizontal="right" vertical="center"/>
    </xf>
    <xf numFmtId="180" fontId="49" fillId="0" borderId="1" xfId="1" applyNumberFormat="1" applyFont="1" applyFill="1" applyBorder="1">
      <alignment vertical="center"/>
    </xf>
    <xf numFmtId="176" fontId="49" fillId="0" borderId="1" xfId="70" applyNumberFormat="1" applyFont="1" applyFill="1" applyBorder="1">
      <alignment vertical="center"/>
    </xf>
    <xf numFmtId="0" fontId="49" fillId="0" borderId="2" xfId="1" applyFont="1" applyFill="1" applyBorder="1" applyAlignment="1" applyProtection="1">
      <alignment horizontal="left" vertical="center" wrapText="1"/>
      <protection locked="0"/>
    </xf>
    <xf numFmtId="0" fontId="49" fillId="0" borderId="1" xfId="1" applyFont="1" applyFill="1" applyBorder="1" applyAlignment="1" applyProtection="1">
      <alignment horizontal="left" vertical="center" wrapText="1"/>
      <protection locked="0"/>
    </xf>
    <xf numFmtId="38" fontId="49" fillId="0" borderId="1" xfId="1" applyNumberFormat="1" applyFont="1" applyFill="1" applyBorder="1" applyAlignment="1" applyProtection="1">
      <alignment horizontal="left" vertical="center" wrapText="1"/>
      <protection locked="0"/>
    </xf>
    <xf numFmtId="0" fontId="49" fillId="0" borderId="8" xfId="1" applyFont="1" applyFill="1" applyBorder="1" applyAlignment="1" applyProtection="1">
      <alignment horizontal="left" vertical="center" wrapText="1"/>
      <protection locked="0"/>
    </xf>
    <xf numFmtId="0" fontId="4" fillId="0" borderId="1" xfId="1" applyNumberFormat="1" applyFont="1" applyFill="1" applyBorder="1" applyAlignment="1">
      <alignment horizontal="center" vertical="center" shrinkToFit="1"/>
    </xf>
    <xf numFmtId="0" fontId="4" fillId="0" borderId="1" xfId="1" applyFont="1" applyFill="1" applyBorder="1" applyAlignment="1">
      <alignment vertical="center" wrapText="1"/>
    </xf>
    <xf numFmtId="0" fontId="4" fillId="0" borderId="1" xfId="1" applyFont="1" applyFill="1" applyBorder="1" applyAlignment="1">
      <alignment horizontal="center" vertical="center" wrapText="1"/>
    </xf>
    <xf numFmtId="176" fontId="4" fillId="0" borderId="1" xfId="1" applyNumberFormat="1" applyFont="1" applyFill="1" applyBorder="1">
      <alignment vertical="center"/>
    </xf>
    <xf numFmtId="0" fontId="4" fillId="0" borderId="1" xfId="1" applyFont="1" applyFill="1" applyBorder="1">
      <alignment vertical="center"/>
    </xf>
    <xf numFmtId="0" fontId="4" fillId="0" borderId="8" xfId="1" applyFont="1" applyFill="1" applyBorder="1">
      <alignment vertical="center"/>
    </xf>
    <xf numFmtId="0" fontId="4" fillId="0" borderId="8" xfId="1" applyFont="1" applyFill="1" applyBorder="1" applyAlignment="1">
      <alignment vertical="center" wrapText="1"/>
    </xf>
    <xf numFmtId="3" fontId="4" fillId="6" borderId="1" xfId="1" applyNumberFormat="1" applyFont="1" applyFill="1" applyBorder="1">
      <alignment vertical="center"/>
    </xf>
    <xf numFmtId="58" fontId="4" fillId="0" borderId="1" xfId="1" applyNumberFormat="1" applyFont="1" applyBorder="1">
      <alignment vertical="center"/>
    </xf>
    <xf numFmtId="3" fontId="49" fillId="0" borderId="1" xfId="118" applyNumberFormat="1" applyFont="1" applyFill="1" applyBorder="1">
      <alignment vertical="center"/>
    </xf>
    <xf numFmtId="3" fontId="49" fillId="0" borderId="1" xfId="1" applyNumberFormat="1" applyFont="1" applyBorder="1">
      <alignment vertical="center"/>
    </xf>
    <xf numFmtId="0" fontId="4" fillId="0" borderId="0" xfId="1" applyFont="1" applyBorder="1">
      <alignment vertical="center"/>
    </xf>
    <xf numFmtId="0" fontId="4" fillId="0" borderId="1" xfId="1" applyFont="1" applyBorder="1" applyAlignment="1">
      <alignment horizontal="center" vertical="center" wrapText="1"/>
    </xf>
    <xf numFmtId="38" fontId="4" fillId="0" borderId="1" xfId="76" applyFont="1" applyBorder="1">
      <alignment vertical="center"/>
    </xf>
    <xf numFmtId="176" fontId="4" fillId="0" borderId="1" xfId="63" applyNumberFormat="1" applyFont="1" applyBorder="1">
      <alignment vertical="center"/>
    </xf>
    <xf numFmtId="176" fontId="4" fillId="0" borderId="1" xfId="63" applyNumberFormat="1" applyFont="1" applyFill="1" applyBorder="1">
      <alignment vertical="center"/>
    </xf>
    <xf numFmtId="38" fontId="4" fillId="0" borderId="1" xfId="76" applyFont="1" applyFill="1" applyBorder="1">
      <alignment vertical="center"/>
    </xf>
    <xf numFmtId="0" fontId="4" fillId="6" borderId="1" xfId="1" applyFont="1" applyFill="1" applyBorder="1">
      <alignment vertical="center"/>
    </xf>
    <xf numFmtId="0" fontId="4" fillId="6" borderId="8" xfId="1" applyFont="1" applyFill="1" applyBorder="1" applyAlignment="1">
      <alignment vertical="center" wrapText="1"/>
    </xf>
    <xf numFmtId="38" fontId="4" fillId="0" borderId="1" xfId="76" applyFont="1" applyBorder="1" applyAlignment="1">
      <alignment horizontal="right" vertical="center" wrapText="1"/>
    </xf>
    <xf numFmtId="38" fontId="4" fillId="0" borderId="1" xfId="76" applyFont="1" applyBorder="1" applyAlignment="1">
      <alignment horizontal="right" vertical="center"/>
    </xf>
    <xf numFmtId="176" fontId="4" fillId="0" borderId="1" xfId="63" applyNumberFormat="1" applyFont="1" applyBorder="1" applyAlignment="1">
      <alignment horizontal="right" vertical="center"/>
    </xf>
    <xf numFmtId="178" fontId="4" fillId="0" borderId="1" xfId="76" applyNumberFormat="1" applyFont="1" applyFill="1" applyBorder="1" applyAlignment="1">
      <alignment vertical="center"/>
    </xf>
    <xf numFmtId="176" fontId="4" fillId="0" borderId="1" xfId="62" applyNumberFormat="1" applyFont="1" applyBorder="1">
      <alignment vertical="center"/>
    </xf>
    <xf numFmtId="3" fontId="4" fillId="0" borderId="1" xfId="70" applyNumberFormat="1" applyFont="1" applyFill="1" applyBorder="1" applyAlignment="1">
      <alignment horizontal="right" vertical="center"/>
    </xf>
    <xf numFmtId="3" fontId="4" fillId="0" borderId="1" xfId="70" applyNumberFormat="1" applyFont="1" applyFill="1" applyBorder="1">
      <alignment vertical="center"/>
    </xf>
    <xf numFmtId="0" fontId="4" fillId="0" borderId="1" xfId="1" applyFont="1" applyBorder="1" applyAlignment="1">
      <alignment vertical="center" wrapText="1"/>
    </xf>
    <xf numFmtId="3" fontId="4" fillId="0" borderId="1" xfId="1" applyNumberFormat="1" applyFont="1" applyBorder="1">
      <alignment vertical="center"/>
    </xf>
    <xf numFmtId="0" fontId="4" fillId="0" borderId="1" xfId="1" applyFont="1" applyBorder="1">
      <alignment vertical="center"/>
    </xf>
    <xf numFmtId="0" fontId="4" fillId="0" borderId="8" xfId="1" applyFont="1" applyBorder="1">
      <alignment vertical="center"/>
    </xf>
    <xf numFmtId="0" fontId="4" fillId="0" borderId="0" xfId="1" applyFont="1" applyBorder="1" applyAlignment="1">
      <alignment horizontal="left" vertical="center"/>
    </xf>
    <xf numFmtId="0" fontId="4" fillId="0" borderId="2" xfId="1" applyFill="1" applyBorder="1" applyAlignment="1">
      <alignment vertical="center" wrapText="1"/>
    </xf>
    <xf numFmtId="0" fontId="4" fillId="0" borderId="1" xfId="1" applyFill="1" applyBorder="1" applyAlignment="1">
      <alignment vertical="center" wrapText="1"/>
    </xf>
    <xf numFmtId="0" fontId="4" fillId="0" borderId="1" xfId="1" applyFill="1" applyBorder="1" applyAlignment="1">
      <alignment horizontal="center" vertical="center" wrapText="1"/>
    </xf>
    <xf numFmtId="0" fontId="4" fillId="0" borderId="8" xfId="1" applyFill="1" applyBorder="1">
      <alignment vertical="center"/>
    </xf>
    <xf numFmtId="0" fontId="4" fillId="0" borderId="8" xfId="1" applyFill="1" applyBorder="1" applyAlignment="1">
      <alignment vertical="center" wrapText="1"/>
    </xf>
    <xf numFmtId="0" fontId="4" fillId="0" borderId="1" xfId="1" applyBorder="1">
      <alignment vertical="center"/>
    </xf>
    <xf numFmtId="0" fontId="4" fillId="0" borderId="8" xfId="1" applyBorder="1">
      <alignment vertical="center"/>
    </xf>
    <xf numFmtId="0" fontId="4" fillId="0" borderId="1" xfId="1" applyFill="1" applyBorder="1">
      <alignment vertical="center"/>
    </xf>
    <xf numFmtId="0" fontId="4" fillId="0" borderId="2" xfId="1" applyBorder="1" applyAlignment="1">
      <alignment vertical="center" wrapText="1"/>
    </xf>
    <xf numFmtId="0" fontId="4" fillId="0" borderId="1" xfId="1" applyBorder="1" applyAlignment="1">
      <alignment vertical="center" wrapText="1"/>
    </xf>
    <xf numFmtId="58" fontId="4" fillId="0" borderId="1" xfId="1" applyNumberFormat="1" applyFont="1" applyBorder="1" applyAlignment="1">
      <alignment vertical="center" shrinkToFit="1"/>
    </xf>
    <xf numFmtId="177" fontId="4" fillId="0" borderId="1" xfId="1" applyNumberFormat="1" applyBorder="1" applyAlignment="1">
      <alignment vertical="center" shrinkToFit="1"/>
    </xf>
    <xf numFmtId="0" fontId="4" fillId="0" borderId="2" xfId="1" applyFont="1" applyBorder="1" applyAlignment="1">
      <alignment vertical="center" wrapText="1"/>
    </xf>
    <xf numFmtId="38" fontId="51" fillId="0" borderId="1" xfId="70" applyNumberFormat="1" applyFont="1" applyFill="1" applyBorder="1" applyAlignment="1">
      <alignment vertical="center"/>
    </xf>
    <xf numFmtId="58" fontId="49" fillId="0" borderId="1" xfId="1" applyNumberFormat="1" applyFont="1" applyFill="1" applyBorder="1" applyAlignment="1" applyProtection="1">
      <alignment horizontal="center" vertical="center" wrapText="1"/>
      <protection locked="0"/>
    </xf>
    <xf numFmtId="199" fontId="49" fillId="0" borderId="1" xfId="1" applyNumberFormat="1" applyFont="1" applyFill="1" applyBorder="1" applyAlignment="1" applyProtection="1">
      <alignment horizontal="center" vertical="center" wrapText="1"/>
      <protection locked="0"/>
    </xf>
    <xf numFmtId="38" fontId="49" fillId="0" borderId="1" xfId="1" applyNumberFormat="1" applyFont="1" applyFill="1" applyBorder="1" applyAlignment="1" applyProtection="1">
      <alignment horizontal="right" vertical="center" wrapText="1"/>
      <protection locked="0"/>
    </xf>
    <xf numFmtId="176" fontId="49" fillId="0" borderId="1" xfId="1" applyNumberFormat="1" applyFont="1" applyFill="1" applyBorder="1" applyAlignment="1" applyProtection="1">
      <alignment horizontal="right" vertical="center" wrapText="1"/>
      <protection locked="0"/>
    </xf>
    <xf numFmtId="38" fontId="50" fillId="0" borderId="1" xfId="73" applyFont="1" applyFill="1" applyBorder="1" applyAlignment="1">
      <alignment vertical="center"/>
    </xf>
    <xf numFmtId="38" fontId="50" fillId="0" borderId="1" xfId="73" applyFont="1" applyFill="1" applyBorder="1" applyAlignment="1">
      <alignment horizontal="right" vertical="center" wrapText="1"/>
    </xf>
    <xf numFmtId="178" fontId="4" fillId="6" borderId="1" xfId="1" applyNumberFormat="1" applyFont="1" applyFill="1" applyBorder="1">
      <alignment vertical="center"/>
    </xf>
    <xf numFmtId="0" fontId="49" fillId="0" borderId="1" xfId="1" applyFont="1" applyBorder="1" applyAlignment="1">
      <alignment vertical="center" wrapText="1"/>
    </xf>
    <xf numFmtId="176" fontId="49" fillId="0" borderId="1" xfId="62" applyNumberFormat="1" applyFont="1" applyFill="1" applyBorder="1">
      <alignment vertical="center"/>
    </xf>
    <xf numFmtId="177" fontId="4" fillId="0" borderId="1" xfId="1" applyNumberFormat="1" applyFont="1" applyFill="1" applyBorder="1" applyAlignment="1">
      <alignment horizontal="center" vertical="center"/>
    </xf>
    <xf numFmtId="3" fontId="49" fillId="0" borderId="1" xfId="1" applyNumberFormat="1" applyFont="1" applyFill="1" applyBorder="1" applyAlignment="1">
      <alignment horizontal="right" vertical="center"/>
    </xf>
    <xf numFmtId="3" fontId="4" fillId="0" borderId="1" xfId="1" applyNumberFormat="1" applyFont="1" applyBorder="1" applyAlignment="1">
      <alignment horizontal="right" vertical="center"/>
    </xf>
    <xf numFmtId="178" fontId="4" fillId="0" borderId="1" xfId="1" applyNumberFormat="1" applyFont="1" applyFill="1" applyBorder="1" applyAlignment="1">
      <alignment horizontal="right" vertical="center"/>
    </xf>
    <xf numFmtId="180" fontId="4" fillId="0" borderId="1" xfId="1" applyNumberFormat="1" applyFont="1" applyFill="1" applyBorder="1">
      <alignment vertical="center"/>
    </xf>
    <xf numFmtId="177" fontId="49" fillId="0" borderId="1" xfId="1" applyNumberFormat="1" applyFont="1" applyFill="1" applyBorder="1" applyAlignment="1">
      <alignment horizontal="right" vertical="center" shrinkToFit="1"/>
    </xf>
    <xf numFmtId="178" fontId="49" fillId="0" borderId="1" xfId="1" applyNumberFormat="1" applyFont="1" applyFill="1" applyBorder="1" applyAlignment="1">
      <alignment horizontal="right" vertical="center"/>
    </xf>
    <xf numFmtId="177" fontId="49" fillId="0" borderId="1" xfId="1" applyNumberFormat="1" applyFont="1" applyFill="1" applyBorder="1" applyAlignment="1">
      <alignment horizontal="right" vertical="center"/>
    </xf>
    <xf numFmtId="10" fontId="49" fillId="0" borderId="1" xfId="1" applyNumberFormat="1" applyFont="1" applyFill="1" applyBorder="1">
      <alignment vertical="center"/>
    </xf>
    <xf numFmtId="177" fontId="4" fillId="0" borderId="1" xfId="1" applyNumberFormat="1" applyFont="1" applyFill="1" applyBorder="1" applyAlignment="1">
      <alignment horizontal="right" vertical="center"/>
    </xf>
    <xf numFmtId="3" fontId="4" fillId="0" borderId="1" xfId="1" applyNumberFormat="1" applyFont="1" applyBorder="1" applyAlignment="1">
      <alignment vertical="center" wrapText="1"/>
    </xf>
    <xf numFmtId="9" fontId="4" fillId="0" borderId="1" xfId="62" applyFont="1" applyBorder="1" applyAlignment="1">
      <alignment vertical="center" wrapText="1"/>
    </xf>
    <xf numFmtId="177" fontId="4" fillId="0" borderId="1" xfId="70" applyNumberFormat="1" applyFont="1" applyBorder="1" applyAlignment="1">
      <alignment vertical="center" shrinkToFit="1"/>
    </xf>
    <xf numFmtId="177" fontId="49" fillId="0" borderId="1" xfId="1" applyNumberFormat="1" applyFont="1" applyFill="1" applyBorder="1" applyAlignment="1">
      <alignment horizontal="center" vertical="center" shrinkToFit="1"/>
    </xf>
    <xf numFmtId="178" fontId="4" fillId="0" borderId="1" xfId="1" applyNumberFormat="1" applyFont="1" applyBorder="1">
      <alignment vertical="center"/>
    </xf>
    <xf numFmtId="179" fontId="49" fillId="0" borderId="1" xfId="1" applyNumberFormat="1" applyFont="1" applyFill="1" applyBorder="1" applyAlignment="1">
      <alignment horizontal="center" vertical="center"/>
    </xf>
    <xf numFmtId="0" fontId="43" fillId="0" borderId="1" xfId="101" applyFont="1" applyFill="1" applyBorder="1" applyAlignment="1">
      <alignment horizontal="left" vertical="center" wrapText="1"/>
    </xf>
    <xf numFmtId="49" fontId="43" fillId="0" borderId="1" xfId="101" applyNumberFormat="1" applyFont="1" applyFill="1" applyBorder="1" applyAlignment="1">
      <alignment horizontal="left" vertical="center" wrapText="1"/>
    </xf>
    <xf numFmtId="3" fontId="43" fillId="0" borderId="1" xfId="101" applyNumberFormat="1" applyFont="1" applyFill="1" applyBorder="1" applyAlignment="1">
      <alignment horizontal="right" vertical="center" wrapText="1"/>
    </xf>
    <xf numFmtId="176" fontId="43" fillId="0" borderId="1" xfId="101" applyNumberFormat="1" applyFont="1" applyFill="1" applyBorder="1" applyAlignment="1">
      <alignment horizontal="right" vertical="center" wrapText="1"/>
    </xf>
    <xf numFmtId="0" fontId="3" fillId="0" borderId="8" xfId="1" applyFont="1" applyBorder="1">
      <alignment vertical="center"/>
    </xf>
    <xf numFmtId="0" fontId="43" fillId="0" borderId="2" xfId="101" applyFont="1" applyFill="1" applyBorder="1" applyAlignment="1">
      <alignment horizontal="left" vertical="center" wrapText="1"/>
    </xf>
    <xf numFmtId="0" fontId="7" fillId="0" borderId="1" xfId="101" applyFont="1" applyFill="1" applyBorder="1" applyAlignment="1">
      <alignment horizontal="left" vertical="center" wrapText="1"/>
    </xf>
    <xf numFmtId="58" fontId="7" fillId="0" borderId="1" xfId="101" applyNumberFormat="1" applyFont="1" applyFill="1" applyBorder="1" applyAlignment="1">
      <alignment horizontal="left" vertical="center" wrapText="1"/>
    </xf>
    <xf numFmtId="49" fontId="7" fillId="0" borderId="1" xfId="101" applyNumberFormat="1" applyFont="1" applyFill="1" applyBorder="1" applyAlignment="1">
      <alignment horizontal="left" vertical="center" wrapText="1"/>
    </xf>
    <xf numFmtId="3" fontId="7" fillId="0" borderId="1" xfId="101" applyNumberFormat="1" applyFont="1" applyFill="1" applyBorder="1" applyAlignment="1">
      <alignment horizontal="right" vertical="center" wrapText="1"/>
    </xf>
    <xf numFmtId="176" fontId="7" fillId="0" borderId="1" xfId="101" applyNumberFormat="1" applyFont="1" applyFill="1" applyBorder="1" applyAlignment="1">
      <alignment horizontal="right" vertical="center" wrapText="1"/>
    </xf>
    <xf numFmtId="58" fontId="7" fillId="0" borderId="1" xfId="101" applyNumberFormat="1" applyFont="1" applyFill="1" applyBorder="1" applyAlignment="1">
      <alignment horizontal="right" vertical="center" wrapText="1"/>
    </xf>
    <xf numFmtId="0" fontId="7" fillId="0" borderId="2" xfId="101" applyFont="1" applyFill="1" applyBorder="1" applyAlignment="1">
      <alignment horizontal="left" vertical="center" wrapText="1"/>
    </xf>
    <xf numFmtId="178" fontId="4" fillId="0" borderId="1" xfId="1" applyNumberFormat="1" applyBorder="1">
      <alignment vertical="center"/>
    </xf>
    <xf numFmtId="176" fontId="4" fillId="0" borderId="1" xfId="1" applyNumberFormat="1" applyBorder="1">
      <alignment vertical="center"/>
    </xf>
    <xf numFmtId="9" fontId="4" fillId="0" borderId="1" xfId="62" applyFont="1" applyBorder="1">
      <alignment vertical="center"/>
    </xf>
    <xf numFmtId="0" fontId="7" fillId="0" borderId="1" xfId="1" applyFont="1" applyFill="1" applyBorder="1" applyAlignment="1">
      <alignment horizontal="left" vertical="center" wrapText="1"/>
    </xf>
    <xf numFmtId="0" fontId="4" fillId="0" borderId="2" xfId="1" applyFont="1" applyFill="1" applyBorder="1" applyAlignment="1">
      <alignment vertical="center" wrapText="1"/>
    </xf>
    <xf numFmtId="3" fontId="4" fillId="0" borderId="1" xfId="1" applyNumberFormat="1" applyFont="1" applyFill="1" applyBorder="1">
      <alignment vertical="center"/>
    </xf>
    <xf numFmtId="9" fontId="4" fillId="0" borderId="1" xfId="62" applyFont="1" applyFill="1" applyBorder="1">
      <alignment vertical="center"/>
    </xf>
    <xf numFmtId="58" fontId="4" fillId="0" borderId="1" xfId="1" applyNumberFormat="1" applyFont="1" applyFill="1" applyBorder="1" applyAlignment="1">
      <alignment horizontal="center" vertical="center"/>
    </xf>
    <xf numFmtId="38" fontId="4" fillId="0" borderId="1" xfId="70" applyFont="1" applyBorder="1">
      <alignment vertical="center"/>
    </xf>
    <xf numFmtId="58" fontId="4" fillId="0" borderId="1" xfId="1" applyNumberFormat="1" applyFont="1" applyBorder="1" applyAlignment="1">
      <alignment horizontal="center" vertical="center"/>
    </xf>
    <xf numFmtId="38" fontId="4" fillId="0" borderId="1" xfId="70" applyFont="1" applyFill="1" applyBorder="1">
      <alignment vertical="center"/>
    </xf>
    <xf numFmtId="178" fontId="7" fillId="0" borderId="1" xfId="1" applyNumberFormat="1" applyFont="1" applyFill="1" applyBorder="1" applyAlignment="1">
      <alignment vertical="center"/>
    </xf>
    <xf numFmtId="9" fontId="49" fillId="0" borderId="1" xfId="62" applyFont="1" applyFill="1" applyBorder="1">
      <alignment vertical="center"/>
    </xf>
    <xf numFmtId="178" fontId="7" fillId="0" borderId="1" xfId="1" applyNumberFormat="1" applyFont="1" applyFill="1" applyBorder="1" applyAlignment="1">
      <alignment horizontal="right" vertical="center" wrapText="1"/>
    </xf>
    <xf numFmtId="3" fontId="7" fillId="0" borderId="1" xfId="1" applyNumberFormat="1" applyFont="1" applyFill="1" applyBorder="1" applyAlignment="1">
      <alignment horizontal="right" vertical="center" wrapText="1"/>
    </xf>
    <xf numFmtId="176" fontId="7" fillId="0" borderId="1" xfId="1" applyNumberFormat="1" applyFont="1" applyFill="1" applyBorder="1" applyAlignment="1">
      <alignment horizontal="right" vertical="center" wrapText="1"/>
    </xf>
    <xf numFmtId="0" fontId="7" fillId="0" borderId="2" xfId="1" applyFont="1" applyFill="1" applyBorder="1" applyAlignment="1">
      <alignment horizontal="left" vertical="center" wrapText="1"/>
    </xf>
    <xf numFmtId="58" fontId="7" fillId="0" borderId="1" xfId="1" applyNumberFormat="1" applyFont="1" applyFill="1" applyBorder="1" applyAlignment="1">
      <alignment horizontal="center" vertical="center" wrapText="1"/>
    </xf>
    <xf numFmtId="58" fontId="49" fillId="0" borderId="1" xfId="1" applyNumberFormat="1" applyFont="1" applyFill="1" applyBorder="1" applyAlignment="1">
      <alignment horizontal="center" vertical="center"/>
    </xf>
    <xf numFmtId="0" fontId="49" fillId="0" borderId="1" xfId="1" applyFont="1" applyFill="1" applyBorder="1" applyAlignment="1">
      <alignment horizontal="center" vertical="center" wrapText="1"/>
    </xf>
    <xf numFmtId="38" fontId="48" fillId="0" borderId="1" xfId="70" applyNumberFormat="1" applyFont="1" applyFill="1" applyBorder="1" applyAlignment="1">
      <alignment vertical="center"/>
    </xf>
    <xf numFmtId="38" fontId="4" fillId="0" borderId="1" xfId="1" applyNumberFormat="1" applyFill="1" applyBorder="1" applyAlignment="1">
      <alignment horizontal="left" vertical="center" wrapText="1"/>
    </xf>
    <xf numFmtId="49" fontId="4" fillId="0" borderId="1" xfId="1" applyNumberFormat="1" applyFill="1" applyBorder="1" applyAlignment="1">
      <alignment horizontal="center" vertical="center" shrinkToFit="1"/>
    </xf>
    <xf numFmtId="38" fontId="35" fillId="0" borderId="1" xfId="70" applyNumberFormat="1" applyFont="1" applyFill="1" applyBorder="1" applyAlignment="1">
      <alignment vertical="center" wrapText="1"/>
    </xf>
    <xf numFmtId="0" fontId="49" fillId="0" borderId="2" xfId="1" applyFont="1" applyFill="1" applyBorder="1" applyAlignment="1">
      <alignment vertical="center" wrapText="1"/>
    </xf>
    <xf numFmtId="38" fontId="49" fillId="0" borderId="1" xfId="70" applyFont="1" applyBorder="1">
      <alignment vertical="center"/>
    </xf>
    <xf numFmtId="3" fontId="52" fillId="0" borderId="1" xfId="1" applyNumberFormat="1" applyFont="1" applyBorder="1">
      <alignment vertical="center"/>
    </xf>
    <xf numFmtId="0" fontId="7" fillId="0" borderId="2" xfId="106" applyBorder="1" applyAlignment="1">
      <alignment horizontal="left" vertical="center" wrapText="1"/>
    </xf>
    <xf numFmtId="178" fontId="4" fillId="0" borderId="1" xfId="1" applyNumberFormat="1" applyFont="1" applyBorder="1" applyAlignment="1">
      <alignment horizontal="center" vertical="center"/>
    </xf>
    <xf numFmtId="0" fontId="3" fillId="0" borderId="1" xfId="1" applyFont="1" applyBorder="1">
      <alignment vertical="center"/>
    </xf>
    <xf numFmtId="38" fontId="51" fillId="0" borderId="1" xfId="70" applyNumberFormat="1" applyFont="1" applyFill="1" applyBorder="1" applyAlignment="1">
      <alignment vertical="center" wrapText="1"/>
    </xf>
    <xf numFmtId="3" fontId="48" fillId="0" borderId="1" xfId="70" applyNumberFormat="1" applyFont="1" applyFill="1" applyBorder="1" applyAlignment="1">
      <alignment vertical="center" wrapText="1"/>
    </xf>
    <xf numFmtId="177" fontId="4" fillId="0" borderId="1" xfId="1" applyNumberFormat="1" applyFill="1" applyBorder="1" applyAlignment="1">
      <alignment horizontal="center" vertical="center" shrinkToFit="1"/>
    </xf>
    <xf numFmtId="178" fontId="49" fillId="0" borderId="1" xfId="1" applyNumberFormat="1" applyFont="1" applyBorder="1">
      <alignment vertical="center"/>
    </xf>
    <xf numFmtId="3" fontId="35" fillId="0" borderId="1" xfId="70" applyNumberFormat="1" applyFont="1" applyFill="1" applyBorder="1" applyAlignment="1">
      <alignment vertical="center" wrapText="1"/>
    </xf>
    <xf numFmtId="0" fontId="4" fillId="0" borderId="19" xfId="1" applyFont="1" applyFill="1" applyBorder="1" applyAlignment="1">
      <alignment horizontal="left" vertical="center" wrapText="1" shrinkToFit="1"/>
    </xf>
    <xf numFmtId="0" fontId="4" fillId="0" borderId="20" xfId="1" applyFont="1" applyFill="1" applyBorder="1" applyAlignment="1">
      <alignment horizontal="left" vertical="center" wrapText="1"/>
    </xf>
    <xf numFmtId="179" fontId="4" fillId="0" borderId="20" xfId="1" applyNumberFormat="1" applyFont="1" applyFill="1" applyBorder="1" applyAlignment="1">
      <alignment vertical="center" shrinkToFit="1"/>
    </xf>
    <xf numFmtId="38" fontId="7" fillId="0" borderId="20" xfId="1" applyNumberFormat="1" applyFont="1" applyFill="1" applyBorder="1" applyAlignment="1">
      <alignment horizontal="left" vertical="center" wrapText="1"/>
    </xf>
    <xf numFmtId="177" fontId="4" fillId="0" borderId="20" xfId="1" applyNumberFormat="1" applyFont="1" applyFill="1" applyBorder="1" applyAlignment="1">
      <alignment horizontal="center" vertical="center" shrinkToFit="1"/>
    </xf>
    <xf numFmtId="0" fontId="48" fillId="0" borderId="20" xfId="1" applyFont="1" applyFill="1" applyBorder="1" applyAlignment="1">
      <alignment horizontal="center" vertical="center" wrapText="1"/>
    </xf>
    <xf numFmtId="3" fontId="48" fillId="0" borderId="20" xfId="76" applyNumberFormat="1" applyFont="1" applyFill="1" applyBorder="1">
      <alignment vertical="center"/>
    </xf>
    <xf numFmtId="176" fontId="48" fillId="0" borderId="20" xfId="1" applyNumberFormat="1" applyFont="1" applyFill="1" applyBorder="1">
      <alignment vertical="center"/>
    </xf>
    <xf numFmtId="0" fontId="4" fillId="0" borderId="20" xfId="1" applyFont="1" applyFill="1" applyBorder="1">
      <alignment vertical="center"/>
    </xf>
    <xf numFmtId="0" fontId="4" fillId="0" borderId="21" xfId="1" applyFont="1" applyFill="1" applyBorder="1">
      <alignment vertical="center"/>
    </xf>
    <xf numFmtId="3" fontId="48" fillId="6" borderId="1" xfId="76" applyNumberFormat="1" applyFont="1" applyFill="1" applyBorder="1" applyAlignment="1">
      <alignment horizontal="center" vertical="center" wrapText="1"/>
    </xf>
    <xf numFmtId="0" fontId="53" fillId="0" borderId="1" xfId="1" applyFont="1" applyFill="1" applyBorder="1" applyAlignment="1">
      <alignment vertical="center" wrapText="1"/>
    </xf>
    <xf numFmtId="0" fontId="4" fillId="0" borderId="2" xfId="1" applyFill="1" applyBorder="1" applyAlignment="1">
      <alignment horizontal="left" vertical="center" wrapText="1"/>
    </xf>
    <xf numFmtId="200" fontId="4" fillId="0" borderId="1" xfId="1" applyNumberFormat="1" applyFont="1" applyFill="1" applyBorder="1" applyAlignment="1">
      <alignment horizontal="center" vertical="center" shrinkToFit="1"/>
    </xf>
    <xf numFmtId="177" fontId="49" fillId="0" borderId="1" xfId="1" applyNumberFormat="1" applyFont="1" applyFill="1" applyBorder="1">
      <alignment vertical="center"/>
    </xf>
    <xf numFmtId="3" fontId="48" fillId="0" borderId="1" xfId="70" applyNumberFormat="1" applyFont="1" applyFill="1" applyBorder="1" applyAlignment="1">
      <alignment horizontal="right" vertical="center" wrapText="1"/>
    </xf>
    <xf numFmtId="0" fontId="4" fillId="0" borderId="1" xfId="1" applyFill="1" applyBorder="1" applyAlignment="1">
      <alignment horizontal="right" vertical="center"/>
    </xf>
    <xf numFmtId="0" fontId="53" fillId="0" borderId="2" xfId="1" applyFont="1" applyFill="1" applyBorder="1" applyAlignment="1">
      <alignment horizontal="left" vertical="center" wrapText="1"/>
    </xf>
    <xf numFmtId="0" fontId="54" fillId="0" borderId="1" xfId="1" applyFont="1" applyFill="1" applyBorder="1" applyAlignment="1">
      <alignment horizontal="center" vertical="center"/>
    </xf>
    <xf numFmtId="49" fontId="7" fillId="0" borderId="1" xfId="1" applyNumberFormat="1" applyFont="1" applyFill="1" applyBorder="1" applyAlignment="1">
      <alignment horizontal="right" vertical="center" wrapText="1"/>
    </xf>
    <xf numFmtId="0" fontId="53" fillId="0" borderId="1" xfId="1" applyFont="1" applyFill="1" applyBorder="1" applyAlignment="1">
      <alignment horizontal="center" vertical="center" wrapText="1"/>
    </xf>
    <xf numFmtId="38" fontId="54" fillId="0" borderId="1" xfId="70" applyFont="1" applyFill="1" applyBorder="1">
      <alignment vertical="center"/>
    </xf>
    <xf numFmtId="38" fontId="53" fillId="0" borderId="1" xfId="70" applyFont="1" applyFill="1" applyBorder="1">
      <alignment vertical="center"/>
    </xf>
    <xf numFmtId="176" fontId="35" fillId="0" borderId="1" xfId="1" applyNumberFormat="1" applyFont="1" applyFill="1" applyBorder="1">
      <alignment vertical="center"/>
    </xf>
    <xf numFmtId="0" fontId="54" fillId="0" borderId="1" xfId="1" applyFont="1" applyFill="1" applyBorder="1">
      <alignment vertical="center"/>
    </xf>
    <xf numFmtId="0" fontId="53" fillId="0" borderId="1" xfId="1" applyFont="1" applyFill="1" applyBorder="1">
      <alignment vertical="center"/>
    </xf>
    <xf numFmtId="0" fontId="53" fillId="0" borderId="1" xfId="1" applyFont="1" applyFill="1" applyBorder="1" applyAlignment="1">
      <alignment horizontal="center" vertical="center"/>
    </xf>
    <xf numFmtId="49" fontId="4" fillId="0" borderId="1" xfId="1" applyNumberFormat="1" applyFont="1" applyFill="1" applyBorder="1" applyAlignment="1">
      <alignment horizontal="right" vertical="center" wrapText="1"/>
    </xf>
    <xf numFmtId="176" fontId="53" fillId="0" borderId="1" xfId="62" applyNumberFormat="1" applyFont="1" applyFill="1" applyBorder="1">
      <alignment vertical="center"/>
    </xf>
    <xf numFmtId="0" fontId="50" fillId="0" borderId="1" xfId="1" applyFont="1" applyFill="1" applyBorder="1" applyAlignment="1">
      <alignment vertical="center" wrapText="1"/>
    </xf>
    <xf numFmtId="178" fontId="53" fillId="0" borderId="1" xfId="1" applyNumberFormat="1" applyFont="1" applyFill="1" applyBorder="1">
      <alignment vertical="center"/>
    </xf>
    <xf numFmtId="179" fontId="49" fillId="0" borderId="1" xfId="1" applyNumberFormat="1" applyFont="1" applyFill="1" applyBorder="1" applyAlignment="1">
      <alignment vertical="center" shrinkToFit="1"/>
    </xf>
    <xf numFmtId="3" fontId="35" fillId="0" borderId="1" xfId="76" applyNumberFormat="1" applyFont="1" applyFill="1" applyBorder="1">
      <alignment vertical="center"/>
    </xf>
    <xf numFmtId="0" fontId="53" fillId="0" borderId="1" xfId="1" applyFont="1" applyFill="1" applyBorder="1" applyAlignment="1">
      <alignment horizontal="right" vertical="center"/>
    </xf>
    <xf numFmtId="58" fontId="53" fillId="0" borderId="1" xfId="1" applyNumberFormat="1" applyFont="1" applyFill="1" applyBorder="1">
      <alignment vertical="center"/>
    </xf>
    <xf numFmtId="0" fontId="50" fillId="0" borderId="1" xfId="1" applyFont="1" applyFill="1" applyBorder="1" applyAlignment="1">
      <alignment horizontal="left" vertical="center" wrapText="1"/>
    </xf>
    <xf numFmtId="177" fontId="50" fillId="0" borderId="1" xfId="1" applyNumberFormat="1" applyFont="1" applyFill="1" applyBorder="1" applyAlignment="1">
      <alignment horizontal="right" vertical="center" wrapText="1"/>
    </xf>
    <xf numFmtId="38" fontId="53" fillId="0" borderId="1" xfId="70" applyFont="1" applyFill="1" applyBorder="1" applyAlignment="1">
      <alignment vertical="center" wrapText="1"/>
    </xf>
    <xf numFmtId="176" fontId="53" fillId="0" borderId="1" xfId="1" applyNumberFormat="1" applyFont="1" applyFill="1" applyBorder="1">
      <alignment vertical="center"/>
    </xf>
    <xf numFmtId="0" fontId="4" fillId="0" borderId="1" xfId="1" applyFill="1" applyBorder="1" applyAlignment="1">
      <alignment horizontal="center" vertical="center"/>
    </xf>
    <xf numFmtId="0" fontId="53" fillId="0" borderId="2" xfId="1" applyFont="1" applyFill="1" applyBorder="1" applyAlignment="1">
      <alignment vertical="center" wrapText="1"/>
    </xf>
    <xf numFmtId="0" fontId="4" fillId="6" borderId="1" xfId="1" applyFill="1" applyBorder="1" applyAlignment="1">
      <alignment vertical="center" wrapText="1"/>
    </xf>
    <xf numFmtId="0" fontId="4" fillId="6" borderId="1" xfId="1" applyFont="1" applyFill="1" applyBorder="1" applyAlignment="1">
      <alignment vertical="center" wrapText="1"/>
    </xf>
    <xf numFmtId="0" fontId="4" fillId="6" borderId="1" xfId="1" applyFont="1" applyFill="1" applyBorder="1" applyAlignment="1">
      <alignment horizontal="center" vertical="center" wrapText="1"/>
    </xf>
    <xf numFmtId="0" fontId="4" fillId="6" borderId="1" xfId="1" applyFill="1" applyBorder="1" applyAlignment="1">
      <alignment horizontal="center" vertical="center" wrapText="1"/>
    </xf>
    <xf numFmtId="177" fontId="4" fillId="0" borderId="1" xfId="1" applyNumberFormat="1" applyFont="1" applyFill="1" applyBorder="1" applyAlignment="1">
      <alignment horizontal="center" vertical="center" shrinkToFit="1"/>
    </xf>
    <xf numFmtId="179" fontId="4" fillId="0" borderId="1" xfId="1" applyNumberFormat="1" applyFont="1" applyFill="1" applyBorder="1" applyAlignment="1">
      <alignment horizontal="center" vertical="center" shrinkToFit="1"/>
    </xf>
    <xf numFmtId="177" fontId="4" fillId="6" borderId="1" xfId="1" applyNumberFormat="1" applyFont="1" applyFill="1" applyBorder="1" applyAlignment="1">
      <alignment horizontal="center" vertical="center" shrinkToFit="1"/>
    </xf>
    <xf numFmtId="0" fontId="49" fillId="0" borderId="1" xfId="1" applyFont="1" applyFill="1" applyBorder="1" applyAlignment="1">
      <alignment horizontal="left" vertical="center" wrapText="1"/>
    </xf>
    <xf numFmtId="56" fontId="4" fillId="0" borderId="1" xfId="1" applyNumberFormat="1" applyBorder="1" applyAlignment="1">
      <alignment vertical="center" shrinkToFit="1"/>
    </xf>
    <xf numFmtId="177" fontId="4" fillId="0" borderId="1" xfId="1" applyNumberFormat="1" applyFont="1" applyBorder="1" applyAlignment="1">
      <alignment vertical="center" shrinkToFit="1"/>
    </xf>
    <xf numFmtId="0" fontId="55" fillId="0" borderId="1" xfId="1" applyFont="1" applyBorder="1">
      <alignment vertical="center"/>
    </xf>
    <xf numFmtId="180" fontId="4" fillId="0" borderId="1" xfId="1" applyNumberFormat="1" applyBorder="1">
      <alignment vertical="center"/>
    </xf>
    <xf numFmtId="0" fontId="0" fillId="0" borderId="0" xfId="0" applyBorder="1">
      <alignment vertical="center"/>
    </xf>
    <xf numFmtId="0" fontId="0" fillId="0" borderId="22" xfId="0" applyBorder="1">
      <alignment vertical="center"/>
    </xf>
    <xf numFmtId="0" fontId="50" fillId="0" borderId="2" xfId="1" applyFont="1" applyBorder="1" applyAlignment="1">
      <alignment horizontal="left" vertical="center" wrapText="1"/>
    </xf>
    <xf numFmtId="0" fontId="50" fillId="6" borderId="2" xfId="1" applyFont="1" applyFill="1" applyBorder="1" applyAlignment="1">
      <alignment vertical="center" wrapText="1"/>
    </xf>
    <xf numFmtId="0" fontId="0" fillId="0" borderId="8" xfId="0" applyFont="1" applyFill="1" applyBorder="1" applyAlignment="1">
      <alignment vertical="center" wrapText="1"/>
    </xf>
    <xf numFmtId="0" fontId="0" fillId="0" borderId="1" xfId="0" applyFill="1" applyBorder="1" applyAlignment="1">
      <alignment vertical="center" wrapText="1"/>
    </xf>
    <xf numFmtId="179" fontId="4" fillId="0" borderId="1" xfId="0" applyNumberFormat="1" applyFont="1" applyFill="1" applyBorder="1" applyAlignment="1">
      <alignment horizontal="center" vertical="center" shrinkToFit="1"/>
    </xf>
    <xf numFmtId="177" fontId="4" fillId="0" borderId="1" xfId="0" applyNumberFormat="1" applyFont="1" applyFill="1" applyBorder="1" applyAlignment="1">
      <alignment horizontal="center" vertical="center" shrinkToFit="1"/>
    </xf>
    <xf numFmtId="0" fontId="0" fillId="0" borderId="1" xfId="0" applyFill="1" applyBorder="1" applyAlignment="1">
      <alignment horizontal="center" vertical="center" wrapText="1"/>
    </xf>
    <xf numFmtId="3" fontId="48" fillId="0" borderId="1" xfId="119" applyNumberFormat="1" applyFont="1" applyFill="1" applyBorder="1">
      <alignment vertical="center"/>
    </xf>
    <xf numFmtId="176" fontId="48" fillId="0" borderId="1" xfId="0" applyNumberFormat="1" applyFont="1" applyFill="1" applyBorder="1">
      <alignment vertical="center"/>
    </xf>
    <xf numFmtId="0" fontId="0" fillId="0" borderId="1" xfId="0" applyFill="1" applyBorder="1">
      <alignment vertical="center"/>
    </xf>
    <xf numFmtId="0" fontId="0" fillId="0" borderId="2" xfId="0" applyFill="1" applyBorder="1" applyAlignment="1">
      <alignment vertical="center" wrapText="1"/>
    </xf>
    <xf numFmtId="38" fontId="48" fillId="0" borderId="1" xfId="119" applyNumberFormat="1" applyFont="1" applyFill="1" applyBorder="1" applyAlignment="1">
      <alignment vertical="center"/>
    </xf>
    <xf numFmtId="0" fontId="0" fillId="0" borderId="8" xfId="0" applyFill="1" applyBorder="1" applyAlignment="1">
      <alignment vertical="center" wrapText="1"/>
    </xf>
    <xf numFmtId="0" fontId="4" fillId="0" borderId="2" xfId="1" applyBorder="1" applyAlignment="1">
      <alignment horizontal="left" vertical="center" wrapText="1"/>
    </xf>
    <xf numFmtId="0" fontId="3" fillId="0" borderId="23" xfId="0" applyFont="1" applyFill="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177"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lignment vertical="center"/>
    </xf>
    <xf numFmtId="0" fontId="4" fillId="0" borderId="1" xfId="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177" fontId="0" fillId="0" borderId="1" xfId="0" applyNumberFormat="1" applyBorder="1">
      <alignment vertical="center"/>
    </xf>
    <xf numFmtId="38" fontId="0" fillId="0" borderId="1" xfId="119" applyFont="1" applyBorder="1">
      <alignment vertical="center"/>
    </xf>
    <xf numFmtId="176" fontId="0" fillId="0" borderId="1" xfId="0" applyNumberFormat="1" applyBorder="1">
      <alignment vertical="center"/>
    </xf>
    <xf numFmtId="0" fontId="0" fillId="0" borderId="1" xfId="0" applyBorder="1">
      <alignment vertical="center"/>
    </xf>
    <xf numFmtId="3" fontId="52" fillId="0" borderId="1" xfId="0" applyNumberFormat="1" applyFont="1" applyFill="1" applyBorder="1">
      <alignment vertical="center"/>
    </xf>
    <xf numFmtId="0" fontId="53" fillId="0" borderId="8" xfId="1" applyFont="1" applyFill="1" applyBorder="1">
      <alignment vertical="center"/>
    </xf>
    <xf numFmtId="0" fontId="53" fillId="0" borderId="8" xfId="1" applyFont="1" applyFill="1" applyBorder="1" applyAlignment="1">
      <alignment vertical="center" wrapText="1"/>
    </xf>
    <xf numFmtId="0" fontId="4" fillId="0" borderId="2" xfId="0" applyFont="1" applyBorder="1" applyAlignment="1">
      <alignment vertical="center" wrapText="1"/>
    </xf>
    <xf numFmtId="0" fontId="4" fillId="0" borderId="8" xfId="0" applyFont="1" applyBorder="1" applyAlignment="1">
      <alignment horizontal="center" vertical="center" wrapText="1"/>
    </xf>
    <xf numFmtId="0" fontId="0" fillId="0" borderId="2" xfId="0" applyBorder="1" applyAlignment="1">
      <alignment vertical="center" wrapText="1"/>
    </xf>
    <xf numFmtId="0" fontId="0" fillId="0" borderId="8" xfId="0" applyBorder="1">
      <alignment vertical="center"/>
    </xf>
    <xf numFmtId="0" fontId="4" fillId="0" borderId="8" xfId="1" applyFill="1" applyBorder="1" applyAlignment="1">
      <alignment horizontal="right" vertical="center" wrapText="1"/>
    </xf>
    <xf numFmtId="0" fontId="0" fillId="0" borderId="0" xfId="0" applyAlignment="1">
      <alignment horizontal="right" vertical="center"/>
    </xf>
    <xf numFmtId="38" fontId="4" fillId="0" borderId="1" xfId="1" applyNumberFormat="1" applyFont="1" applyFill="1" applyBorder="1" applyAlignment="1">
      <alignment horizontal="right" vertical="center" wrapText="1"/>
    </xf>
    <xf numFmtId="0" fontId="4" fillId="0" borderId="1" xfId="1" applyFont="1" applyFill="1" applyBorder="1" applyAlignment="1">
      <alignment horizontal="right" vertical="center" wrapText="1"/>
    </xf>
    <xf numFmtId="0" fontId="4" fillId="0" borderId="8" xfId="0" applyFont="1" applyFill="1" applyBorder="1" applyAlignment="1">
      <alignment vertical="center" wrapText="1"/>
    </xf>
    <xf numFmtId="176" fontId="4" fillId="0" borderId="1" xfId="63" applyNumberFormat="1" applyFont="1" applyFill="1" applyBorder="1" applyAlignment="1">
      <alignment horizontal="right" vertical="center" wrapText="1"/>
    </xf>
    <xf numFmtId="178" fontId="4" fillId="0" borderId="1" xfId="1" quotePrefix="1" applyNumberFormat="1" applyFont="1" applyFill="1" applyBorder="1" applyAlignment="1">
      <alignment horizontal="right" vertical="center"/>
    </xf>
    <xf numFmtId="0" fontId="4" fillId="0" borderId="1" xfId="1" quotePrefix="1" applyFont="1" applyFill="1" applyBorder="1">
      <alignment vertical="center"/>
    </xf>
    <xf numFmtId="179" fontId="4" fillId="0" borderId="1" xfId="1" applyNumberFormat="1" applyFont="1" applyFill="1" applyBorder="1" applyAlignment="1">
      <alignment horizontal="right" vertical="center"/>
    </xf>
    <xf numFmtId="0" fontId="4" fillId="0" borderId="8" xfId="1" applyFont="1" applyFill="1" applyBorder="1" applyAlignment="1">
      <alignment horizontal="center" vertical="center" wrapText="1"/>
    </xf>
    <xf numFmtId="180" fontId="4" fillId="0" borderId="1" xfId="1" applyNumberFormat="1" applyFont="1" applyFill="1" applyBorder="1" applyAlignment="1">
      <alignment horizontal="right" vertical="center" wrapText="1"/>
    </xf>
    <xf numFmtId="176" fontId="49" fillId="0" borderId="1" xfId="62" applyNumberFormat="1" applyFont="1" applyFill="1" applyBorder="1" applyAlignment="1">
      <alignment horizontal="right" vertical="center" wrapText="1"/>
    </xf>
    <xf numFmtId="180" fontId="49" fillId="0" borderId="1" xfId="1" applyNumberFormat="1" applyFont="1" applyFill="1" applyBorder="1" applyAlignment="1">
      <alignment horizontal="right" vertical="center" wrapText="1"/>
    </xf>
    <xf numFmtId="0" fontId="55" fillId="0" borderId="8" xfId="0" applyFont="1" applyFill="1" applyBorder="1" applyAlignment="1">
      <alignment vertical="center" wrapText="1"/>
    </xf>
    <xf numFmtId="58" fontId="4" fillId="0" borderId="1" xfId="1" applyNumberFormat="1" applyFont="1" applyFill="1" applyBorder="1">
      <alignment vertical="center"/>
    </xf>
    <xf numFmtId="0" fontId="4" fillId="0" borderId="3" xfId="1" applyFill="1" applyBorder="1" applyAlignment="1">
      <alignment vertical="center" wrapText="1"/>
    </xf>
    <xf numFmtId="0" fontId="4" fillId="6" borderId="4" xfId="1" applyFill="1" applyBorder="1" applyAlignment="1">
      <alignment vertical="center" wrapText="1"/>
    </xf>
    <xf numFmtId="179" fontId="4" fillId="0" borderId="4" xfId="1" applyNumberFormat="1" applyFont="1" applyFill="1" applyBorder="1" applyAlignment="1">
      <alignment horizontal="center" vertical="center" shrinkToFit="1"/>
    </xf>
    <xf numFmtId="177" fontId="4" fillId="6" borderId="4" xfId="1" applyNumberFormat="1" applyFont="1" applyFill="1" applyBorder="1" applyAlignment="1">
      <alignment horizontal="center" vertical="center" shrinkToFit="1"/>
    </xf>
    <xf numFmtId="0" fontId="4" fillId="6" borderId="4" xfId="1" applyFill="1" applyBorder="1" applyAlignment="1">
      <alignment horizontal="center" vertical="center" wrapText="1"/>
    </xf>
    <xf numFmtId="38" fontId="48" fillId="0" borderId="4" xfId="70" applyNumberFormat="1" applyFont="1" applyFill="1" applyBorder="1" applyAlignment="1">
      <alignment vertical="center"/>
    </xf>
    <xf numFmtId="3" fontId="48" fillId="0" borderId="4" xfId="70" applyNumberFormat="1" applyFont="1" applyFill="1" applyBorder="1">
      <alignment vertical="center"/>
    </xf>
    <xf numFmtId="176" fontId="48" fillId="0" borderId="4" xfId="1" applyNumberFormat="1" applyFont="1" applyFill="1" applyBorder="1">
      <alignment vertical="center"/>
    </xf>
    <xf numFmtId="0" fontId="4" fillId="0" borderId="4" xfId="1" applyFill="1" applyBorder="1">
      <alignment vertical="center"/>
    </xf>
    <xf numFmtId="0" fontId="4" fillId="0" borderId="9" xfId="1" applyFill="1" applyBorder="1" applyAlignment="1">
      <alignment vertical="center" wrapText="1"/>
    </xf>
    <xf numFmtId="0" fontId="55" fillId="0" borderId="29" xfId="0" applyFont="1" applyBorder="1">
      <alignment vertical="center"/>
    </xf>
    <xf numFmtId="0" fontId="55" fillId="0" borderId="30" xfId="0" applyFont="1" applyBorder="1">
      <alignment vertical="center"/>
    </xf>
    <xf numFmtId="0" fontId="0" fillId="0" borderId="27" xfId="0" applyFont="1" applyBorder="1" applyAlignment="1">
      <alignment vertical="center" wrapText="1"/>
    </xf>
    <xf numFmtId="0" fontId="4" fillId="0" borderId="28" xfId="0" applyFont="1" applyBorder="1" applyAlignment="1">
      <alignment vertical="center" wrapText="1"/>
    </xf>
    <xf numFmtId="0" fontId="4" fillId="0" borderId="28" xfId="0" applyFont="1" applyBorder="1" applyAlignment="1">
      <alignment horizontal="center" vertical="center" shrinkToFit="1"/>
    </xf>
    <xf numFmtId="177" fontId="4" fillId="0" borderId="28" xfId="0" applyNumberFormat="1" applyFont="1" applyBorder="1" applyAlignment="1">
      <alignment vertical="center" wrapText="1"/>
    </xf>
    <xf numFmtId="38" fontId="4" fillId="0" borderId="28" xfId="119" applyFont="1" applyBorder="1">
      <alignment vertical="center"/>
    </xf>
    <xf numFmtId="176" fontId="4" fillId="0" borderId="28" xfId="0" applyNumberFormat="1" applyFont="1" applyBorder="1">
      <alignment vertical="center"/>
    </xf>
    <xf numFmtId="0" fontId="3" fillId="0" borderId="7" xfId="0" applyFont="1" applyBorder="1" applyAlignment="1">
      <alignment horizontal="center" vertical="center" wrapText="1"/>
    </xf>
    <xf numFmtId="0" fontId="3" fillId="0" borderId="26"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6" xfId="0" applyFont="1" applyBorder="1" applyAlignment="1">
      <alignment horizontal="center" vertical="center" wrapText="1"/>
    </xf>
    <xf numFmtId="0" fontId="2" fillId="0" borderId="2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cellXfs>
  <cellStyles count="120">
    <cellStyle name="_【ITMS見積】K省　WISH(2.1版）20100304" xfId="2" xr:uid="{00000000-0005-0000-0000-000000000000}"/>
    <cellStyle name="_【ITMS見積】K省　WISH(4.0版）20100426" xfId="3" xr:uid="{00000000-0005-0000-0000-000001000000}"/>
    <cellStyle name="_【ITMS見積】K省　WISH(5.1版）20100525" xfId="4" xr:uid="{00000000-0005-0000-0000-000002000000}"/>
    <cellStyle name="0.3" xfId="5" xr:uid="{00000000-0005-0000-0000-000003000000}"/>
    <cellStyle name="Border" xfId="6" xr:uid="{00000000-0005-0000-0000-000004000000}"/>
    <cellStyle name="Calc Currency (0)" xfId="7" xr:uid="{00000000-0005-0000-0000-000005000000}"/>
    <cellStyle name="category" xfId="8" xr:uid="{00000000-0005-0000-0000-000006000000}"/>
    <cellStyle name="Comma [0]_CCOCPX" xfId="9" xr:uid="{00000000-0005-0000-0000-000007000000}"/>
    <cellStyle name="Comma_Capex" xfId="10" xr:uid="{00000000-0005-0000-0000-000008000000}"/>
    <cellStyle name="Currency [0]_CCOCPX" xfId="11" xr:uid="{00000000-0005-0000-0000-000009000000}"/>
    <cellStyle name="Currency_CCOCPX" xfId="12" xr:uid="{00000000-0005-0000-0000-00000A000000}"/>
    <cellStyle name="entry" xfId="13" xr:uid="{00000000-0005-0000-0000-00000B000000}"/>
    <cellStyle name="Grey" xfId="14" xr:uid="{00000000-0005-0000-0000-00000C000000}"/>
    <cellStyle name="HEADER" xfId="15" xr:uid="{00000000-0005-0000-0000-00000D000000}"/>
    <cellStyle name="Header1" xfId="16" xr:uid="{00000000-0005-0000-0000-00000E000000}"/>
    <cellStyle name="Header2" xfId="17" xr:uid="{00000000-0005-0000-0000-00000F000000}"/>
    <cellStyle name="Input [yellow]" xfId="18" xr:uid="{00000000-0005-0000-0000-000010000000}"/>
    <cellStyle name="Komma [0]_laroux" xfId="19" xr:uid="{00000000-0005-0000-0000-000011000000}"/>
    <cellStyle name="Komma_laroux" xfId="20" xr:uid="{00000000-0005-0000-0000-000012000000}"/>
    <cellStyle name="Migliaia (0)_Selezione Ascom TCS" xfId="21" xr:uid="{00000000-0005-0000-0000-000013000000}"/>
    <cellStyle name="Milliers [0]_AR1194" xfId="22" xr:uid="{00000000-0005-0000-0000-000014000000}"/>
    <cellStyle name="Milliers_AR1194" xfId="23" xr:uid="{00000000-0005-0000-0000-000015000000}"/>
    <cellStyle name="Model" xfId="24" xr:uid="{00000000-0005-0000-0000-000016000000}"/>
    <cellStyle name="Mon騁aire [0]_AR1194" xfId="25" xr:uid="{00000000-0005-0000-0000-000017000000}"/>
    <cellStyle name="Mon騁aire_AR1194" xfId="26" xr:uid="{00000000-0005-0000-0000-000018000000}"/>
    <cellStyle name="MS_English" xfId="27" xr:uid="{00000000-0005-0000-0000-000019000000}"/>
    <cellStyle name="Normal - Style1" xfId="28" xr:uid="{00000000-0005-0000-0000-00001A000000}"/>
    <cellStyle name="Normal - スタイル1" xfId="29" xr:uid="{00000000-0005-0000-0000-00001B000000}"/>
    <cellStyle name="Normal - スタイル2" xfId="30" xr:uid="{00000000-0005-0000-0000-00001C000000}"/>
    <cellStyle name="Normal - スタイル3" xfId="31" xr:uid="{00000000-0005-0000-0000-00001D000000}"/>
    <cellStyle name="Normal - スタイル4" xfId="32" xr:uid="{00000000-0005-0000-0000-00001E000000}"/>
    <cellStyle name="Normal - スタイル5" xfId="33" xr:uid="{00000000-0005-0000-0000-00001F000000}"/>
    <cellStyle name="Normal - スタイル6" xfId="34" xr:uid="{00000000-0005-0000-0000-000020000000}"/>
    <cellStyle name="Normal - スタイル7" xfId="35" xr:uid="{00000000-0005-0000-0000-000021000000}"/>
    <cellStyle name="Normal - スタイル8" xfId="36" xr:uid="{00000000-0005-0000-0000-000022000000}"/>
    <cellStyle name="Normal_#18-Internet" xfId="37" xr:uid="{00000000-0005-0000-0000-000023000000}"/>
    <cellStyle name="Normale_Selezione Ascom TCS" xfId="38" xr:uid="{00000000-0005-0000-0000-000024000000}"/>
    <cellStyle name="oft Excel]_x000d__x000a_Options5=1155_x000d__x000a_Pos=-12,9,1048,771_x000d__x000a_MRUFuncs=345,205,221,1,65,28,37,24,3,36_x000d__x000a_StickyPtX=574_x000d__x000a_StickyPtY=45" xfId="39" xr:uid="{00000000-0005-0000-0000-000025000000}"/>
    <cellStyle name="Percent [2]" xfId="40" xr:uid="{00000000-0005-0000-0000-000026000000}"/>
    <cellStyle name="Percent_pldt" xfId="41" xr:uid="{00000000-0005-0000-0000-000027000000}"/>
    <cellStyle name="price" xfId="42" xr:uid="{00000000-0005-0000-0000-000028000000}"/>
    <cellStyle name="revised" xfId="43" xr:uid="{00000000-0005-0000-0000-000029000000}"/>
    <cellStyle name="s]_x000d__x000a_load=nwpopup.exe_x000d__x000a_spooler=yes_x000d__x000a_run=A:\NOTES\_MEMOPT.EXE_x000d__x000a_Beep=yes_x000d__x000a_NullPort=None_x000d__x000a_BorderWidth=3_x000d__x000a_CursorBlinkRate=53" xfId="44" xr:uid="{00000000-0005-0000-0000-00002A000000}"/>
    <cellStyle name="section" xfId="45" xr:uid="{00000000-0005-0000-0000-00002B000000}"/>
    <cellStyle name="SPOl" xfId="46" xr:uid="{00000000-0005-0000-0000-00002C000000}"/>
    <cellStyle name="Standaard_laroux" xfId="47" xr:uid="{00000000-0005-0000-0000-00002D000000}"/>
    <cellStyle name="Standard_virus" xfId="48" xr:uid="{00000000-0005-0000-0000-00002E000000}"/>
    <cellStyle name="subhead" xfId="49" xr:uid="{00000000-0005-0000-0000-00002F000000}"/>
    <cellStyle name="Synoptics" xfId="50" xr:uid="{00000000-0005-0000-0000-000030000000}"/>
    <cellStyle name="title" xfId="51" xr:uid="{00000000-0005-0000-0000-000031000000}"/>
    <cellStyle name="Valuta [0]_laroux" xfId="52" xr:uid="{00000000-0005-0000-0000-000032000000}"/>
    <cellStyle name="Valuta_laroux" xfId="53" xr:uid="{00000000-0005-0000-0000-000033000000}"/>
    <cellStyle name="W臧rung [0]_pldt" xfId="54" xr:uid="{00000000-0005-0000-0000-000034000000}"/>
    <cellStyle name="W臧rung_pldt" xfId="55" xr:uid="{00000000-0005-0000-0000-000035000000}"/>
    <cellStyle name="スタイル 1" xfId="56" xr:uid="{00000000-0005-0000-0000-000036000000}"/>
    <cellStyle name="ﾄﾞｸｶ [0]_ｰ豼ｵﾃﾟﾁ " xfId="57" xr:uid="{00000000-0005-0000-0000-000037000000}"/>
    <cellStyle name="ﾄﾞｸｶ_ｰ豼ｵﾃﾟﾁ " xfId="58" xr:uid="{00000000-0005-0000-0000-000038000000}"/>
    <cellStyle name="ﾅ・ｭ [0]_ｰ豼ｵﾃﾟﾁ " xfId="59" xr:uid="{00000000-0005-0000-0000-000039000000}"/>
    <cellStyle name="ﾅ・ｭ_ｰ豼ｵﾃﾟﾁ " xfId="60" xr:uid="{00000000-0005-0000-0000-00003A000000}"/>
    <cellStyle name="ﾇ･ﾁﾘ_ｰﾇﾃ狒｡" xfId="61" xr:uid="{00000000-0005-0000-0000-00003B000000}"/>
    <cellStyle name="パーセント 2" xfId="63" xr:uid="{00000000-0005-0000-0000-00003C000000}"/>
    <cellStyle name="パーセント 2 2" xfId="64" xr:uid="{00000000-0005-0000-0000-00003D000000}"/>
    <cellStyle name="パーセント 3" xfId="65" xr:uid="{00000000-0005-0000-0000-00003E000000}"/>
    <cellStyle name="パーセント 4" xfId="62" xr:uid="{00000000-0005-0000-0000-00003F000000}"/>
    <cellStyle name="下点線" xfId="66" xr:uid="{00000000-0005-0000-0000-000040000000}"/>
    <cellStyle name="桁蟻唇Ｆ [0.00]_laroux" xfId="67" xr:uid="{00000000-0005-0000-0000-000041000000}"/>
    <cellStyle name="桁蟻唇Ｆ_laroux" xfId="68" xr:uid="{00000000-0005-0000-0000-000042000000}"/>
    <cellStyle name="桁区切(ｺﾞｼﾞｯｸ9ﾎﾟｲﾝﾄ)" xfId="69" xr:uid="{00000000-0005-0000-0000-000043000000}"/>
    <cellStyle name="桁区切り" xfId="119" builtinId="6"/>
    <cellStyle name="桁区切り 10" xfId="71" xr:uid="{00000000-0005-0000-0000-000045000000}"/>
    <cellStyle name="桁区切り 11" xfId="72" xr:uid="{00000000-0005-0000-0000-000046000000}"/>
    <cellStyle name="桁区切り 12" xfId="70" xr:uid="{00000000-0005-0000-0000-000047000000}"/>
    <cellStyle name="桁区切り 2" xfId="73" xr:uid="{00000000-0005-0000-0000-000048000000}"/>
    <cellStyle name="桁区切り 2 2" xfId="74" xr:uid="{00000000-0005-0000-0000-000049000000}"/>
    <cellStyle name="桁区切り 2 3" xfId="75" xr:uid="{00000000-0005-0000-0000-00004A000000}"/>
    <cellStyle name="桁区切り 2 4" xfId="76" xr:uid="{00000000-0005-0000-0000-00004B000000}"/>
    <cellStyle name="桁区切り 2 5" xfId="77" xr:uid="{00000000-0005-0000-0000-00004C000000}"/>
    <cellStyle name="桁区切り 3" xfId="78" xr:uid="{00000000-0005-0000-0000-00004D000000}"/>
    <cellStyle name="桁区切り 4" xfId="79" xr:uid="{00000000-0005-0000-0000-00004E000000}"/>
    <cellStyle name="桁区切り 4 2" xfId="80" xr:uid="{00000000-0005-0000-0000-00004F000000}"/>
    <cellStyle name="桁区切り 4 2 2" xfId="81" xr:uid="{00000000-0005-0000-0000-000050000000}"/>
    <cellStyle name="桁区切り 4 2 2 2" xfId="82" xr:uid="{00000000-0005-0000-0000-000051000000}"/>
    <cellStyle name="桁区切り 5" xfId="83" xr:uid="{00000000-0005-0000-0000-000052000000}"/>
    <cellStyle name="桁区切り 6" xfId="84" xr:uid="{00000000-0005-0000-0000-000053000000}"/>
    <cellStyle name="桁区切り 7" xfId="85" xr:uid="{00000000-0005-0000-0000-000054000000}"/>
    <cellStyle name="桁区切り 8" xfId="86" xr:uid="{00000000-0005-0000-0000-000055000000}"/>
    <cellStyle name="桁区切り 9" xfId="87" xr:uid="{00000000-0005-0000-0000-000056000000}"/>
    <cellStyle name="見出し" xfId="88" xr:uid="{00000000-0005-0000-0000-000057000000}"/>
    <cellStyle name="説明" xfId="89" xr:uid="{00000000-0005-0000-0000-000058000000}"/>
    <cellStyle name="脱浦 [0.00]_laroux" xfId="90" xr:uid="{00000000-0005-0000-0000-000059000000}"/>
    <cellStyle name="脱浦_laroux" xfId="91" xr:uid="{00000000-0005-0000-0000-00005A000000}"/>
    <cellStyle name="注文書表紙(本紙)" xfId="92" xr:uid="{00000000-0005-0000-0000-00005B000000}"/>
    <cellStyle name="通貨 2" xfId="93" xr:uid="{00000000-0005-0000-0000-00005C000000}"/>
    <cellStyle name="通貨 2 2" xfId="94" xr:uid="{00000000-0005-0000-0000-00005D000000}"/>
    <cellStyle name="通貨 2 3" xfId="95" xr:uid="{00000000-0005-0000-0000-00005E000000}"/>
    <cellStyle name="通貨 2 4" xfId="96" xr:uid="{00000000-0005-0000-0000-00005F000000}"/>
    <cellStyle name="通貨 3" xfId="97" xr:uid="{00000000-0005-0000-0000-000060000000}"/>
    <cellStyle name="標準" xfId="0" builtinId="0"/>
    <cellStyle name="標準 10" xfId="98" xr:uid="{00000000-0005-0000-0000-000062000000}"/>
    <cellStyle name="標準 11" xfId="99" xr:uid="{00000000-0005-0000-0000-000063000000}"/>
    <cellStyle name="標準 12" xfId="100" xr:uid="{00000000-0005-0000-0000-000064000000}"/>
    <cellStyle name="標準 13" xfId="1" xr:uid="{00000000-0005-0000-0000-000065000000}"/>
    <cellStyle name="標準 2" xfId="101" xr:uid="{00000000-0005-0000-0000-000066000000}"/>
    <cellStyle name="標準 2 2" xfId="102" xr:uid="{00000000-0005-0000-0000-000067000000}"/>
    <cellStyle name="標準 2 3" xfId="103" xr:uid="{00000000-0005-0000-0000-000068000000}"/>
    <cellStyle name="標準 3" xfId="104" xr:uid="{00000000-0005-0000-0000-000069000000}"/>
    <cellStyle name="標準 3 2" xfId="105" xr:uid="{00000000-0005-0000-0000-00006A000000}"/>
    <cellStyle name="標準 3 3" xfId="106" xr:uid="{00000000-0005-0000-0000-00006B000000}"/>
    <cellStyle name="標準 4" xfId="107" xr:uid="{00000000-0005-0000-0000-00006C000000}"/>
    <cellStyle name="標準 4 2" xfId="108" xr:uid="{00000000-0005-0000-0000-00006D000000}"/>
    <cellStyle name="標準 4 3" xfId="109" xr:uid="{00000000-0005-0000-0000-00006E000000}"/>
    <cellStyle name="標準 5" xfId="110" xr:uid="{00000000-0005-0000-0000-00006F000000}"/>
    <cellStyle name="標準 5 2" xfId="111" xr:uid="{00000000-0005-0000-0000-000070000000}"/>
    <cellStyle name="標準 5 2 2" xfId="112" xr:uid="{00000000-0005-0000-0000-000071000000}"/>
    <cellStyle name="標準 6" xfId="113" xr:uid="{00000000-0005-0000-0000-000072000000}"/>
    <cellStyle name="標準 7" xfId="114" xr:uid="{00000000-0005-0000-0000-000073000000}"/>
    <cellStyle name="標準 8" xfId="115" xr:uid="{00000000-0005-0000-0000-000074000000}"/>
    <cellStyle name="標準 9" xfId="116" xr:uid="{00000000-0005-0000-0000-000075000000}"/>
    <cellStyle name="未定義" xfId="117" xr:uid="{00000000-0005-0000-0000-000076000000}"/>
    <cellStyle name="良い 2" xfId="118" xr:uid="{00000000-0005-0000-0000-00007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965571" y="1445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40"/>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N1"/>
    </sheetView>
  </sheetViews>
  <sheetFormatPr defaultRowHeight="13.5"/>
  <cols>
    <col min="2" max="3" width="14" customWidth="1"/>
    <col min="4" max="4" width="19.25" bestFit="1" customWidth="1"/>
    <col min="5" max="5" width="14" customWidth="1"/>
    <col min="6" max="6" width="15.625" bestFit="1" customWidth="1"/>
    <col min="7" max="9" width="14" customWidth="1"/>
    <col min="10" max="10" width="7.5" customWidth="1"/>
    <col min="11" max="13" width="11.625" customWidth="1"/>
    <col min="14" max="14" width="8.875" customWidth="1"/>
  </cols>
  <sheetData>
    <row r="1" spans="2:16" ht="32.1" customHeight="1">
      <c r="B1" s="319" t="s">
        <v>13</v>
      </c>
      <c r="C1" s="320"/>
      <c r="D1" s="320"/>
      <c r="E1" s="320"/>
      <c r="F1" s="320"/>
      <c r="G1" s="320"/>
      <c r="H1" s="320"/>
      <c r="I1" s="320"/>
      <c r="J1" s="320"/>
      <c r="K1" s="320"/>
      <c r="L1" s="320"/>
      <c r="M1" s="320"/>
      <c r="N1" s="320"/>
    </row>
    <row r="2" spans="2:16" ht="14.25" thickBot="1"/>
    <row r="3" spans="2:16" ht="68.099999999999994" customHeight="1">
      <c r="B3" s="321" t="s">
        <v>10</v>
      </c>
      <c r="C3" s="323" t="s">
        <v>0</v>
      </c>
      <c r="D3" s="323" t="s">
        <v>1</v>
      </c>
      <c r="E3" s="323" t="s">
        <v>2</v>
      </c>
      <c r="F3" s="323" t="s">
        <v>14</v>
      </c>
      <c r="G3" s="323" t="s">
        <v>3</v>
      </c>
      <c r="H3" s="323" t="s">
        <v>4</v>
      </c>
      <c r="I3" s="323" t="s">
        <v>5</v>
      </c>
      <c r="J3" s="325" t="s">
        <v>6</v>
      </c>
      <c r="K3" s="327" t="s">
        <v>11</v>
      </c>
      <c r="L3" s="328"/>
      <c r="M3" s="329"/>
      <c r="N3" s="317" t="s">
        <v>7</v>
      </c>
      <c r="P3" s="249"/>
    </row>
    <row r="4" spans="2:16" ht="29.45" customHeight="1" thickBot="1">
      <c r="B4" s="322"/>
      <c r="C4" s="324"/>
      <c r="D4" s="324"/>
      <c r="E4" s="324"/>
      <c r="F4" s="324"/>
      <c r="G4" s="324"/>
      <c r="H4" s="324"/>
      <c r="I4" s="324"/>
      <c r="J4" s="326"/>
      <c r="K4" s="264" t="s">
        <v>9</v>
      </c>
      <c r="L4" s="264" t="s">
        <v>8</v>
      </c>
      <c r="M4" s="264" t="s">
        <v>12</v>
      </c>
      <c r="N4" s="318"/>
    </row>
    <row r="5" spans="2:16" ht="133.5" customHeight="1">
      <c r="B5" s="195" t="s">
        <v>15</v>
      </c>
      <c r="C5" s="196" t="s">
        <v>16</v>
      </c>
      <c r="D5" s="197">
        <v>43556</v>
      </c>
      <c r="E5" s="198" t="s">
        <v>17</v>
      </c>
      <c r="F5" s="199">
        <v>6010401020516</v>
      </c>
      <c r="G5" s="200" t="s">
        <v>18</v>
      </c>
      <c r="H5" s="201">
        <v>118878992</v>
      </c>
      <c r="I5" s="201">
        <v>107762508</v>
      </c>
      <c r="J5" s="202">
        <v>0.90648907924791289</v>
      </c>
      <c r="K5" s="203"/>
      <c r="L5" s="203"/>
      <c r="M5" s="203"/>
      <c r="N5" s="204" t="s">
        <v>19</v>
      </c>
    </row>
    <row r="6" spans="2:16" ht="133.5" customHeight="1">
      <c r="B6" s="5" t="s">
        <v>20</v>
      </c>
      <c r="C6" s="29" t="s">
        <v>16</v>
      </c>
      <c r="D6" s="27">
        <v>43556</v>
      </c>
      <c r="E6" s="6" t="s">
        <v>21</v>
      </c>
      <c r="F6" s="240">
        <v>8010001166930</v>
      </c>
      <c r="G6" s="26" t="s">
        <v>18</v>
      </c>
      <c r="H6" s="28">
        <v>223170477</v>
      </c>
      <c r="I6" s="28">
        <v>195342357</v>
      </c>
      <c r="J6" s="20">
        <v>0.87530554948807138</v>
      </c>
      <c r="K6" s="81"/>
      <c r="L6" s="81"/>
      <c r="M6" s="81"/>
      <c r="N6" s="82" t="s">
        <v>19</v>
      </c>
    </row>
    <row r="7" spans="2:16" ht="133.5" customHeight="1">
      <c r="B7" s="5" t="s">
        <v>22</v>
      </c>
      <c r="C7" s="29" t="s">
        <v>16</v>
      </c>
      <c r="D7" s="27">
        <v>43556</v>
      </c>
      <c r="E7" s="6" t="s">
        <v>23</v>
      </c>
      <c r="F7" s="240">
        <v>1010901014039</v>
      </c>
      <c r="G7" s="26" t="s">
        <v>18</v>
      </c>
      <c r="H7" s="28">
        <v>30411000</v>
      </c>
      <c r="I7" s="28">
        <v>26514250</v>
      </c>
      <c r="J7" s="20">
        <v>0.87186379928315416</v>
      </c>
      <c r="K7" s="81"/>
      <c r="L7" s="81"/>
      <c r="M7" s="81"/>
      <c r="N7" s="83" t="s">
        <v>24</v>
      </c>
    </row>
    <row r="8" spans="2:16" ht="156.75" customHeight="1">
      <c r="B8" s="5" t="s">
        <v>25</v>
      </c>
      <c r="C8" s="29" t="s">
        <v>16</v>
      </c>
      <c r="D8" s="27">
        <v>43556</v>
      </c>
      <c r="E8" s="6" t="s">
        <v>26</v>
      </c>
      <c r="F8" s="240">
        <v>4011701002635</v>
      </c>
      <c r="G8" s="26" t="s">
        <v>18</v>
      </c>
      <c r="H8" s="28">
        <v>7918912</v>
      </c>
      <c r="I8" s="28">
        <v>7423980</v>
      </c>
      <c r="J8" s="20">
        <v>0.9375</v>
      </c>
      <c r="K8" s="81"/>
      <c r="L8" s="81"/>
      <c r="M8" s="81"/>
      <c r="N8" s="83" t="s">
        <v>27</v>
      </c>
    </row>
    <row r="9" spans="2:16" ht="156.75" customHeight="1">
      <c r="B9" s="5" t="s">
        <v>28</v>
      </c>
      <c r="C9" s="29" t="s">
        <v>16</v>
      </c>
      <c r="D9" s="27">
        <v>43556</v>
      </c>
      <c r="E9" s="6" t="s">
        <v>29</v>
      </c>
      <c r="F9" s="240">
        <v>3010801003461</v>
      </c>
      <c r="G9" s="26" t="s">
        <v>18</v>
      </c>
      <c r="H9" s="28">
        <v>7556392</v>
      </c>
      <c r="I9" s="28">
        <v>7556392</v>
      </c>
      <c r="J9" s="20">
        <v>1</v>
      </c>
      <c r="K9" s="81"/>
      <c r="L9" s="81"/>
      <c r="M9" s="81"/>
      <c r="N9" s="83" t="s">
        <v>27</v>
      </c>
    </row>
    <row r="10" spans="2:16" ht="108">
      <c r="B10" s="5" t="s">
        <v>30</v>
      </c>
      <c r="C10" s="29" t="s">
        <v>31</v>
      </c>
      <c r="D10" s="27">
        <v>43556</v>
      </c>
      <c r="E10" s="6" t="s">
        <v>32</v>
      </c>
      <c r="F10" s="240">
        <v>1020001071491</v>
      </c>
      <c r="G10" s="26" t="s">
        <v>33</v>
      </c>
      <c r="H10" s="28">
        <v>258828530</v>
      </c>
      <c r="I10" s="28">
        <v>257676000</v>
      </c>
      <c r="J10" s="20">
        <v>0.99554712921330579</v>
      </c>
      <c r="K10" s="81"/>
      <c r="L10" s="81"/>
      <c r="M10" s="81"/>
      <c r="N10" s="82"/>
    </row>
    <row r="11" spans="2:16" ht="173.25" customHeight="1">
      <c r="B11" s="5" t="s">
        <v>34</v>
      </c>
      <c r="C11" s="29" t="s">
        <v>35</v>
      </c>
      <c r="D11" s="27">
        <v>43556</v>
      </c>
      <c r="E11" s="6" t="s">
        <v>36</v>
      </c>
      <c r="F11" s="240">
        <v>8011001034375</v>
      </c>
      <c r="G11" s="26" t="s">
        <v>33</v>
      </c>
      <c r="H11" s="28">
        <v>104969716</v>
      </c>
      <c r="I11" s="28">
        <v>103593600</v>
      </c>
      <c r="J11" s="20">
        <v>0.98689035226121791</v>
      </c>
      <c r="K11" s="81"/>
      <c r="L11" s="81"/>
      <c r="M11" s="81"/>
      <c r="N11" s="82"/>
    </row>
    <row r="12" spans="2:16" ht="121.5">
      <c r="B12" s="5" t="s">
        <v>37</v>
      </c>
      <c r="C12" s="29" t="s">
        <v>38</v>
      </c>
      <c r="D12" s="27">
        <v>43556</v>
      </c>
      <c r="E12" s="6" t="s">
        <v>39</v>
      </c>
      <c r="F12" s="240">
        <v>7010401006126</v>
      </c>
      <c r="G12" s="26" t="s">
        <v>40</v>
      </c>
      <c r="H12" s="28">
        <v>28055467</v>
      </c>
      <c r="I12" s="28">
        <v>24516000</v>
      </c>
      <c r="J12" s="20">
        <v>0.87384038198330471</v>
      </c>
      <c r="K12" s="81"/>
      <c r="L12" s="81"/>
      <c r="M12" s="81"/>
      <c r="N12" s="83" t="s">
        <v>41</v>
      </c>
    </row>
    <row r="13" spans="2:16" ht="108">
      <c r="B13" s="5" t="s">
        <v>42</v>
      </c>
      <c r="C13" s="29" t="s">
        <v>31</v>
      </c>
      <c r="D13" s="27">
        <v>43556</v>
      </c>
      <c r="E13" s="6" t="s">
        <v>43</v>
      </c>
      <c r="F13" s="240">
        <v>7010001008844</v>
      </c>
      <c r="G13" s="26" t="s">
        <v>40</v>
      </c>
      <c r="H13" s="28">
        <v>8788153</v>
      </c>
      <c r="I13" s="28">
        <v>6050000</v>
      </c>
      <c r="J13" s="20">
        <v>0.6884267945721928</v>
      </c>
      <c r="K13" s="81"/>
      <c r="L13" s="81"/>
      <c r="M13" s="81"/>
      <c r="N13" s="82"/>
    </row>
    <row r="14" spans="2:16" ht="108">
      <c r="B14" s="5" t="s">
        <v>44</v>
      </c>
      <c r="C14" s="29" t="s">
        <v>31</v>
      </c>
      <c r="D14" s="27">
        <v>43556</v>
      </c>
      <c r="E14" s="6" t="s">
        <v>45</v>
      </c>
      <c r="F14" s="240">
        <v>9010601021385</v>
      </c>
      <c r="G14" s="26" t="s">
        <v>40</v>
      </c>
      <c r="H14" s="28">
        <v>36239137</v>
      </c>
      <c r="I14" s="28">
        <v>15400800</v>
      </c>
      <c r="J14" s="20">
        <v>0.42497700759264767</v>
      </c>
      <c r="K14" s="81"/>
      <c r="L14" s="81"/>
      <c r="M14" s="81"/>
      <c r="N14" s="82"/>
    </row>
    <row r="15" spans="2:16" ht="108">
      <c r="B15" s="5" t="s">
        <v>46</v>
      </c>
      <c r="C15" s="29" t="s">
        <v>31</v>
      </c>
      <c r="D15" s="27">
        <v>43556</v>
      </c>
      <c r="E15" s="6" t="s">
        <v>47</v>
      </c>
      <c r="F15" s="240">
        <v>3010601021713</v>
      </c>
      <c r="G15" s="26" t="s">
        <v>40</v>
      </c>
      <c r="H15" s="28">
        <v>38077199</v>
      </c>
      <c r="I15" s="28">
        <v>33078240</v>
      </c>
      <c r="J15" s="20">
        <v>0.86871515943176392</v>
      </c>
      <c r="K15" s="81"/>
      <c r="L15" s="81"/>
      <c r="M15" s="81"/>
      <c r="N15" s="82"/>
    </row>
    <row r="16" spans="2:16" ht="182.25" customHeight="1">
      <c r="B16" s="5" t="s">
        <v>48</v>
      </c>
      <c r="C16" s="29" t="s">
        <v>35</v>
      </c>
      <c r="D16" s="27">
        <v>43556</v>
      </c>
      <c r="E16" s="6" t="s">
        <v>49</v>
      </c>
      <c r="F16" s="240">
        <v>8010001085296</v>
      </c>
      <c r="G16" s="26" t="s">
        <v>33</v>
      </c>
      <c r="H16" s="28">
        <v>77473440</v>
      </c>
      <c r="I16" s="28">
        <v>74520000</v>
      </c>
      <c r="J16" s="20">
        <v>0.96187803200683997</v>
      </c>
      <c r="K16" s="81"/>
      <c r="L16" s="81"/>
      <c r="M16" s="81"/>
      <c r="N16" s="82"/>
    </row>
    <row r="17" spans="2:14" ht="108">
      <c r="B17" s="5" t="s">
        <v>50</v>
      </c>
      <c r="C17" s="29" t="s">
        <v>31</v>
      </c>
      <c r="D17" s="27">
        <v>43556</v>
      </c>
      <c r="E17" s="6" t="s">
        <v>51</v>
      </c>
      <c r="F17" s="240">
        <v>5020001074177</v>
      </c>
      <c r="G17" s="26" t="s">
        <v>40</v>
      </c>
      <c r="H17" s="28">
        <v>7261975</v>
      </c>
      <c r="I17" s="28">
        <v>5395499</v>
      </c>
      <c r="J17" s="20">
        <v>0.74297956134522636</v>
      </c>
      <c r="K17" s="81"/>
      <c r="L17" s="81"/>
      <c r="M17" s="81"/>
      <c r="N17" s="82"/>
    </row>
    <row r="18" spans="2:14" ht="108">
      <c r="B18" s="5" t="s">
        <v>52</v>
      </c>
      <c r="C18" s="29" t="s">
        <v>31</v>
      </c>
      <c r="D18" s="27">
        <v>43556</v>
      </c>
      <c r="E18" s="6" t="s">
        <v>53</v>
      </c>
      <c r="F18" s="240">
        <v>1011001017717</v>
      </c>
      <c r="G18" s="26" t="s">
        <v>40</v>
      </c>
      <c r="H18" s="28">
        <v>20029248</v>
      </c>
      <c r="I18" s="28">
        <v>13374720</v>
      </c>
      <c r="J18" s="20">
        <v>0.6677594685531878</v>
      </c>
      <c r="K18" s="81"/>
      <c r="L18" s="81"/>
      <c r="M18" s="81"/>
      <c r="N18" s="82"/>
    </row>
    <row r="19" spans="2:14" ht="108">
      <c r="B19" s="5" t="s">
        <v>54</v>
      </c>
      <c r="C19" s="29" t="s">
        <v>55</v>
      </c>
      <c r="D19" s="27">
        <v>43556</v>
      </c>
      <c r="E19" s="6" t="s">
        <v>56</v>
      </c>
      <c r="F19" s="240">
        <v>5010001087865</v>
      </c>
      <c r="G19" s="26" t="s">
        <v>40</v>
      </c>
      <c r="H19" s="28">
        <v>36202960</v>
      </c>
      <c r="I19" s="28">
        <v>32882892</v>
      </c>
      <c r="J19" s="20">
        <v>0.90829291306567195</v>
      </c>
      <c r="K19" s="81"/>
      <c r="L19" s="81"/>
      <c r="M19" s="81"/>
      <c r="N19" s="82"/>
    </row>
    <row r="20" spans="2:14" ht="180" customHeight="1">
      <c r="B20" s="5" t="s">
        <v>57</v>
      </c>
      <c r="C20" s="29" t="s">
        <v>35</v>
      </c>
      <c r="D20" s="27">
        <v>43556</v>
      </c>
      <c r="E20" s="6" t="s">
        <v>45</v>
      </c>
      <c r="F20" s="240">
        <v>9010601021385</v>
      </c>
      <c r="G20" s="26" t="s">
        <v>40</v>
      </c>
      <c r="H20" s="28">
        <v>29130640</v>
      </c>
      <c r="I20" s="28">
        <v>21330000</v>
      </c>
      <c r="J20" s="20">
        <v>0.73221872228004603</v>
      </c>
      <c r="K20" s="81"/>
      <c r="L20" s="81"/>
      <c r="M20" s="81"/>
      <c r="N20" s="82"/>
    </row>
    <row r="21" spans="2:14" ht="108">
      <c r="B21" s="5" t="s">
        <v>58</v>
      </c>
      <c r="C21" s="29" t="s">
        <v>59</v>
      </c>
      <c r="D21" s="27">
        <v>43556</v>
      </c>
      <c r="E21" s="6" t="s">
        <v>51</v>
      </c>
      <c r="F21" s="240">
        <v>5020001074177</v>
      </c>
      <c r="G21" s="26" t="s">
        <v>40</v>
      </c>
      <c r="H21" s="28">
        <v>8999694</v>
      </c>
      <c r="I21" s="28">
        <v>7063200</v>
      </c>
      <c r="J21" s="20">
        <v>0.78482668410725964</v>
      </c>
      <c r="K21" s="81"/>
      <c r="L21" s="81"/>
      <c r="M21" s="81"/>
      <c r="N21" s="82"/>
    </row>
    <row r="22" spans="2:14" ht="108">
      <c r="B22" s="5" t="s">
        <v>60</v>
      </c>
      <c r="C22" s="29" t="s">
        <v>55</v>
      </c>
      <c r="D22" s="27">
        <v>43556</v>
      </c>
      <c r="E22" s="6" t="s">
        <v>61</v>
      </c>
      <c r="F22" s="240">
        <v>9010001045803</v>
      </c>
      <c r="G22" s="26" t="s">
        <v>40</v>
      </c>
      <c r="H22" s="28">
        <v>15251037</v>
      </c>
      <c r="I22" s="28">
        <v>15015840</v>
      </c>
      <c r="J22" s="20">
        <v>0.98457829457760804</v>
      </c>
      <c r="K22" s="81"/>
      <c r="L22" s="81"/>
      <c r="M22" s="81"/>
      <c r="N22" s="82"/>
    </row>
    <row r="23" spans="2:14" ht="108">
      <c r="B23" s="5" t="s">
        <v>62</v>
      </c>
      <c r="C23" s="29" t="s">
        <v>55</v>
      </c>
      <c r="D23" s="27">
        <v>43556</v>
      </c>
      <c r="E23" s="6" t="s">
        <v>63</v>
      </c>
      <c r="F23" s="240">
        <v>3010401097680</v>
      </c>
      <c r="G23" s="26" t="s">
        <v>40</v>
      </c>
      <c r="H23" s="28">
        <v>9270434</v>
      </c>
      <c r="I23" s="28">
        <v>6540000</v>
      </c>
      <c r="J23" s="20">
        <v>0.70546858971219684</v>
      </c>
      <c r="K23" s="81"/>
      <c r="L23" s="81"/>
      <c r="M23" s="81"/>
      <c r="N23" s="82"/>
    </row>
    <row r="24" spans="2:14" ht="121.5">
      <c r="B24" s="5" t="s">
        <v>64</v>
      </c>
      <c r="C24" s="29" t="s">
        <v>65</v>
      </c>
      <c r="D24" s="27">
        <v>43556</v>
      </c>
      <c r="E24" s="6" t="s">
        <v>66</v>
      </c>
      <c r="F24" s="240">
        <v>2010601029542</v>
      </c>
      <c r="G24" s="26" t="s">
        <v>40</v>
      </c>
      <c r="H24" s="28">
        <v>11414388</v>
      </c>
      <c r="I24" s="28">
        <v>11248799</v>
      </c>
      <c r="J24" s="20">
        <v>0.98549295853619134</v>
      </c>
      <c r="K24" s="81"/>
      <c r="L24" s="81"/>
      <c r="M24" s="81"/>
      <c r="N24" s="82"/>
    </row>
    <row r="25" spans="2:14" ht="108">
      <c r="B25" s="5" t="s">
        <v>67</v>
      </c>
      <c r="C25" s="29" t="s">
        <v>31</v>
      </c>
      <c r="D25" s="27">
        <v>43556</v>
      </c>
      <c r="E25" s="6" t="s">
        <v>68</v>
      </c>
      <c r="F25" s="240">
        <v>7010401001556</v>
      </c>
      <c r="G25" s="26" t="s">
        <v>40</v>
      </c>
      <c r="H25" s="28">
        <v>109112196</v>
      </c>
      <c r="I25" s="28">
        <v>101520000</v>
      </c>
      <c r="J25" s="20">
        <v>0.93041844744834945</v>
      </c>
      <c r="K25" s="81"/>
      <c r="L25" s="81"/>
      <c r="M25" s="81"/>
      <c r="N25" s="82"/>
    </row>
    <row r="26" spans="2:14" ht="108">
      <c r="B26" s="5" t="s">
        <v>69</v>
      </c>
      <c r="C26" s="29" t="s">
        <v>31</v>
      </c>
      <c r="D26" s="27">
        <v>43556</v>
      </c>
      <c r="E26" s="6" t="s">
        <v>68</v>
      </c>
      <c r="F26" s="240">
        <v>7010401001556</v>
      </c>
      <c r="G26" s="26" t="s">
        <v>40</v>
      </c>
      <c r="H26" s="28">
        <v>70231999</v>
      </c>
      <c r="I26" s="28">
        <v>67103813</v>
      </c>
      <c r="J26" s="20">
        <v>0.95545924871083332</v>
      </c>
      <c r="K26" s="81"/>
      <c r="L26" s="81"/>
      <c r="M26" s="81"/>
      <c r="N26" s="82"/>
    </row>
    <row r="27" spans="2:14" ht="108">
      <c r="B27" s="5" t="s">
        <v>70</v>
      </c>
      <c r="C27" s="29" t="s">
        <v>55</v>
      </c>
      <c r="D27" s="27">
        <v>43556</v>
      </c>
      <c r="E27" s="6" t="s">
        <v>71</v>
      </c>
      <c r="F27" s="240">
        <v>6010001050839</v>
      </c>
      <c r="G27" s="26" t="s">
        <v>40</v>
      </c>
      <c r="H27" s="28">
        <v>6416708</v>
      </c>
      <c r="I27" s="28">
        <v>6321996</v>
      </c>
      <c r="J27" s="20">
        <v>0.98523978339048623</v>
      </c>
      <c r="K27" s="81"/>
      <c r="L27" s="81"/>
      <c r="M27" s="81"/>
      <c r="N27" s="82"/>
    </row>
    <row r="28" spans="2:14" ht="108">
      <c r="B28" s="5" t="s">
        <v>72</v>
      </c>
      <c r="C28" s="29" t="s">
        <v>73</v>
      </c>
      <c r="D28" s="27">
        <v>43556</v>
      </c>
      <c r="E28" s="6" t="s">
        <v>63</v>
      </c>
      <c r="F28" s="240">
        <v>3010401097680</v>
      </c>
      <c r="G28" s="26" t="s">
        <v>40</v>
      </c>
      <c r="H28" s="28">
        <v>7276778</v>
      </c>
      <c r="I28" s="28">
        <v>6468060</v>
      </c>
      <c r="J28" s="20">
        <v>0.88886317543286331</v>
      </c>
      <c r="K28" s="81"/>
      <c r="L28" s="81"/>
      <c r="M28" s="81"/>
      <c r="N28" s="82"/>
    </row>
    <row r="29" spans="2:14" ht="121.5">
      <c r="B29" s="5" t="s">
        <v>74</v>
      </c>
      <c r="C29" s="29" t="s">
        <v>75</v>
      </c>
      <c r="D29" s="27">
        <v>43556</v>
      </c>
      <c r="E29" s="6" t="s">
        <v>51</v>
      </c>
      <c r="F29" s="240">
        <v>5020001074177</v>
      </c>
      <c r="G29" s="26" t="s">
        <v>40</v>
      </c>
      <c r="H29" s="28">
        <v>6588256</v>
      </c>
      <c r="I29" s="28">
        <v>4414500</v>
      </c>
      <c r="J29" s="20">
        <v>0.67005592982422058</v>
      </c>
      <c r="K29" s="81"/>
      <c r="L29" s="81"/>
      <c r="M29" s="81"/>
      <c r="N29" s="82"/>
    </row>
    <row r="30" spans="2:14" ht="121.5">
      <c r="B30" s="5" t="s">
        <v>76</v>
      </c>
      <c r="C30" s="29" t="s">
        <v>77</v>
      </c>
      <c r="D30" s="27">
        <v>43556</v>
      </c>
      <c r="E30" s="6" t="s">
        <v>63</v>
      </c>
      <c r="F30" s="240">
        <v>3010401097680</v>
      </c>
      <c r="G30" s="26" t="s">
        <v>40</v>
      </c>
      <c r="H30" s="28">
        <v>6805954</v>
      </c>
      <c r="I30" s="28">
        <v>6732000</v>
      </c>
      <c r="J30" s="20">
        <v>0.98913392597128924</v>
      </c>
      <c r="K30" s="81"/>
      <c r="L30" s="81"/>
      <c r="M30" s="81"/>
      <c r="N30" s="82"/>
    </row>
    <row r="31" spans="2:14" ht="121.5">
      <c r="B31" s="5" t="s">
        <v>78</v>
      </c>
      <c r="C31" s="29" t="s">
        <v>77</v>
      </c>
      <c r="D31" s="27">
        <v>43556</v>
      </c>
      <c r="E31" s="6" t="s">
        <v>79</v>
      </c>
      <c r="F31" s="240">
        <v>2011001040296</v>
      </c>
      <c r="G31" s="26" t="s">
        <v>40</v>
      </c>
      <c r="H31" s="28">
        <v>1765800</v>
      </c>
      <c r="I31" s="28">
        <v>1555200</v>
      </c>
      <c r="J31" s="20">
        <v>0.88073394495412849</v>
      </c>
      <c r="K31" s="81"/>
      <c r="L31" s="81"/>
      <c r="M31" s="81"/>
      <c r="N31" s="82"/>
    </row>
    <row r="32" spans="2:14" ht="121.5">
      <c r="B32" s="5" t="s">
        <v>80</v>
      </c>
      <c r="C32" s="29" t="s">
        <v>77</v>
      </c>
      <c r="D32" s="27">
        <v>43556</v>
      </c>
      <c r="E32" s="6" t="s">
        <v>81</v>
      </c>
      <c r="F32" s="240">
        <v>1011001014417</v>
      </c>
      <c r="G32" s="26" t="s">
        <v>40</v>
      </c>
      <c r="H32" s="28">
        <v>1271857</v>
      </c>
      <c r="I32" s="28">
        <v>1265280</v>
      </c>
      <c r="J32" s="20">
        <v>0.99482882116464355</v>
      </c>
      <c r="K32" s="81"/>
      <c r="L32" s="81"/>
      <c r="M32" s="81"/>
      <c r="N32" s="82"/>
    </row>
    <row r="33" spans="2:14" ht="121.5">
      <c r="B33" s="5" t="s">
        <v>82</v>
      </c>
      <c r="C33" s="29" t="s">
        <v>65</v>
      </c>
      <c r="D33" s="27">
        <v>43556</v>
      </c>
      <c r="E33" s="6" t="s">
        <v>66</v>
      </c>
      <c r="F33" s="240">
        <v>2010601029542</v>
      </c>
      <c r="G33" s="26" t="s">
        <v>40</v>
      </c>
      <c r="H33" s="28">
        <v>4266972</v>
      </c>
      <c r="I33" s="28">
        <v>4256675</v>
      </c>
      <c r="J33" s="20">
        <v>0.99758681331867183</v>
      </c>
      <c r="K33" s="81"/>
      <c r="L33" s="81"/>
      <c r="M33" s="81"/>
      <c r="N33" s="82"/>
    </row>
    <row r="34" spans="2:14" ht="121.5">
      <c r="B34" s="120" t="s">
        <v>83</v>
      </c>
      <c r="C34" s="103" t="s">
        <v>84</v>
      </c>
      <c r="D34" s="30">
        <v>43556</v>
      </c>
      <c r="E34" s="103" t="s">
        <v>85</v>
      </c>
      <c r="F34" s="31">
        <v>1010001092605</v>
      </c>
      <c r="G34" s="89" t="s">
        <v>18</v>
      </c>
      <c r="H34" s="28">
        <v>18765356</v>
      </c>
      <c r="I34" s="28">
        <v>18506318</v>
      </c>
      <c r="J34" s="20">
        <v>0.98619594533671517</v>
      </c>
      <c r="K34" s="105"/>
      <c r="L34" s="105"/>
      <c r="M34" s="105"/>
      <c r="N34" s="83" t="s">
        <v>86</v>
      </c>
    </row>
    <row r="35" spans="2:14" ht="108">
      <c r="B35" s="120" t="s">
        <v>87</v>
      </c>
      <c r="C35" s="103" t="s">
        <v>88</v>
      </c>
      <c r="D35" s="30">
        <v>43556</v>
      </c>
      <c r="E35" s="103" t="s">
        <v>89</v>
      </c>
      <c r="F35" s="31">
        <v>6010001056290</v>
      </c>
      <c r="G35" s="89" t="s">
        <v>18</v>
      </c>
      <c r="H35" s="28">
        <v>1603250</v>
      </c>
      <c r="I35" s="28">
        <v>1182170</v>
      </c>
      <c r="J35" s="20">
        <v>0.73735849056603775</v>
      </c>
      <c r="K35" s="105"/>
      <c r="L35" s="105"/>
      <c r="M35" s="105"/>
      <c r="N35" s="83" t="s">
        <v>19</v>
      </c>
    </row>
    <row r="36" spans="2:14" ht="108">
      <c r="B36" s="164" t="s">
        <v>90</v>
      </c>
      <c r="C36" s="78" t="s">
        <v>91</v>
      </c>
      <c r="D36" s="27">
        <v>43556</v>
      </c>
      <c r="E36" s="78" t="s">
        <v>92</v>
      </c>
      <c r="F36" s="240" t="s">
        <v>93</v>
      </c>
      <c r="G36" s="79" t="s">
        <v>94</v>
      </c>
      <c r="H36" s="28">
        <v>90122488</v>
      </c>
      <c r="I36" s="28">
        <v>88483897</v>
      </c>
      <c r="J36" s="20">
        <v>0.98181817838850605</v>
      </c>
      <c r="K36" s="81"/>
      <c r="L36" s="81"/>
      <c r="M36" s="81"/>
      <c r="N36" s="82"/>
    </row>
    <row r="37" spans="2:14" ht="121.5">
      <c r="B37" s="164" t="s">
        <v>95</v>
      </c>
      <c r="C37" s="78" t="s">
        <v>96</v>
      </c>
      <c r="D37" s="27">
        <v>43556</v>
      </c>
      <c r="E37" s="78" t="s">
        <v>97</v>
      </c>
      <c r="F37" s="240">
        <v>7010401009665</v>
      </c>
      <c r="G37" s="79" t="s">
        <v>40</v>
      </c>
      <c r="H37" s="28">
        <v>19140000</v>
      </c>
      <c r="I37" s="28">
        <v>17820000</v>
      </c>
      <c r="J37" s="20">
        <v>0.93103448275862066</v>
      </c>
      <c r="K37" s="81"/>
      <c r="L37" s="81"/>
      <c r="M37" s="81"/>
      <c r="N37" s="252" t="s">
        <v>1173</v>
      </c>
    </row>
    <row r="38" spans="2:14" ht="135">
      <c r="B38" s="164" t="s">
        <v>98</v>
      </c>
      <c r="C38" s="78" t="s">
        <v>99</v>
      </c>
      <c r="D38" s="27">
        <v>43556</v>
      </c>
      <c r="E38" s="78" t="s">
        <v>100</v>
      </c>
      <c r="F38" s="240" t="s">
        <v>101</v>
      </c>
      <c r="G38" s="79" t="s">
        <v>40</v>
      </c>
      <c r="H38" s="28">
        <v>8076335</v>
      </c>
      <c r="I38" s="28">
        <v>5685552</v>
      </c>
      <c r="J38" s="20">
        <v>0.70397674192563831</v>
      </c>
      <c r="K38" s="81"/>
      <c r="L38" s="81"/>
      <c r="M38" s="81"/>
      <c r="N38" s="82"/>
    </row>
    <row r="39" spans="2:14" ht="135">
      <c r="B39" s="164" t="s">
        <v>102</v>
      </c>
      <c r="C39" s="78" t="s">
        <v>99</v>
      </c>
      <c r="D39" s="27">
        <v>43556</v>
      </c>
      <c r="E39" s="78" t="s">
        <v>103</v>
      </c>
      <c r="F39" s="240" t="s">
        <v>104</v>
      </c>
      <c r="G39" s="79" t="s">
        <v>40</v>
      </c>
      <c r="H39" s="28">
        <v>9275972</v>
      </c>
      <c r="I39" s="28">
        <v>8294400</v>
      </c>
      <c r="J39" s="20">
        <v>0.89418122435039693</v>
      </c>
      <c r="K39" s="81"/>
      <c r="L39" s="81"/>
      <c r="M39" s="81"/>
      <c r="N39" s="82"/>
    </row>
    <row r="40" spans="2:14" ht="121.5">
      <c r="B40" s="164" t="s">
        <v>105</v>
      </c>
      <c r="C40" s="78" t="s">
        <v>106</v>
      </c>
      <c r="D40" s="27">
        <v>43556</v>
      </c>
      <c r="E40" s="78" t="s">
        <v>107</v>
      </c>
      <c r="F40" s="240" t="s">
        <v>108</v>
      </c>
      <c r="G40" s="79" t="s">
        <v>94</v>
      </c>
      <c r="H40" s="28">
        <v>8065994</v>
      </c>
      <c r="I40" s="28">
        <v>7452000</v>
      </c>
      <c r="J40" s="20">
        <v>0.92387869368610986</v>
      </c>
      <c r="K40" s="81"/>
      <c r="L40" s="81"/>
      <c r="M40" s="81"/>
      <c r="N40" s="82"/>
    </row>
    <row r="41" spans="2:14" ht="94.5">
      <c r="B41" s="164" t="s">
        <v>109</v>
      </c>
      <c r="C41" s="78" t="s">
        <v>110</v>
      </c>
      <c r="D41" s="27">
        <v>43556</v>
      </c>
      <c r="E41" s="78" t="s">
        <v>111</v>
      </c>
      <c r="F41" s="240">
        <v>3120001071843</v>
      </c>
      <c r="G41" s="79" t="s">
        <v>94</v>
      </c>
      <c r="H41" s="28">
        <v>26131738</v>
      </c>
      <c r="I41" s="28">
        <v>23916600</v>
      </c>
      <c r="J41" s="20">
        <v>0.9152318915795038</v>
      </c>
      <c r="K41" s="81"/>
      <c r="L41" s="81"/>
      <c r="M41" s="81"/>
      <c r="N41" s="82"/>
    </row>
    <row r="42" spans="2:14" ht="94.5">
      <c r="B42" s="164" t="s">
        <v>112</v>
      </c>
      <c r="C42" s="78" t="s">
        <v>113</v>
      </c>
      <c r="D42" s="27">
        <v>43556</v>
      </c>
      <c r="E42" s="78" t="s">
        <v>114</v>
      </c>
      <c r="F42" s="240">
        <v>4010601038772</v>
      </c>
      <c r="G42" s="79" t="s">
        <v>40</v>
      </c>
      <c r="H42" s="28">
        <v>5362082</v>
      </c>
      <c r="I42" s="28">
        <v>3413194</v>
      </c>
      <c r="J42" s="20">
        <v>0.63654267129820097</v>
      </c>
      <c r="K42" s="81"/>
      <c r="L42" s="81"/>
      <c r="M42" s="81"/>
      <c r="N42" s="82"/>
    </row>
    <row r="43" spans="2:14" ht="108">
      <c r="B43" s="164" t="s">
        <v>115</v>
      </c>
      <c r="C43" s="78" t="s">
        <v>116</v>
      </c>
      <c r="D43" s="27">
        <v>43556</v>
      </c>
      <c r="E43" s="78" t="s">
        <v>117</v>
      </c>
      <c r="F43" s="240" t="s">
        <v>118</v>
      </c>
      <c r="G43" s="79" t="s">
        <v>40</v>
      </c>
      <c r="H43" s="28">
        <v>89443200</v>
      </c>
      <c r="I43" s="28">
        <v>64350000</v>
      </c>
      <c r="J43" s="20">
        <v>0.7194510035419126</v>
      </c>
      <c r="K43" s="81"/>
      <c r="L43" s="81"/>
      <c r="M43" s="81"/>
      <c r="N43" s="82"/>
    </row>
    <row r="44" spans="2:14" ht="94.5">
      <c r="B44" s="164" t="s">
        <v>119</v>
      </c>
      <c r="C44" s="78" t="s">
        <v>120</v>
      </c>
      <c r="D44" s="27">
        <v>43556</v>
      </c>
      <c r="E44" s="78" t="s">
        <v>121</v>
      </c>
      <c r="F44" s="240" t="s">
        <v>122</v>
      </c>
      <c r="G44" s="79" t="s">
        <v>40</v>
      </c>
      <c r="H44" s="28">
        <v>41613264</v>
      </c>
      <c r="I44" s="28">
        <v>37802240</v>
      </c>
      <c r="J44" s="20">
        <v>0.90841804670741522</v>
      </c>
      <c r="K44" s="81"/>
      <c r="L44" s="81"/>
      <c r="M44" s="81"/>
      <c r="N44" s="83" t="s">
        <v>19</v>
      </c>
    </row>
    <row r="45" spans="2:14" ht="169.5" customHeight="1">
      <c r="B45" s="164" t="s">
        <v>123</v>
      </c>
      <c r="C45" s="78" t="s">
        <v>124</v>
      </c>
      <c r="D45" s="27">
        <v>43556</v>
      </c>
      <c r="E45" s="78" t="s">
        <v>125</v>
      </c>
      <c r="F45" s="240" t="s">
        <v>126</v>
      </c>
      <c r="G45" s="79" t="s">
        <v>40</v>
      </c>
      <c r="H45" s="28">
        <v>40601673</v>
      </c>
      <c r="I45" s="28">
        <v>26784000</v>
      </c>
      <c r="J45" s="20">
        <v>0.65967725024532853</v>
      </c>
      <c r="K45" s="81"/>
      <c r="L45" s="81"/>
      <c r="M45" s="81"/>
      <c r="N45" s="82"/>
    </row>
    <row r="46" spans="2:14" ht="171.75" customHeight="1">
      <c r="B46" s="164" t="s">
        <v>127</v>
      </c>
      <c r="C46" s="78" t="s">
        <v>124</v>
      </c>
      <c r="D46" s="27">
        <v>43556</v>
      </c>
      <c r="E46" s="78" t="s">
        <v>128</v>
      </c>
      <c r="F46" s="240" t="s">
        <v>129</v>
      </c>
      <c r="G46" s="79" t="s">
        <v>40</v>
      </c>
      <c r="H46" s="28">
        <v>5029965</v>
      </c>
      <c r="I46" s="28">
        <v>382579</v>
      </c>
      <c r="J46" s="20">
        <v>7.6059972584302277E-2</v>
      </c>
      <c r="K46" s="81"/>
      <c r="L46" s="81"/>
      <c r="M46" s="81"/>
      <c r="N46" s="82" t="s">
        <v>19</v>
      </c>
    </row>
    <row r="47" spans="2:14" ht="108">
      <c r="B47" s="164" t="s">
        <v>130</v>
      </c>
      <c r="C47" s="78" t="s">
        <v>131</v>
      </c>
      <c r="D47" s="27">
        <v>43556</v>
      </c>
      <c r="E47" s="78" t="s">
        <v>132</v>
      </c>
      <c r="F47" s="240" t="s">
        <v>133</v>
      </c>
      <c r="G47" s="79" t="s">
        <v>40</v>
      </c>
      <c r="H47" s="28">
        <v>7216000</v>
      </c>
      <c r="I47" s="28">
        <v>6890400</v>
      </c>
      <c r="J47" s="20">
        <v>0.95487804878048776</v>
      </c>
      <c r="K47" s="81"/>
      <c r="L47" s="81"/>
      <c r="M47" s="81"/>
      <c r="N47" s="82"/>
    </row>
    <row r="48" spans="2:14" ht="121.5">
      <c r="B48" s="164" t="s">
        <v>134</v>
      </c>
      <c r="C48" s="78" t="s">
        <v>135</v>
      </c>
      <c r="D48" s="27">
        <v>43556</v>
      </c>
      <c r="E48" s="78" t="s">
        <v>136</v>
      </c>
      <c r="F48" s="240" t="s">
        <v>137</v>
      </c>
      <c r="G48" s="79" t="s">
        <v>40</v>
      </c>
      <c r="H48" s="28">
        <v>8018428</v>
      </c>
      <c r="I48" s="28">
        <v>6270000.0000000009</v>
      </c>
      <c r="J48" s="20">
        <v>0.7819487809830058</v>
      </c>
      <c r="K48" s="81"/>
      <c r="L48" s="81"/>
      <c r="M48" s="81"/>
      <c r="N48" s="82"/>
    </row>
    <row r="49" spans="2:14" ht="141" customHeight="1">
      <c r="B49" s="164" t="s">
        <v>138</v>
      </c>
      <c r="C49" s="78" t="s">
        <v>139</v>
      </c>
      <c r="D49" s="27">
        <v>43556</v>
      </c>
      <c r="E49" s="78" t="s">
        <v>140</v>
      </c>
      <c r="F49" s="240" t="s">
        <v>141</v>
      </c>
      <c r="G49" s="79" t="s">
        <v>40</v>
      </c>
      <c r="H49" s="28">
        <v>8373200</v>
      </c>
      <c r="I49" s="28">
        <v>7580100.0000000009</v>
      </c>
      <c r="J49" s="20">
        <v>0.90528113504992125</v>
      </c>
      <c r="K49" s="81"/>
      <c r="L49" s="81"/>
      <c r="M49" s="81"/>
      <c r="N49" s="82"/>
    </row>
    <row r="50" spans="2:14" ht="108">
      <c r="B50" s="164" t="s">
        <v>142</v>
      </c>
      <c r="C50" s="78" t="s">
        <v>131</v>
      </c>
      <c r="D50" s="27">
        <v>43556</v>
      </c>
      <c r="E50" s="78" t="s">
        <v>136</v>
      </c>
      <c r="F50" s="240" t="s">
        <v>137</v>
      </c>
      <c r="G50" s="79" t="s">
        <v>40</v>
      </c>
      <c r="H50" s="28">
        <v>12650638</v>
      </c>
      <c r="I50" s="28">
        <v>8932000</v>
      </c>
      <c r="J50" s="20">
        <v>0.70605134697554384</v>
      </c>
      <c r="K50" s="81"/>
      <c r="L50" s="81"/>
      <c r="M50" s="81"/>
      <c r="N50" s="82"/>
    </row>
    <row r="51" spans="2:14" ht="159" customHeight="1">
      <c r="B51" s="164" t="s">
        <v>143</v>
      </c>
      <c r="C51" s="78" t="s">
        <v>124</v>
      </c>
      <c r="D51" s="27">
        <v>43556</v>
      </c>
      <c r="E51" s="78" t="s">
        <v>144</v>
      </c>
      <c r="F51" s="240" t="s">
        <v>145</v>
      </c>
      <c r="G51" s="79" t="s">
        <v>40</v>
      </c>
      <c r="H51" s="28">
        <v>6465096</v>
      </c>
      <c r="I51" s="28">
        <v>5208300</v>
      </c>
      <c r="J51" s="20">
        <v>0.80560288663927038</v>
      </c>
      <c r="K51" s="81"/>
      <c r="L51" s="81"/>
      <c r="M51" s="81"/>
      <c r="N51" s="82"/>
    </row>
    <row r="52" spans="2:14" ht="168" customHeight="1">
      <c r="B52" s="164" t="s">
        <v>146</v>
      </c>
      <c r="C52" s="78" t="s">
        <v>124</v>
      </c>
      <c r="D52" s="27">
        <v>43556</v>
      </c>
      <c r="E52" s="78" t="s">
        <v>144</v>
      </c>
      <c r="F52" s="240" t="s">
        <v>145</v>
      </c>
      <c r="G52" s="79" t="s">
        <v>40</v>
      </c>
      <c r="H52" s="28">
        <v>7252389</v>
      </c>
      <c r="I52" s="28">
        <v>6290585</v>
      </c>
      <c r="J52" s="20">
        <v>0.86738107953117238</v>
      </c>
      <c r="K52" s="81"/>
      <c r="L52" s="81"/>
      <c r="M52" s="81"/>
      <c r="N52" s="82"/>
    </row>
    <row r="53" spans="2:14" ht="121.5">
      <c r="B53" s="164" t="s">
        <v>147</v>
      </c>
      <c r="C53" s="78" t="s">
        <v>148</v>
      </c>
      <c r="D53" s="27">
        <v>43556</v>
      </c>
      <c r="E53" s="78" t="s">
        <v>149</v>
      </c>
      <c r="F53" s="240" t="s">
        <v>150</v>
      </c>
      <c r="G53" s="79" t="s">
        <v>40</v>
      </c>
      <c r="H53" s="28">
        <v>1916095</v>
      </c>
      <c r="I53" s="28">
        <v>1741905</v>
      </c>
      <c r="J53" s="20">
        <v>0.90909114631581422</v>
      </c>
      <c r="K53" s="81"/>
      <c r="L53" s="81"/>
      <c r="M53" s="81"/>
      <c r="N53" s="83" t="s">
        <v>19</v>
      </c>
    </row>
    <row r="54" spans="2:14" ht="108">
      <c r="B54" s="164" t="s">
        <v>151</v>
      </c>
      <c r="C54" s="78" t="s">
        <v>131</v>
      </c>
      <c r="D54" s="27">
        <v>43556</v>
      </c>
      <c r="E54" s="78" t="s">
        <v>152</v>
      </c>
      <c r="F54" s="240"/>
      <c r="G54" s="79" t="s">
        <v>40</v>
      </c>
      <c r="H54" s="28">
        <v>9900220</v>
      </c>
      <c r="I54" s="28">
        <v>7480000</v>
      </c>
      <c r="J54" s="20">
        <v>0.75553876580520429</v>
      </c>
      <c r="K54" s="81"/>
      <c r="L54" s="81"/>
      <c r="M54" s="81"/>
      <c r="N54" s="83"/>
    </row>
    <row r="55" spans="2:14" ht="121.5">
      <c r="B55" s="164" t="s">
        <v>153</v>
      </c>
      <c r="C55" s="78" t="s">
        <v>154</v>
      </c>
      <c r="D55" s="27">
        <v>43556</v>
      </c>
      <c r="E55" s="78" t="s">
        <v>140</v>
      </c>
      <c r="F55" s="240" t="s">
        <v>141</v>
      </c>
      <c r="G55" s="79" t="s">
        <v>40</v>
      </c>
      <c r="H55" s="28">
        <v>4000000</v>
      </c>
      <c r="I55" s="28">
        <v>3048155</v>
      </c>
      <c r="J55" s="20">
        <v>0.76203874999999999</v>
      </c>
      <c r="K55" s="81"/>
      <c r="L55" s="81"/>
      <c r="M55" s="81"/>
      <c r="N55" s="82" t="s">
        <v>19</v>
      </c>
    </row>
    <row r="56" spans="2:14" ht="108">
      <c r="B56" s="164" t="s">
        <v>155</v>
      </c>
      <c r="C56" s="29" t="s">
        <v>31</v>
      </c>
      <c r="D56" s="27">
        <v>43556</v>
      </c>
      <c r="E56" s="78" t="s">
        <v>156</v>
      </c>
      <c r="F56" s="240">
        <v>2010801013387</v>
      </c>
      <c r="G56" s="26" t="s">
        <v>40</v>
      </c>
      <c r="H56" s="28">
        <v>26529020</v>
      </c>
      <c r="I56" s="28">
        <v>19170000</v>
      </c>
      <c r="J56" s="20">
        <v>0.72260490587288939</v>
      </c>
      <c r="K56" s="81"/>
      <c r="L56" s="81"/>
      <c r="M56" s="81"/>
      <c r="N56" s="82"/>
    </row>
    <row r="57" spans="2:14" ht="121.5">
      <c r="B57" s="164" t="s">
        <v>157</v>
      </c>
      <c r="C57" s="29" t="s">
        <v>77</v>
      </c>
      <c r="D57" s="27">
        <v>43556</v>
      </c>
      <c r="E57" s="78" t="s">
        <v>158</v>
      </c>
      <c r="F57" s="240">
        <v>5012401013830</v>
      </c>
      <c r="G57" s="26" t="s">
        <v>40</v>
      </c>
      <c r="H57" s="28">
        <v>282803503</v>
      </c>
      <c r="I57" s="28">
        <v>217404000</v>
      </c>
      <c r="J57" s="20">
        <v>0.76874578176635955</v>
      </c>
      <c r="K57" s="81"/>
      <c r="L57" s="81"/>
      <c r="M57" s="81"/>
      <c r="N57" s="82"/>
    </row>
    <row r="58" spans="2:14" ht="108">
      <c r="B58" s="164" t="s">
        <v>159</v>
      </c>
      <c r="C58" s="29" t="s">
        <v>55</v>
      </c>
      <c r="D58" s="27">
        <v>43556</v>
      </c>
      <c r="E58" s="78" t="s">
        <v>160</v>
      </c>
      <c r="F58" s="240">
        <v>6011401007346</v>
      </c>
      <c r="G58" s="26" t="s">
        <v>40</v>
      </c>
      <c r="H58" s="28">
        <v>13492392</v>
      </c>
      <c r="I58" s="28">
        <v>11732760</v>
      </c>
      <c r="J58" s="20">
        <v>0.8695833918848489</v>
      </c>
      <c r="K58" s="81"/>
      <c r="L58" s="81"/>
      <c r="M58" s="81"/>
      <c r="N58" s="82"/>
    </row>
    <row r="59" spans="2:14" ht="121.5">
      <c r="B59" s="164" t="s">
        <v>161</v>
      </c>
      <c r="C59" s="29" t="s">
        <v>162</v>
      </c>
      <c r="D59" s="27">
        <v>43556</v>
      </c>
      <c r="E59" s="78" t="s">
        <v>163</v>
      </c>
      <c r="F59" s="240">
        <v>1010401013656</v>
      </c>
      <c r="G59" s="26" t="s">
        <v>40</v>
      </c>
      <c r="H59" s="28">
        <v>2913626</v>
      </c>
      <c r="I59" s="28">
        <v>1683396</v>
      </c>
      <c r="J59" s="20">
        <v>0.57776667286741679</v>
      </c>
      <c r="K59" s="81"/>
      <c r="L59" s="81"/>
      <c r="M59" s="81"/>
      <c r="N59" s="82"/>
    </row>
    <row r="60" spans="2:14" ht="108">
      <c r="B60" s="164" t="s">
        <v>164</v>
      </c>
      <c r="C60" s="29" t="s">
        <v>73</v>
      </c>
      <c r="D60" s="27">
        <v>43556</v>
      </c>
      <c r="E60" s="78" t="s">
        <v>165</v>
      </c>
      <c r="F60" s="240">
        <v>9011101054264</v>
      </c>
      <c r="G60" s="26" t="s">
        <v>40</v>
      </c>
      <c r="H60" s="28">
        <v>5891864</v>
      </c>
      <c r="I60" s="28">
        <v>1674000</v>
      </c>
      <c r="J60" s="20">
        <v>0.28412061106637898</v>
      </c>
      <c r="K60" s="81"/>
      <c r="L60" s="81"/>
      <c r="M60" s="81"/>
      <c r="N60" s="82"/>
    </row>
    <row r="61" spans="2:14" ht="121.5">
      <c r="B61" s="164" t="s">
        <v>166</v>
      </c>
      <c r="C61" s="29" t="s">
        <v>75</v>
      </c>
      <c r="D61" s="27">
        <v>43556</v>
      </c>
      <c r="E61" s="78" t="s">
        <v>167</v>
      </c>
      <c r="F61" s="240">
        <v>3013301015869</v>
      </c>
      <c r="G61" s="26" t="s">
        <v>40</v>
      </c>
      <c r="H61" s="28">
        <v>1746954</v>
      </c>
      <c r="I61" s="28">
        <v>1268460</v>
      </c>
      <c r="J61" s="20">
        <v>0.72609811134122593</v>
      </c>
      <c r="K61" s="81"/>
      <c r="L61" s="81"/>
      <c r="M61" s="81"/>
      <c r="N61" s="82"/>
    </row>
    <row r="62" spans="2:14" ht="121.5">
      <c r="B62" s="164" t="s">
        <v>168</v>
      </c>
      <c r="C62" s="29" t="s">
        <v>65</v>
      </c>
      <c r="D62" s="27">
        <v>43556</v>
      </c>
      <c r="E62" s="78" t="s">
        <v>169</v>
      </c>
      <c r="F62" s="240">
        <v>3010401097680</v>
      </c>
      <c r="G62" s="26" t="s">
        <v>40</v>
      </c>
      <c r="H62" s="28">
        <v>77</v>
      </c>
      <c r="I62" s="28">
        <v>75</v>
      </c>
      <c r="J62" s="20">
        <v>0.97402597402597402</v>
      </c>
      <c r="K62" s="81"/>
      <c r="L62" s="81"/>
      <c r="M62" s="81"/>
      <c r="N62" s="82" t="s">
        <v>19</v>
      </c>
    </row>
    <row r="63" spans="2:14" ht="121.5">
      <c r="B63" s="164" t="s">
        <v>170</v>
      </c>
      <c r="C63" s="29" t="s">
        <v>65</v>
      </c>
      <c r="D63" s="27">
        <v>43556</v>
      </c>
      <c r="E63" s="78" t="s">
        <v>171</v>
      </c>
      <c r="F63" s="240">
        <v>3012401013378</v>
      </c>
      <c r="G63" s="26" t="s">
        <v>40</v>
      </c>
      <c r="H63" s="28">
        <v>6672029</v>
      </c>
      <c r="I63" s="28">
        <v>6286896</v>
      </c>
      <c r="J63" s="20">
        <v>0.9422764799133817</v>
      </c>
      <c r="K63" s="81"/>
      <c r="L63" s="81"/>
      <c r="M63" s="81"/>
      <c r="N63" s="82"/>
    </row>
    <row r="64" spans="2:14" ht="108">
      <c r="B64" s="164" t="s">
        <v>172</v>
      </c>
      <c r="C64" s="29" t="s">
        <v>55</v>
      </c>
      <c r="D64" s="27">
        <v>43556</v>
      </c>
      <c r="E64" s="78" t="s">
        <v>173</v>
      </c>
      <c r="F64" s="240">
        <v>6011401007346</v>
      </c>
      <c r="G64" s="26" t="s">
        <v>40</v>
      </c>
      <c r="H64" s="28">
        <v>6161611</v>
      </c>
      <c r="I64" s="28">
        <v>4860000</v>
      </c>
      <c r="J64" s="20">
        <v>0.78875475910439652</v>
      </c>
      <c r="K64" s="81"/>
      <c r="L64" s="81"/>
      <c r="M64" s="81"/>
      <c r="N64" s="82"/>
    </row>
    <row r="65" spans="1:14" ht="108">
      <c r="B65" s="164" t="s">
        <v>174</v>
      </c>
      <c r="C65" s="29" t="s">
        <v>31</v>
      </c>
      <c r="D65" s="27">
        <v>43556</v>
      </c>
      <c r="E65" s="78" t="s">
        <v>160</v>
      </c>
      <c r="F65" s="240">
        <v>6011401007346</v>
      </c>
      <c r="G65" s="26" t="s">
        <v>40</v>
      </c>
      <c r="H65" s="28">
        <v>7059403</v>
      </c>
      <c r="I65" s="28">
        <v>5506680</v>
      </c>
      <c r="J65" s="20">
        <v>0.78004896448042416</v>
      </c>
      <c r="K65" s="81"/>
      <c r="L65" s="81"/>
      <c r="M65" s="81"/>
      <c r="N65" s="82"/>
    </row>
    <row r="66" spans="1:14" ht="108">
      <c r="B66" s="164" t="s">
        <v>175</v>
      </c>
      <c r="C66" s="29" t="s">
        <v>31</v>
      </c>
      <c r="D66" s="27">
        <v>43556</v>
      </c>
      <c r="E66" s="78" t="s">
        <v>160</v>
      </c>
      <c r="F66" s="240">
        <v>6011401007346</v>
      </c>
      <c r="G66" s="26" t="s">
        <v>40</v>
      </c>
      <c r="H66" s="28">
        <v>4694815</v>
      </c>
      <c r="I66" s="28">
        <v>4551840</v>
      </c>
      <c r="J66" s="20">
        <v>0.96954619085097071</v>
      </c>
      <c r="K66" s="81"/>
      <c r="L66" s="81"/>
      <c r="M66" s="81"/>
      <c r="N66" s="82"/>
    </row>
    <row r="67" spans="1:14" ht="171.75" customHeight="1">
      <c r="B67" s="164" t="s">
        <v>176</v>
      </c>
      <c r="C67" s="78" t="s">
        <v>124</v>
      </c>
      <c r="D67" s="27">
        <v>43556</v>
      </c>
      <c r="E67" s="78" t="s">
        <v>177</v>
      </c>
      <c r="F67" s="240">
        <v>8010701002641</v>
      </c>
      <c r="G67" s="26" t="s">
        <v>40</v>
      </c>
      <c r="H67" s="28">
        <v>11557728</v>
      </c>
      <c r="I67" s="28">
        <v>9905484</v>
      </c>
      <c r="J67" s="20">
        <v>0.85704422184014017</v>
      </c>
      <c r="K67" s="81"/>
      <c r="L67" s="81"/>
      <c r="M67" s="81"/>
      <c r="N67" s="83" t="s">
        <v>178</v>
      </c>
    </row>
    <row r="68" spans="1:14" ht="127.5" customHeight="1">
      <c r="B68" s="164" t="s">
        <v>179</v>
      </c>
      <c r="C68" s="29" t="s">
        <v>55</v>
      </c>
      <c r="D68" s="27">
        <v>43556</v>
      </c>
      <c r="E68" s="78" t="s">
        <v>180</v>
      </c>
      <c r="F68" s="240">
        <v>4012401007239</v>
      </c>
      <c r="G68" s="26" t="s">
        <v>40</v>
      </c>
      <c r="H68" s="28">
        <v>8056800</v>
      </c>
      <c r="I68" s="28">
        <v>3135000</v>
      </c>
      <c r="J68" s="20">
        <v>0.38911230265117663</v>
      </c>
      <c r="K68" s="81"/>
      <c r="L68" s="81"/>
      <c r="M68" s="81"/>
      <c r="N68" s="82"/>
    </row>
    <row r="69" spans="1:14" ht="108">
      <c r="B69" s="164" t="s">
        <v>181</v>
      </c>
      <c r="C69" s="78" t="s">
        <v>182</v>
      </c>
      <c r="D69" s="27">
        <v>43556</v>
      </c>
      <c r="E69" s="78" t="s">
        <v>183</v>
      </c>
      <c r="F69" s="240">
        <v>9020001046164</v>
      </c>
      <c r="G69" s="79" t="s">
        <v>18</v>
      </c>
      <c r="H69" s="28">
        <v>2332800</v>
      </c>
      <c r="I69" s="28">
        <v>797040</v>
      </c>
      <c r="J69" s="20">
        <v>0.34166666666666667</v>
      </c>
      <c r="K69" s="81"/>
      <c r="L69" s="81"/>
      <c r="M69" s="81"/>
      <c r="N69" s="82"/>
    </row>
    <row r="70" spans="1:14" ht="121.5">
      <c r="B70" s="164" t="s">
        <v>184</v>
      </c>
      <c r="C70" s="78" t="s">
        <v>185</v>
      </c>
      <c r="D70" s="27">
        <v>43556</v>
      </c>
      <c r="E70" s="78" t="s">
        <v>186</v>
      </c>
      <c r="F70" s="240">
        <v>6030001048831</v>
      </c>
      <c r="G70" s="79" t="s">
        <v>40</v>
      </c>
      <c r="H70" s="28">
        <v>5869800</v>
      </c>
      <c r="I70" s="28">
        <v>2861825</v>
      </c>
      <c r="J70" s="20">
        <v>0.48755068315785888</v>
      </c>
      <c r="K70" s="81"/>
      <c r="L70" s="81"/>
      <c r="M70" s="81"/>
      <c r="N70" s="82"/>
    </row>
    <row r="71" spans="1:14" ht="108">
      <c r="B71" s="164" t="s">
        <v>187</v>
      </c>
      <c r="C71" s="29" t="s">
        <v>182</v>
      </c>
      <c r="D71" s="27">
        <v>43556</v>
      </c>
      <c r="E71" s="78" t="s">
        <v>188</v>
      </c>
      <c r="F71" s="240">
        <v>1012401012233</v>
      </c>
      <c r="G71" s="79" t="s">
        <v>40</v>
      </c>
      <c r="H71" s="28">
        <v>20885700</v>
      </c>
      <c r="I71" s="28">
        <v>14528100</v>
      </c>
      <c r="J71" s="20">
        <v>0.69560033898791995</v>
      </c>
      <c r="K71" s="81"/>
      <c r="L71" s="81"/>
      <c r="M71" s="81"/>
      <c r="N71" s="83"/>
    </row>
    <row r="72" spans="1:14" ht="135">
      <c r="B72" s="164" t="s">
        <v>189</v>
      </c>
      <c r="C72" s="78" t="s">
        <v>190</v>
      </c>
      <c r="D72" s="27">
        <v>43556</v>
      </c>
      <c r="E72" s="78" t="s">
        <v>188</v>
      </c>
      <c r="F72" s="240">
        <v>1012401012233</v>
      </c>
      <c r="G72" s="79" t="s">
        <v>40</v>
      </c>
      <c r="H72" s="28">
        <v>19893274</v>
      </c>
      <c r="I72" s="28">
        <v>19422710</v>
      </c>
      <c r="J72" s="20">
        <v>0.97634557288056256</v>
      </c>
      <c r="K72" s="81"/>
      <c r="L72" s="81"/>
      <c r="M72" s="81"/>
      <c r="N72" s="82"/>
    </row>
    <row r="73" spans="1:14" ht="121.5">
      <c r="B73" s="164" t="s">
        <v>191</v>
      </c>
      <c r="C73" s="78" t="s">
        <v>192</v>
      </c>
      <c r="D73" s="27">
        <v>43556</v>
      </c>
      <c r="E73" s="78" t="s">
        <v>193</v>
      </c>
      <c r="F73" s="240">
        <v>7010001031284</v>
      </c>
      <c r="G73" s="79" t="s">
        <v>40</v>
      </c>
      <c r="H73" s="28">
        <v>2025119</v>
      </c>
      <c r="I73" s="28">
        <v>1650000</v>
      </c>
      <c r="J73" s="20">
        <v>0.81476693468383832</v>
      </c>
      <c r="K73" s="81"/>
      <c r="L73" s="81"/>
      <c r="M73" s="81"/>
      <c r="N73" s="82"/>
    </row>
    <row r="74" spans="1:14" ht="94.5">
      <c r="B74" s="120" t="s">
        <v>194</v>
      </c>
      <c r="C74" s="103" t="s">
        <v>195</v>
      </c>
      <c r="D74" s="27">
        <v>43556</v>
      </c>
      <c r="E74" s="78" t="s">
        <v>97</v>
      </c>
      <c r="F74" s="31">
        <v>7010401009665</v>
      </c>
      <c r="G74" s="103" t="s">
        <v>196</v>
      </c>
      <c r="H74" s="90">
        <v>31748786</v>
      </c>
      <c r="I74" s="90">
        <v>31428000</v>
      </c>
      <c r="J74" s="91">
        <v>0.98989611760273288</v>
      </c>
      <c r="K74" s="105"/>
      <c r="L74" s="105"/>
      <c r="M74" s="105"/>
      <c r="N74" s="106"/>
    </row>
    <row r="75" spans="1:14" ht="94.5">
      <c r="B75" s="120" t="s">
        <v>197</v>
      </c>
      <c r="C75" s="103" t="s">
        <v>195</v>
      </c>
      <c r="D75" s="27">
        <v>43556</v>
      </c>
      <c r="E75" s="103" t="s">
        <v>198</v>
      </c>
      <c r="F75" s="145">
        <v>5013401002204</v>
      </c>
      <c r="G75" s="103" t="s">
        <v>196</v>
      </c>
      <c r="H75" s="205" t="s">
        <v>199</v>
      </c>
      <c r="I75" s="205" t="s">
        <v>200</v>
      </c>
      <c r="J75" s="91">
        <v>0.95899999999999996</v>
      </c>
      <c r="K75" s="105"/>
      <c r="L75" s="105"/>
      <c r="M75" s="105"/>
      <c r="N75" s="83" t="s">
        <v>201</v>
      </c>
    </row>
    <row r="76" spans="1:14" ht="94.5">
      <c r="B76" s="120" t="s">
        <v>202</v>
      </c>
      <c r="C76" s="103" t="s">
        <v>195</v>
      </c>
      <c r="D76" s="27">
        <v>43556</v>
      </c>
      <c r="E76" s="237" t="s">
        <v>203</v>
      </c>
      <c r="F76" s="32">
        <v>5010401023057</v>
      </c>
      <c r="G76" s="103" t="s">
        <v>94</v>
      </c>
      <c r="H76" s="90">
        <v>28380000</v>
      </c>
      <c r="I76" s="90">
        <v>27864000</v>
      </c>
      <c r="J76" s="91">
        <v>0.98181818181818181</v>
      </c>
      <c r="K76" s="105"/>
      <c r="L76" s="105"/>
      <c r="M76" s="105"/>
      <c r="N76" s="106"/>
    </row>
    <row r="77" spans="1:14" ht="197.25" customHeight="1">
      <c r="B77" s="11" t="s">
        <v>204</v>
      </c>
      <c r="C77" s="237" t="s">
        <v>205</v>
      </c>
      <c r="D77" s="17">
        <v>43556</v>
      </c>
      <c r="E77" s="237" t="s">
        <v>206</v>
      </c>
      <c r="F77" s="14">
        <v>9010701015683</v>
      </c>
      <c r="G77" s="237" t="s">
        <v>207</v>
      </c>
      <c r="H77" s="18">
        <v>3055654</v>
      </c>
      <c r="I77" s="18">
        <v>1257444</v>
      </c>
      <c r="J77" s="19">
        <v>0.41099999999999998</v>
      </c>
      <c r="K77" s="237"/>
      <c r="L77" s="103"/>
      <c r="M77" s="103" t="s">
        <v>208</v>
      </c>
      <c r="N77" s="1" t="s">
        <v>209</v>
      </c>
    </row>
    <row r="78" spans="1:14" ht="114.75" customHeight="1">
      <c r="B78" s="11" t="s">
        <v>210</v>
      </c>
      <c r="C78" s="237" t="s">
        <v>211</v>
      </c>
      <c r="D78" s="17">
        <v>43556</v>
      </c>
      <c r="E78" s="237" t="s">
        <v>212</v>
      </c>
      <c r="F78" s="14">
        <v>8010701012863</v>
      </c>
      <c r="G78" s="237" t="s">
        <v>213</v>
      </c>
      <c r="H78" s="18">
        <v>62788530</v>
      </c>
      <c r="I78" s="18">
        <v>41561815</v>
      </c>
      <c r="J78" s="19">
        <v>0.66100000000000003</v>
      </c>
      <c r="K78" s="237"/>
      <c r="L78" s="103"/>
      <c r="M78" s="103" t="s">
        <v>214</v>
      </c>
      <c r="N78" s="1"/>
    </row>
    <row r="79" spans="1:14" ht="133.5" customHeight="1">
      <c r="A79" s="285"/>
      <c r="B79" s="164" t="s">
        <v>215</v>
      </c>
      <c r="C79" s="78" t="s">
        <v>216</v>
      </c>
      <c r="D79" s="56">
        <v>43556</v>
      </c>
      <c r="E79" s="36" t="s">
        <v>217</v>
      </c>
      <c r="F79" s="33">
        <v>7010401052137</v>
      </c>
      <c r="G79" s="34" t="s">
        <v>18</v>
      </c>
      <c r="H79" s="35">
        <v>84524040</v>
      </c>
      <c r="I79" s="286" t="s">
        <v>1225</v>
      </c>
      <c r="J79" s="287" t="s">
        <v>1226</v>
      </c>
      <c r="K79" s="81"/>
      <c r="L79" s="81"/>
      <c r="M79" s="81"/>
      <c r="N79" s="288" t="s">
        <v>1227</v>
      </c>
    </row>
    <row r="80" spans="1:14" ht="117.75" customHeight="1">
      <c r="B80" s="120" t="s">
        <v>218</v>
      </c>
      <c r="C80" s="103" t="s">
        <v>219</v>
      </c>
      <c r="D80" s="45">
        <v>43556</v>
      </c>
      <c r="E80" s="103" t="s">
        <v>220</v>
      </c>
      <c r="F80" s="59">
        <v>7430001004883</v>
      </c>
      <c r="G80" s="103" t="s">
        <v>18</v>
      </c>
      <c r="H80" s="104">
        <v>13709696</v>
      </c>
      <c r="I80" s="104">
        <v>8586000</v>
      </c>
      <c r="J80" s="24">
        <v>0.62627209239358772</v>
      </c>
      <c r="K80" s="105"/>
      <c r="L80" s="105"/>
      <c r="M80" s="105"/>
      <c r="N80" s="1" t="s">
        <v>221</v>
      </c>
    </row>
    <row r="81" spans="1:14" ht="120" customHeight="1">
      <c r="A81" s="285"/>
      <c r="B81" s="164" t="s">
        <v>222</v>
      </c>
      <c r="C81" s="78" t="s">
        <v>216</v>
      </c>
      <c r="D81" s="56">
        <v>43556</v>
      </c>
      <c r="E81" s="36" t="s">
        <v>223</v>
      </c>
      <c r="F81" s="37">
        <v>3010401011971</v>
      </c>
      <c r="G81" s="36" t="s">
        <v>224</v>
      </c>
      <c r="H81" s="38">
        <v>46691964</v>
      </c>
      <c r="I81" s="286" t="s">
        <v>1228</v>
      </c>
      <c r="J81" s="289" t="s">
        <v>1229</v>
      </c>
      <c r="K81" s="81"/>
      <c r="L81" s="81"/>
      <c r="M81" s="81"/>
      <c r="N81" s="288" t="s">
        <v>1230</v>
      </c>
    </row>
    <row r="82" spans="1:14" ht="126.75" customHeight="1">
      <c r="B82" s="164" t="s">
        <v>225</v>
      </c>
      <c r="C82" s="78" t="s">
        <v>216</v>
      </c>
      <c r="D82" s="56">
        <v>43556</v>
      </c>
      <c r="E82" s="78" t="s">
        <v>226</v>
      </c>
      <c r="F82" s="290" t="s">
        <v>227</v>
      </c>
      <c r="G82" s="81" t="s">
        <v>18</v>
      </c>
      <c r="H82" s="57">
        <v>21481027</v>
      </c>
      <c r="I82" s="57">
        <v>21384000</v>
      </c>
      <c r="J82" s="81">
        <v>99.5</v>
      </c>
      <c r="K82" s="81"/>
      <c r="L82" s="81"/>
      <c r="M82" s="81"/>
      <c r="N82" s="82"/>
    </row>
    <row r="83" spans="1:14" ht="108">
      <c r="B83" s="164" t="s">
        <v>228</v>
      </c>
      <c r="C83" s="78" t="s">
        <v>229</v>
      </c>
      <c r="D83" s="47" t="s">
        <v>230</v>
      </c>
      <c r="E83" s="78" t="s">
        <v>231</v>
      </c>
      <c r="F83" s="48">
        <v>2010001084213</v>
      </c>
      <c r="G83" s="78" t="s">
        <v>232</v>
      </c>
      <c r="H83" s="93">
        <v>1176946786</v>
      </c>
      <c r="I83" s="49">
        <v>1129950000</v>
      </c>
      <c r="J83" s="50">
        <v>0.96006889473760793</v>
      </c>
      <c r="K83" s="105"/>
      <c r="L83" s="105"/>
      <c r="M83" s="105"/>
      <c r="N83" s="106"/>
    </row>
    <row r="84" spans="1:14" ht="94.5">
      <c r="B84" s="51" t="s">
        <v>233</v>
      </c>
      <c r="C84" s="78" t="s">
        <v>229</v>
      </c>
      <c r="D84" s="47" t="s">
        <v>230</v>
      </c>
      <c r="E84" s="52" t="s">
        <v>234</v>
      </c>
      <c r="F84" s="48">
        <v>9010001027685</v>
      </c>
      <c r="G84" s="78" t="s">
        <v>232</v>
      </c>
      <c r="H84" s="53">
        <v>44112959</v>
      </c>
      <c r="I84" s="54">
        <v>34560000</v>
      </c>
      <c r="J84" s="44">
        <v>0.78344325076900867</v>
      </c>
      <c r="K84" s="105"/>
      <c r="L84" s="105"/>
      <c r="M84" s="105"/>
      <c r="N84" s="106"/>
    </row>
    <row r="85" spans="1:14" ht="108">
      <c r="B85" s="164" t="s">
        <v>235</v>
      </c>
      <c r="C85" s="78" t="s">
        <v>31</v>
      </c>
      <c r="D85" s="27">
        <v>43556</v>
      </c>
      <c r="E85" s="78" t="s">
        <v>236</v>
      </c>
      <c r="F85" s="240">
        <v>9010001087242</v>
      </c>
      <c r="G85" s="79" t="s">
        <v>237</v>
      </c>
      <c r="H85" s="16">
        <v>9873214</v>
      </c>
      <c r="I85" s="16">
        <v>9782596</v>
      </c>
      <c r="J85" s="20">
        <v>0.99082183370075838</v>
      </c>
      <c r="K85" s="81"/>
      <c r="L85" s="81"/>
      <c r="M85" s="81"/>
      <c r="N85" s="82"/>
    </row>
    <row r="86" spans="1:14" ht="159.75" customHeight="1">
      <c r="B86" s="164" t="s">
        <v>238</v>
      </c>
      <c r="C86" s="78" t="s">
        <v>239</v>
      </c>
      <c r="D86" s="27">
        <v>43556</v>
      </c>
      <c r="E86" s="78" t="s">
        <v>240</v>
      </c>
      <c r="F86" s="240">
        <v>3010401097680</v>
      </c>
      <c r="G86" s="79" t="s">
        <v>237</v>
      </c>
      <c r="H86" s="16">
        <v>8066356</v>
      </c>
      <c r="I86" s="16">
        <v>7978800</v>
      </c>
      <c r="J86" s="20">
        <v>0.98914553238166036</v>
      </c>
      <c r="K86" s="81"/>
      <c r="L86" s="81"/>
      <c r="M86" s="81"/>
      <c r="N86" s="82"/>
    </row>
    <row r="87" spans="1:14" ht="121.5">
      <c r="B87" s="164" t="s">
        <v>241</v>
      </c>
      <c r="C87" s="78" t="s">
        <v>192</v>
      </c>
      <c r="D87" s="27">
        <v>43556</v>
      </c>
      <c r="E87" s="78" t="s">
        <v>242</v>
      </c>
      <c r="F87" s="240">
        <v>6011401007346</v>
      </c>
      <c r="G87" s="79" t="s">
        <v>237</v>
      </c>
      <c r="H87" s="16">
        <v>1806398</v>
      </c>
      <c r="I87" s="16">
        <v>1720440</v>
      </c>
      <c r="J87" s="20">
        <v>0.95241469487898012</v>
      </c>
      <c r="K87" s="81"/>
      <c r="L87" s="81"/>
      <c r="M87" s="81"/>
      <c r="N87" s="82"/>
    </row>
    <row r="88" spans="1:14" ht="121.5">
      <c r="B88" s="164" t="s">
        <v>243</v>
      </c>
      <c r="C88" s="78" t="s">
        <v>192</v>
      </c>
      <c r="D88" s="27">
        <v>43556</v>
      </c>
      <c r="E88" s="78" t="s">
        <v>244</v>
      </c>
      <c r="F88" s="240">
        <v>9011101031552</v>
      </c>
      <c r="G88" s="79" t="s">
        <v>237</v>
      </c>
      <c r="H88" s="16">
        <v>1764261</v>
      </c>
      <c r="I88" s="16">
        <v>1522368</v>
      </c>
      <c r="J88" s="20">
        <v>0.8628927352585587</v>
      </c>
      <c r="K88" s="81"/>
      <c r="L88" s="81"/>
      <c r="M88" s="81"/>
      <c r="N88" s="82"/>
    </row>
    <row r="89" spans="1:14" ht="208.5" customHeight="1">
      <c r="B89" s="164" t="s">
        <v>245</v>
      </c>
      <c r="C89" s="78" t="s">
        <v>246</v>
      </c>
      <c r="D89" s="27">
        <v>43556</v>
      </c>
      <c r="E89" s="78" t="s">
        <v>247</v>
      </c>
      <c r="F89" s="240">
        <v>3011005000295</v>
      </c>
      <c r="G89" s="79" t="s">
        <v>237</v>
      </c>
      <c r="H89" s="16">
        <v>4987562</v>
      </c>
      <c r="I89" s="16">
        <v>3972240</v>
      </c>
      <c r="J89" s="20">
        <v>0.79642919727113171</v>
      </c>
      <c r="K89" s="81"/>
      <c r="L89" s="81"/>
      <c r="M89" s="81"/>
      <c r="N89" s="82"/>
    </row>
    <row r="90" spans="1:14" ht="222.75" customHeight="1">
      <c r="B90" s="164" t="s">
        <v>248</v>
      </c>
      <c r="C90" s="78" t="s">
        <v>246</v>
      </c>
      <c r="D90" s="27">
        <v>43556</v>
      </c>
      <c r="E90" s="78" t="s">
        <v>249</v>
      </c>
      <c r="F90" s="240">
        <v>6010005002803</v>
      </c>
      <c r="G90" s="79" t="s">
        <v>237</v>
      </c>
      <c r="H90" s="16">
        <v>4987562</v>
      </c>
      <c r="I90" s="16">
        <v>3348000</v>
      </c>
      <c r="J90" s="20">
        <v>0.67126985088105173</v>
      </c>
      <c r="K90" s="81"/>
      <c r="L90" s="81"/>
      <c r="M90" s="81"/>
      <c r="N90" s="82"/>
    </row>
    <row r="91" spans="1:14" ht="243" customHeight="1">
      <c r="B91" s="164" t="s">
        <v>250</v>
      </c>
      <c r="C91" s="78" t="s">
        <v>246</v>
      </c>
      <c r="D91" s="27">
        <v>43556</v>
      </c>
      <c r="E91" s="78" t="s">
        <v>251</v>
      </c>
      <c r="F91" s="240">
        <v>3010005004232</v>
      </c>
      <c r="G91" s="79" t="s">
        <v>237</v>
      </c>
      <c r="H91" s="16">
        <v>4987562</v>
      </c>
      <c r="I91" s="16">
        <v>3456000</v>
      </c>
      <c r="J91" s="20">
        <v>0.69292371703850497</v>
      </c>
      <c r="K91" s="81"/>
      <c r="L91" s="81"/>
      <c r="M91" s="81"/>
      <c r="N91" s="82"/>
    </row>
    <row r="92" spans="1:14" ht="121.5">
      <c r="B92" s="164" t="s">
        <v>252</v>
      </c>
      <c r="C92" s="78" t="s">
        <v>246</v>
      </c>
      <c r="D92" s="27">
        <v>43556</v>
      </c>
      <c r="E92" s="78" t="s">
        <v>247</v>
      </c>
      <c r="F92" s="240">
        <v>3011005000295</v>
      </c>
      <c r="G92" s="79" t="s">
        <v>237</v>
      </c>
      <c r="H92" s="16">
        <v>7984884</v>
      </c>
      <c r="I92" s="16">
        <v>4536000</v>
      </c>
      <c r="J92" s="20">
        <v>0.56807337464138485</v>
      </c>
      <c r="K92" s="81"/>
      <c r="L92" s="81"/>
      <c r="M92" s="81"/>
      <c r="N92" s="82"/>
    </row>
    <row r="93" spans="1:14" ht="121.5">
      <c r="B93" s="164" t="s">
        <v>253</v>
      </c>
      <c r="C93" s="78" t="s">
        <v>246</v>
      </c>
      <c r="D93" s="27">
        <v>43556</v>
      </c>
      <c r="E93" s="78" t="s">
        <v>254</v>
      </c>
      <c r="F93" s="240">
        <v>9130005004289</v>
      </c>
      <c r="G93" s="79" t="s">
        <v>237</v>
      </c>
      <c r="H93" s="16">
        <v>7955824</v>
      </c>
      <c r="I93" s="16">
        <v>6480000</v>
      </c>
      <c r="J93" s="20">
        <v>0.8144976560567454</v>
      </c>
      <c r="K93" s="81"/>
      <c r="L93" s="81"/>
      <c r="M93" s="81"/>
      <c r="N93" s="82"/>
    </row>
    <row r="94" spans="1:14" ht="121.5">
      <c r="B94" s="164" t="s">
        <v>255</v>
      </c>
      <c r="C94" s="78" t="s">
        <v>246</v>
      </c>
      <c r="D94" s="27">
        <v>43556</v>
      </c>
      <c r="E94" s="78" t="s">
        <v>256</v>
      </c>
      <c r="F94" s="240">
        <v>7180005002298</v>
      </c>
      <c r="G94" s="79" t="s">
        <v>237</v>
      </c>
      <c r="H94" s="16">
        <v>7955824</v>
      </c>
      <c r="I94" s="16">
        <v>4996512</v>
      </c>
      <c r="J94" s="20">
        <v>0.62803199266348775</v>
      </c>
      <c r="K94" s="81"/>
      <c r="L94" s="81"/>
      <c r="M94" s="81"/>
      <c r="N94" s="82"/>
    </row>
    <row r="95" spans="1:14" ht="121.5">
      <c r="B95" s="164" t="s">
        <v>257</v>
      </c>
      <c r="C95" s="78" t="s">
        <v>246</v>
      </c>
      <c r="D95" s="27">
        <v>43556</v>
      </c>
      <c r="E95" s="78" t="s">
        <v>247</v>
      </c>
      <c r="F95" s="240">
        <v>3011005000295</v>
      </c>
      <c r="G95" s="79" t="s">
        <v>237</v>
      </c>
      <c r="H95" s="16">
        <v>7963089</v>
      </c>
      <c r="I95" s="16">
        <v>3015360</v>
      </c>
      <c r="J95" s="20">
        <v>0.37866712277107539</v>
      </c>
      <c r="K95" s="81"/>
      <c r="L95" s="81"/>
      <c r="M95" s="81"/>
      <c r="N95" s="82"/>
    </row>
    <row r="96" spans="1:14" ht="121.5">
      <c r="B96" s="164" t="s">
        <v>258</v>
      </c>
      <c r="C96" s="78" t="s">
        <v>246</v>
      </c>
      <c r="D96" s="27">
        <v>43556</v>
      </c>
      <c r="E96" s="78" t="s">
        <v>247</v>
      </c>
      <c r="F96" s="240">
        <v>3011005000295</v>
      </c>
      <c r="G96" s="79" t="s">
        <v>237</v>
      </c>
      <c r="H96" s="16">
        <v>7963089</v>
      </c>
      <c r="I96" s="16">
        <v>3015360</v>
      </c>
      <c r="J96" s="20">
        <v>0.37866712277107539</v>
      </c>
      <c r="K96" s="81"/>
      <c r="L96" s="81"/>
      <c r="M96" s="81"/>
      <c r="N96" s="82"/>
    </row>
    <row r="97" spans="2:14" ht="121.5">
      <c r="B97" s="164" t="s">
        <v>259</v>
      </c>
      <c r="C97" s="78" t="s">
        <v>246</v>
      </c>
      <c r="D97" s="27">
        <v>43556</v>
      </c>
      <c r="E97" s="78" t="s">
        <v>260</v>
      </c>
      <c r="F97" s="240">
        <v>6010001146760</v>
      </c>
      <c r="G97" s="79" t="s">
        <v>237</v>
      </c>
      <c r="H97" s="16">
        <v>4177716</v>
      </c>
      <c r="I97" s="16">
        <v>4125000</v>
      </c>
      <c r="J97" s="20">
        <v>0.98738162191972834</v>
      </c>
      <c r="K97" s="81"/>
      <c r="L97" s="81"/>
      <c r="M97" s="81"/>
      <c r="N97" s="82"/>
    </row>
    <row r="98" spans="2:14" ht="162">
      <c r="B98" s="11" t="s">
        <v>261</v>
      </c>
      <c r="C98" s="237" t="s">
        <v>262</v>
      </c>
      <c r="D98" s="22">
        <v>43556</v>
      </c>
      <c r="E98" s="237" t="s">
        <v>263</v>
      </c>
      <c r="F98" s="242">
        <v>1010001030093</v>
      </c>
      <c r="G98" s="238" t="s">
        <v>18</v>
      </c>
      <c r="H98" s="67">
        <v>65545130</v>
      </c>
      <c r="I98" s="67">
        <v>61197097</v>
      </c>
      <c r="J98" s="65">
        <v>0.93366352313283996</v>
      </c>
      <c r="K98" s="94"/>
      <c r="L98" s="94"/>
      <c r="M98" s="94"/>
      <c r="N98" s="95" t="s">
        <v>264</v>
      </c>
    </row>
    <row r="99" spans="2:14" ht="121.5">
      <c r="B99" s="11" t="s">
        <v>265</v>
      </c>
      <c r="C99" s="237" t="s">
        <v>262</v>
      </c>
      <c r="D99" s="22">
        <v>43556</v>
      </c>
      <c r="E99" s="237" t="s">
        <v>266</v>
      </c>
      <c r="F99" s="242">
        <v>3010002049767</v>
      </c>
      <c r="G99" s="238" t="s">
        <v>18</v>
      </c>
      <c r="H99" s="67">
        <v>603948787</v>
      </c>
      <c r="I99" s="67">
        <v>603427806</v>
      </c>
      <c r="J99" s="65">
        <v>0.99913737553379667</v>
      </c>
      <c r="K99" s="94"/>
      <c r="L99" s="94"/>
      <c r="M99" s="94"/>
      <c r="N99" s="95" t="s">
        <v>267</v>
      </c>
    </row>
    <row r="100" spans="2:14" ht="135">
      <c r="B100" s="11" t="s">
        <v>268</v>
      </c>
      <c r="C100" s="237" t="s">
        <v>262</v>
      </c>
      <c r="D100" s="22">
        <v>43556</v>
      </c>
      <c r="E100" s="237" t="s">
        <v>269</v>
      </c>
      <c r="F100" s="242">
        <v>7012402012508</v>
      </c>
      <c r="G100" s="238" t="s">
        <v>18</v>
      </c>
      <c r="H100" s="67" t="s">
        <v>270</v>
      </c>
      <c r="I100" s="67" t="s">
        <v>271</v>
      </c>
      <c r="J100" s="65">
        <v>0.65600000000000003</v>
      </c>
      <c r="K100" s="94"/>
      <c r="L100" s="94"/>
      <c r="M100" s="94"/>
      <c r="N100" s="95" t="s">
        <v>272</v>
      </c>
    </row>
    <row r="101" spans="2:14" ht="144.75" customHeight="1">
      <c r="B101" s="73" t="s">
        <v>273</v>
      </c>
      <c r="C101" s="74" t="s">
        <v>1159</v>
      </c>
      <c r="D101" s="122">
        <v>43556</v>
      </c>
      <c r="E101" s="75" t="s">
        <v>274</v>
      </c>
      <c r="F101" s="123">
        <v>5010401008297</v>
      </c>
      <c r="G101" s="75" t="s">
        <v>237</v>
      </c>
      <c r="H101" s="124">
        <v>4706501</v>
      </c>
      <c r="I101" s="124">
        <v>4566222</v>
      </c>
      <c r="J101" s="125">
        <v>0.97019463078835</v>
      </c>
      <c r="K101" s="74"/>
      <c r="L101" s="34"/>
      <c r="M101" s="34"/>
      <c r="N101" s="76" t="s">
        <v>275</v>
      </c>
    </row>
    <row r="102" spans="2:14" ht="94.5">
      <c r="B102" s="120" t="s">
        <v>276</v>
      </c>
      <c r="C102" s="103" t="s">
        <v>277</v>
      </c>
      <c r="D102" s="122">
        <v>43556</v>
      </c>
      <c r="E102" s="103" t="s">
        <v>278</v>
      </c>
      <c r="F102" s="145">
        <v>1010401023102</v>
      </c>
      <c r="G102" s="103" t="s">
        <v>279</v>
      </c>
      <c r="H102" s="104">
        <v>25144933</v>
      </c>
      <c r="I102" s="104">
        <v>24840000</v>
      </c>
      <c r="J102" s="162">
        <v>0.98787298419128811</v>
      </c>
      <c r="K102" s="105"/>
      <c r="L102" s="105"/>
      <c r="M102" s="34"/>
      <c r="N102" s="76"/>
    </row>
    <row r="103" spans="2:14" ht="81">
      <c r="B103" s="120" t="s">
        <v>280</v>
      </c>
      <c r="C103" s="103" t="s">
        <v>277</v>
      </c>
      <c r="D103" s="122">
        <v>43556</v>
      </c>
      <c r="E103" s="103" t="s">
        <v>281</v>
      </c>
      <c r="F103" s="145">
        <v>7011001029649</v>
      </c>
      <c r="G103" s="103" t="s">
        <v>279</v>
      </c>
      <c r="H103" s="104">
        <v>29798722</v>
      </c>
      <c r="I103" s="104">
        <v>28080000</v>
      </c>
      <c r="J103" s="162">
        <v>0.94232229153988545</v>
      </c>
      <c r="K103" s="105"/>
      <c r="L103" s="105"/>
      <c r="M103" s="34"/>
      <c r="N103" s="76"/>
    </row>
    <row r="104" spans="2:14" ht="121.5">
      <c r="B104" s="73" t="s">
        <v>282</v>
      </c>
      <c r="C104" s="74" t="s">
        <v>283</v>
      </c>
      <c r="D104" s="122">
        <v>43556</v>
      </c>
      <c r="E104" s="75" t="s">
        <v>284</v>
      </c>
      <c r="F104" s="123">
        <v>4013201004021</v>
      </c>
      <c r="G104" s="75" t="s">
        <v>237</v>
      </c>
      <c r="H104" s="124">
        <v>21745146</v>
      </c>
      <c r="I104" s="124">
        <v>19897000</v>
      </c>
      <c r="J104" s="125">
        <v>0.91500880242422833</v>
      </c>
      <c r="K104" s="74"/>
      <c r="L104" s="34"/>
      <c r="M104" s="34"/>
      <c r="N104" s="76"/>
    </row>
    <row r="105" spans="2:14" ht="121.5">
      <c r="B105" s="73" t="s">
        <v>285</v>
      </c>
      <c r="C105" s="74" t="s">
        <v>1155</v>
      </c>
      <c r="D105" s="122">
        <v>43556</v>
      </c>
      <c r="E105" s="75" t="s">
        <v>286</v>
      </c>
      <c r="F105" s="123">
        <v>3010401026805</v>
      </c>
      <c r="G105" s="75" t="s">
        <v>237</v>
      </c>
      <c r="H105" s="124">
        <v>3292397</v>
      </c>
      <c r="I105" s="124">
        <v>2962046</v>
      </c>
      <c r="J105" s="125">
        <v>0.89966246476351419</v>
      </c>
      <c r="K105" s="74"/>
      <c r="L105" s="34"/>
      <c r="M105" s="34"/>
      <c r="N105" s="76" t="s">
        <v>287</v>
      </c>
    </row>
    <row r="106" spans="2:14" ht="121.5">
      <c r="B106" s="73" t="s">
        <v>288</v>
      </c>
      <c r="C106" s="74" t="s">
        <v>1156</v>
      </c>
      <c r="D106" s="122">
        <v>43556</v>
      </c>
      <c r="E106" s="75" t="s">
        <v>289</v>
      </c>
      <c r="F106" s="123">
        <v>8010401024011</v>
      </c>
      <c r="G106" s="75" t="s">
        <v>290</v>
      </c>
      <c r="H106" s="124">
        <v>123666076</v>
      </c>
      <c r="I106" s="124">
        <v>108000000</v>
      </c>
      <c r="J106" s="125">
        <v>0.87331953510031324</v>
      </c>
      <c r="K106" s="74"/>
      <c r="L106" s="34"/>
      <c r="M106" s="34"/>
      <c r="N106" s="76"/>
    </row>
    <row r="107" spans="2:14" ht="121.5">
      <c r="B107" s="73" t="s">
        <v>291</v>
      </c>
      <c r="C107" s="74" t="s">
        <v>1157</v>
      </c>
      <c r="D107" s="122">
        <v>43556</v>
      </c>
      <c r="E107" s="75" t="s">
        <v>292</v>
      </c>
      <c r="F107" s="123">
        <v>1010001110829</v>
      </c>
      <c r="G107" s="75" t="s">
        <v>237</v>
      </c>
      <c r="H107" s="124">
        <v>23847359</v>
      </c>
      <c r="I107" s="124">
        <v>13191711</v>
      </c>
      <c r="J107" s="125">
        <v>0.5531728272300509</v>
      </c>
      <c r="K107" s="74"/>
      <c r="L107" s="34"/>
      <c r="M107" s="34"/>
      <c r="N107" s="76" t="s">
        <v>275</v>
      </c>
    </row>
    <row r="108" spans="2:14" ht="121.5">
      <c r="B108" s="73" t="s">
        <v>293</v>
      </c>
      <c r="C108" s="74" t="s">
        <v>1157</v>
      </c>
      <c r="D108" s="122">
        <v>43556</v>
      </c>
      <c r="E108" s="75" t="s">
        <v>274</v>
      </c>
      <c r="F108" s="123">
        <v>5010401008297</v>
      </c>
      <c r="G108" s="75" t="s">
        <v>237</v>
      </c>
      <c r="H108" s="124">
        <v>14381712</v>
      </c>
      <c r="I108" s="124">
        <v>11410891</v>
      </c>
      <c r="J108" s="125">
        <v>0.79343064302775634</v>
      </c>
      <c r="K108" s="74"/>
      <c r="L108" s="34"/>
      <c r="M108" s="34"/>
      <c r="N108" s="76" t="s">
        <v>275</v>
      </c>
    </row>
    <row r="109" spans="2:14" ht="121.5">
      <c r="B109" s="73" t="s">
        <v>294</v>
      </c>
      <c r="C109" s="74" t="s">
        <v>1157</v>
      </c>
      <c r="D109" s="122">
        <v>43556</v>
      </c>
      <c r="E109" s="75" t="s">
        <v>292</v>
      </c>
      <c r="F109" s="123">
        <v>1010001110829</v>
      </c>
      <c r="G109" s="75" t="s">
        <v>237</v>
      </c>
      <c r="H109" s="124">
        <v>9634464</v>
      </c>
      <c r="I109" s="124">
        <v>7234090</v>
      </c>
      <c r="J109" s="125">
        <v>0.75085547052747303</v>
      </c>
      <c r="K109" s="74"/>
      <c r="L109" s="34"/>
      <c r="M109" s="34"/>
      <c r="N109" s="76" t="s">
        <v>275</v>
      </c>
    </row>
    <row r="110" spans="2:14" ht="121.5">
      <c r="B110" s="73" t="s">
        <v>295</v>
      </c>
      <c r="C110" s="74" t="s">
        <v>1158</v>
      </c>
      <c r="D110" s="122">
        <v>43556</v>
      </c>
      <c r="E110" s="75" t="s">
        <v>274</v>
      </c>
      <c r="F110" s="123">
        <v>5010401008297</v>
      </c>
      <c r="G110" s="75" t="s">
        <v>237</v>
      </c>
      <c r="H110" s="124">
        <v>7337511</v>
      </c>
      <c r="I110" s="124">
        <v>6647469</v>
      </c>
      <c r="J110" s="125">
        <v>0.90595693825876378</v>
      </c>
      <c r="K110" s="74"/>
      <c r="L110" s="34"/>
      <c r="M110" s="34"/>
      <c r="N110" s="76" t="s">
        <v>275</v>
      </c>
    </row>
    <row r="111" spans="2:14" ht="81">
      <c r="B111" s="120" t="s">
        <v>296</v>
      </c>
      <c r="C111" s="103" t="s">
        <v>297</v>
      </c>
      <c r="D111" s="85">
        <v>43556</v>
      </c>
      <c r="E111" s="103" t="s">
        <v>298</v>
      </c>
      <c r="F111" s="145">
        <v>6011401007346</v>
      </c>
      <c r="G111" s="105" t="s">
        <v>18</v>
      </c>
      <c r="H111" s="168">
        <v>17301600</v>
      </c>
      <c r="I111" s="168">
        <v>13368240</v>
      </c>
      <c r="J111" s="162">
        <v>0.77265917602996259</v>
      </c>
      <c r="K111" s="105"/>
      <c r="L111" s="105"/>
      <c r="M111" s="105"/>
      <c r="N111" s="106"/>
    </row>
    <row r="112" spans="2:14" ht="81">
      <c r="B112" s="120" t="s">
        <v>299</v>
      </c>
      <c r="C112" s="103" t="s">
        <v>297</v>
      </c>
      <c r="D112" s="85">
        <v>43556</v>
      </c>
      <c r="E112" s="103" t="s">
        <v>300</v>
      </c>
      <c r="F112" s="145">
        <v>6010001030403</v>
      </c>
      <c r="G112" s="103" t="s">
        <v>213</v>
      </c>
      <c r="H112" s="168">
        <v>118077696</v>
      </c>
      <c r="I112" s="168">
        <v>113400000</v>
      </c>
      <c r="J112" s="162">
        <v>0.9603845928701048</v>
      </c>
      <c r="K112" s="105"/>
      <c r="L112" s="105"/>
      <c r="M112" s="105"/>
      <c r="N112" s="106"/>
    </row>
    <row r="113" spans="2:16" ht="81">
      <c r="B113" s="120" t="s">
        <v>301</v>
      </c>
      <c r="C113" s="103" t="s">
        <v>297</v>
      </c>
      <c r="D113" s="85">
        <v>43556</v>
      </c>
      <c r="E113" s="103" t="s">
        <v>302</v>
      </c>
      <c r="F113" s="145">
        <v>9010001144299</v>
      </c>
      <c r="G113" s="103" t="s">
        <v>40</v>
      </c>
      <c r="H113" s="104">
        <v>49170032</v>
      </c>
      <c r="I113" s="104">
        <v>42984000</v>
      </c>
      <c r="J113" s="162">
        <v>0.87419101130542276</v>
      </c>
      <c r="K113" s="105"/>
      <c r="L113" s="105"/>
      <c r="M113" s="105"/>
      <c r="N113" s="106"/>
    </row>
    <row r="114" spans="2:16" ht="81">
      <c r="B114" s="120" t="s">
        <v>303</v>
      </c>
      <c r="C114" s="103" t="s">
        <v>297</v>
      </c>
      <c r="D114" s="85">
        <v>43556</v>
      </c>
      <c r="E114" s="103" t="s">
        <v>304</v>
      </c>
      <c r="F114" s="145">
        <v>7011001034665</v>
      </c>
      <c r="G114" s="103" t="s">
        <v>305</v>
      </c>
      <c r="H114" s="104">
        <v>8336269</v>
      </c>
      <c r="I114" s="104">
        <v>7797600</v>
      </c>
      <c r="J114" s="162">
        <v>0.93538248345872721</v>
      </c>
      <c r="K114" s="105"/>
      <c r="L114" s="105"/>
      <c r="M114" s="105"/>
      <c r="N114" s="106"/>
    </row>
    <row r="115" spans="2:16" ht="81">
      <c r="B115" s="120" t="s">
        <v>306</v>
      </c>
      <c r="C115" s="103" t="s">
        <v>297</v>
      </c>
      <c r="D115" s="85">
        <v>43556</v>
      </c>
      <c r="E115" s="103" t="s">
        <v>307</v>
      </c>
      <c r="F115" s="145">
        <v>7010001088960</v>
      </c>
      <c r="G115" s="103" t="s">
        <v>305</v>
      </c>
      <c r="H115" s="104">
        <v>50602480</v>
      </c>
      <c r="I115" s="104">
        <v>44280000</v>
      </c>
      <c r="J115" s="162">
        <v>0.87505592611271221</v>
      </c>
      <c r="K115" s="105"/>
      <c r="L115" s="105"/>
      <c r="M115" s="105"/>
      <c r="N115" s="106"/>
    </row>
    <row r="116" spans="2:16" ht="131.25" customHeight="1">
      <c r="B116" s="250" t="s">
        <v>308</v>
      </c>
      <c r="C116" s="103" t="s">
        <v>297</v>
      </c>
      <c r="D116" s="85">
        <v>43556</v>
      </c>
      <c r="E116" s="103" t="s">
        <v>309</v>
      </c>
      <c r="F116" s="145">
        <v>5013305001260</v>
      </c>
      <c r="G116" s="103" t="s">
        <v>213</v>
      </c>
      <c r="H116" s="104">
        <v>15579680</v>
      </c>
      <c r="I116" s="104">
        <v>13438408</v>
      </c>
      <c r="J116" s="162">
        <v>0.86255994988343787</v>
      </c>
      <c r="K116" s="105"/>
      <c r="L116" s="105"/>
      <c r="M116" s="105"/>
      <c r="N116" s="106"/>
    </row>
    <row r="117" spans="2:16" ht="114.75" customHeight="1">
      <c r="B117" s="235" t="s">
        <v>310</v>
      </c>
      <c r="C117" s="206" t="s">
        <v>311</v>
      </c>
      <c r="D117" s="226">
        <v>43556</v>
      </c>
      <c r="E117" s="206" t="s">
        <v>312</v>
      </c>
      <c r="F117" s="144">
        <v>6010001083178</v>
      </c>
      <c r="G117" s="215" t="s">
        <v>40</v>
      </c>
      <c r="H117" s="227">
        <v>11400000</v>
      </c>
      <c r="I117" s="217">
        <v>8110800</v>
      </c>
      <c r="J117" s="218">
        <v>0.71147368421052637</v>
      </c>
      <c r="K117" s="220"/>
      <c r="L117" s="220"/>
      <c r="M117" s="220"/>
      <c r="N117" s="278"/>
      <c r="O117" s="248"/>
    </row>
    <row r="118" spans="2:16" ht="100.5" customHeight="1">
      <c r="B118" s="235" t="s">
        <v>313</v>
      </c>
      <c r="C118" s="206" t="s">
        <v>311</v>
      </c>
      <c r="D118" s="241">
        <v>43556</v>
      </c>
      <c r="E118" s="109" t="s">
        <v>314</v>
      </c>
      <c r="F118" s="240">
        <v>5010401023057</v>
      </c>
      <c r="G118" s="110" t="s">
        <v>94</v>
      </c>
      <c r="H118" s="191" t="s">
        <v>315</v>
      </c>
      <c r="I118" s="191" t="s">
        <v>316</v>
      </c>
      <c r="J118" s="20">
        <v>0.97699999999999998</v>
      </c>
      <c r="K118" s="115"/>
      <c r="L118" s="115"/>
      <c r="M118" s="234"/>
      <c r="N118" s="112" t="s">
        <v>317</v>
      </c>
      <c r="O118" s="248"/>
    </row>
    <row r="119" spans="2:16" ht="121.5" customHeight="1">
      <c r="B119" s="120" t="s">
        <v>318</v>
      </c>
      <c r="C119" s="103" t="s">
        <v>319</v>
      </c>
      <c r="D119" s="7">
        <v>43557</v>
      </c>
      <c r="E119" s="103" t="s">
        <v>320</v>
      </c>
      <c r="F119" s="55">
        <v>2010001084213</v>
      </c>
      <c r="G119" s="29" t="s">
        <v>232</v>
      </c>
      <c r="H119" s="93">
        <v>113916017</v>
      </c>
      <c r="I119" s="93">
        <v>92880000</v>
      </c>
      <c r="J119" s="12">
        <v>0.81533749551654355</v>
      </c>
      <c r="K119" s="105"/>
      <c r="L119" s="105"/>
      <c r="M119" s="105"/>
      <c r="N119" s="106"/>
    </row>
    <row r="120" spans="2:16" ht="111.75" customHeight="1">
      <c r="B120" s="4" t="s">
        <v>321</v>
      </c>
      <c r="C120" s="3" t="s">
        <v>322</v>
      </c>
      <c r="D120" s="8">
        <v>43557</v>
      </c>
      <c r="E120" s="3" t="s">
        <v>323</v>
      </c>
      <c r="F120" s="21" t="s">
        <v>324</v>
      </c>
      <c r="G120" s="3" t="s">
        <v>213</v>
      </c>
      <c r="H120" s="96">
        <v>76605019</v>
      </c>
      <c r="I120" s="97">
        <v>70677602</v>
      </c>
      <c r="J120" s="98">
        <v>0.92262364689185705</v>
      </c>
      <c r="K120" s="105"/>
      <c r="L120" s="105"/>
      <c r="M120" s="105"/>
      <c r="N120" s="106"/>
    </row>
    <row r="121" spans="2:16" ht="147" customHeight="1">
      <c r="B121" s="73" t="s">
        <v>325</v>
      </c>
      <c r="C121" s="74" t="s">
        <v>1224</v>
      </c>
      <c r="D121" s="122">
        <v>43563</v>
      </c>
      <c r="E121" s="75" t="s">
        <v>326</v>
      </c>
      <c r="F121" s="123">
        <v>5010001007765</v>
      </c>
      <c r="G121" s="75" t="s">
        <v>237</v>
      </c>
      <c r="H121" s="124">
        <v>3880262</v>
      </c>
      <c r="I121" s="124">
        <v>3834000</v>
      </c>
      <c r="J121" s="125">
        <v>0.98807760919236898</v>
      </c>
      <c r="K121" s="74"/>
      <c r="L121" s="34"/>
      <c r="M121" s="34"/>
      <c r="N121" s="76"/>
    </row>
    <row r="122" spans="2:16" ht="126" customHeight="1">
      <c r="B122" s="164" t="s">
        <v>327</v>
      </c>
      <c r="C122" s="78" t="s">
        <v>216</v>
      </c>
      <c r="D122" s="56">
        <v>43564</v>
      </c>
      <c r="E122" s="78" t="s">
        <v>328</v>
      </c>
      <c r="F122" s="291" t="s">
        <v>329</v>
      </c>
      <c r="G122" s="81" t="s">
        <v>18</v>
      </c>
      <c r="H122" s="57">
        <v>113728320</v>
      </c>
      <c r="I122" s="57">
        <v>104479200</v>
      </c>
      <c r="J122" s="81">
        <v>91.9</v>
      </c>
      <c r="K122" s="81"/>
      <c r="L122" s="81"/>
      <c r="M122" s="81"/>
      <c r="N122" s="82"/>
    </row>
    <row r="123" spans="2:16" ht="130.5" customHeight="1">
      <c r="B123" s="164" t="s">
        <v>330</v>
      </c>
      <c r="C123" s="78" t="s">
        <v>216</v>
      </c>
      <c r="D123" s="56">
        <v>43570</v>
      </c>
      <c r="E123" s="36" t="s">
        <v>331</v>
      </c>
      <c r="F123" s="39">
        <v>9011105004959</v>
      </c>
      <c r="G123" s="36" t="s">
        <v>224</v>
      </c>
      <c r="H123" s="38">
        <v>88249000</v>
      </c>
      <c r="I123" s="38">
        <v>78732000</v>
      </c>
      <c r="J123" s="40">
        <v>0.89215741821437067</v>
      </c>
      <c r="K123" s="34" t="s">
        <v>332</v>
      </c>
      <c r="L123" s="34" t="s">
        <v>333</v>
      </c>
      <c r="M123" s="34">
        <v>1</v>
      </c>
      <c r="N123" s="82"/>
    </row>
    <row r="124" spans="2:16" ht="114" customHeight="1">
      <c r="B124" s="184" t="s">
        <v>334</v>
      </c>
      <c r="C124" s="36" t="s">
        <v>216</v>
      </c>
      <c r="D124" s="41">
        <v>43573</v>
      </c>
      <c r="E124" s="36" t="s">
        <v>335</v>
      </c>
      <c r="F124" s="37">
        <v>6050005012369</v>
      </c>
      <c r="G124" s="36" t="s">
        <v>224</v>
      </c>
      <c r="H124" s="38">
        <v>6741000</v>
      </c>
      <c r="I124" s="38">
        <v>4918320</v>
      </c>
      <c r="J124" s="40">
        <v>0.72961281708945258</v>
      </c>
      <c r="K124" s="34"/>
      <c r="L124" s="34"/>
      <c r="M124" s="34"/>
      <c r="N124" s="42"/>
    </row>
    <row r="125" spans="2:16" ht="110.25" customHeight="1">
      <c r="B125" s="164" t="s">
        <v>336</v>
      </c>
      <c r="C125" s="78" t="s">
        <v>216</v>
      </c>
      <c r="D125" s="56">
        <v>43573</v>
      </c>
      <c r="E125" s="78" t="s">
        <v>337</v>
      </c>
      <c r="F125" s="99">
        <v>5010001084367</v>
      </c>
      <c r="G125" s="78" t="s">
        <v>224</v>
      </c>
      <c r="H125" s="57">
        <v>6741000</v>
      </c>
      <c r="I125" s="57">
        <v>6480000</v>
      </c>
      <c r="J125" s="92">
        <v>0.96128170894526033</v>
      </c>
      <c r="K125" s="81"/>
      <c r="L125" s="81"/>
      <c r="M125" s="81"/>
      <c r="N125" s="82"/>
    </row>
    <row r="126" spans="2:16" ht="110.25" customHeight="1">
      <c r="B126" s="164" t="s">
        <v>338</v>
      </c>
      <c r="C126" s="78" t="s">
        <v>216</v>
      </c>
      <c r="D126" s="56">
        <v>43573</v>
      </c>
      <c r="E126" s="78" t="s">
        <v>339</v>
      </c>
      <c r="F126" s="58">
        <v>3010901014730</v>
      </c>
      <c r="G126" s="78" t="s">
        <v>224</v>
      </c>
      <c r="H126" s="57">
        <v>6741000</v>
      </c>
      <c r="I126" s="57">
        <v>6480000</v>
      </c>
      <c r="J126" s="92">
        <v>0.96128170894526033</v>
      </c>
      <c r="K126" s="81"/>
      <c r="L126" s="81"/>
      <c r="M126" s="81"/>
      <c r="N126" s="82"/>
    </row>
    <row r="127" spans="2:16" ht="110.25" customHeight="1">
      <c r="B127" s="120" t="s">
        <v>340</v>
      </c>
      <c r="C127" s="103" t="s">
        <v>297</v>
      </c>
      <c r="D127" s="85">
        <v>43574</v>
      </c>
      <c r="E127" s="103" t="s">
        <v>341</v>
      </c>
      <c r="F127" s="145">
        <v>6010001030403</v>
      </c>
      <c r="G127" s="103" t="s">
        <v>305</v>
      </c>
      <c r="H127" s="104">
        <v>69464520</v>
      </c>
      <c r="I127" s="104">
        <v>59672160</v>
      </c>
      <c r="J127" s="162">
        <v>0.85903076851319204</v>
      </c>
      <c r="K127" s="105"/>
      <c r="L127" s="105"/>
      <c r="M127" s="105"/>
      <c r="N127" s="106"/>
    </row>
    <row r="128" spans="2:16" ht="110.25" customHeight="1">
      <c r="B128" s="235" t="s">
        <v>342</v>
      </c>
      <c r="C128" s="206" t="s">
        <v>311</v>
      </c>
      <c r="D128" s="229">
        <v>43577</v>
      </c>
      <c r="E128" s="230" t="s">
        <v>343</v>
      </c>
      <c r="F128" s="231">
        <v>1160005002454</v>
      </c>
      <c r="G128" s="215" t="s">
        <v>40</v>
      </c>
      <c r="H128" s="206" t="s">
        <v>344</v>
      </c>
      <c r="I128" s="232" t="s">
        <v>345</v>
      </c>
      <c r="J128" s="233">
        <v>0.96335811106252733</v>
      </c>
      <c r="K128" s="220"/>
      <c r="L128" s="220"/>
      <c r="M128" s="220"/>
      <c r="N128" s="279" t="s">
        <v>346</v>
      </c>
      <c r="O128" s="248"/>
      <c r="P128" s="248"/>
    </row>
    <row r="129" spans="2:15" ht="94.5">
      <c r="B129" s="164" t="s">
        <v>347</v>
      </c>
      <c r="C129" s="78" t="s">
        <v>216</v>
      </c>
      <c r="D129" s="56">
        <v>43578</v>
      </c>
      <c r="E129" s="36" t="s">
        <v>348</v>
      </c>
      <c r="F129" s="37">
        <v>6010001030403</v>
      </c>
      <c r="G129" s="36" t="s">
        <v>224</v>
      </c>
      <c r="H129" s="38">
        <v>143383000</v>
      </c>
      <c r="I129" s="286" t="s">
        <v>1231</v>
      </c>
      <c r="J129" s="289" t="s">
        <v>1232</v>
      </c>
      <c r="K129" s="81"/>
      <c r="L129" s="81"/>
      <c r="M129" s="81"/>
      <c r="N129" s="288" t="s">
        <v>1233</v>
      </c>
      <c r="O129" s="248"/>
    </row>
    <row r="130" spans="2:15" ht="229.5">
      <c r="B130" s="164" t="s">
        <v>349</v>
      </c>
      <c r="C130" s="78" t="s">
        <v>239</v>
      </c>
      <c r="D130" s="27">
        <v>43578</v>
      </c>
      <c r="E130" s="78" t="s">
        <v>350</v>
      </c>
      <c r="F130" s="240">
        <v>6030001066131</v>
      </c>
      <c r="G130" s="79" t="s">
        <v>237</v>
      </c>
      <c r="H130" s="16">
        <v>7920327</v>
      </c>
      <c r="I130" s="16">
        <v>5616000</v>
      </c>
      <c r="J130" s="20">
        <v>0.70906163344013451</v>
      </c>
      <c r="K130" s="81"/>
      <c r="L130" s="81"/>
      <c r="M130" s="81"/>
      <c r="N130" s="83" t="s">
        <v>351</v>
      </c>
    </row>
    <row r="131" spans="2:15" ht="108">
      <c r="B131" s="164" t="s">
        <v>352</v>
      </c>
      <c r="C131" s="78" t="s">
        <v>353</v>
      </c>
      <c r="D131" s="27">
        <v>43581</v>
      </c>
      <c r="E131" s="78" t="s">
        <v>354</v>
      </c>
      <c r="F131" s="240">
        <v>1010401023102</v>
      </c>
      <c r="G131" s="79" t="s">
        <v>355</v>
      </c>
      <c r="H131" s="16">
        <v>26132106</v>
      </c>
      <c r="I131" s="16">
        <v>22000000</v>
      </c>
      <c r="J131" s="20">
        <v>0.84187627281168997</v>
      </c>
      <c r="K131" s="81"/>
      <c r="L131" s="81"/>
      <c r="M131" s="81"/>
      <c r="N131" s="82"/>
    </row>
    <row r="132" spans="2:15" ht="94.5">
      <c r="B132" s="164" t="s">
        <v>356</v>
      </c>
      <c r="C132" s="78" t="s">
        <v>216</v>
      </c>
      <c r="D132" s="56">
        <v>43581</v>
      </c>
      <c r="E132" s="36" t="s">
        <v>357</v>
      </c>
      <c r="F132" s="37">
        <v>1010001143390</v>
      </c>
      <c r="G132" s="36" t="s">
        <v>358</v>
      </c>
      <c r="H132" s="38">
        <v>14477000</v>
      </c>
      <c r="I132" s="38">
        <v>14040000</v>
      </c>
      <c r="J132" s="40">
        <v>0.96981418802238029</v>
      </c>
      <c r="K132" s="81"/>
      <c r="L132" s="81"/>
      <c r="M132" s="81"/>
      <c r="N132" s="82"/>
    </row>
    <row r="133" spans="2:15" ht="94.5">
      <c r="B133" s="4" t="s">
        <v>359</v>
      </c>
      <c r="C133" s="3" t="s">
        <v>322</v>
      </c>
      <c r="D133" s="8">
        <v>43581</v>
      </c>
      <c r="E133" s="3" t="s">
        <v>360</v>
      </c>
      <c r="F133" s="2" t="s">
        <v>361</v>
      </c>
      <c r="G133" s="3" t="s">
        <v>213</v>
      </c>
      <c r="H133" s="96">
        <v>47457900</v>
      </c>
      <c r="I133" s="97">
        <v>44280000</v>
      </c>
      <c r="J133" s="98">
        <v>0.93303749217727716</v>
      </c>
      <c r="K133" s="105"/>
      <c r="L133" s="105"/>
      <c r="M133" s="105"/>
      <c r="N133" s="106"/>
    </row>
    <row r="134" spans="2:15" ht="108">
      <c r="B134" s="164" t="s">
        <v>362</v>
      </c>
      <c r="C134" s="29" t="s">
        <v>31</v>
      </c>
      <c r="D134" s="27">
        <v>43565</v>
      </c>
      <c r="E134" s="78" t="s">
        <v>323</v>
      </c>
      <c r="F134" s="240">
        <v>9010001027685</v>
      </c>
      <c r="G134" s="26" t="s">
        <v>40</v>
      </c>
      <c r="H134" s="28">
        <v>28080000</v>
      </c>
      <c r="I134" s="28">
        <v>19800000</v>
      </c>
      <c r="J134" s="20">
        <v>0.70512820512820518</v>
      </c>
      <c r="K134" s="81"/>
      <c r="L134" s="81"/>
      <c r="M134" s="81"/>
      <c r="N134" s="82"/>
    </row>
    <row r="135" spans="2:15" ht="132" customHeight="1">
      <c r="B135" s="164" t="s">
        <v>363</v>
      </c>
      <c r="C135" s="29" t="s">
        <v>364</v>
      </c>
      <c r="D135" s="27">
        <v>43566</v>
      </c>
      <c r="E135" s="78" t="s">
        <v>365</v>
      </c>
      <c r="F135" s="240">
        <v>9010601040880</v>
      </c>
      <c r="G135" s="26" t="s">
        <v>40</v>
      </c>
      <c r="H135" s="43" t="s">
        <v>366</v>
      </c>
      <c r="I135" s="43" t="s">
        <v>367</v>
      </c>
      <c r="J135" s="44" t="s">
        <v>368</v>
      </c>
      <c r="K135" s="81"/>
      <c r="L135" s="81"/>
      <c r="M135" s="81"/>
      <c r="N135" s="83" t="s">
        <v>369</v>
      </c>
    </row>
    <row r="136" spans="2:15" ht="108">
      <c r="B136" s="5" t="s">
        <v>370</v>
      </c>
      <c r="C136" s="29" t="s">
        <v>31</v>
      </c>
      <c r="D136" s="27">
        <v>43570</v>
      </c>
      <c r="E136" s="6" t="s">
        <v>53</v>
      </c>
      <c r="F136" s="240">
        <v>1011001017717</v>
      </c>
      <c r="G136" s="26" t="s">
        <v>40</v>
      </c>
      <c r="H136" s="28">
        <v>84269791</v>
      </c>
      <c r="I136" s="28">
        <v>72312480</v>
      </c>
      <c r="J136" s="20">
        <v>0.85810679179209071</v>
      </c>
      <c r="K136" s="81"/>
      <c r="L136" s="81"/>
      <c r="M136" s="81"/>
      <c r="N136" s="82"/>
    </row>
    <row r="137" spans="2:15" ht="108">
      <c r="B137" s="164" t="s">
        <v>371</v>
      </c>
      <c r="C137" s="78" t="s">
        <v>372</v>
      </c>
      <c r="D137" s="56">
        <v>43570</v>
      </c>
      <c r="E137" s="78" t="s">
        <v>373</v>
      </c>
      <c r="F137" s="58">
        <v>2010005001032</v>
      </c>
      <c r="G137" s="78" t="s">
        <v>374</v>
      </c>
      <c r="H137" s="93">
        <v>45812000</v>
      </c>
      <c r="I137" s="93">
        <v>45690000</v>
      </c>
      <c r="J137" s="50">
        <v>0.99729999999999996</v>
      </c>
      <c r="K137" s="81"/>
      <c r="L137" s="81"/>
      <c r="M137" s="81"/>
      <c r="N137" s="82"/>
    </row>
    <row r="138" spans="2:15" ht="168" customHeight="1">
      <c r="B138" s="164" t="s">
        <v>375</v>
      </c>
      <c r="C138" s="29" t="s">
        <v>239</v>
      </c>
      <c r="D138" s="27">
        <v>43571</v>
      </c>
      <c r="E138" s="78" t="s">
        <v>376</v>
      </c>
      <c r="F138" s="240">
        <v>5010601000566</v>
      </c>
      <c r="G138" s="26" t="s">
        <v>40</v>
      </c>
      <c r="H138" s="28">
        <v>4962597</v>
      </c>
      <c r="I138" s="28">
        <v>1561603</v>
      </c>
      <c r="J138" s="20">
        <v>0.31467455447218462</v>
      </c>
      <c r="K138" s="81"/>
      <c r="L138" s="81"/>
      <c r="M138" s="81"/>
      <c r="N138" s="83"/>
    </row>
    <row r="139" spans="2:15" ht="108">
      <c r="B139" s="164" t="s">
        <v>377</v>
      </c>
      <c r="C139" s="29" t="s">
        <v>55</v>
      </c>
      <c r="D139" s="27">
        <v>43571</v>
      </c>
      <c r="E139" s="78" t="s">
        <v>378</v>
      </c>
      <c r="F139" s="240">
        <v>3011101037571</v>
      </c>
      <c r="G139" s="26" t="s">
        <v>40</v>
      </c>
      <c r="H139" s="28">
        <v>4428000</v>
      </c>
      <c r="I139" s="28">
        <v>2689200</v>
      </c>
      <c r="J139" s="20">
        <v>0.60731707317073169</v>
      </c>
      <c r="K139" s="81"/>
      <c r="L139" s="81"/>
      <c r="M139" s="81"/>
      <c r="N139" s="82"/>
    </row>
    <row r="140" spans="2:15" ht="108">
      <c r="B140" s="164" t="s">
        <v>379</v>
      </c>
      <c r="C140" s="29" t="s">
        <v>55</v>
      </c>
      <c r="D140" s="27">
        <v>43572</v>
      </c>
      <c r="E140" s="78" t="s">
        <v>160</v>
      </c>
      <c r="F140" s="240">
        <v>6011401007346</v>
      </c>
      <c r="G140" s="26" t="s">
        <v>40</v>
      </c>
      <c r="H140" s="28">
        <v>17600000</v>
      </c>
      <c r="I140" s="28">
        <v>15950000</v>
      </c>
      <c r="J140" s="20">
        <v>0.90625</v>
      </c>
      <c r="K140" s="81"/>
      <c r="L140" s="81"/>
      <c r="M140" s="81"/>
      <c r="N140" s="82"/>
    </row>
    <row r="141" spans="2:15" ht="165" customHeight="1">
      <c r="B141" s="164" t="s">
        <v>380</v>
      </c>
      <c r="C141" s="78" t="s">
        <v>124</v>
      </c>
      <c r="D141" s="27">
        <v>43573</v>
      </c>
      <c r="E141" s="78" t="s">
        <v>381</v>
      </c>
      <c r="F141" s="240" t="s">
        <v>382</v>
      </c>
      <c r="G141" s="79" t="s">
        <v>40</v>
      </c>
      <c r="H141" s="28">
        <v>5569400</v>
      </c>
      <c r="I141" s="28">
        <v>163655</v>
      </c>
      <c r="J141" s="20">
        <v>2.9384673393902397E-2</v>
      </c>
      <c r="K141" s="81"/>
      <c r="L141" s="81"/>
      <c r="M141" s="81"/>
      <c r="N141" s="82" t="s">
        <v>19</v>
      </c>
    </row>
    <row r="142" spans="2:15" ht="108">
      <c r="B142" s="5" t="s">
        <v>383</v>
      </c>
      <c r="C142" s="29" t="s">
        <v>31</v>
      </c>
      <c r="D142" s="27">
        <v>43574</v>
      </c>
      <c r="E142" s="6" t="s">
        <v>384</v>
      </c>
      <c r="F142" s="240">
        <v>1010901026918</v>
      </c>
      <c r="G142" s="26" t="s">
        <v>40</v>
      </c>
      <c r="H142" s="28">
        <v>7312744</v>
      </c>
      <c r="I142" s="28">
        <v>3024000</v>
      </c>
      <c r="J142" s="20">
        <v>0.4135246632454247</v>
      </c>
      <c r="K142" s="81"/>
      <c r="L142" s="81"/>
      <c r="M142" s="81"/>
      <c r="N142" s="82"/>
    </row>
    <row r="143" spans="2:15" ht="149.25" customHeight="1">
      <c r="B143" s="164" t="s">
        <v>385</v>
      </c>
      <c r="C143" s="78" t="s">
        <v>386</v>
      </c>
      <c r="D143" s="27">
        <v>43577</v>
      </c>
      <c r="E143" s="78" t="s">
        <v>387</v>
      </c>
      <c r="F143" s="240">
        <v>1010001013115</v>
      </c>
      <c r="G143" s="79" t="s">
        <v>40</v>
      </c>
      <c r="H143" s="28">
        <v>9547895</v>
      </c>
      <c r="I143" s="28">
        <v>7179700</v>
      </c>
      <c r="J143" s="20">
        <v>0.75196679477518347</v>
      </c>
      <c r="K143" s="81"/>
      <c r="L143" s="81"/>
      <c r="M143" s="81"/>
      <c r="N143" s="82"/>
    </row>
    <row r="144" spans="2:15" ht="121.5">
      <c r="B144" s="164" t="s">
        <v>388</v>
      </c>
      <c r="C144" s="29" t="s">
        <v>389</v>
      </c>
      <c r="D144" s="27">
        <v>43577</v>
      </c>
      <c r="E144" s="78" t="s">
        <v>390</v>
      </c>
      <c r="F144" s="240">
        <v>8013301033040</v>
      </c>
      <c r="G144" s="26" t="s">
        <v>40</v>
      </c>
      <c r="H144" s="28">
        <v>2440800</v>
      </c>
      <c r="I144" s="28">
        <v>1897428</v>
      </c>
      <c r="J144" s="20">
        <v>0.77737954768928219</v>
      </c>
      <c r="K144" s="81"/>
      <c r="L144" s="81"/>
      <c r="M144" s="81"/>
      <c r="N144" s="83"/>
    </row>
    <row r="145" spans="2:15" ht="164.25" customHeight="1">
      <c r="B145" s="164" t="s">
        <v>391</v>
      </c>
      <c r="C145" s="29" t="s">
        <v>239</v>
      </c>
      <c r="D145" s="27">
        <v>43581</v>
      </c>
      <c r="E145" s="78" t="s">
        <v>376</v>
      </c>
      <c r="F145" s="240">
        <v>5010601000566</v>
      </c>
      <c r="G145" s="26" t="s">
        <v>40</v>
      </c>
      <c r="H145" s="28">
        <v>4950805</v>
      </c>
      <c r="I145" s="28">
        <v>1995783</v>
      </c>
      <c r="J145" s="20">
        <v>0.40312292647357351</v>
      </c>
      <c r="K145" s="81"/>
      <c r="L145" s="81"/>
      <c r="M145" s="81"/>
      <c r="N145" s="83"/>
    </row>
    <row r="146" spans="2:15" ht="101.25" customHeight="1">
      <c r="B146" s="235" t="s">
        <v>392</v>
      </c>
      <c r="C146" s="206" t="s">
        <v>311</v>
      </c>
      <c r="D146" s="221" t="s">
        <v>393</v>
      </c>
      <c r="E146" s="224" t="s">
        <v>394</v>
      </c>
      <c r="F146" s="225">
        <v>1011105004999</v>
      </c>
      <c r="G146" s="215" t="s">
        <v>40</v>
      </c>
      <c r="H146" s="217">
        <v>7986928</v>
      </c>
      <c r="I146" s="217">
        <v>7000000</v>
      </c>
      <c r="J146" s="223">
        <v>0.87643209003511735</v>
      </c>
      <c r="K146" s="220" t="s">
        <v>395</v>
      </c>
      <c r="L146" s="220" t="s">
        <v>333</v>
      </c>
      <c r="M146" s="220">
        <v>1</v>
      </c>
      <c r="N146" s="278"/>
      <c r="O146" s="248"/>
    </row>
    <row r="147" spans="2:15" ht="101.25" customHeight="1">
      <c r="B147" s="120" t="s">
        <v>396</v>
      </c>
      <c r="C147" s="103" t="s">
        <v>297</v>
      </c>
      <c r="D147" s="63" t="s">
        <v>397</v>
      </c>
      <c r="E147" s="103" t="s">
        <v>398</v>
      </c>
      <c r="F147" s="145">
        <v>2011101025379</v>
      </c>
      <c r="G147" s="105" t="s">
        <v>18</v>
      </c>
      <c r="H147" s="62">
        <v>5378931</v>
      </c>
      <c r="I147" s="62">
        <v>1986282</v>
      </c>
      <c r="J147" s="162">
        <v>0.36927077145997966</v>
      </c>
      <c r="K147" s="105"/>
      <c r="L147" s="105"/>
      <c r="M147" s="105"/>
      <c r="N147" s="106"/>
    </row>
    <row r="148" spans="2:15" ht="126.75" customHeight="1">
      <c r="B148" s="120" t="s">
        <v>399</v>
      </c>
      <c r="C148" s="103" t="s">
        <v>219</v>
      </c>
      <c r="D148" s="63" t="s">
        <v>400</v>
      </c>
      <c r="E148" s="78" t="s">
        <v>401</v>
      </c>
      <c r="F148" s="61">
        <v>5010405001703</v>
      </c>
      <c r="G148" s="36" t="s">
        <v>279</v>
      </c>
      <c r="H148" s="62">
        <v>17862577</v>
      </c>
      <c r="I148" s="104">
        <v>9296208</v>
      </c>
      <c r="J148" s="24">
        <v>0.52042927512642778</v>
      </c>
      <c r="K148" s="105"/>
      <c r="L148" s="105"/>
      <c r="M148" s="105"/>
      <c r="N148" s="1" t="s">
        <v>221</v>
      </c>
    </row>
    <row r="149" spans="2:15" ht="103.5" customHeight="1">
      <c r="B149" s="164" t="s">
        <v>402</v>
      </c>
      <c r="C149" s="78" t="s">
        <v>216</v>
      </c>
      <c r="D149" s="292" t="s">
        <v>400</v>
      </c>
      <c r="E149" s="78" t="s">
        <v>403</v>
      </c>
      <c r="F149" s="68" t="s">
        <v>404</v>
      </c>
      <c r="G149" s="78" t="s">
        <v>224</v>
      </c>
      <c r="H149" s="69">
        <v>11574000</v>
      </c>
      <c r="I149" s="135">
        <v>11566800</v>
      </c>
      <c r="J149" s="80">
        <v>0.99937791601866255</v>
      </c>
      <c r="K149" s="81" t="s">
        <v>405</v>
      </c>
      <c r="L149" s="81" t="s">
        <v>333</v>
      </c>
      <c r="M149" s="81" t="s">
        <v>406</v>
      </c>
      <c r="N149" s="293"/>
    </row>
    <row r="150" spans="2:15" ht="103.5" customHeight="1">
      <c r="B150" s="120" t="s">
        <v>407</v>
      </c>
      <c r="C150" s="103" t="s">
        <v>297</v>
      </c>
      <c r="D150" s="63" t="s">
        <v>408</v>
      </c>
      <c r="E150" s="103" t="s">
        <v>409</v>
      </c>
      <c r="F150" s="145">
        <v>2010701023536</v>
      </c>
      <c r="G150" s="103" t="s">
        <v>213</v>
      </c>
      <c r="H150" s="168">
        <v>45414000</v>
      </c>
      <c r="I150" s="168">
        <v>41040000</v>
      </c>
      <c r="J150" s="162">
        <v>0.90368608799048755</v>
      </c>
      <c r="K150" s="105"/>
      <c r="L150" s="105"/>
      <c r="M150" s="105"/>
      <c r="N150" s="106"/>
    </row>
    <row r="151" spans="2:15" ht="103.5" customHeight="1">
      <c r="B151" s="120" t="s">
        <v>410</v>
      </c>
      <c r="C151" s="103" t="s">
        <v>277</v>
      </c>
      <c r="D151" s="77" t="s">
        <v>411</v>
      </c>
      <c r="E151" s="103" t="s">
        <v>412</v>
      </c>
      <c r="F151" s="145">
        <v>8010001002136</v>
      </c>
      <c r="G151" s="103" t="s">
        <v>413</v>
      </c>
      <c r="H151" s="104">
        <v>31574016</v>
      </c>
      <c r="I151" s="104">
        <v>29700000</v>
      </c>
      <c r="J151" s="162">
        <v>0.94064689141856395</v>
      </c>
      <c r="K151" s="105"/>
      <c r="L151" s="105"/>
      <c r="M151" s="105"/>
      <c r="N151" s="106"/>
    </row>
    <row r="152" spans="2:15" ht="103.5" customHeight="1">
      <c r="B152" s="120" t="s">
        <v>414</v>
      </c>
      <c r="C152" s="103" t="s">
        <v>297</v>
      </c>
      <c r="D152" s="63" t="s">
        <v>415</v>
      </c>
      <c r="E152" s="103" t="s">
        <v>416</v>
      </c>
      <c r="F152" s="145">
        <v>6010005007397</v>
      </c>
      <c r="G152" s="103" t="s">
        <v>213</v>
      </c>
      <c r="H152" s="104">
        <v>16534519</v>
      </c>
      <c r="I152" s="104">
        <v>16200000</v>
      </c>
      <c r="J152" s="162">
        <v>0.979768446847471</v>
      </c>
      <c r="K152" s="105"/>
      <c r="L152" s="105"/>
      <c r="M152" s="105"/>
      <c r="N152" s="106"/>
    </row>
    <row r="153" spans="2:15" ht="129" customHeight="1">
      <c r="B153" s="164" t="s">
        <v>417</v>
      </c>
      <c r="C153" s="78" t="s">
        <v>418</v>
      </c>
      <c r="D153" s="63" t="s">
        <v>419</v>
      </c>
      <c r="E153" s="78" t="s">
        <v>420</v>
      </c>
      <c r="F153" s="240" t="s">
        <v>421</v>
      </c>
      <c r="G153" s="79" t="s">
        <v>40</v>
      </c>
      <c r="H153" s="16">
        <v>83317379</v>
      </c>
      <c r="I153" s="16">
        <v>58410000</v>
      </c>
      <c r="J153" s="20">
        <v>0.70105421823218894</v>
      </c>
      <c r="K153" s="81"/>
      <c r="L153" s="81"/>
      <c r="M153" s="81"/>
      <c r="N153" s="82"/>
    </row>
    <row r="154" spans="2:15" ht="104.25" customHeight="1">
      <c r="B154" s="235" t="s">
        <v>422</v>
      </c>
      <c r="C154" s="206" t="s">
        <v>311</v>
      </c>
      <c r="D154" s="221" t="s">
        <v>423</v>
      </c>
      <c r="E154" s="29" t="s">
        <v>424</v>
      </c>
      <c r="F154" s="222" t="s">
        <v>425</v>
      </c>
      <c r="G154" s="215" t="s">
        <v>40</v>
      </c>
      <c r="H154" s="217">
        <v>36504000</v>
      </c>
      <c r="I154" s="217">
        <v>27000000</v>
      </c>
      <c r="J154" s="223">
        <v>0.73964497041420119</v>
      </c>
      <c r="K154" s="220"/>
      <c r="L154" s="220"/>
      <c r="M154" s="220"/>
      <c r="N154" s="278"/>
      <c r="O154" s="248"/>
    </row>
    <row r="155" spans="2:15" ht="104.25" customHeight="1">
      <c r="B155" s="235" t="s">
        <v>426</v>
      </c>
      <c r="C155" s="206" t="s">
        <v>311</v>
      </c>
      <c r="D155" s="221" t="s">
        <v>423</v>
      </c>
      <c r="E155" s="29" t="s">
        <v>424</v>
      </c>
      <c r="F155" s="222" t="s">
        <v>425</v>
      </c>
      <c r="G155" s="215" t="s">
        <v>40</v>
      </c>
      <c r="H155" s="217">
        <v>72522000</v>
      </c>
      <c r="I155" s="217">
        <v>46440000</v>
      </c>
      <c r="J155" s="223">
        <v>0.64035740878629932</v>
      </c>
      <c r="K155" s="220"/>
      <c r="L155" s="220"/>
      <c r="M155" s="220"/>
      <c r="N155" s="278"/>
      <c r="O155" s="248"/>
    </row>
    <row r="156" spans="2:15" ht="104.25" customHeight="1">
      <c r="B156" s="120" t="s">
        <v>427</v>
      </c>
      <c r="C156" s="103" t="s">
        <v>428</v>
      </c>
      <c r="D156" s="13" t="s">
        <v>429</v>
      </c>
      <c r="E156" s="103" t="s">
        <v>430</v>
      </c>
      <c r="F156" s="23">
        <v>3010401011971</v>
      </c>
      <c r="G156" s="105" t="s">
        <v>18</v>
      </c>
      <c r="H156" s="46">
        <v>15226024</v>
      </c>
      <c r="I156" s="104">
        <v>15120000</v>
      </c>
      <c r="J156" s="12">
        <v>0.99299999999999999</v>
      </c>
      <c r="K156" s="105"/>
      <c r="L156" s="105"/>
      <c r="M156" s="105"/>
      <c r="N156" s="60"/>
    </row>
    <row r="157" spans="2:15" ht="131.25" customHeight="1">
      <c r="B157" s="120" t="s">
        <v>431</v>
      </c>
      <c r="C157" s="78" t="s">
        <v>432</v>
      </c>
      <c r="D157" s="47" t="s">
        <v>433</v>
      </c>
      <c r="E157" s="52" t="s">
        <v>234</v>
      </c>
      <c r="F157" s="48">
        <v>9010001027685</v>
      </c>
      <c r="G157" s="78" t="s">
        <v>232</v>
      </c>
      <c r="H157" s="126">
        <v>24912315</v>
      </c>
      <c r="I157" s="127">
        <v>15068041</v>
      </c>
      <c r="J157" s="50">
        <v>0.60484306657169351</v>
      </c>
      <c r="K157" s="105"/>
      <c r="L157" s="105"/>
      <c r="M157" s="105"/>
      <c r="N157" s="60"/>
    </row>
    <row r="158" spans="2:15" ht="104.25" customHeight="1">
      <c r="B158" s="120" t="s">
        <v>434</v>
      </c>
      <c r="C158" s="103" t="s">
        <v>297</v>
      </c>
      <c r="D158" s="47" t="s">
        <v>435</v>
      </c>
      <c r="E158" s="103" t="s">
        <v>436</v>
      </c>
      <c r="F158" s="145">
        <v>5010405001703</v>
      </c>
      <c r="G158" s="103" t="s">
        <v>18</v>
      </c>
      <c r="H158" s="104">
        <v>28445938</v>
      </c>
      <c r="I158" s="104">
        <v>16956000</v>
      </c>
      <c r="J158" s="162">
        <v>0.59607807624413722</v>
      </c>
      <c r="K158" s="105"/>
      <c r="L158" s="105"/>
      <c r="M158" s="105"/>
      <c r="N158" s="106"/>
    </row>
    <row r="159" spans="2:15" ht="150" customHeight="1">
      <c r="B159" s="164" t="s">
        <v>437</v>
      </c>
      <c r="C159" s="78" t="s">
        <v>438</v>
      </c>
      <c r="D159" s="70" t="s">
        <v>439</v>
      </c>
      <c r="E159" s="78" t="s">
        <v>440</v>
      </c>
      <c r="F159" s="240">
        <v>9010001072822</v>
      </c>
      <c r="G159" s="79" t="s">
        <v>40</v>
      </c>
      <c r="H159" s="16">
        <v>14744187</v>
      </c>
      <c r="I159" s="16">
        <v>9932760</v>
      </c>
      <c r="J159" s="20">
        <v>0.67367295327982479</v>
      </c>
      <c r="K159" s="81"/>
      <c r="L159" s="81"/>
      <c r="M159" s="81"/>
      <c r="N159" s="82"/>
    </row>
    <row r="160" spans="2:15" ht="109.5" customHeight="1">
      <c r="B160" s="235" t="s">
        <v>441</v>
      </c>
      <c r="C160" s="206" t="s">
        <v>311</v>
      </c>
      <c r="D160" s="208">
        <v>43605</v>
      </c>
      <c r="E160" s="109" t="s">
        <v>442</v>
      </c>
      <c r="F160" s="240">
        <v>4010401058533</v>
      </c>
      <c r="G160" s="110" t="s">
        <v>237</v>
      </c>
      <c r="H160" s="191" t="s">
        <v>443</v>
      </c>
      <c r="I160" s="191" t="s">
        <v>444</v>
      </c>
      <c r="J160" s="20">
        <v>0.76600000000000001</v>
      </c>
      <c r="K160" s="115"/>
      <c r="L160" s="115"/>
      <c r="M160" s="234"/>
      <c r="N160" s="112" t="s">
        <v>445</v>
      </c>
    </row>
    <row r="161" spans="2:14" ht="108">
      <c r="B161" s="164" t="s">
        <v>446</v>
      </c>
      <c r="C161" s="78" t="s">
        <v>353</v>
      </c>
      <c r="D161" s="241" t="s">
        <v>447</v>
      </c>
      <c r="E161" s="78" t="s">
        <v>448</v>
      </c>
      <c r="F161" s="240">
        <v>4030001001049</v>
      </c>
      <c r="G161" s="79" t="s">
        <v>18</v>
      </c>
      <c r="H161" s="102" t="s">
        <v>449</v>
      </c>
      <c r="I161" s="102" t="s">
        <v>449</v>
      </c>
      <c r="J161" s="80" t="e">
        <v>#VALUE!</v>
      </c>
      <c r="K161" s="81"/>
      <c r="L161" s="81"/>
      <c r="M161" s="81"/>
      <c r="N161" s="82" t="s">
        <v>450</v>
      </c>
    </row>
    <row r="162" spans="2:14" ht="111.75" customHeight="1">
      <c r="B162" s="120" t="s">
        <v>451</v>
      </c>
      <c r="C162" s="103" t="s">
        <v>297</v>
      </c>
      <c r="D162" s="70" t="s">
        <v>452</v>
      </c>
      <c r="E162" s="103" t="s">
        <v>453</v>
      </c>
      <c r="F162" s="145">
        <v>6010001030403</v>
      </c>
      <c r="G162" s="103" t="s">
        <v>213</v>
      </c>
      <c r="H162" s="62">
        <v>73150862</v>
      </c>
      <c r="I162" s="86">
        <v>68688000</v>
      </c>
      <c r="J162" s="162">
        <v>0.93899098550609017</v>
      </c>
      <c r="K162" s="105"/>
      <c r="L162" s="105"/>
      <c r="M162" s="105"/>
      <c r="N162" s="106"/>
    </row>
    <row r="163" spans="2:14" ht="170.25" customHeight="1">
      <c r="B163" s="164" t="s">
        <v>454</v>
      </c>
      <c r="C163" s="78" t="s">
        <v>455</v>
      </c>
      <c r="D163" s="70" t="s">
        <v>452</v>
      </c>
      <c r="E163" s="78" t="s">
        <v>456</v>
      </c>
      <c r="F163" s="240">
        <v>2010401083715</v>
      </c>
      <c r="G163" s="79" t="s">
        <v>40</v>
      </c>
      <c r="H163" s="16">
        <v>5460554</v>
      </c>
      <c r="I163" s="16">
        <v>2750000</v>
      </c>
      <c r="J163" s="20">
        <v>0.50361190457964522</v>
      </c>
      <c r="K163" s="81"/>
      <c r="L163" s="81"/>
      <c r="M163" s="81"/>
      <c r="N163" s="82"/>
    </row>
    <row r="164" spans="2:14" ht="94.5">
      <c r="B164" s="184" t="s">
        <v>457</v>
      </c>
      <c r="C164" s="36" t="s">
        <v>216</v>
      </c>
      <c r="D164" s="70" t="s">
        <v>452</v>
      </c>
      <c r="E164" s="36" t="s">
        <v>458</v>
      </c>
      <c r="F164" s="37">
        <v>4010001025355</v>
      </c>
      <c r="G164" s="36" t="s">
        <v>224</v>
      </c>
      <c r="H164" s="69">
        <v>87889000</v>
      </c>
      <c r="I164" s="71">
        <v>84759488</v>
      </c>
      <c r="J164" s="72">
        <v>0.9643924495670676</v>
      </c>
      <c r="K164" s="34"/>
      <c r="L164" s="34"/>
      <c r="M164" s="34"/>
      <c r="N164" s="42"/>
    </row>
    <row r="165" spans="2:14" ht="81">
      <c r="B165" s="120" t="s">
        <v>459</v>
      </c>
      <c r="C165" s="103" t="s">
        <v>297</v>
      </c>
      <c r="D165" s="70" t="s">
        <v>460</v>
      </c>
      <c r="E165" s="103" t="s">
        <v>461</v>
      </c>
      <c r="F165" s="145">
        <v>3010401011971</v>
      </c>
      <c r="G165" s="103" t="s">
        <v>213</v>
      </c>
      <c r="H165" s="168">
        <v>32517936</v>
      </c>
      <c r="I165" s="168">
        <v>29592000</v>
      </c>
      <c r="J165" s="162">
        <v>0.91002085741235239</v>
      </c>
      <c r="K165" s="105"/>
      <c r="L165" s="105"/>
      <c r="M165" s="105"/>
      <c r="N165" s="106"/>
    </row>
    <row r="166" spans="2:14" ht="108">
      <c r="B166" s="164" t="s">
        <v>462</v>
      </c>
      <c r="C166" s="78" t="s">
        <v>353</v>
      </c>
      <c r="D166" s="63" t="s">
        <v>463</v>
      </c>
      <c r="E166" s="78" t="s">
        <v>464</v>
      </c>
      <c r="F166" s="240">
        <v>1010401023408</v>
      </c>
      <c r="G166" s="79" t="s">
        <v>237</v>
      </c>
      <c r="H166" s="16">
        <v>3597317</v>
      </c>
      <c r="I166" s="16">
        <v>1925000</v>
      </c>
      <c r="J166" s="20">
        <v>0.53512103603880334</v>
      </c>
      <c r="K166" s="81"/>
      <c r="L166" s="81"/>
      <c r="M166" s="81"/>
      <c r="N166" s="82"/>
    </row>
    <row r="167" spans="2:14" ht="108">
      <c r="B167" s="164" t="s">
        <v>465</v>
      </c>
      <c r="C167" s="78" t="s">
        <v>466</v>
      </c>
      <c r="D167" s="292" t="s">
        <v>463</v>
      </c>
      <c r="E167" s="78" t="s">
        <v>467</v>
      </c>
      <c r="F167" s="240">
        <v>1010001122667</v>
      </c>
      <c r="G167" s="79" t="s">
        <v>18</v>
      </c>
      <c r="H167" s="16">
        <v>65236428</v>
      </c>
      <c r="I167" s="16">
        <v>47912040</v>
      </c>
      <c r="J167" s="20">
        <v>0.73443690080640223</v>
      </c>
      <c r="K167" s="81"/>
      <c r="L167" s="81"/>
      <c r="M167" s="81"/>
      <c r="N167" s="82"/>
    </row>
    <row r="168" spans="2:14" ht="108">
      <c r="B168" s="164" t="s">
        <v>468</v>
      </c>
      <c r="C168" s="78" t="s">
        <v>353</v>
      </c>
      <c r="D168" s="70" t="s">
        <v>469</v>
      </c>
      <c r="E168" s="78" t="s">
        <v>167</v>
      </c>
      <c r="F168" s="240">
        <v>3013301015869</v>
      </c>
      <c r="G168" s="79" t="s">
        <v>237</v>
      </c>
      <c r="H168" s="16">
        <v>2129760</v>
      </c>
      <c r="I168" s="16">
        <v>1050840</v>
      </c>
      <c r="J168" s="20">
        <v>0.4934077079107505</v>
      </c>
      <c r="K168" s="81"/>
      <c r="L168" s="81"/>
      <c r="M168" s="81"/>
      <c r="N168" s="82"/>
    </row>
    <row r="169" spans="2:14" ht="149.25" customHeight="1">
      <c r="B169" s="164" t="s">
        <v>470</v>
      </c>
      <c r="C169" s="78" t="s">
        <v>438</v>
      </c>
      <c r="D169" s="70" t="s">
        <v>469</v>
      </c>
      <c r="E169" s="78" t="s">
        <v>471</v>
      </c>
      <c r="F169" s="240">
        <v>9010601040880</v>
      </c>
      <c r="G169" s="79" t="s">
        <v>40</v>
      </c>
      <c r="H169" s="16">
        <v>5571052</v>
      </c>
      <c r="I169" s="16">
        <v>3857122</v>
      </c>
      <c r="J169" s="20">
        <v>0.69235074452724543</v>
      </c>
      <c r="K169" s="81"/>
      <c r="L169" s="81"/>
      <c r="M169" s="81"/>
      <c r="N169" s="82"/>
    </row>
    <row r="170" spans="2:14" ht="108" customHeight="1">
      <c r="B170" s="184" t="s">
        <v>472</v>
      </c>
      <c r="C170" s="36" t="s">
        <v>216</v>
      </c>
      <c r="D170" s="70" t="s">
        <v>469</v>
      </c>
      <c r="E170" s="36" t="s">
        <v>473</v>
      </c>
      <c r="F170" s="37">
        <v>7010501016231</v>
      </c>
      <c r="G170" s="36" t="s">
        <v>224</v>
      </c>
      <c r="H170" s="69">
        <v>6741000</v>
      </c>
      <c r="I170" s="71">
        <v>6480000</v>
      </c>
      <c r="J170" s="72">
        <v>0.96128170894526033</v>
      </c>
      <c r="K170" s="34"/>
      <c r="L170" s="34"/>
      <c r="M170" s="34"/>
      <c r="N170" s="82"/>
    </row>
    <row r="171" spans="2:14" ht="108" customHeight="1">
      <c r="B171" s="184" t="s">
        <v>474</v>
      </c>
      <c r="C171" s="36" t="s">
        <v>216</v>
      </c>
      <c r="D171" s="70" t="s">
        <v>469</v>
      </c>
      <c r="E171" s="36" t="s">
        <v>473</v>
      </c>
      <c r="F171" s="37">
        <v>7010501016231</v>
      </c>
      <c r="G171" s="36" t="s">
        <v>224</v>
      </c>
      <c r="H171" s="69">
        <v>6741000</v>
      </c>
      <c r="I171" s="71">
        <v>6480000</v>
      </c>
      <c r="J171" s="72">
        <v>0.96128170894526033</v>
      </c>
      <c r="K171" s="34"/>
      <c r="L171" s="34"/>
      <c r="M171" s="34"/>
      <c r="N171" s="82"/>
    </row>
    <row r="172" spans="2:14" ht="108" customHeight="1">
      <c r="B172" s="120" t="s">
        <v>475</v>
      </c>
      <c r="C172" s="103" t="s">
        <v>476</v>
      </c>
      <c r="D172" s="13" t="s">
        <v>477</v>
      </c>
      <c r="E172" s="103" t="s">
        <v>478</v>
      </c>
      <c r="F172" s="188">
        <v>2010005001032</v>
      </c>
      <c r="G172" s="103" t="s">
        <v>413</v>
      </c>
      <c r="H172" s="46">
        <v>3121000</v>
      </c>
      <c r="I172" s="25">
        <v>3083400</v>
      </c>
      <c r="J172" s="100">
        <v>0.98795257930150593</v>
      </c>
      <c r="K172" s="189"/>
      <c r="L172" s="34"/>
      <c r="M172" s="34"/>
      <c r="N172" s="82"/>
    </row>
    <row r="173" spans="2:14" ht="123" customHeight="1">
      <c r="B173" s="164" t="s">
        <v>479</v>
      </c>
      <c r="C173" s="78" t="s">
        <v>418</v>
      </c>
      <c r="D173" s="70" t="s">
        <v>480</v>
      </c>
      <c r="E173" s="78" t="s">
        <v>481</v>
      </c>
      <c r="F173" s="240">
        <v>5260001007823</v>
      </c>
      <c r="G173" s="79" t="s">
        <v>40</v>
      </c>
      <c r="H173" s="16">
        <v>5480915</v>
      </c>
      <c r="I173" s="16">
        <v>3726000</v>
      </c>
      <c r="J173" s="20">
        <v>0.67981349829362436</v>
      </c>
      <c r="K173" s="81"/>
      <c r="L173" s="81"/>
      <c r="M173" s="81"/>
      <c r="N173" s="82"/>
    </row>
    <row r="174" spans="2:14" ht="120" customHeight="1">
      <c r="B174" s="164" t="s">
        <v>482</v>
      </c>
      <c r="C174" s="78" t="s">
        <v>483</v>
      </c>
      <c r="D174" s="70" t="s">
        <v>480</v>
      </c>
      <c r="E174" s="78" t="s">
        <v>484</v>
      </c>
      <c r="F174" s="240">
        <v>6010001074037</v>
      </c>
      <c r="G174" s="79" t="s">
        <v>237</v>
      </c>
      <c r="H174" s="16">
        <v>6160000</v>
      </c>
      <c r="I174" s="16">
        <v>2640000</v>
      </c>
      <c r="J174" s="20">
        <v>0.42857142857142855</v>
      </c>
      <c r="K174" s="81"/>
      <c r="L174" s="81"/>
      <c r="M174" s="81"/>
      <c r="N174" s="82"/>
    </row>
    <row r="175" spans="2:14" ht="96.75" customHeight="1">
      <c r="B175" s="120" t="s">
        <v>485</v>
      </c>
      <c r="C175" s="103" t="s">
        <v>277</v>
      </c>
      <c r="D175" s="77" t="s">
        <v>486</v>
      </c>
      <c r="E175" s="103" t="s">
        <v>487</v>
      </c>
      <c r="F175" s="145">
        <v>1011101048439</v>
      </c>
      <c r="G175" s="103" t="s">
        <v>279</v>
      </c>
      <c r="H175" s="104">
        <v>9982764</v>
      </c>
      <c r="I175" s="104">
        <v>7603200</v>
      </c>
      <c r="J175" s="162">
        <v>0.76163275020825894</v>
      </c>
      <c r="K175" s="105"/>
      <c r="L175" s="105"/>
      <c r="M175" s="105"/>
      <c r="N175" s="106"/>
    </row>
    <row r="176" spans="2:14" ht="138.75" customHeight="1">
      <c r="B176" s="164" t="s">
        <v>488</v>
      </c>
      <c r="C176" s="237" t="s">
        <v>489</v>
      </c>
      <c r="D176" s="70" t="s">
        <v>490</v>
      </c>
      <c r="E176" s="237" t="s">
        <v>263</v>
      </c>
      <c r="F176" s="242">
        <v>1010001030093</v>
      </c>
      <c r="G176" s="238" t="s">
        <v>18</v>
      </c>
      <c r="H176" s="66">
        <v>4668300</v>
      </c>
      <c r="I176" s="67">
        <v>4633200</v>
      </c>
      <c r="J176" s="65">
        <v>0.99248120300751874</v>
      </c>
      <c r="K176" s="94"/>
      <c r="L176" s="94"/>
      <c r="M176" s="94"/>
      <c r="N176" s="82"/>
    </row>
    <row r="177" spans="2:15" ht="100.5" customHeight="1">
      <c r="B177" s="120" t="s">
        <v>491</v>
      </c>
      <c r="C177" s="103" t="s">
        <v>297</v>
      </c>
      <c r="D177" s="70" t="s">
        <v>492</v>
      </c>
      <c r="E177" s="129" t="s">
        <v>493</v>
      </c>
      <c r="F177" s="145">
        <v>8013305001225</v>
      </c>
      <c r="G177" s="103" t="s">
        <v>213</v>
      </c>
      <c r="H177" s="104">
        <v>16003591</v>
      </c>
      <c r="I177" s="104">
        <v>15660000</v>
      </c>
      <c r="J177" s="162">
        <v>0.9785303810875946</v>
      </c>
      <c r="K177" s="105"/>
      <c r="L177" s="105"/>
      <c r="M177" s="105"/>
      <c r="N177" s="106"/>
    </row>
    <row r="178" spans="2:15" ht="94.5">
      <c r="B178" s="164" t="s">
        <v>494</v>
      </c>
      <c r="C178" s="36" t="s">
        <v>216</v>
      </c>
      <c r="D178" s="64" t="s">
        <v>495</v>
      </c>
      <c r="E178" s="36" t="s">
        <v>496</v>
      </c>
      <c r="F178" s="37">
        <v>6010001030403</v>
      </c>
      <c r="G178" s="36" t="s">
        <v>224</v>
      </c>
      <c r="H178" s="69">
        <v>39464000</v>
      </c>
      <c r="I178" s="71">
        <v>32909800</v>
      </c>
      <c r="J178" s="130">
        <v>0.83391952158929661</v>
      </c>
      <c r="K178" s="34"/>
      <c r="L178" s="34"/>
      <c r="M178" s="34"/>
      <c r="N178" s="82"/>
    </row>
    <row r="179" spans="2:15" ht="94.5">
      <c r="B179" s="184" t="s">
        <v>497</v>
      </c>
      <c r="C179" s="36" t="s">
        <v>216</v>
      </c>
      <c r="D179" s="64" t="s">
        <v>495</v>
      </c>
      <c r="E179" s="36" t="s">
        <v>496</v>
      </c>
      <c r="F179" s="37">
        <v>6010001030403</v>
      </c>
      <c r="G179" s="36" t="s">
        <v>224</v>
      </c>
      <c r="H179" s="69">
        <v>33100000</v>
      </c>
      <c r="I179" s="71">
        <v>32925200</v>
      </c>
      <c r="J179" s="72">
        <v>0.99471903323262845</v>
      </c>
      <c r="K179" s="34"/>
      <c r="L179" s="34"/>
      <c r="M179" s="34"/>
      <c r="N179" s="42"/>
    </row>
    <row r="180" spans="2:15" ht="117.75" customHeight="1">
      <c r="B180" s="120" t="s">
        <v>498</v>
      </c>
      <c r="C180" s="103" t="s">
        <v>219</v>
      </c>
      <c r="D180" s="64" t="s">
        <v>499</v>
      </c>
      <c r="E180" s="78" t="s">
        <v>500</v>
      </c>
      <c r="F180" s="61">
        <v>1012305001522</v>
      </c>
      <c r="G180" s="36" t="s">
        <v>413</v>
      </c>
      <c r="H180" s="62">
        <v>4533352</v>
      </c>
      <c r="I180" s="104">
        <v>3628800</v>
      </c>
      <c r="J180" s="24">
        <v>0.80046729219350277</v>
      </c>
      <c r="K180" s="105"/>
      <c r="L180" s="105"/>
      <c r="M180" s="105"/>
      <c r="N180" s="106"/>
    </row>
    <row r="181" spans="2:15" ht="130.5" customHeight="1">
      <c r="B181" s="120" t="s">
        <v>501</v>
      </c>
      <c r="C181" s="103" t="s">
        <v>219</v>
      </c>
      <c r="D181" s="64" t="s">
        <v>499</v>
      </c>
      <c r="E181" s="78" t="s">
        <v>502</v>
      </c>
      <c r="F181" s="61">
        <v>6120005010786</v>
      </c>
      <c r="G181" s="36" t="s">
        <v>503</v>
      </c>
      <c r="H181" s="62">
        <v>3914858</v>
      </c>
      <c r="I181" s="104">
        <v>1458000</v>
      </c>
      <c r="J181" s="24">
        <v>0.37242730132229573</v>
      </c>
      <c r="K181" s="105"/>
      <c r="L181" s="105"/>
      <c r="M181" s="105"/>
      <c r="N181" s="106"/>
    </row>
    <row r="182" spans="2:15" ht="154.5" customHeight="1">
      <c r="B182" s="164" t="s">
        <v>504</v>
      </c>
      <c r="C182" s="78" t="s">
        <v>455</v>
      </c>
      <c r="D182" s="64" t="s">
        <v>499</v>
      </c>
      <c r="E182" s="78" t="s">
        <v>505</v>
      </c>
      <c r="F182" s="61">
        <v>9011101039249</v>
      </c>
      <c r="G182" s="36" t="s">
        <v>18</v>
      </c>
      <c r="H182" s="62">
        <v>8051395</v>
      </c>
      <c r="I182" s="104">
        <v>3190000</v>
      </c>
      <c r="J182" s="15">
        <v>0.396204632861759</v>
      </c>
      <c r="K182" s="81"/>
      <c r="L182" s="81"/>
      <c r="M182" s="81"/>
      <c r="N182" s="82"/>
    </row>
    <row r="183" spans="2:15" ht="106.5" customHeight="1">
      <c r="B183" s="159" t="s">
        <v>506</v>
      </c>
      <c r="C183" s="153" t="s">
        <v>507</v>
      </c>
      <c r="D183" s="158" t="s">
        <v>508</v>
      </c>
      <c r="E183" s="153" t="s">
        <v>509</v>
      </c>
      <c r="F183" s="155" t="s">
        <v>510</v>
      </c>
      <c r="G183" s="153" t="s">
        <v>196</v>
      </c>
      <c r="H183" s="156">
        <v>25867000</v>
      </c>
      <c r="I183" s="156">
        <v>25529000</v>
      </c>
      <c r="J183" s="157">
        <v>0.98693315807785986</v>
      </c>
      <c r="K183" s="81"/>
      <c r="L183" s="81"/>
      <c r="M183" s="81"/>
      <c r="N183" s="82"/>
    </row>
    <row r="184" spans="2:15" ht="112.5" customHeight="1">
      <c r="B184" s="235" t="s">
        <v>511</v>
      </c>
      <c r="C184" s="206" t="s">
        <v>311</v>
      </c>
      <c r="D184" s="213" t="s">
        <v>508</v>
      </c>
      <c r="E184" s="163" t="s">
        <v>512</v>
      </c>
      <c r="F184" s="214" t="s">
        <v>513</v>
      </c>
      <c r="G184" s="215" t="s">
        <v>40</v>
      </c>
      <c r="H184" s="216">
        <v>3816000</v>
      </c>
      <c r="I184" s="217">
        <v>3809160</v>
      </c>
      <c r="J184" s="218">
        <v>0.9982075471698113</v>
      </c>
      <c r="K184" s="219" t="s">
        <v>405</v>
      </c>
      <c r="L184" s="219" t="s">
        <v>333</v>
      </c>
      <c r="M184" s="219">
        <v>1</v>
      </c>
      <c r="N184" s="278"/>
      <c r="O184" s="248"/>
    </row>
    <row r="185" spans="2:15" ht="157.5" customHeight="1">
      <c r="B185" s="260" t="s">
        <v>1174</v>
      </c>
      <c r="C185" s="253" t="s">
        <v>1175</v>
      </c>
      <c r="D185" s="254">
        <v>43615</v>
      </c>
      <c r="E185" s="253" t="s">
        <v>1176</v>
      </c>
      <c r="F185" s="255">
        <v>6010001021699</v>
      </c>
      <c r="G185" s="256" t="s">
        <v>18</v>
      </c>
      <c r="H185" s="257">
        <v>2371600</v>
      </c>
      <c r="I185" s="257">
        <v>2323200</v>
      </c>
      <c r="J185" s="258">
        <f>I185/H185</f>
        <v>0.97959183673469385</v>
      </c>
      <c r="K185" s="259"/>
      <c r="L185" s="259"/>
      <c r="M185" s="259"/>
      <c r="N185" s="262" t="s">
        <v>19</v>
      </c>
      <c r="O185" s="248"/>
    </row>
    <row r="186" spans="2:15" ht="123" customHeight="1">
      <c r="B186" s="120" t="s">
        <v>514</v>
      </c>
      <c r="C186" s="103" t="s">
        <v>219</v>
      </c>
      <c r="D186" s="77" t="s">
        <v>515</v>
      </c>
      <c r="E186" s="78" t="s">
        <v>516</v>
      </c>
      <c r="F186" s="131">
        <v>6010001030403</v>
      </c>
      <c r="G186" s="36" t="s">
        <v>279</v>
      </c>
      <c r="H186" s="132">
        <v>9728917</v>
      </c>
      <c r="I186" s="133">
        <v>8640000</v>
      </c>
      <c r="J186" s="24">
        <v>0.88807418132974103</v>
      </c>
      <c r="K186" s="74"/>
      <c r="L186" s="34"/>
      <c r="M186" s="34"/>
      <c r="N186" s="76"/>
    </row>
    <row r="187" spans="2:15" ht="129" customHeight="1">
      <c r="B187" s="108" t="s">
        <v>517</v>
      </c>
      <c r="C187" s="109" t="s">
        <v>518</v>
      </c>
      <c r="D187" s="77" t="s">
        <v>519</v>
      </c>
      <c r="E187" s="109" t="s">
        <v>520</v>
      </c>
      <c r="F187" s="240">
        <v>9010001001855</v>
      </c>
      <c r="G187" s="110" t="s">
        <v>40</v>
      </c>
      <c r="H187" s="121">
        <v>3715036</v>
      </c>
      <c r="I187" s="16">
        <v>2611510</v>
      </c>
      <c r="J187" s="20">
        <v>0.70295684887037435</v>
      </c>
      <c r="K187" s="115"/>
      <c r="L187" s="115"/>
      <c r="M187" s="115"/>
      <c r="N187" s="112"/>
    </row>
    <row r="188" spans="2:15" ht="111" customHeight="1">
      <c r="B188" s="164" t="s">
        <v>521</v>
      </c>
      <c r="C188" s="78" t="s">
        <v>522</v>
      </c>
      <c r="D188" s="77" t="s">
        <v>519</v>
      </c>
      <c r="E188" s="78" t="s">
        <v>523</v>
      </c>
      <c r="F188" s="134">
        <v>2010005018662</v>
      </c>
      <c r="G188" s="78" t="s">
        <v>358</v>
      </c>
      <c r="H188" s="135">
        <v>22868000</v>
      </c>
      <c r="I188" s="135">
        <v>6015470</v>
      </c>
      <c r="J188" s="130">
        <v>0.26305186286513904</v>
      </c>
      <c r="K188" s="81" t="s">
        <v>332</v>
      </c>
      <c r="L188" s="81" t="s">
        <v>333</v>
      </c>
      <c r="M188" s="81">
        <v>3</v>
      </c>
      <c r="N188" s="82"/>
    </row>
    <row r="189" spans="2:15" ht="121.5" customHeight="1">
      <c r="B189" s="164" t="s">
        <v>524</v>
      </c>
      <c r="C189" s="78" t="s">
        <v>216</v>
      </c>
      <c r="D189" s="77" t="s">
        <v>519</v>
      </c>
      <c r="E189" s="78" t="s">
        <v>523</v>
      </c>
      <c r="F189" s="134">
        <v>2010005018662</v>
      </c>
      <c r="G189" s="78" t="s">
        <v>358</v>
      </c>
      <c r="H189" s="135">
        <v>10003000</v>
      </c>
      <c r="I189" s="135">
        <v>2214972</v>
      </c>
      <c r="J189" s="130">
        <v>0.22143077076876938</v>
      </c>
      <c r="K189" s="81" t="s">
        <v>332</v>
      </c>
      <c r="L189" s="81" t="s">
        <v>333</v>
      </c>
      <c r="M189" s="81">
        <v>3</v>
      </c>
      <c r="N189" s="82"/>
    </row>
    <row r="190" spans="2:15" ht="111.75" customHeight="1">
      <c r="B190" s="120" t="s">
        <v>525</v>
      </c>
      <c r="C190" s="103" t="s">
        <v>297</v>
      </c>
      <c r="D190" s="77" t="s">
        <v>526</v>
      </c>
      <c r="E190" s="103" t="s">
        <v>527</v>
      </c>
      <c r="F190" s="145">
        <v>1013205001281</v>
      </c>
      <c r="G190" s="105" t="s">
        <v>18</v>
      </c>
      <c r="H190" s="62">
        <v>5998938</v>
      </c>
      <c r="I190" s="62">
        <v>5830000</v>
      </c>
      <c r="J190" s="162">
        <v>0.97183868211340074</v>
      </c>
      <c r="K190" s="105"/>
      <c r="L190" s="105"/>
      <c r="M190" s="105"/>
      <c r="N190" s="106"/>
    </row>
    <row r="191" spans="2:15" ht="156.75" customHeight="1">
      <c r="B191" s="164" t="s">
        <v>528</v>
      </c>
      <c r="C191" s="78" t="s">
        <v>455</v>
      </c>
      <c r="D191" s="77" t="s">
        <v>529</v>
      </c>
      <c r="E191" s="78" t="s">
        <v>530</v>
      </c>
      <c r="F191" s="240">
        <v>4010001095076</v>
      </c>
      <c r="G191" s="79" t="s">
        <v>40</v>
      </c>
      <c r="H191" s="101">
        <v>22376508</v>
      </c>
      <c r="I191" s="101">
        <v>19360000</v>
      </c>
      <c r="J191" s="80">
        <v>0.86519308553416829</v>
      </c>
      <c r="K191" s="81"/>
      <c r="L191" s="81"/>
      <c r="M191" s="81"/>
      <c r="N191" s="82"/>
    </row>
    <row r="192" spans="2:15" ht="108">
      <c r="B192" s="164" t="s">
        <v>531</v>
      </c>
      <c r="C192" s="78" t="s">
        <v>532</v>
      </c>
      <c r="D192" s="241" t="s">
        <v>533</v>
      </c>
      <c r="E192" s="78" t="s">
        <v>534</v>
      </c>
      <c r="F192" s="240">
        <v>4010401027835</v>
      </c>
      <c r="G192" s="79" t="s">
        <v>18</v>
      </c>
      <c r="H192" s="102">
        <v>2266704</v>
      </c>
      <c r="I192" s="102">
        <v>2233440</v>
      </c>
      <c r="J192" s="80">
        <v>0.9853249475890985</v>
      </c>
      <c r="K192" s="81"/>
      <c r="L192" s="81"/>
      <c r="M192" s="81"/>
      <c r="N192" s="83" t="s">
        <v>450</v>
      </c>
    </row>
    <row r="193" spans="2:15" ht="108">
      <c r="B193" s="164" t="s">
        <v>535</v>
      </c>
      <c r="C193" s="78" t="s">
        <v>536</v>
      </c>
      <c r="D193" s="241" t="s">
        <v>537</v>
      </c>
      <c r="E193" s="78" t="s">
        <v>538</v>
      </c>
      <c r="F193" s="240">
        <v>5010401042032</v>
      </c>
      <c r="G193" s="79" t="s">
        <v>539</v>
      </c>
      <c r="H193" s="102">
        <v>5189292</v>
      </c>
      <c r="I193" s="102">
        <v>4860000</v>
      </c>
      <c r="J193" s="80">
        <v>0.93654394472309521</v>
      </c>
      <c r="K193" s="81"/>
      <c r="L193" s="81"/>
      <c r="M193" s="81"/>
      <c r="N193" s="82"/>
    </row>
    <row r="194" spans="2:15" ht="94.5">
      <c r="B194" s="164" t="s">
        <v>540</v>
      </c>
      <c r="C194" s="78" t="s">
        <v>216</v>
      </c>
      <c r="D194" s="77" t="s">
        <v>541</v>
      </c>
      <c r="E194" s="78" t="s">
        <v>542</v>
      </c>
      <c r="F194" s="134">
        <v>3010401011971</v>
      </c>
      <c r="G194" s="78" t="s">
        <v>224</v>
      </c>
      <c r="H194" s="135">
        <v>32191992</v>
      </c>
      <c r="I194" s="294" t="s">
        <v>1234</v>
      </c>
      <c r="J194" s="295" t="s">
        <v>1235</v>
      </c>
      <c r="K194" s="81"/>
      <c r="L194" s="81"/>
      <c r="M194" s="81"/>
      <c r="N194" s="288" t="s">
        <v>1230</v>
      </c>
    </row>
    <row r="195" spans="2:15" ht="94.5">
      <c r="B195" s="184" t="s">
        <v>543</v>
      </c>
      <c r="C195" s="36" t="s">
        <v>216</v>
      </c>
      <c r="D195" s="77" t="s">
        <v>541</v>
      </c>
      <c r="E195" s="36" t="s">
        <v>544</v>
      </c>
      <c r="F195" s="136">
        <v>1010001143390</v>
      </c>
      <c r="G195" s="36" t="s">
        <v>224</v>
      </c>
      <c r="H195" s="71">
        <v>31491219</v>
      </c>
      <c r="I195" s="71">
        <v>24895824</v>
      </c>
      <c r="J195" s="130">
        <v>0.79056399817358614</v>
      </c>
      <c r="K195" s="34"/>
      <c r="L195" s="81"/>
      <c r="M195" s="81"/>
      <c r="N195" s="82"/>
    </row>
    <row r="196" spans="2:15" ht="94.5">
      <c r="B196" s="184" t="s">
        <v>545</v>
      </c>
      <c r="C196" s="36" t="s">
        <v>216</v>
      </c>
      <c r="D196" s="77" t="s">
        <v>546</v>
      </c>
      <c r="E196" s="78" t="s">
        <v>547</v>
      </c>
      <c r="F196" s="137">
        <v>6010001030403</v>
      </c>
      <c r="G196" s="36" t="s">
        <v>224</v>
      </c>
      <c r="H196" s="69">
        <v>184657320</v>
      </c>
      <c r="I196" s="296" t="s">
        <v>1236</v>
      </c>
      <c r="J196" s="295" t="s">
        <v>1237</v>
      </c>
      <c r="K196" s="34"/>
      <c r="L196" s="81"/>
      <c r="M196" s="81"/>
      <c r="N196" s="288" t="s">
        <v>1238</v>
      </c>
    </row>
    <row r="197" spans="2:15" ht="111" customHeight="1">
      <c r="B197" s="164" t="s">
        <v>548</v>
      </c>
      <c r="C197" s="78" t="s">
        <v>549</v>
      </c>
      <c r="D197" s="77" t="s">
        <v>546</v>
      </c>
      <c r="E197" s="78" t="s">
        <v>550</v>
      </c>
      <c r="F197" s="240">
        <v>4010001054032</v>
      </c>
      <c r="G197" s="79" t="s">
        <v>551</v>
      </c>
      <c r="H197" s="101">
        <v>9856288</v>
      </c>
      <c r="I197" s="101">
        <v>6380000</v>
      </c>
      <c r="J197" s="80">
        <v>0.6473025138875812</v>
      </c>
      <c r="K197" s="81"/>
      <c r="L197" s="81"/>
      <c r="M197" s="81"/>
      <c r="N197" s="82"/>
    </row>
    <row r="198" spans="2:15" ht="154.5" customHeight="1">
      <c r="B198" s="164" t="s">
        <v>552</v>
      </c>
      <c r="C198" s="78" t="s">
        <v>553</v>
      </c>
      <c r="D198" s="77" t="s">
        <v>554</v>
      </c>
      <c r="E198" s="78" t="s">
        <v>384</v>
      </c>
      <c r="F198" s="240">
        <v>1010901026918</v>
      </c>
      <c r="G198" s="79" t="s">
        <v>40</v>
      </c>
      <c r="H198" s="101">
        <v>50345174</v>
      </c>
      <c r="I198" s="101">
        <v>34870000</v>
      </c>
      <c r="J198" s="80">
        <v>0.69261852188652684</v>
      </c>
      <c r="K198" s="81"/>
      <c r="L198" s="81"/>
      <c r="M198" s="81"/>
      <c r="N198" s="82"/>
    </row>
    <row r="199" spans="2:15" ht="111" customHeight="1">
      <c r="B199" s="184" t="s">
        <v>555</v>
      </c>
      <c r="C199" s="36" t="s">
        <v>216</v>
      </c>
      <c r="D199" s="77" t="s">
        <v>554</v>
      </c>
      <c r="E199" s="36" t="s">
        <v>544</v>
      </c>
      <c r="F199" s="138">
        <v>1010001143390</v>
      </c>
      <c r="G199" s="36" t="s">
        <v>224</v>
      </c>
      <c r="H199" s="71">
        <v>38964888</v>
      </c>
      <c r="I199" s="71">
        <v>38880000</v>
      </c>
      <c r="J199" s="139">
        <v>0.99780000000000002</v>
      </c>
      <c r="K199" s="34"/>
      <c r="L199" s="81"/>
      <c r="M199" s="81"/>
      <c r="N199" s="82"/>
    </row>
    <row r="200" spans="2:15" ht="111" customHeight="1">
      <c r="B200" s="164" t="s">
        <v>556</v>
      </c>
      <c r="C200" s="78" t="s">
        <v>216</v>
      </c>
      <c r="D200" s="77" t="s">
        <v>554</v>
      </c>
      <c r="E200" s="78" t="s">
        <v>542</v>
      </c>
      <c r="F200" s="134">
        <v>3010401011971</v>
      </c>
      <c r="G200" s="78" t="s">
        <v>224</v>
      </c>
      <c r="H200" s="135">
        <v>30122928</v>
      </c>
      <c r="I200" s="294" t="s">
        <v>1239</v>
      </c>
      <c r="J200" s="295" t="s">
        <v>1240</v>
      </c>
      <c r="K200" s="81"/>
      <c r="L200" s="81"/>
      <c r="M200" s="81"/>
      <c r="N200" s="288" t="s">
        <v>1241</v>
      </c>
    </row>
    <row r="201" spans="2:15" ht="119.25" customHeight="1">
      <c r="B201" s="164" t="s">
        <v>557</v>
      </c>
      <c r="C201" s="78" t="s">
        <v>216</v>
      </c>
      <c r="D201" s="77" t="s">
        <v>558</v>
      </c>
      <c r="E201" s="78" t="s">
        <v>559</v>
      </c>
      <c r="F201" s="140">
        <v>5010405001703</v>
      </c>
      <c r="G201" s="78" t="s">
        <v>224</v>
      </c>
      <c r="H201" s="135">
        <v>9753026</v>
      </c>
      <c r="I201" s="135">
        <v>7344000</v>
      </c>
      <c r="J201" s="130">
        <v>0.75299706983248071</v>
      </c>
      <c r="K201" s="81"/>
      <c r="L201" s="81"/>
      <c r="M201" s="81"/>
      <c r="N201" s="82"/>
    </row>
    <row r="202" spans="2:15" ht="147.75" customHeight="1">
      <c r="B202" s="164" t="s">
        <v>560</v>
      </c>
      <c r="C202" s="78" t="s">
        <v>239</v>
      </c>
      <c r="D202" s="77" t="s">
        <v>558</v>
      </c>
      <c r="E202" s="78" t="s">
        <v>125</v>
      </c>
      <c r="F202" s="240" t="s">
        <v>126</v>
      </c>
      <c r="G202" s="79" t="s">
        <v>18</v>
      </c>
      <c r="H202" s="101">
        <v>29646290</v>
      </c>
      <c r="I202" s="101">
        <v>19250000</v>
      </c>
      <c r="J202" s="80">
        <v>0.64932239413430826</v>
      </c>
      <c r="K202" s="81"/>
      <c r="L202" s="81"/>
      <c r="M202" s="81"/>
      <c r="N202" s="82"/>
    </row>
    <row r="203" spans="2:15" ht="140.25" customHeight="1">
      <c r="B203" s="164" t="s">
        <v>561</v>
      </c>
      <c r="C203" s="78" t="s">
        <v>562</v>
      </c>
      <c r="D203" s="77" t="s">
        <v>558</v>
      </c>
      <c r="E203" s="78" t="s">
        <v>563</v>
      </c>
      <c r="F203" s="240">
        <v>4011101026268</v>
      </c>
      <c r="G203" s="79" t="s">
        <v>18</v>
      </c>
      <c r="H203" s="101">
        <v>4048000</v>
      </c>
      <c r="I203" s="101">
        <v>2948000</v>
      </c>
      <c r="J203" s="80">
        <v>0.72826086956521741</v>
      </c>
      <c r="K203" s="81"/>
      <c r="L203" s="81"/>
      <c r="M203" s="81"/>
      <c r="N203" s="82"/>
    </row>
    <row r="204" spans="2:15" ht="106.5" customHeight="1">
      <c r="B204" s="120" t="s">
        <v>564</v>
      </c>
      <c r="C204" s="103" t="s">
        <v>297</v>
      </c>
      <c r="D204" s="77" t="s">
        <v>558</v>
      </c>
      <c r="E204" s="103" t="s">
        <v>565</v>
      </c>
      <c r="F204" s="145">
        <v>3010401011971</v>
      </c>
      <c r="G204" s="103" t="s">
        <v>213</v>
      </c>
      <c r="H204" s="168">
        <v>18131366</v>
      </c>
      <c r="I204" s="168">
        <v>16500000</v>
      </c>
      <c r="J204" s="162">
        <v>0.91002520163125056</v>
      </c>
      <c r="K204" s="105"/>
      <c r="L204" s="105"/>
      <c r="M204" s="105"/>
      <c r="N204" s="106"/>
    </row>
    <row r="205" spans="2:15" ht="106.5" customHeight="1">
      <c r="B205" s="120" t="s">
        <v>566</v>
      </c>
      <c r="C205" s="103" t="s">
        <v>297</v>
      </c>
      <c r="D205" s="77" t="s">
        <v>567</v>
      </c>
      <c r="E205" s="103" t="s">
        <v>568</v>
      </c>
      <c r="F205" s="145">
        <v>4010001054032</v>
      </c>
      <c r="G205" s="103" t="s">
        <v>279</v>
      </c>
      <c r="H205" s="168">
        <v>251452080</v>
      </c>
      <c r="I205" s="168">
        <v>124398180</v>
      </c>
      <c r="J205" s="162">
        <v>0.49471923238813537</v>
      </c>
      <c r="K205" s="105"/>
      <c r="L205" s="105"/>
      <c r="M205" s="105"/>
      <c r="N205" s="106"/>
    </row>
    <row r="206" spans="2:15" ht="220.5" customHeight="1">
      <c r="B206" s="164" t="s">
        <v>569</v>
      </c>
      <c r="C206" s="78" t="s">
        <v>216</v>
      </c>
      <c r="D206" s="77" t="s">
        <v>567</v>
      </c>
      <c r="E206" s="36" t="s">
        <v>570</v>
      </c>
      <c r="F206" s="134">
        <v>7010401052137</v>
      </c>
      <c r="G206" s="78" t="s">
        <v>224</v>
      </c>
      <c r="H206" s="135">
        <v>497467000</v>
      </c>
      <c r="I206" s="294" t="s">
        <v>1242</v>
      </c>
      <c r="J206" s="295" t="s">
        <v>1243</v>
      </c>
      <c r="K206" s="81"/>
      <c r="L206" s="81"/>
      <c r="M206" s="81"/>
      <c r="N206" s="297" t="s">
        <v>1244</v>
      </c>
    </row>
    <row r="207" spans="2:15" ht="108">
      <c r="B207" s="164" t="s">
        <v>571</v>
      </c>
      <c r="C207" s="78" t="s">
        <v>31</v>
      </c>
      <c r="D207" s="77" t="s">
        <v>567</v>
      </c>
      <c r="E207" s="78" t="s">
        <v>156</v>
      </c>
      <c r="F207" s="240">
        <v>2010801013387</v>
      </c>
      <c r="G207" s="79" t="s">
        <v>18</v>
      </c>
      <c r="H207" s="101">
        <v>14606015</v>
      </c>
      <c r="I207" s="101">
        <v>13090000</v>
      </c>
      <c r="J207" s="80">
        <v>0.89620611782200688</v>
      </c>
      <c r="K207" s="81"/>
      <c r="L207" s="81"/>
      <c r="M207" s="81"/>
      <c r="N207" s="82"/>
    </row>
    <row r="208" spans="2:15" ht="108.75" customHeight="1">
      <c r="B208" s="235" t="s">
        <v>572</v>
      </c>
      <c r="C208" s="206" t="s">
        <v>311</v>
      </c>
      <c r="D208" s="228" t="s">
        <v>573</v>
      </c>
      <c r="E208" s="206" t="s">
        <v>574</v>
      </c>
      <c r="F208" s="225">
        <v>2010405010335</v>
      </c>
      <c r="G208" s="215" t="s">
        <v>40</v>
      </c>
      <c r="H208" s="217">
        <v>9288000</v>
      </c>
      <c r="I208" s="217">
        <v>8953200</v>
      </c>
      <c r="J208" s="223">
        <v>0.96395348837209305</v>
      </c>
      <c r="K208" s="220"/>
      <c r="L208" s="220"/>
      <c r="M208" s="220"/>
      <c r="N208" s="278"/>
      <c r="O208" s="248"/>
    </row>
    <row r="209" spans="2:14" ht="177" customHeight="1">
      <c r="B209" s="164" t="s">
        <v>575</v>
      </c>
      <c r="C209" s="78" t="s">
        <v>576</v>
      </c>
      <c r="D209" s="77" t="s">
        <v>577</v>
      </c>
      <c r="E209" s="78" t="s">
        <v>578</v>
      </c>
      <c r="F209" s="240">
        <v>9010005005687</v>
      </c>
      <c r="G209" s="79" t="s">
        <v>18</v>
      </c>
      <c r="H209" s="101">
        <v>9971808</v>
      </c>
      <c r="I209" s="101">
        <v>9768000</v>
      </c>
      <c r="J209" s="80">
        <v>0.97956158000635396</v>
      </c>
      <c r="K209" s="81"/>
      <c r="L209" s="81"/>
      <c r="M209" s="81"/>
      <c r="N209" s="83" t="s">
        <v>579</v>
      </c>
    </row>
    <row r="210" spans="2:14" ht="81">
      <c r="B210" s="120" t="s">
        <v>580</v>
      </c>
      <c r="C210" s="103" t="s">
        <v>297</v>
      </c>
      <c r="D210" s="77" t="s">
        <v>581</v>
      </c>
      <c r="E210" s="103" t="s">
        <v>582</v>
      </c>
      <c r="F210" s="145">
        <v>9010005003096</v>
      </c>
      <c r="G210" s="103" t="s">
        <v>18</v>
      </c>
      <c r="H210" s="104">
        <v>2060000</v>
      </c>
      <c r="I210" s="104">
        <v>2060000</v>
      </c>
      <c r="J210" s="162">
        <v>1</v>
      </c>
      <c r="K210" s="105" t="s">
        <v>405</v>
      </c>
      <c r="L210" s="105" t="s">
        <v>333</v>
      </c>
      <c r="M210" s="81">
        <v>1</v>
      </c>
      <c r="N210" s="106"/>
    </row>
    <row r="211" spans="2:14" ht="81">
      <c r="B211" s="120" t="s">
        <v>583</v>
      </c>
      <c r="C211" s="103" t="s">
        <v>277</v>
      </c>
      <c r="D211" s="77" t="s">
        <v>581</v>
      </c>
      <c r="E211" s="103" t="s">
        <v>487</v>
      </c>
      <c r="F211" s="145">
        <v>1011101048439</v>
      </c>
      <c r="G211" s="103" t="s">
        <v>279</v>
      </c>
      <c r="H211" s="104">
        <v>41003731</v>
      </c>
      <c r="I211" s="104">
        <v>40679323</v>
      </c>
      <c r="J211" s="162">
        <v>0.99208832971809324</v>
      </c>
      <c r="K211" s="81"/>
      <c r="L211" s="81"/>
      <c r="M211" s="81"/>
      <c r="N211" s="83"/>
    </row>
    <row r="212" spans="2:14" ht="81">
      <c r="B212" s="120" t="s">
        <v>584</v>
      </c>
      <c r="C212" s="103" t="s">
        <v>277</v>
      </c>
      <c r="D212" s="77" t="s">
        <v>411</v>
      </c>
      <c r="E212" s="103" t="s">
        <v>585</v>
      </c>
      <c r="F212" s="145">
        <v>1010001098247</v>
      </c>
      <c r="G212" s="103" t="s">
        <v>413</v>
      </c>
      <c r="H212" s="141" t="s">
        <v>586</v>
      </c>
      <c r="I212" s="141" t="s">
        <v>587</v>
      </c>
      <c r="J212" s="142" t="s">
        <v>588</v>
      </c>
      <c r="K212" s="105"/>
      <c r="L212" s="105"/>
      <c r="M212" s="105"/>
      <c r="N212" s="1" t="s">
        <v>589</v>
      </c>
    </row>
    <row r="213" spans="2:14" ht="108">
      <c r="B213" s="164" t="s">
        <v>590</v>
      </c>
      <c r="C213" s="78" t="s">
        <v>353</v>
      </c>
      <c r="D213" s="77" t="s">
        <v>581</v>
      </c>
      <c r="E213" s="78" t="s">
        <v>591</v>
      </c>
      <c r="F213" s="240">
        <v>7010501016231</v>
      </c>
      <c r="G213" s="79" t="s">
        <v>18</v>
      </c>
      <c r="H213" s="101">
        <v>7700000</v>
      </c>
      <c r="I213" s="101">
        <v>6479000</v>
      </c>
      <c r="J213" s="80">
        <v>0.84142857142857141</v>
      </c>
      <c r="K213" s="81"/>
      <c r="L213" s="81"/>
      <c r="M213" s="81"/>
      <c r="N213" s="82"/>
    </row>
    <row r="214" spans="2:14" ht="121.5">
      <c r="B214" s="164" t="s">
        <v>592</v>
      </c>
      <c r="C214" s="78" t="s">
        <v>562</v>
      </c>
      <c r="D214" s="77" t="s">
        <v>593</v>
      </c>
      <c r="E214" s="78" t="s">
        <v>594</v>
      </c>
      <c r="F214" s="240">
        <v>1012401012233</v>
      </c>
      <c r="G214" s="79" t="s">
        <v>18</v>
      </c>
      <c r="H214" s="101">
        <v>1780821</v>
      </c>
      <c r="I214" s="101">
        <v>1581393</v>
      </c>
      <c r="J214" s="80">
        <v>0.88801344997616272</v>
      </c>
      <c r="K214" s="81"/>
      <c r="L214" s="81"/>
      <c r="M214" s="81"/>
      <c r="N214" s="82"/>
    </row>
    <row r="215" spans="2:14" ht="81">
      <c r="B215" s="120" t="s">
        <v>595</v>
      </c>
      <c r="C215" s="103" t="s">
        <v>297</v>
      </c>
      <c r="D215" s="77" t="s">
        <v>593</v>
      </c>
      <c r="E215" s="103" t="s">
        <v>596</v>
      </c>
      <c r="F215" s="145">
        <v>6010905002126</v>
      </c>
      <c r="G215" s="103" t="s">
        <v>213</v>
      </c>
      <c r="H215" s="62">
        <v>7787762</v>
      </c>
      <c r="I215" s="87">
        <v>7700000</v>
      </c>
      <c r="J215" s="162">
        <v>0.98873078042189788</v>
      </c>
      <c r="K215" s="105"/>
      <c r="L215" s="105"/>
      <c r="M215" s="105"/>
      <c r="N215" s="106"/>
    </row>
    <row r="216" spans="2:14" ht="94.5">
      <c r="B216" s="120" t="s">
        <v>597</v>
      </c>
      <c r="C216" s="103" t="s">
        <v>297</v>
      </c>
      <c r="D216" s="77" t="s">
        <v>593</v>
      </c>
      <c r="E216" s="103" t="s">
        <v>598</v>
      </c>
      <c r="F216" s="145">
        <v>4010005014866</v>
      </c>
      <c r="G216" s="103" t="s">
        <v>213</v>
      </c>
      <c r="H216" s="62">
        <v>8357914</v>
      </c>
      <c r="I216" s="87">
        <v>4999999</v>
      </c>
      <c r="J216" s="162">
        <v>0.59823527736705595</v>
      </c>
      <c r="K216" s="105" t="s">
        <v>332</v>
      </c>
      <c r="L216" s="105" t="s">
        <v>333</v>
      </c>
      <c r="M216" s="105">
        <v>1</v>
      </c>
      <c r="N216" s="106"/>
    </row>
    <row r="217" spans="2:14" ht="81">
      <c r="B217" s="120" t="s">
        <v>599</v>
      </c>
      <c r="C217" s="103" t="s">
        <v>297</v>
      </c>
      <c r="D217" s="77" t="s">
        <v>593</v>
      </c>
      <c r="E217" s="103" t="s">
        <v>600</v>
      </c>
      <c r="F217" s="145">
        <v>8011105000348</v>
      </c>
      <c r="G217" s="103" t="s">
        <v>213</v>
      </c>
      <c r="H217" s="62">
        <v>7000811</v>
      </c>
      <c r="I217" s="87">
        <v>6985000</v>
      </c>
      <c r="J217" s="162">
        <v>0.99774154737215448</v>
      </c>
      <c r="K217" s="105"/>
      <c r="L217" s="105"/>
      <c r="M217" s="105"/>
      <c r="N217" s="106"/>
    </row>
    <row r="218" spans="2:14" ht="94.5">
      <c r="B218" s="164" t="s">
        <v>601</v>
      </c>
      <c r="C218" s="78" t="s">
        <v>216</v>
      </c>
      <c r="D218" s="77" t="s">
        <v>602</v>
      </c>
      <c r="E218" s="78" t="s">
        <v>547</v>
      </c>
      <c r="F218" s="134">
        <v>6010001030403</v>
      </c>
      <c r="G218" s="78" t="s">
        <v>224</v>
      </c>
      <c r="H218" s="135">
        <v>36419112</v>
      </c>
      <c r="I218" s="294" t="s">
        <v>1245</v>
      </c>
      <c r="J218" s="295" t="s">
        <v>1246</v>
      </c>
      <c r="K218" s="81"/>
      <c r="L218" s="81"/>
      <c r="M218" s="81"/>
      <c r="N218" s="288" t="s">
        <v>1247</v>
      </c>
    </row>
    <row r="219" spans="2:14" ht="168" customHeight="1">
      <c r="B219" s="164" t="s">
        <v>603</v>
      </c>
      <c r="C219" s="78" t="s">
        <v>239</v>
      </c>
      <c r="D219" s="77" t="s">
        <v>604</v>
      </c>
      <c r="E219" s="78" t="s">
        <v>165</v>
      </c>
      <c r="F219" s="240">
        <v>9011101054264</v>
      </c>
      <c r="G219" s="79" t="s">
        <v>18</v>
      </c>
      <c r="H219" s="101">
        <v>2963200</v>
      </c>
      <c r="I219" s="101">
        <v>1265000</v>
      </c>
      <c r="J219" s="80">
        <v>0.42690334773218142</v>
      </c>
      <c r="K219" s="81"/>
      <c r="L219" s="81"/>
      <c r="M219" s="81"/>
      <c r="N219" s="82"/>
    </row>
    <row r="220" spans="2:14" ht="108">
      <c r="B220" s="164" t="s">
        <v>605</v>
      </c>
      <c r="C220" s="78" t="s">
        <v>31</v>
      </c>
      <c r="D220" s="77" t="s">
        <v>604</v>
      </c>
      <c r="E220" s="78" t="s">
        <v>606</v>
      </c>
      <c r="F220" s="240">
        <v>7010001057148</v>
      </c>
      <c r="G220" s="79" t="s">
        <v>33</v>
      </c>
      <c r="H220" s="101">
        <v>9962573</v>
      </c>
      <c r="I220" s="101">
        <v>4510052</v>
      </c>
      <c r="J220" s="80">
        <v>0.45269951848784445</v>
      </c>
      <c r="K220" s="81"/>
      <c r="L220" s="81"/>
      <c r="M220" s="81"/>
      <c r="N220" s="82"/>
    </row>
    <row r="221" spans="2:14" ht="81">
      <c r="B221" s="235" t="s">
        <v>607</v>
      </c>
      <c r="C221" s="206" t="s">
        <v>311</v>
      </c>
      <c r="D221" s="208">
        <v>44008</v>
      </c>
      <c r="E221" s="109" t="s">
        <v>608</v>
      </c>
      <c r="F221" s="240">
        <v>8010401024011</v>
      </c>
      <c r="G221" s="110" t="s">
        <v>94</v>
      </c>
      <c r="H221" s="191">
        <v>85742280</v>
      </c>
      <c r="I221" s="194">
        <v>53989200</v>
      </c>
      <c r="J221" s="20">
        <v>0.62966835031678658</v>
      </c>
      <c r="K221" s="115"/>
      <c r="L221" s="115"/>
      <c r="M221" s="234"/>
      <c r="N221" s="112"/>
    </row>
    <row r="222" spans="2:14" ht="81">
      <c r="B222" s="120" t="s">
        <v>609</v>
      </c>
      <c r="C222" s="103" t="s">
        <v>297</v>
      </c>
      <c r="D222" s="77" t="s">
        <v>610</v>
      </c>
      <c r="E222" s="103" t="s">
        <v>611</v>
      </c>
      <c r="F222" s="145">
        <v>5140005004060</v>
      </c>
      <c r="G222" s="103" t="s">
        <v>213</v>
      </c>
      <c r="H222" s="104">
        <v>58364418</v>
      </c>
      <c r="I222" s="104">
        <v>47520000</v>
      </c>
      <c r="J222" s="162">
        <v>0.81419470335504762</v>
      </c>
      <c r="K222" s="105"/>
      <c r="L222" s="105"/>
      <c r="M222" s="105"/>
      <c r="N222" s="106"/>
    </row>
    <row r="223" spans="2:14" ht="108">
      <c r="B223" s="120" t="s">
        <v>612</v>
      </c>
      <c r="C223" s="103" t="s">
        <v>297</v>
      </c>
      <c r="D223" s="77" t="s">
        <v>610</v>
      </c>
      <c r="E223" s="103" t="s">
        <v>613</v>
      </c>
      <c r="F223" s="145">
        <v>5010005018940</v>
      </c>
      <c r="G223" s="105" t="s">
        <v>18</v>
      </c>
      <c r="H223" s="104">
        <v>2236910</v>
      </c>
      <c r="I223" s="104">
        <v>1986600</v>
      </c>
      <c r="J223" s="162">
        <v>0.88810010237336323</v>
      </c>
      <c r="K223" s="105" t="s">
        <v>405</v>
      </c>
      <c r="L223" s="105" t="s">
        <v>333</v>
      </c>
      <c r="M223" s="105">
        <v>2</v>
      </c>
      <c r="N223" s="106"/>
    </row>
    <row r="224" spans="2:14" ht="121.5">
      <c r="B224" s="108" t="s">
        <v>614</v>
      </c>
      <c r="C224" s="109" t="s">
        <v>615</v>
      </c>
      <c r="D224" s="77" t="s">
        <v>610</v>
      </c>
      <c r="E224" s="109" t="s">
        <v>616</v>
      </c>
      <c r="F224" s="240">
        <v>9010001072822</v>
      </c>
      <c r="G224" s="110" t="s">
        <v>40</v>
      </c>
      <c r="H224" s="121">
        <v>9877854</v>
      </c>
      <c r="I224" s="16">
        <v>8412120</v>
      </c>
      <c r="J224" s="20">
        <v>0.85161412590224561</v>
      </c>
      <c r="K224" s="115"/>
      <c r="L224" s="115"/>
      <c r="M224" s="115"/>
      <c r="N224" s="112"/>
    </row>
    <row r="225" spans="2:14" ht="67.5">
      <c r="B225" s="152" t="s">
        <v>617</v>
      </c>
      <c r="C225" s="147" t="s">
        <v>507</v>
      </c>
      <c r="D225" s="77" t="s">
        <v>610</v>
      </c>
      <c r="E225" s="147" t="s">
        <v>618</v>
      </c>
      <c r="F225" s="148" t="s">
        <v>619</v>
      </c>
      <c r="G225" s="147" t="s">
        <v>196</v>
      </c>
      <c r="H225" s="149">
        <v>26294000</v>
      </c>
      <c r="I225" s="149">
        <v>25434000</v>
      </c>
      <c r="J225" s="150">
        <v>0.96729291853654831</v>
      </c>
      <c r="K225" s="189"/>
      <c r="L225" s="189"/>
      <c r="M225" s="189"/>
      <c r="N225" s="151"/>
    </row>
    <row r="226" spans="2:14" ht="67.5">
      <c r="B226" s="152" t="s">
        <v>620</v>
      </c>
      <c r="C226" s="147" t="s">
        <v>507</v>
      </c>
      <c r="D226" s="77" t="s">
        <v>610</v>
      </c>
      <c r="E226" s="147" t="s">
        <v>618</v>
      </c>
      <c r="F226" s="148" t="s">
        <v>619</v>
      </c>
      <c r="G226" s="147" t="s">
        <v>196</v>
      </c>
      <c r="H226" s="149">
        <v>10000000</v>
      </c>
      <c r="I226" s="149">
        <v>8799840</v>
      </c>
      <c r="J226" s="150">
        <v>0.87998399999999999</v>
      </c>
      <c r="K226" s="189"/>
      <c r="L226" s="189"/>
      <c r="M226" s="189"/>
      <c r="N226" s="151"/>
    </row>
    <row r="227" spans="2:14" ht="81">
      <c r="B227" s="164" t="s">
        <v>621</v>
      </c>
      <c r="C227" s="103" t="s">
        <v>297</v>
      </c>
      <c r="D227" s="85" t="s">
        <v>622</v>
      </c>
      <c r="E227" s="103" t="s">
        <v>623</v>
      </c>
      <c r="F227" s="145">
        <v>2120001126730</v>
      </c>
      <c r="G227" s="103" t="s">
        <v>213</v>
      </c>
      <c r="H227" s="104">
        <v>41559102</v>
      </c>
      <c r="I227" s="104">
        <v>40700000</v>
      </c>
      <c r="J227" s="162">
        <v>0.979328186638874</v>
      </c>
      <c r="K227" s="105"/>
      <c r="L227" s="105"/>
      <c r="M227" s="105"/>
      <c r="N227" s="106"/>
    </row>
    <row r="228" spans="2:14" ht="108">
      <c r="B228" s="164" t="s">
        <v>624</v>
      </c>
      <c r="C228" s="78" t="s">
        <v>625</v>
      </c>
      <c r="D228" s="298" t="s">
        <v>622</v>
      </c>
      <c r="E228" s="78" t="s">
        <v>626</v>
      </c>
      <c r="F228" s="240">
        <v>1010001143390</v>
      </c>
      <c r="G228" s="79" t="s">
        <v>40</v>
      </c>
      <c r="H228" s="102">
        <v>3333000</v>
      </c>
      <c r="I228" s="102">
        <v>2167000</v>
      </c>
      <c r="J228" s="80">
        <v>0.65016501650165015</v>
      </c>
      <c r="K228" s="81"/>
      <c r="L228" s="81"/>
      <c r="M228" s="81"/>
      <c r="N228" s="82"/>
    </row>
    <row r="229" spans="2:14" ht="108">
      <c r="B229" s="108" t="s">
        <v>627</v>
      </c>
      <c r="C229" s="109" t="s">
        <v>628</v>
      </c>
      <c r="D229" s="85" t="s">
        <v>629</v>
      </c>
      <c r="E229" s="109" t="s">
        <v>630</v>
      </c>
      <c r="F229" s="240">
        <v>1011101048439</v>
      </c>
      <c r="G229" s="110" t="s">
        <v>40</v>
      </c>
      <c r="H229" s="121">
        <v>13335300</v>
      </c>
      <c r="I229" s="16">
        <v>7909083</v>
      </c>
      <c r="J229" s="20">
        <v>0.59309374367280832</v>
      </c>
      <c r="K229" s="115"/>
      <c r="L229" s="115"/>
      <c r="M229" s="115"/>
      <c r="N229" s="112"/>
    </row>
    <row r="230" spans="2:14" ht="81">
      <c r="B230" s="164" t="s">
        <v>631</v>
      </c>
      <c r="C230" s="103" t="s">
        <v>297</v>
      </c>
      <c r="D230" s="85" t="s">
        <v>629</v>
      </c>
      <c r="E230" s="103" t="s">
        <v>632</v>
      </c>
      <c r="F230" s="145">
        <v>8020001049366</v>
      </c>
      <c r="G230" s="103" t="s">
        <v>213</v>
      </c>
      <c r="H230" s="168">
        <v>51544790</v>
      </c>
      <c r="I230" s="168">
        <v>21780000</v>
      </c>
      <c r="J230" s="162">
        <v>0.42254513016737483</v>
      </c>
      <c r="K230" s="105"/>
      <c r="L230" s="105"/>
      <c r="M230" s="105"/>
      <c r="N230" s="106"/>
    </row>
    <row r="231" spans="2:14" ht="94.5">
      <c r="B231" s="184" t="s">
        <v>633</v>
      </c>
      <c r="C231" s="36" t="s">
        <v>216</v>
      </c>
      <c r="D231" s="298" t="s">
        <v>629</v>
      </c>
      <c r="E231" s="36" t="s">
        <v>634</v>
      </c>
      <c r="F231" s="137">
        <v>4010001054032</v>
      </c>
      <c r="G231" s="179" t="s">
        <v>551</v>
      </c>
      <c r="H231" s="71">
        <v>244671904</v>
      </c>
      <c r="I231" s="71">
        <v>244080000</v>
      </c>
      <c r="J231" s="130">
        <v>0.99758082562679529</v>
      </c>
      <c r="K231" s="81"/>
      <c r="L231" s="81"/>
      <c r="M231" s="81"/>
      <c r="N231" s="82"/>
    </row>
    <row r="232" spans="2:14" ht="81">
      <c r="B232" s="164" t="s">
        <v>635</v>
      </c>
      <c r="C232" s="103" t="s">
        <v>297</v>
      </c>
      <c r="D232" s="85" t="s">
        <v>636</v>
      </c>
      <c r="E232" s="103" t="s">
        <v>637</v>
      </c>
      <c r="F232" s="145">
        <v>9011105005346</v>
      </c>
      <c r="G232" s="103" t="s">
        <v>213</v>
      </c>
      <c r="H232" s="104">
        <v>17473852</v>
      </c>
      <c r="I232" s="104">
        <v>17380000</v>
      </c>
      <c r="J232" s="162">
        <v>0.99462900338173865</v>
      </c>
      <c r="K232" s="105" t="s">
        <v>405</v>
      </c>
      <c r="L232" s="105" t="s">
        <v>333</v>
      </c>
      <c r="M232" s="105">
        <v>1</v>
      </c>
      <c r="N232" s="106"/>
    </row>
    <row r="233" spans="2:14" ht="121.5">
      <c r="B233" s="164" t="s">
        <v>638</v>
      </c>
      <c r="C233" s="78" t="s">
        <v>639</v>
      </c>
      <c r="D233" s="85" t="s">
        <v>640</v>
      </c>
      <c r="E233" s="78" t="s">
        <v>641</v>
      </c>
      <c r="F233" s="240">
        <v>3011001005059</v>
      </c>
      <c r="G233" s="79" t="s">
        <v>40</v>
      </c>
      <c r="H233" s="102">
        <v>2149700</v>
      </c>
      <c r="I233" s="102">
        <v>1706400</v>
      </c>
      <c r="J233" s="80">
        <v>0.79378517932734804</v>
      </c>
      <c r="K233" s="81"/>
      <c r="L233" s="81"/>
      <c r="M233" s="81"/>
      <c r="N233" s="82"/>
    </row>
    <row r="234" spans="2:14" ht="81">
      <c r="B234" s="164" t="s">
        <v>642</v>
      </c>
      <c r="C234" s="103" t="s">
        <v>297</v>
      </c>
      <c r="D234" s="85" t="s">
        <v>640</v>
      </c>
      <c r="E234" s="103" t="s">
        <v>643</v>
      </c>
      <c r="F234" s="145">
        <v>3011005003380</v>
      </c>
      <c r="G234" s="103" t="s">
        <v>213</v>
      </c>
      <c r="H234" s="104">
        <v>24923170</v>
      </c>
      <c r="I234" s="104">
        <v>24488169</v>
      </c>
      <c r="J234" s="162">
        <v>0.98254632135478759</v>
      </c>
      <c r="K234" s="105" t="s">
        <v>405</v>
      </c>
      <c r="L234" s="105" t="s">
        <v>333</v>
      </c>
      <c r="M234" s="105">
        <v>1</v>
      </c>
      <c r="N234" s="106"/>
    </row>
    <row r="235" spans="2:14" ht="81">
      <c r="B235" s="164" t="s">
        <v>644</v>
      </c>
      <c r="C235" s="103" t="s">
        <v>297</v>
      </c>
      <c r="D235" s="85" t="s">
        <v>645</v>
      </c>
      <c r="E235" s="103" t="s">
        <v>643</v>
      </c>
      <c r="F235" s="145">
        <v>3011005003380</v>
      </c>
      <c r="G235" s="103" t="s">
        <v>213</v>
      </c>
      <c r="H235" s="168">
        <v>9983160</v>
      </c>
      <c r="I235" s="168">
        <v>9020000</v>
      </c>
      <c r="J235" s="162">
        <v>0.9035215302569527</v>
      </c>
      <c r="K235" s="105" t="s">
        <v>405</v>
      </c>
      <c r="L235" s="105" t="s">
        <v>333</v>
      </c>
      <c r="M235" s="105">
        <v>1</v>
      </c>
      <c r="N235" s="106"/>
    </row>
    <row r="236" spans="2:14" ht="81">
      <c r="B236" s="164" t="s">
        <v>646</v>
      </c>
      <c r="C236" s="103" t="s">
        <v>297</v>
      </c>
      <c r="D236" s="85" t="s">
        <v>645</v>
      </c>
      <c r="E236" s="103" t="s">
        <v>461</v>
      </c>
      <c r="F236" s="145">
        <v>3010401011971</v>
      </c>
      <c r="G236" s="103" t="s">
        <v>213</v>
      </c>
      <c r="H236" s="104">
        <v>12948001</v>
      </c>
      <c r="I236" s="104">
        <v>11000000</v>
      </c>
      <c r="J236" s="162">
        <v>0.84955198875872806</v>
      </c>
      <c r="K236" s="105"/>
      <c r="L236" s="105"/>
      <c r="M236" s="105"/>
      <c r="N236" s="106"/>
    </row>
    <row r="237" spans="2:14" ht="171.75" customHeight="1">
      <c r="B237" s="164" t="s">
        <v>647</v>
      </c>
      <c r="C237" s="78" t="s">
        <v>455</v>
      </c>
      <c r="D237" s="85" t="s">
        <v>645</v>
      </c>
      <c r="E237" s="78" t="s">
        <v>648</v>
      </c>
      <c r="F237" s="240">
        <v>8010001144647</v>
      </c>
      <c r="G237" s="79" t="s">
        <v>649</v>
      </c>
      <c r="H237" s="102">
        <v>168782460</v>
      </c>
      <c r="I237" s="102">
        <v>143000000</v>
      </c>
      <c r="J237" s="80">
        <v>0.84724443523337678</v>
      </c>
      <c r="K237" s="81"/>
      <c r="L237" s="81"/>
      <c r="M237" s="81"/>
      <c r="N237" s="83"/>
    </row>
    <row r="238" spans="2:14" ht="121.5">
      <c r="B238" s="164" t="s">
        <v>650</v>
      </c>
      <c r="C238" s="78" t="s">
        <v>639</v>
      </c>
      <c r="D238" s="85" t="s">
        <v>651</v>
      </c>
      <c r="E238" s="78" t="s">
        <v>326</v>
      </c>
      <c r="F238" s="240">
        <v>5010001007765</v>
      </c>
      <c r="G238" s="79" t="s">
        <v>40</v>
      </c>
      <c r="H238" s="102">
        <v>20062293</v>
      </c>
      <c r="I238" s="102">
        <v>19980000</v>
      </c>
      <c r="J238" s="80">
        <v>0.99589812590215887</v>
      </c>
      <c r="K238" s="81"/>
      <c r="L238" s="81"/>
      <c r="M238" s="81"/>
      <c r="N238" s="82"/>
    </row>
    <row r="239" spans="2:14" ht="135">
      <c r="B239" s="108" t="s">
        <v>652</v>
      </c>
      <c r="C239" s="109" t="s">
        <v>653</v>
      </c>
      <c r="D239" s="85" t="s">
        <v>651</v>
      </c>
      <c r="E239" s="109" t="s">
        <v>654</v>
      </c>
      <c r="F239" s="240" t="s">
        <v>655</v>
      </c>
      <c r="G239" s="110" t="s">
        <v>40</v>
      </c>
      <c r="H239" s="16">
        <v>2923801</v>
      </c>
      <c r="I239" s="16">
        <v>1454061</v>
      </c>
      <c r="J239" s="20">
        <v>0.49731872996828441</v>
      </c>
      <c r="K239" s="115"/>
      <c r="L239" s="115"/>
      <c r="M239" s="115"/>
      <c r="N239" s="112"/>
    </row>
    <row r="240" spans="2:14" ht="155.25" customHeight="1">
      <c r="B240" s="108" t="s">
        <v>656</v>
      </c>
      <c r="C240" s="109" t="s">
        <v>657</v>
      </c>
      <c r="D240" s="85" t="s">
        <v>658</v>
      </c>
      <c r="E240" s="109" t="s">
        <v>323</v>
      </c>
      <c r="F240" s="240">
        <v>9010001027685</v>
      </c>
      <c r="G240" s="110" t="s">
        <v>649</v>
      </c>
      <c r="H240" s="16">
        <v>18557220</v>
      </c>
      <c r="I240" s="16">
        <v>14775420</v>
      </c>
      <c r="J240" s="20">
        <v>0.79620869936337446</v>
      </c>
      <c r="K240" s="115"/>
      <c r="L240" s="115"/>
      <c r="M240" s="115"/>
      <c r="N240" s="112"/>
    </row>
    <row r="241" spans="2:14" ht="121.5">
      <c r="B241" s="164" t="s">
        <v>659</v>
      </c>
      <c r="C241" s="78" t="s">
        <v>660</v>
      </c>
      <c r="D241" s="85" t="s">
        <v>658</v>
      </c>
      <c r="E241" s="78" t="s">
        <v>661</v>
      </c>
      <c r="F241" s="240">
        <v>6010001146760</v>
      </c>
      <c r="G241" s="79" t="s">
        <v>18</v>
      </c>
      <c r="H241" s="102">
        <v>4820990</v>
      </c>
      <c r="I241" s="102">
        <v>3433430</v>
      </c>
      <c r="J241" s="80">
        <v>0.71218359714498469</v>
      </c>
      <c r="K241" s="81"/>
      <c r="L241" s="81"/>
      <c r="M241" s="81"/>
      <c r="N241" s="82"/>
    </row>
    <row r="242" spans="2:14" ht="94.5">
      <c r="B242" s="120" t="s">
        <v>662</v>
      </c>
      <c r="C242" s="103" t="s">
        <v>663</v>
      </c>
      <c r="D242" s="85" t="s">
        <v>664</v>
      </c>
      <c r="E242" s="103" t="s">
        <v>665</v>
      </c>
      <c r="F242" s="143">
        <v>7120001106100</v>
      </c>
      <c r="G242" s="105" t="s">
        <v>18</v>
      </c>
      <c r="H242" s="168">
        <v>7410040</v>
      </c>
      <c r="I242" s="168">
        <v>2365000</v>
      </c>
      <c r="J242" s="162">
        <v>0.3191615699780298</v>
      </c>
      <c r="K242" s="168"/>
      <c r="L242" s="162"/>
      <c r="M242" s="105"/>
      <c r="N242" s="106"/>
    </row>
    <row r="243" spans="2:14" ht="81">
      <c r="B243" s="164" t="s">
        <v>666</v>
      </c>
      <c r="C243" s="103" t="s">
        <v>297</v>
      </c>
      <c r="D243" s="85" t="s">
        <v>664</v>
      </c>
      <c r="E243" s="103" t="s">
        <v>667</v>
      </c>
      <c r="F243" s="145">
        <v>5240005003192</v>
      </c>
      <c r="G243" s="103" t="s">
        <v>213</v>
      </c>
      <c r="H243" s="62">
        <v>51062902</v>
      </c>
      <c r="I243" s="86">
        <v>44706777</v>
      </c>
      <c r="J243" s="162">
        <v>0.8755236237846411</v>
      </c>
      <c r="K243" s="105"/>
      <c r="L243" s="105"/>
      <c r="M243" s="105"/>
      <c r="N243" s="106"/>
    </row>
    <row r="244" spans="2:14" ht="94.5">
      <c r="B244" s="184" t="s">
        <v>668</v>
      </c>
      <c r="C244" s="36" t="s">
        <v>522</v>
      </c>
      <c r="D244" s="298" t="s">
        <v>669</v>
      </c>
      <c r="E244" s="36" t="s">
        <v>670</v>
      </c>
      <c r="F244" s="137">
        <v>8010401050783</v>
      </c>
      <c r="G244" s="36" t="s">
        <v>224</v>
      </c>
      <c r="H244" s="71">
        <v>29352240</v>
      </c>
      <c r="I244" s="296" t="s">
        <v>1248</v>
      </c>
      <c r="J244" s="295" t="s">
        <v>1249</v>
      </c>
      <c r="K244" s="170"/>
      <c r="L244" s="166"/>
      <c r="M244" s="81"/>
      <c r="N244" s="288" t="s">
        <v>1250</v>
      </c>
    </row>
    <row r="245" spans="2:14" ht="81">
      <c r="B245" s="164" t="s">
        <v>671</v>
      </c>
      <c r="C245" s="103" t="s">
        <v>297</v>
      </c>
      <c r="D245" s="85" t="s">
        <v>672</v>
      </c>
      <c r="E245" s="103" t="s">
        <v>673</v>
      </c>
      <c r="F245" s="145">
        <v>1010001143390</v>
      </c>
      <c r="G245" s="105" t="s">
        <v>18</v>
      </c>
      <c r="H245" s="62">
        <v>4794680</v>
      </c>
      <c r="I245" s="62">
        <v>3300000</v>
      </c>
      <c r="J245" s="162">
        <v>0.68826282463063226</v>
      </c>
      <c r="K245" s="105"/>
      <c r="L245" s="105"/>
      <c r="M245" s="105"/>
      <c r="N245" s="106"/>
    </row>
    <row r="246" spans="2:14" ht="120.75" customHeight="1">
      <c r="B246" s="184" t="s">
        <v>674</v>
      </c>
      <c r="C246" s="36" t="s">
        <v>216</v>
      </c>
      <c r="D246" s="41" t="s">
        <v>675</v>
      </c>
      <c r="E246" s="36" t="s">
        <v>676</v>
      </c>
      <c r="F246" s="137">
        <v>7010401052137</v>
      </c>
      <c r="G246" s="36" t="s">
        <v>224</v>
      </c>
      <c r="H246" s="71">
        <v>486543240</v>
      </c>
      <c r="I246" s="296" t="s">
        <v>1251</v>
      </c>
      <c r="J246" s="295" t="s">
        <v>1252</v>
      </c>
      <c r="K246" s="170"/>
      <c r="L246" s="166"/>
      <c r="M246" s="81"/>
      <c r="N246" s="288" t="s">
        <v>1247</v>
      </c>
    </row>
    <row r="247" spans="2:14" ht="121.5">
      <c r="B247" s="164" t="s">
        <v>677</v>
      </c>
      <c r="C247" s="78" t="s">
        <v>678</v>
      </c>
      <c r="D247" s="41" t="s">
        <v>679</v>
      </c>
      <c r="E247" s="78" t="s">
        <v>641</v>
      </c>
      <c r="F247" s="240">
        <v>3011001005059</v>
      </c>
      <c r="G247" s="79" t="s">
        <v>40</v>
      </c>
      <c r="H247" s="102">
        <v>3694832</v>
      </c>
      <c r="I247" s="102">
        <v>3434400</v>
      </c>
      <c r="J247" s="80">
        <v>0.92951452190519079</v>
      </c>
      <c r="K247" s="81"/>
      <c r="L247" s="81"/>
      <c r="M247" s="81"/>
      <c r="N247" s="82"/>
    </row>
    <row r="248" spans="2:14" ht="121.5">
      <c r="B248" s="164" t="s">
        <v>680</v>
      </c>
      <c r="C248" s="78" t="s">
        <v>678</v>
      </c>
      <c r="D248" s="41" t="s">
        <v>679</v>
      </c>
      <c r="E248" s="78" t="s">
        <v>641</v>
      </c>
      <c r="F248" s="240">
        <v>3011001005059</v>
      </c>
      <c r="G248" s="79" t="s">
        <v>40</v>
      </c>
      <c r="H248" s="102">
        <v>4005550</v>
      </c>
      <c r="I248" s="102">
        <v>2085600</v>
      </c>
      <c r="J248" s="80">
        <v>0.52067755988565867</v>
      </c>
      <c r="K248" s="81"/>
      <c r="L248" s="81"/>
      <c r="M248" s="81"/>
      <c r="N248" s="82"/>
    </row>
    <row r="249" spans="2:14" ht="168.75" customHeight="1">
      <c r="B249" s="164" t="s">
        <v>681</v>
      </c>
      <c r="C249" s="78" t="s">
        <v>682</v>
      </c>
      <c r="D249" s="41" t="s">
        <v>679</v>
      </c>
      <c r="E249" s="78" t="s">
        <v>683</v>
      </c>
      <c r="F249" s="240">
        <v>7010001088960</v>
      </c>
      <c r="G249" s="79" t="s">
        <v>649</v>
      </c>
      <c r="H249" s="16">
        <v>959199010</v>
      </c>
      <c r="I249" s="16">
        <v>902000000</v>
      </c>
      <c r="J249" s="20">
        <v>0.94036794304030813</v>
      </c>
      <c r="K249" s="81"/>
      <c r="L249" s="81"/>
      <c r="M249" s="81"/>
      <c r="N249" s="83"/>
    </row>
    <row r="250" spans="2:14" ht="108">
      <c r="B250" s="108" t="s">
        <v>684</v>
      </c>
      <c r="C250" s="109" t="s">
        <v>685</v>
      </c>
      <c r="D250" s="41" t="s">
        <v>679</v>
      </c>
      <c r="E250" s="109" t="s">
        <v>152</v>
      </c>
      <c r="F250" s="240" t="s">
        <v>686</v>
      </c>
      <c r="G250" s="110" t="s">
        <v>40</v>
      </c>
      <c r="H250" s="16">
        <v>9515122</v>
      </c>
      <c r="I250" s="16">
        <v>8800000</v>
      </c>
      <c r="J250" s="20">
        <v>0.92484363311369</v>
      </c>
      <c r="K250" s="115"/>
      <c r="L250" s="115"/>
      <c r="M250" s="115"/>
      <c r="N250" s="112"/>
    </row>
    <row r="251" spans="2:14" ht="170.25" customHeight="1">
      <c r="B251" s="108" t="s">
        <v>687</v>
      </c>
      <c r="C251" s="109" t="s">
        <v>682</v>
      </c>
      <c r="D251" s="146" t="s">
        <v>688</v>
      </c>
      <c r="E251" s="109" t="s">
        <v>323</v>
      </c>
      <c r="F251" s="240">
        <v>9010001027685</v>
      </c>
      <c r="G251" s="110" t="s">
        <v>649</v>
      </c>
      <c r="H251" s="16">
        <v>26451150</v>
      </c>
      <c r="I251" s="16">
        <v>14299989</v>
      </c>
      <c r="J251" s="20">
        <v>0.54061880107292126</v>
      </c>
      <c r="K251" s="115"/>
      <c r="L251" s="115"/>
      <c r="M251" s="115"/>
      <c r="N251" s="112"/>
    </row>
    <row r="252" spans="2:14" ht="81">
      <c r="B252" s="184" t="s">
        <v>689</v>
      </c>
      <c r="C252" s="36" t="s">
        <v>297</v>
      </c>
      <c r="D252" s="178" t="s">
        <v>690</v>
      </c>
      <c r="E252" s="36" t="s">
        <v>691</v>
      </c>
      <c r="F252" s="37">
        <v>3010401009628</v>
      </c>
      <c r="G252" s="36" t="s">
        <v>692</v>
      </c>
      <c r="H252" s="62">
        <v>7526569</v>
      </c>
      <c r="I252" s="62">
        <v>4923600</v>
      </c>
      <c r="J252" s="172">
        <v>0.65416260715871999</v>
      </c>
      <c r="K252" s="115"/>
      <c r="L252" s="115"/>
      <c r="M252" s="115"/>
      <c r="N252" s="112"/>
    </row>
    <row r="253" spans="2:14" ht="94.5">
      <c r="B253" s="164" t="s">
        <v>693</v>
      </c>
      <c r="C253" s="103" t="s">
        <v>297</v>
      </c>
      <c r="D253" s="146" t="s">
        <v>688</v>
      </c>
      <c r="E253" s="103" t="s">
        <v>694</v>
      </c>
      <c r="F253" s="128">
        <v>6010505001775</v>
      </c>
      <c r="G253" s="105" t="s">
        <v>18</v>
      </c>
      <c r="H253" s="84">
        <v>2000570</v>
      </c>
      <c r="I253" s="84">
        <v>1980000</v>
      </c>
      <c r="J253" s="162">
        <v>0.98971793038983891</v>
      </c>
      <c r="K253" s="105"/>
      <c r="L253" s="105"/>
      <c r="M253" s="105"/>
      <c r="N253" s="106"/>
    </row>
    <row r="254" spans="2:14" ht="108">
      <c r="B254" s="164" t="s">
        <v>695</v>
      </c>
      <c r="C254" s="78" t="s">
        <v>657</v>
      </c>
      <c r="D254" s="41" t="s">
        <v>696</v>
      </c>
      <c r="E254" s="78" t="s">
        <v>697</v>
      </c>
      <c r="F254" s="240">
        <v>5010001006767</v>
      </c>
      <c r="G254" s="79" t="s">
        <v>40</v>
      </c>
      <c r="H254" s="102">
        <v>13612500</v>
      </c>
      <c r="I254" s="102">
        <v>10697500</v>
      </c>
      <c r="J254" s="80">
        <v>0.78585858585858581</v>
      </c>
      <c r="K254" s="81"/>
      <c r="L254" s="81"/>
      <c r="M254" s="81"/>
      <c r="N254" s="82"/>
    </row>
    <row r="255" spans="2:14" ht="108">
      <c r="B255" s="108" t="s">
        <v>698</v>
      </c>
      <c r="C255" s="109" t="s">
        <v>657</v>
      </c>
      <c r="D255" s="41" t="s">
        <v>696</v>
      </c>
      <c r="E255" s="109" t="s">
        <v>697</v>
      </c>
      <c r="F255" s="240">
        <v>5010001006767</v>
      </c>
      <c r="G255" s="110" t="s">
        <v>40</v>
      </c>
      <c r="H255" s="16">
        <v>13612500</v>
      </c>
      <c r="I255" s="16">
        <v>10697500</v>
      </c>
      <c r="J255" s="20">
        <v>0.78585858585858581</v>
      </c>
      <c r="K255" s="115"/>
      <c r="L255" s="115"/>
      <c r="M255" s="115"/>
      <c r="N255" s="111"/>
    </row>
    <row r="256" spans="2:14" ht="81">
      <c r="B256" s="159" t="s">
        <v>699</v>
      </c>
      <c r="C256" s="153" t="s">
        <v>507</v>
      </c>
      <c r="D256" s="154" t="s">
        <v>700</v>
      </c>
      <c r="E256" s="153" t="s">
        <v>701</v>
      </c>
      <c r="F256" s="155" t="s">
        <v>702</v>
      </c>
      <c r="G256" s="153" t="s">
        <v>94</v>
      </c>
      <c r="H256" s="156">
        <v>25497000</v>
      </c>
      <c r="I256" s="156">
        <v>19672005</v>
      </c>
      <c r="J256" s="157">
        <v>0.77154194611130722</v>
      </c>
      <c r="K256" s="115"/>
      <c r="L256" s="115"/>
      <c r="M256" s="115"/>
      <c r="N256" s="111"/>
    </row>
    <row r="257" spans="2:14" ht="121.5">
      <c r="B257" s="164" t="s">
        <v>703</v>
      </c>
      <c r="C257" s="78" t="s">
        <v>704</v>
      </c>
      <c r="D257" s="41" t="s">
        <v>705</v>
      </c>
      <c r="E257" s="36" t="s">
        <v>706</v>
      </c>
      <c r="F257" s="144">
        <v>9011801019764</v>
      </c>
      <c r="G257" s="179" t="s">
        <v>18</v>
      </c>
      <c r="H257" s="102">
        <v>4347068</v>
      </c>
      <c r="I257" s="102">
        <v>1363934</v>
      </c>
      <c r="J257" s="80">
        <v>0.31375952711114707</v>
      </c>
      <c r="K257" s="81"/>
      <c r="L257" s="81"/>
      <c r="M257" s="81"/>
      <c r="N257" s="82"/>
    </row>
    <row r="258" spans="2:14" ht="108">
      <c r="B258" s="164" t="s">
        <v>707</v>
      </c>
      <c r="C258" s="78" t="s">
        <v>657</v>
      </c>
      <c r="D258" s="41" t="s">
        <v>708</v>
      </c>
      <c r="E258" s="78" t="s">
        <v>697</v>
      </c>
      <c r="F258" s="240">
        <v>5010001006767</v>
      </c>
      <c r="G258" s="79" t="s">
        <v>40</v>
      </c>
      <c r="H258" s="102">
        <v>8412800</v>
      </c>
      <c r="I258" s="102">
        <v>5520900</v>
      </c>
      <c r="J258" s="80">
        <v>0.65625</v>
      </c>
      <c r="K258" s="81"/>
      <c r="L258" s="81"/>
      <c r="M258" s="81"/>
      <c r="N258" s="83"/>
    </row>
    <row r="259" spans="2:14" ht="123" customHeight="1">
      <c r="B259" s="116" t="s">
        <v>709</v>
      </c>
      <c r="C259" s="117" t="s">
        <v>710</v>
      </c>
      <c r="D259" s="113" t="s">
        <v>711</v>
      </c>
      <c r="E259" s="117" t="s">
        <v>712</v>
      </c>
      <c r="F259" s="160">
        <v>4010601042469</v>
      </c>
      <c r="G259" s="117" t="s">
        <v>413</v>
      </c>
      <c r="H259" s="168">
        <v>15140050</v>
      </c>
      <c r="I259" s="168">
        <v>12587652</v>
      </c>
      <c r="J259" s="161">
        <v>0.83099999999999996</v>
      </c>
      <c r="K259" s="81"/>
      <c r="L259" s="81"/>
      <c r="M259" s="81"/>
      <c r="N259" s="83"/>
    </row>
    <row r="260" spans="2:14" ht="121.5">
      <c r="B260" s="164" t="s">
        <v>713</v>
      </c>
      <c r="C260" s="78" t="s">
        <v>678</v>
      </c>
      <c r="D260" s="41" t="s">
        <v>714</v>
      </c>
      <c r="E260" s="78" t="s">
        <v>641</v>
      </c>
      <c r="F260" s="240">
        <v>3011001005059</v>
      </c>
      <c r="G260" s="79" t="s">
        <v>40</v>
      </c>
      <c r="H260" s="102">
        <v>2695000</v>
      </c>
      <c r="I260" s="102">
        <v>2695000</v>
      </c>
      <c r="J260" s="80">
        <v>1</v>
      </c>
      <c r="K260" s="81"/>
      <c r="L260" s="81"/>
      <c r="M260" s="81"/>
      <c r="N260" s="82"/>
    </row>
    <row r="261" spans="2:14" ht="81">
      <c r="B261" s="176" t="s">
        <v>715</v>
      </c>
      <c r="C261" s="163" t="s">
        <v>297</v>
      </c>
      <c r="D261" s="146" t="s">
        <v>716</v>
      </c>
      <c r="E261" s="163" t="s">
        <v>717</v>
      </c>
      <c r="F261" s="171">
        <v>5010401023057</v>
      </c>
      <c r="G261" s="163" t="s">
        <v>213</v>
      </c>
      <c r="H261" s="62">
        <v>14259324</v>
      </c>
      <c r="I261" s="62">
        <v>13131800</v>
      </c>
      <c r="J261" s="172">
        <v>0.92092724732252385</v>
      </c>
      <c r="K261" s="34"/>
      <c r="L261" s="34"/>
      <c r="M261" s="34"/>
      <c r="N261" s="42"/>
    </row>
    <row r="262" spans="2:14" ht="81">
      <c r="B262" s="176" t="s">
        <v>718</v>
      </c>
      <c r="C262" s="163" t="s">
        <v>297</v>
      </c>
      <c r="D262" s="146" t="s">
        <v>719</v>
      </c>
      <c r="E262" s="163" t="s">
        <v>720</v>
      </c>
      <c r="F262" s="173">
        <v>3011005003380</v>
      </c>
      <c r="G262" s="163" t="s">
        <v>213</v>
      </c>
      <c r="H262" s="174">
        <v>10736085</v>
      </c>
      <c r="I262" s="174">
        <v>10560347</v>
      </c>
      <c r="J262" s="175">
        <v>0.98363109084922484</v>
      </c>
      <c r="K262" s="34" t="s">
        <v>405</v>
      </c>
      <c r="L262" s="34" t="s">
        <v>333</v>
      </c>
      <c r="M262" s="34">
        <v>1</v>
      </c>
      <c r="N262" s="42"/>
    </row>
    <row r="263" spans="2:14" ht="81">
      <c r="B263" s="176" t="s">
        <v>721</v>
      </c>
      <c r="C263" s="163" t="s">
        <v>297</v>
      </c>
      <c r="D263" s="177" t="s">
        <v>722</v>
      </c>
      <c r="E263" s="163" t="s">
        <v>720</v>
      </c>
      <c r="F263" s="173">
        <v>3011005003380</v>
      </c>
      <c r="G263" s="163" t="s">
        <v>213</v>
      </c>
      <c r="H263" s="174">
        <v>6000236</v>
      </c>
      <c r="I263" s="174">
        <v>5994820</v>
      </c>
      <c r="J263" s="175">
        <v>0.99909736883682576</v>
      </c>
      <c r="K263" s="34" t="s">
        <v>405</v>
      </c>
      <c r="L263" s="34" t="s">
        <v>333</v>
      </c>
      <c r="M263" s="34">
        <v>1</v>
      </c>
      <c r="N263" s="42"/>
    </row>
    <row r="264" spans="2:14" ht="121.5">
      <c r="B264" s="164" t="s">
        <v>723</v>
      </c>
      <c r="C264" s="78" t="s">
        <v>724</v>
      </c>
      <c r="D264" s="41" t="s">
        <v>719</v>
      </c>
      <c r="E264" s="78" t="s">
        <v>505</v>
      </c>
      <c r="F264" s="240">
        <v>9011101039249</v>
      </c>
      <c r="G264" s="79" t="s">
        <v>18</v>
      </c>
      <c r="H264" s="102">
        <v>13014193</v>
      </c>
      <c r="I264" s="102">
        <v>5001700</v>
      </c>
      <c r="J264" s="80">
        <v>0.38432655793563225</v>
      </c>
      <c r="K264" s="81"/>
      <c r="L264" s="81"/>
      <c r="M264" s="81"/>
      <c r="N264" s="82"/>
    </row>
    <row r="265" spans="2:14" ht="94.5">
      <c r="B265" s="108" t="s">
        <v>725</v>
      </c>
      <c r="C265" s="109" t="s">
        <v>726</v>
      </c>
      <c r="D265" s="41" t="s">
        <v>719</v>
      </c>
      <c r="E265" s="109" t="s">
        <v>727</v>
      </c>
      <c r="F265" s="240">
        <v>1010501030923</v>
      </c>
      <c r="G265" s="110" t="s">
        <v>40</v>
      </c>
      <c r="H265" s="121">
        <v>4342464</v>
      </c>
      <c r="I265" s="16">
        <v>2981664</v>
      </c>
      <c r="J265" s="20">
        <v>0.6866295264623955</v>
      </c>
      <c r="K265" s="81"/>
      <c r="L265" s="81"/>
      <c r="M265" s="81"/>
      <c r="N265" s="82"/>
    </row>
    <row r="266" spans="2:14" ht="108">
      <c r="B266" s="108" t="s">
        <v>728</v>
      </c>
      <c r="C266" s="109" t="s">
        <v>729</v>
      </c>
      <c r="D266" s="41" t="s">
        <v>730</v>
      </c>
      <c r="E266" s="109" t="s">
        <v>114</v>
      </c>
      <c r="F266" s="240">
        <v>4010601038772</v>
      </c>
      <c r="G266" s="110" t="s">
        <v>40</v>
      </c>
      <c r="H266" s="121">
        <v>5937891</v>
      </c>
      <c r="I266" s="16">
        <v>5876666</v>
      </c>
      <c r="J266" s="20">
        <v>0.98968910005252708</v>
      </c>
      <c r="K266" s="115"/>
      <c r="L266" s="115"/>
      <c r="M266" s="115"/>
      <c r="N266" s="112"/>
    </row>
    <row r="267" spans="2:14" ht="121.5">
      <c r="B267" s="164" t="s">
        <v>731</v>
      </c>
      <c r="C267" s="78" t="s">
        <v>678</v>
      </c>
      <c r="D267" s="41" t="s">
        <v>732</v>
      </c>
      <c r="E267" s="78" t="s">
        <v>733</v>
      </c>
      <c r="F267" s="240">
        <v>7010701007666</v>
      </c>
      <c r="G267" s="79" t="s">
        <v>40</v>
      </c>
      <c r="H267" s="102">
        <v>13434162</v>
      </c>
      <c r="I267" s="102">
        <v>13200000</v>
      </c>
      <c r="J267" s="80">
        <v>0.98256966083928421</v>
      </c>
      <c r="K267" s="81"/>
      <c r="L267" s="81"/>
      <c r="M267" s="81"/>
      <c r="N267" s="82"/>
    </row>
    <row r="268" spans="2:14" ht="108">
      <c r="B268" s="164" t="s">
        <v>734</v>
      </c>
      <c r="C268" s="78" t="s">
        <v>735</v>
      </c>
      <c r="D268" s="241" t="s">
        <v>736</v>
      </c>
      <c r="E268" s="78" t="s">
        <v>43</v>
      </c>
      <c r="F268" s="240">
        <v>7010001008844</v>
      </c>
      <c r="G268" s="79" t="s">
        <v>649</v>
      </c>
      <c r="H268" s="16">
        <v>323300307</v>
      </c>
      <c r="I268" s="16">
        <v>196788735</v>
      </c>
      <c r="J268" s="20">
        <v>0.60868712691943094</v>
      </c>
      <c r="K268" s="81"/>
      <c r="L268" s="81"/>
      <c r="M268" s="81"/>
      <c r="N268" s="83"/>
    </row>
    <row r="269" spans="2:14" ht="81">
      <c r="B269" s="164" t="s">
        <v>737</v>
      </c>
      <c r="C269" s="103" t="s">
        <v>297</v>
      </c>
      <c r="D269" s="241" t="s">
        <v>738</v>
      </c>
      <c r="E269" s="103" t="s">
        <v>739</v>
      </c>
      <c r="F269" s="145">
        <v>9010001027685</v>
      </c>
      <c r="G269" s="103" t="s">
        <v>213</v>
      </c>
      <c r="H269" s="168">
        <v>78082373</v>
      </c>
      <c r="I269" s="168">
        <v>76230000</v>
      </c>
      <c r="J269" s="162">
        <v>0.9762766815501368</v>
      </c>
      <c r="K269" s="105"/>
      <c r="L269" s="105"/>
      <c r="M269" s="105"/>
      <c r="N269" s="106"/>
    </row>
    <row r="270" spans="2:14" ht="121.5">
      <c r="B270" s="108" t="s">
        <v>740</v>
      </c>
      <c r="C270" s="109" t="s">
        <v>724</v>
      </c>
      <c r="D270" s="241" t="s">
        <v>741</v>
      </c>
      <c r="E270" s="109" t="s">
        <v>742</v>
      </c>
      <c r="F270" s="240">
        <v>5010701021108</v>
      </c>
      <c r="G270" s="110" t="s">
        <v>40</v>
      </c>
      <c r="H270" s="16">
        <v>17103384</v>
      </c>
      <c r="I270" s="16">
        <v>15279000</v>
      </c>
      <c r="J270" s="20">
        <v>0.89333198623149668</v>
      </c>
      <c r="K270" s="115"/>
      <c r="L270" s="115"/>
      <c r="M270" s="115"/>
      <c r="N270" s="111"/>
    </row>
    <row r="271" spans="2:14" ht="108">
      <c r="B271" s="108" t="s">
        <v>743</v>
      </c>
      <c r="C271" s="109" t="s">
        <v>744</v>
      </c>
      <c r="D271" s="241" t="s">
        <v>741</v>
      </c>
      <c r="E271" s="109" t="s">
        <v>745</v>
      </c>
      <c r="F271" s="240" t="s">
        <v>746</v>
      </c>
      <c r="G271" s="110" t="s">
        <v>40</v>
      </c>
      <c r="H271" s="121">
        <v>6384191</v>
      </c>
      <c r="I271" s="16">
        <v>2894266</v>
      </c>
      <c r="J271" s="20">
        <v>0.4533489051314411</v>
      </c>
      <c r="K271" s="115"/>
      <c r="L271" s="115"/>
      <c r="M271" s="115"/>
      <c r="N271" s="112"/>
    </row>
    <row r="272" spans="2:14" ht="94.5">
      <c r="B272" s="108" t="s">
        <v>747</v>
      </c>
      <c r="C272" s="109" t="s">
        <v>748</v>
      </c>
      <c r="D272" s="241" t="s">
        <v>749</v>
      </c>
      <c r="E272" s="109" t="s">
        <v>641</v>
      </c>
      <c r="F272" s="240">
        <v>3011001005059</v>
      </c>
      <c r="G272" s="110" t="s">
        <v>40</v>
      </c>
      <c r="H272" s="16">
        <v>3983408</v>
      </c>
      <c r="I272" s="16">
        <v>2835800</v>
      </c>
      <c r="J272" s="20">
        <v>0.71190297353421994</v>
      </c>
      <c r="K272" s="115"/>
      <c r="L272" s="115"/>
      <c r="M272" s="115"/>
      <c r="N272" s="111"/>
    </row>
    <row r="273" spans="2:15" ht="108">
      <c r="B273" s="108" t="s">
        <v>750</v>
      </c>
      <c r="C273" s="109" t="s">
        <v>751</v>
      </c>
      <c r="D273" s="241" t="s">
        <v>749</v>
      </c>
      <c r="E273" s="109" t="s">
        <v>752</v>
      </c>
      <c r="F273" s="240">
        <v>1010001146848</v>
      </c>
      <c r="G273" s="110" t="s">
        <v>355</v>
      </c>
      <c r="H273" s="16">
        <v>137500000</v>
      </c>
      <c r="I273" s="16">
        <v>77550000</v>
      </c>
      <c r="J273" s="20">
        <v>0.56399999999999995</v>
      </c>
      <c r="K273" s="115"/>
      <c r="L273" s="115"/>
      <c r="M273" s="115"/>
      <c r="N273" s="111"/>
    </row>
    <row r="274" spans="2:15" ht="121.5">
      <c r="B274" s="108" t="s">
        <v>753</v>
      </c>
      <c r="C274" s="109" t="s">
        <v>754</v>
      </c>
      <c r="D274" s="241" t="s">
        <v>749</v>
      </c>
      <c r="E274" s="109" t="s">
        <v>755</v>
      </c>
      <c r="F274" s="240">
        <v>9011801019764</v>
      </c>
      <c r="G274" s="110" t="s">
        <v>40</v>
      </c>
      <c r="H274" s="16">
        <v>7627539</v>
      </c>
      <c r="I274" s="16">
        <v>6208520</v>
      </c>
      <c r="J274" s="20">
        <v>0.81396109544638184</v>
      </c>
      <c r="K274" s="115"/>
      <c r="L274" s="115"/>
      <c r="M274" s="115"/>
      <c r="N274" s="112"/>
    </row>
    <row r="275" spans="2:15" ht="121.5">
      <c r="B275" s="108" t="s">
        <v>756</v>
      </c>
      <c r="C275" s="109" t="s">
        <v>757</v>
      </c>
      <c r="D275" s="241" t="s">
        <v>758</v>
      </c>
      <c r="E275" s="109" t="s">
        <v>759</v>
      </c>
      <c r="F275" s="240">
        <v>1010005005059</v>
      </c>
      <c r="G275" s="110" t="s">
        <v>355</v>
      </c>
      <c r="H275" s="16">
        <v>9770713</v>
      </c>
      <c r="I275" s="16">
        <v>9239670</v>
      </c>
      <c r="J275" s="20">
        <v>0.94564951401192521</v>
      </c>
      <c r="K275" s="115"/>
      <c r="L275" s="115"/>
      <c r="M275" s="115"/>
      <c r="N275" s="111"/>
    </row>
    <row r="276" spans="2:15" ht="147.75" customHeight="1">
      <c r="B276" s="108" t="s">
        <v>760</v>
      </c>
      <c r="C276" s="109" t="s">
        <v>761</v>
      </c>
      <c r="D276" s="241" t="s">
        <v>758</v>
      </c>
      <c r="E276" s="109" t="s">
        <v>350</v>
      </c>
      <c r="F276" s="240">
        <v>6030001066131</v>
      </c>
      <c r="G276" s="110" t="s">
        <v>40</v>
      </c>
      <c r="H276" s="16">
        <v>11927075</v>
      </c>
      <c r="I276" s="16">
        <v>7650500</v>
      </c>
      <c r="J276" s="20">
        <v>0.64143974947755422</v>
      </c>
      <c r="K276" s="115"/>
      <c r="L276" s="115"/>
      <c r="M276" s="115"/>
      <c r="N276" s="111"/>
    </row>
    <row r="277" spans="2:15" ht="108">
      <c r="B277" s="108" t="s">
        <v>762</v>
      </c>
      <c r="C277" s="109" t="s">
        <v>763</v>
      </c>
      <c r="D277" s="241" t="s">
        <v>764</v>
      </c>
      <c r="E277" s="109" t="s">
        <v>765</v>
      </c>
      <c r="F277" s="240">
        <v>8010001002136</v>
      </c>
      <c r="G277" s="110" t="s">
        <v>40</v>
      </c>
      <c r="H277" s="121">
        <v>95391618</v>
      </c>
      <c r="I277" s="16">
        <v>81070000</v>
      </c>
      <c r="J277" s="20">
        <v>0.84986502692511201</v>
      </c>
      <c r="K277" s="115"/>
      <c r="L277" s="115"/>
      <c r="M277" s="115"/>
      <c r="N277" s="111"/>
    </row>
    <row r="278" spans="2:15" ht="121.5">
      <c r="B278" s="108" t="s">
        <v>766</v>
      </c>
      <c r="C278" s="109" t="s">
        <v>724</v>
      </c>
      <c r="D278" s="241" t="s">
        <v>767</v>
      </c>
      <c r="E278" s="109" t="s">
        <v>768</v>
      </c>
      <c r="F278" s="240">
        <v>3430001003575</v>
      </c>
      <c r="G278" s="110" t="s">
        <v>40</v>
      </c>
      <c r="H278" s="16">
        <v>39570461</v>
      </c>
      <c r="I278" s="16">
        <v>30778000</v>
      </c>
      <c r="J278" s="20">
        <v>0.77780241175355525</v>
      </c>
      <c r="K278" s="115"/>
      <c r="L278" s="115"/>
      <c r="M278" s="115"/>
      <c r="N278" s="112"/>
    </row>
    <row r="279" spans="2:15" ht="111" customHeight="1">
      <c r="B279" s="120" t="s">
        <v>769</v>
      </c>
      <c r="C279" s="103" t="s">
        <v>297</v>
      </c>
      <c r="D279" s="241" t="s">
        <v>767</v>
      </c>
      <c r="E279" s="103" t="s">
        <v>770</v>
      </c>
      <c r="F279" s="145">
        <v>5010001062587</v>
      </c>
      <c r="G279" s="103" t="s">
        <v>771</v>
      </c>
      <c r="H279" s="62">
        <v>21048555</v>
      </c>
      <c r="I279" s="87">
        <v>15268000</v>
      </c>
      <c r="J279" s="162">
        <v>0.7253704589222395</v>
      </c>
      <c r="K279" s="105"/>
      <c r="L279" s="105"/>
      <c r="M279" s="113"/>
      <c r="N279" s="114"/>
    </row>
    <row r="280" spans="2:15" ht="115.5" customHeight="1">
      <c r="B280" s="280" t="s">
        <v>1165</v>
      </c>
      <c r="C280" s="265" t="s">
        <v>1166</v>
      </c>
      <c r="D280" s="266" t="s">
        <v>767</v>
      </c>
      <c r="E280" s="265" t="s">
        <v>1167</v>
      </c>
      <c r="F280" s="267">
        <v>9010001008669</v>
      </c>
      <c r="G280" s="265" t="s">
        <v>1168</v>
      </c>
      <c r="H280" s="268" t="s">
        <v>1169</v>
      </c>
      <c r="I280" s="268" t="s">
        <v>1170</v>
      </c>
      <c r="J280" s="268" t="s">
        <v>1171</v>
      </c>
      <c r="K280" s="269"/>
      <c r="L280" s="269"/>
      <c r="M280" s="269"/>
      <c r="N280" s="281" t="s">
        <v>1172</v>
      </c>
      <c r="O280" s="248"/>
    </row>
    <row r="281" spans="2:15" ht="122.25" customHeight="1">
      <c r="B281" s="164" t="s">
        <v>772</v>
      </c>
      <c r="C281" s="78" t="s">
        <v>773</v>
      </c>
      <c r="D281" s="241" t="s">
        <v>774</v>
      </c>
      <c r="E281" s="78" t="s">
        <v>775</v>
      </c>
      <c r="F281" s="240">
        <v>1010001101679</v>
      </c>
      <c r="G281" s="79" t="s">
        <v>40</v>
      </c>
      <c r="H281" s="16">
        <v>5566515</v>
      </c>
      <c r="I281" s="16">
        <v>2905856</v>
      </c>
      <c r="J281" s="20">
        <v>0.52202428269752255</v>
      </c>
      <c r="K281" s="81"/>
      <c r="L281" s="81"/>
      <c r="M281" s="115"/>
      <c r="N281" s="111"/>
    </row>
    <row r="282" spans="2:15" ht="110.25" customHeight="1">
      <c r="B282" s="184" t="s">
        <v>776</v>
      </c>
      <c r="C282" s="36" t="s">
        <v>216</v>
      </c>
      <c r="D282" s="146" t="s">
        <v>777</v>
      </c>
      <c r="E282" s="36" t="s">
        <v>778</v>
      </c>
      <c r="F282" s="137">
        <v>5010401023057</v>
      </c>
      <c r="G282" s="36" t="s">
        <v>224</v>
      </c>
      <c r="H282" s="71">
        <v>31147200</v>
      </c>
      <c r="I282" s="296" t="s">
        <v>1253</v>
      </c>
      <c r="J282" s="295" t="s">
        <v>1254</v>
      </c>
      <c r="K282" s="81"/>
      <c r="L282" s="81"/>
      <c r="M282" s="81"/>
      <c r="N282" s="288" t="s">
        <v>1238</v>
      </c>
    </row>
    <row r="283" spans="2:15" ht="129" customHeight="1">
      <c r="B283" s="108" t="s">
        <v>779</v>
      </c>
      <c r="C283" s="109" t="s">
        <v>780</v>
      </c>
      <c r="D283" s="146" t="s">
        <v>781</v>
      </c>
      <c r="E283" s="109" t="s">
        <v>616</v>
      </c>
      <c r="F283" s="240">
        <v>9010001072822</v>
      </c>
      <c r="G283" s="110" t="s">
        <v>40</v>
      </c>
      <c r="H283" s="16">
        <v>5956033</v>
      </c>
      <c r="I283" s="16">
        <v>3081240</v>
      </c>
      <c r="J283" s="20">
        <v>0.51733091472125825</v>
      </c>
      <c r="K283" s="115"/>
      <c r="L283" s="115"/>
      <c r="M283" s="115"/>
      <c r="N283" s="112"/>
    </row>
    <row r="284" spans="2:15" ht="105.75" customHeight="1">
      <c r="B284" s="184" t="s">
        <v>782</v>
      </c>
      <c r="C284" s="103" t="s">
        <v>297</v>
      </c>
      <c r="D284" s="146" t="s">
        <v>781</v>
      </c>
      <c r="E284" s="103" t="s">
        <v>783</v>
      </c>
      <c r="F284" s="145">
        <v>9010505001599</v>
      </c>
      <c r="G284" s="103" t="s">
        <v>784</v>
      </c>
      <c r="H284" s="104">
        <v>5000193</v>
      </c>
      <c r="I284" s="104">
        <v>4335355</v>
      </c>
      <c r="J284" s="162">
        <v>0.86703753235125125</v>
      </c>
      <c r="K284" s="105" t="s">
        <v>405</v>
      </c>
      <c r="L284" s="105" t="s">
        <v>333</v>
      </c>
      <c r="M284" s="105">
        <v>1</v>
      </c>
      <c r="N284" s="106"/>
    </row>
    <row r="285" spans="2:15" ht="81">
      <c r="B285" s="251" t="s">
        <v>785</v>
      </c>
      <c r="C285" s="103" t="s">
        <v>297</v>
      </c>
      <c r="D285" s="146" t="s">
        <v>786</v>
      </c>
      <c r="E285" s="103" t="s">
        <v>787</v>
      </c>
      <c r="F285" s="145">
        <v>4010401058533</v>
      </c>
      <c r="G285" s="103" t="s">
        <v>784</v>
      </c>
      <c r="H285" s="104">
        <v>26347728</v>
      </c>
      <c r="I285" s="168">
        <v>15352700</v>
      </c>
      <c r="J285" s="162">
        <v>0.5826954035657268</v>
      </c>
      <c r="K285" s="105"/>
      <c r="L285" s="105"/>
      <c r="M285" s="105"/>
      <c r="N285" s="106"/>
    </row>
    <row r="286" spans="2:15" ht="117.75" customHeight="1">
      <c r="B286" s="116" t="s">
        <v>788</v>
      </c>
      <c r="C286" s="117" t="s">
        <v>663</v>
      </c>
      <c r="D286" s="118" t="s">
        <v>789</v>
      </c>
      <c r="E286" s="117" t="s">
        <v>790</v>
      </c>
      <c r="F286" s="119">
        <v>1010001143390</v>
      </c>
      <c r="G286" s="103" t="s">
        <v>40</v>
      </c>
      <c r="H286" s="168">
        <v>6469144</v>
      </c>
      <c r="I286" s="168">
        <v>4288900</v>
      </c>
      <c r="J286" s="162">
        <v>0.66297797668439595</v>
      </c>
      <c r="K286" s="115"/>
      <c r="L286" s="115"/>
      <c r="M286" s="115"/>
      <c r="N286" s="112"/>
    </row>
    <row r="287" spans="2:15" ht="119.25" customHeight="1">
      <c r="B287" s="116" t="s">
        <v>791</v>
      </c>
      <c r="C287" s="117" t="s">
        <v>710</v>
      </c>
      <c r="D287" s="113" t="s">
        <v>792</v>
      </c>
      <c r="E287" s="117" t="s">
        <v>793</v>
      </c>
      <c r="F287" s="160">
        <v>7120001064604</v>
      </c>
      <c r="G287" s="117" t="s">
        <v>94</v>
      </c>
      <c r="H287" s="168">
        <v>6332700</v>
      </c>
      <c r="I287" s="168">
        <v>4895000</v>
      </c>
      <c r="J287" s="161">
        <v>0.77300000000000002</v>
      </c>
      <c r="K287" s="115"/>
      <c r="L287" s="115"/>
      <c r="M287" s="115"/>
      <c r="N287" s="112"/>
    </row>
    <row r="288" spans="2:15" ht="114" customHeight="1">
      <c r="B288" s="235" t="s">
        <v>794</v>
      </c>
      <c r="C288" s="206" t="s">
        <v>311</v>
      </c>
      <c r="D288" s="228" t="s">
        <v>792</v>
      </c>
      <c r="E288" s="206" t="s">
        <v>795</v>
      </c>
      <c r="F288" s="225">
        <v>5010001134287</v>
      </c>
      <c r="G288" s="215" t="s">
        <v>40</v>
      </c>
      <c r="H288" s="217">
        <v>61934950</v>
      </c>
      <c r="I288" s="217">
        <v>11849200</v>
      </c>
      <c r="J288" s="223">
        <v>0.19131685744478683</v>
      </c>
      <c r="K288" s="220"/>
      <c r="L288" s="220"/>
      <c r="M288" s="220"/>
      <c r="N288" s="278"/>
    </row>
    <row r="289" spans="2:14" ht="81">
      <c r="B289" s="164" t="s">
        <v>796</v>
      </c>
      <c r="C289" s="103" t="s">
        <v>297</v>
      </c>
      <c r="D289" s="118" t="s">
        <v>797</v>
      </c>
      <c r="E289" s="103" t="s">
        <v>798</v>
      </c>
      <c r="F289" s="145">
        <v>1010001143390</v>
      </c>
      <c r="G289" s="103" t="s">
        <v>799</v>
      </c>
      <c r="H289" s="104">
        <v>16012178</v>
      </c>
      <c r="I289" s="104">
        <v>15653000</v>
      </c>
      <c r="J289" s="162">
        <v>0.97756844821485245</v>
      </c>
      <c r="K289" s="105"/>
      <c r="L289" s="113"/>
      <c r="M289" s="113"/>
      <c r="N289" s="114"/>
    </row>
    <row r="290" spans="2:14" ht="121.5">
      <c r="B290" s="108" t="s">
        <v>800</v>
      </c>
      <c r="C290" s="109" t="s">
        <v>757</v>
      </c>
      <c r="D290" s="241" t="s">
        <v>801</v>
      </c>
      <c r="E290" s="109" t="s">
        <v>802</v>
      </c>
      <c r="F290" s="240">
        <v>1010401027045</v>
      </c>
      <c r="G290" s="110" t="s">
        <v>40</v>
      </c>
      <c r="H290" s="16">
        <v>5789986</v>
      </c>
      <c r="I290" s="16">
        <v>3300000</v>
      </c>
      <c r="J290" s="20">
        <v>0.56994956464488855</v>
      </c>
      <c r="K290" s="115"/>
      <c r="L290" s="115"/>
      <c r="M290" s="115"/>
      <c r="N290" s="111"/>
    </row>
    <row r="291" spans="2:14" ht="108">
      <c r="B291" s="108" t="s">
        <v>803</v>
      </c>
      <c r="C291" s="109" t="s">
        <v>729</v>
      </c>
      <c r="D291" s="118" t="s">
        <v>797</v>
      </c>
      <c r="E291" s="109" t="s">
        <v>804</v>
      </c>
      <c r="F291" s="240" t="s">
        <v>805</v>
      </c>
      <c r="G291" s="110" t="s">
        <v>40</v>
      </c>
      <c r="H291" s="16">
        <v>8846816</v>
      </c>
      <c r="I291" s="16">
        <v>4907210</v>
      </c>
      <c r="J291" s="20">
        <v>0.55468656746110689</v>
      </c>
      <c r="K291" s="115"/>
      <c r="L291" s="115"/>
      <c r="M291" s="115"/>
      <c r="N291" s="112"/>
    </row>
    <row r="292" spans="2:14" ht="123" customHeight="1">
      <c r="B292" s="108" t="s">
        <v>806</v>
      </c>
      <c r="C292" s="109" t="s">
        <v>729</v>
      </c>
      <c r="D292" s="241" t="s">
        <v>801</v>
      </c>
      <c r="E292" s="109" t="s">
        <v>807</v>
      </c>
      <c r="F292" s="240" t="s">
        <v>808</v>
      </c>
      <c r="G292" s="110" t="s">
        <v>40</v>
      </c>
      <c r="H292" s="16">
        <v>9117900</v>
      </c>
      <c r="I292" s="16">
        <v>5181000</v>
      </c>
      <c r="J292" s="20">
        <v>0.56822294607310897</v>
      </c>
      <c r="K292" s="115"/>
      <c r="L292" s="115"/>
      <c r="M292" s="115"/>
      <c r="N292" s="112"/>
    </row>
    <row r="293" spans="2:14" ht="121.5">
      <c r="B293" s="108" t="s">
        <v>809</v>
      </c>
      <c r="C293" s="109" t="s">
        <v>810</v>
      </c>
      <c r="D293" s="241" t="s">
        <v>811</v>
      </c>
      <c r="E293" s="109" t="s">
        <v>812</v>
      </c>
      <c r="F293" s="240" t="s">
        <v>813</v>
      </c>
      <c r="G293" s="110" t="s">
        <v>40</v>
      </c>
      <c r="H293" s="16">
        <v>10450000</v>
      </c>
      <c r="I293" s="16">
        <v>10450000</v>
      </c>
      <c r="J293" s="20">
        <v>1</v>
      </c>
      <c r="K293" s="115"/>
      <c r="L293" s="115"/>
      <c r="M293" s="115"/>
      <c r="N293" s="112"/>
    </row>
    <row r="294" spans="2:14" ht="81">
      <c r="B294" s="164" t="s">
        <v>814</v>
      </c>
      <c r="C294" s="103" t="s">
        <v>297</v>
      </c>
      <c r="D294" s="241" t="s">
        <v>811</v>
      </c>
      <c r="E294" s="103" t="s">
        <v>815</v>
      </c>
      <c r="F294" s="145">
        <v>6012701004917</v>
      </c>
      <c r="G294" s="103" t="s">
        <v>784</v>
      </c>
      <c r="H294" s="104">
        <v>19263860</v>
      </c>
      <c r="I294" s="168">
        <v>16500000</v>
      </c>
      <c r="J294" s="162">
        <v>0.8565261583088748</v>
      </c>
      <c r="K294" s="105"/>
      <c r="L294" s="105"/>
      <c r="M294" s="105"/>
      <c r="N294" s="106"/>
    </row>
    <row r="295" spans="2:14" ht="120" customHeight="1">
      <c r="B295" s="116" t="s">
        <v>816</v>
      </c>
      <c r="C295" s="117" t="s">
        <v>710</v>
      </c>
      <c r="D295" s="113" t="s">
        <v>817</v>
      </c>
      <c r="E295" s="117" t="s">
        <v>818</v>
      </c>
      <c r="F295" s="160">
        <v>1010405010138</v>
      </c>
      <c r="G295" s="117" t="s">
        <v>94</v>
      </c>
      <c r="H295" s="168">
        <v>6208400</v>
      </c>
      <c r="I295" s="168">
        <v>6206657</v>
      </c>
      <c r="J295" s="161">
        <v>0.999</v>
      </c>
      <c r="K295" s="113" t="s">
        <v>405</v>
      </c>
      <c r="L295" s="113" t="s">
        <v>333</v>
      </c>
      <c r="M295" s="113">
        <v>1</v>
      </c>
      <c r="N295" s="106"/>
    </row>
    <row r="296" spans="2:14" ht="91.5" customHeight="1">
      <c r="B296" s="120" t="s">
        <v>819</v>
      </c>
      <c r="C296" s="103" t="s">
        <v>297</v>
      </c>
      <c r="D296" s="241" t="s">
        <v>820</v>
      </c>
      <c r="E296" s="103" t="s">
        <v>821</v>
      </c>
      <c r="F296" s="145">
        <v>8010901016185</v>
      </c>
      <c r="G296" s="103" t="s">
        <v>799</v>
      </c>
      <c r="H296" s="104">
        <v>9034898</v>
      </c>
      <c r="I296" s="62">
        <v>9034300</v>
      </c>
      <c r="J296" s="162">
        <v>0.99992252351964583</v>
      </c>
      <c r="K296" s="105"/>
      <c r="L296" s="105"/>
      <c r="M296" s="105"/>
      <c r="N296" s="106"/>
    </row>
    <row r="297" spans="2:14" ht="94.5">
      <c r="B297" s="108" t="s">
        <v>822</v>
      </c>
      <c r="C297" s="109" t="s">
        <v>748</v>
      </c>
      <c r="D297" s="241" t="s">
        <v>820</v>
      </c>
      <c r="E297" s="109" t="s">
        <v>823</v>
      </c>
      <c r="F297" s="240">
        <v>1010405010138</v>
      </c>
      <c r="G297" s="110" t="s">
        <v>40</v>
      </c>
      <c r="H297" s="16">
        <v>2933766</v>
      </c>
      <c r="I297" s="16">
        <v>1940000</v>
      </c>
      <c r="J297" s="20">
        <v>0.66126609961394334</v>
      </c>
      <c r="K297" s="115"/>
      <c r="L297" s="115"/>
      <c r="M297" s="115"/>
      <c r="N297" s="111"/>
    </row>
    <row r="298" spans="2:14" ht="108">
      <c r="B298" s="108" t="s">
        <v>824</v>
      </c>
      <c r="C298" s="109" t="s">
        <v>751</v>
      </c>
      <c r="D298" s="241" t="s">
        <v>825</v>
      </c>
      <c r="E298" s="109" t="s">
        <v>826</v>
      </c>
      <c r="F298" s="240">
        <v>7010001012532</v>
      </c>
      <c r="G298" s="110" t="s">
        <v>355</v>
      </c>
      <c r="H298" s="16">
        <v>76345072</v>
      </c>
      <c r="I298" s="16">
        <v>60500000</v>
      </c>
      <c r="J298" s="20">
        <v>0.792454554237633</v>
      </c>
      <c r="K298" s="115"/>
      <c r="L298" s="115"/>
      <c r="M298" s="115"/>
      <c r="N298" s="111"/>
    </row>
    <row r="299" spans="2:14" ht="121.5">
      <c r="B299" s="108" t="s">
        <v>827</v>
      </c>
      <c r="C299" s="109" t="s">
        <v>828</v>
      </c>
      <c r="D299" s="241" t="s">
        <v>829</v>
      </c>
      <c r="E299" s="109" t="s">
        <v>830</v>
      </c>
      <c r="F299" s="240">
        <v>1010001034730</v>
      </c>
      <c r="G299" s="110" t="s">
        <v>40</v>
      </c>
      <c r="H299" s="190">
        <v>45753158</v>
      </c>
      <c r="I299" s="191">
        <v>42906336</v>
      </c>
      <c r="J299" s="20">
        <v>0.93777867748495092</v>
      </c>
      <c r="K299" s="115"/>
      <c r="L299" s="115"/>
      <c r="M299" s="115"/>
      <c r="N299" s="112"/>
    </row>
    <row r="300" spans="2:14" ht="150" customHeight="1">
      <c r="B300" s="108" t="s">
        <v>831</v>
      </c>
      <c r="C300" s="109" t="s">
        <v>832</v>
      </c>
      <c r="D300" s="241" t="s">
        <v>829</v>
      </c>
      <c r="E300" s="109" t="s">
        <v>833</v>
      </c>
      <c r="F300" s="240" t="s">
        <v>834</v>
      </c>
      <c r="G300" s="110" t="s">
        <v>18</v>
      </c>
      <c r="H300" s="16">
        <v>5538530</v>
      </c>
      <c r="I300" s="16">
        <v>1944328</v>
      </c>
      <c r="J300" s="20">
        <v>0.35105488279380992</v>
      </c>
      <c r="K300" s="115"/>
      <c r="L300" s="115"/>
      <c r="M300" s="115"/>
      <c r="N300" s="112"/>
    </row>
    <row r="301" spans="2:14" ht="121.5">
      <c r="B301" s="108" t="s">
        <v>835</v>
      </c>
      <c r="C301" s="109" t="s">
        <v>836</v>
      </c>
      <c r="D301" s="241" t="s">
        <v>829</v>
      </c>
      <c r="E301" s="109" t="s">
        <v>837</v>
      </c>
      <c r="F301" s="240" t="s">
        <v>838</v>
      </c>
      <c r="G301" s="110" t="s">
        <v>18</v>
      </c>
      <c r="H301" s="16">
        <v>4630670</v>
      </c>
      <c r="I301" s="16">
        <v>4257000</v>
      </c>
      <c r="J301" s="20">
        <v>0.91930541368743612</v>
      </c>
      <c r="K301" s="115"/>
      <c r="L301" s="115"/>
      <c r="M301" s="115"/>
      <c r="N301" s="112"/>
    </row>
    <row r="302" spans="2:14" ht="93.75" customHeight="1">
      <c r="B302" s="207" t="s">
        <v>839</v>
      </c>
      <c r="C302" s="206" t="s">
        <v>311</v>
      </c>
      <c r="D302" s="208">
        <v>44076</v>
      </c>
      <c r="E302" s="109" t="s">
        <v>217</v>
      </c>
      <c r="F302" s="240">
        <v>7010401052137</v>
      </c>
      <c r="G302" s="110" t="s">
        <v>237</v>
      </c>
      <c r="H302" s="191" t="s">
        <v>840</v>
      </c>
      <c r="I302" s="191" t="s">
        <v>841</v>
      </c>
      <c r="J302" s="20">
        <v>0.89200000000000002</v>
      </c>
      <c r="K302" s="115"/>
      <c r="L302" s="115"/>
      <c r="M302" s="234"/>
      <c r="N302" s="112" t="s">
        <v>445</v>
      </c>
    </row>
    <row r="303" spans="2:14" ht="94.5">
      <c r="B303" s="116" t="s">
        <v>842</v>
      </c>
      <c r="C303" s="117" t="s">
        <v>843</v>
      </c>
      <c r="D303" s="270" t="s">
        <v>844</v>
      </c>
      <c r="E303" s="117" t="s">
        <v>845</v>
      </c>
      <c r="F303" s="145">
        <v>8050001002082</v>
      </c>
      <c r="G303" s="117" t="s">
        <v>846</v>
      </c>
      <c r="H303" s="168">
        <v>6093780</v>
      </c>
      <c r="I303" s="168">
        <v>5357000</v>
      </c>
      <c r="J303" s="100">
        <v>0.87909310805444241</v>
      </c>
      <c r="K303" s="115"/>
      <c r="L303" s="115"/>
      <c r="M303" s="115"/>
      <c r="N303" s="112"/>
    </row>
    <row r="304" spans="2:14" ht="174.75" customHeight="1">
      <c r="B304" s="108" t="s">
        <v>847</v>
      </c>
      <c r="C304" s="109" t="s">
        <v>682</v>
      </c>
      <c r="D304" s="241" t="s">
        <v>848</v>
      </c>
      <c r="E304" s="109" t="s">
        <v>456</v>
      </c>
      <c r="F304" s="240">
        <v>2010401083715</v>
      </c>
      <c r="G304" s="110" t="s">
        <v>40</v>
      </c>
      <c r="H304" s="121">
        <v>7963945</v>
      </c>
      <c r="I304" s="16">
        <v>6017000</v>
      </c>
      <c r="J304" s="20">
        <v>0.75553007962762175</v>
      </c>
      <c r="K304" s="115"/>
      <c r="L304" s="115"/>
      <c r="M304" s="115"/>
      <c r="N304" s="112"/>
    </row>
    <row r="305" spans="2:14" ht="108">
      <c r="B305" s="108" t="s">
        <v>849</v>
      </c>
      <c r="C305" s="109" t="s">
        <v>850</v>
      </c>
      <c r="D305" s="241" t="s">
        <v>848</v>
      </c>
      <c r="E305" s="109" t="s">
        <v>851</v>
      </c>
      <c r="F305" s="240" t="s">
        <v>852</v>
      </c>
      <c r="G305" s="110" t="s">
        <v>18</v>
      </c>
      <c r="H305" s="16">
        <v>9727938</v>
      </c>
      <c r="I305" s="16">
        <v>6270000</v>
      </c>
      <c r="J305" s="20">
        <v>0.64453535785281524</v>
      </c>
      <c r="K305" s="115"/>
      <c r="L305" s="115"/>
      <c r="M305" s="115"/>
      <c r="N305" s="112"/>
    </row>
    <row r="306" spans="2:14" ht="108">
      <c r="B306" s="108" t="s">
        <v>853</v>
      </c>
      <c r="C306" s="109" t="s">
        <v>854</v>
      </c>
      <c r="D306" s="241" t="s">
        <v>855</v>
      </c>
      <c r="E306" s="109" t="s">
        <v>856</v>
      </c>
      <c r="F306" s="240">
        <v>5010001067883</v>
      </c>
      <c r="G306" s="110" t="s">
        <v>40</v>
      </c>
      <c r="H306" s="121">
        <v>4484954</v>
      </c>
      <c r="I306" s="16">
        <v>4128433</v>
      </c>
      <c r="J306" s="20">
        <v>0.92050732292906456</v>
      </c>
      <c r="K306" s="115"/>
      <c r="L306" s="115"/>
      <c r="M306" s="115"/>
      <c r="N306" s="112"/>
    </row>
    <row r="307" spans="2:14" ht="81">
      <c r="B307" s="164" t="s">
        <v>857</v>
      </c>
      <c r="C307" s="163" t="s">
        <v>297</v>
      </c>
      <c r="D307" s="241" t="s">
        <v>855</v>
      </c>
      <c r="E307" s="78" t="s">
        <v>858</v>
      </c>
      <c r="F307" s="58">
        <v>4010005018685</v>
      </c>
      <c r="G307" s="78" t="s">
        <v>799</v>
      </c>
      <c r="H307" s="165">
        <v>3773990</v>
      </c>
      <c r="I307" s="165">
        <v>3540900</v>
      </c>
      <c r="J307" s="166">
        <v>0.93823778017429826</v>
      </c>
      <c r="K307" s="115"/>
      <c r="L307" s="115"/>
      <c r="M307" s="115"/>
      <c r="N307" s="112"/>
    </row>
    <row r="308" spans="2:14" ht="177.75" customHeight="1">
      <c r="B308" s="108" t="s">
        <v>859</v>
      </c>
      <c r="C308" s="109" t="s">
        <v>682</v>
      </c>
      <c r="D308" s="241" t="s">
        <v>860</v>
      </c>
      <c r="E308" s="109" t="s">
        <v>861</v>
      </c>
      <c r="F308" s="240">
        <v>6010601024969</v>
      </c>
      <c r="G308" s="110" t="s">
        <v>40</v>
      </c>
      <c r="H308" s="121">
        <v>26114280</v>
      </c>
      <c r="I308" s="16">
        <v>25809300</v>
      </c>
      <c r="J308" s="20">
        <v>0.98832133223661534</v>
      </c>
      <c r="K308" s="115"/>
      <c r="L308" s="115"/>
      <c r="M308" s="115"/>
      <c r="N308" s="112"/>
    </row>
    <row r="309" spans="2:14" ht="121.5">
      <c r="B309" s="108" t="s">
        <v>862</v>
      </c>
      <c r="C309" s="109" t="s">
        <v>863</v>
      </c>
      <c r="D309" s="241" t="s">
        <v>860</v>
      </c>
      <c r="E309" s="109" t="s">
        <v>81</v>
      </c>
      <c r="F309" s="240">
        <v>1011001014417</v>
      </c>
      <c r="G309" s="110" t="s">
        <v>40</v>
      </c>
      <c r="H309" s="121">
        <v>27901236</v>
      </c>
      <c r="I309" s="16">
        <v>24999700</v>
      </c>
      <c r="J309" s="20">
        <v>0.89600690091292012</v>
      </c>
      <c r="K309" s="115"/>
      <c r="L309" s="115"/>
      <c r="M309" s="115"/>
      <c r="N309" s="112"/>
    </row>
    <row r="310" spans="2:14" ht="121.5">
      <c r="B310" s="108" t="s">
        <v>864</v>
      </c>
      <c r="C310" s="109" t="s">
        <v>865</v>
      </c>
      <c r="D310" s="241" t="s">
        <v>866</v>
      </c>
      <c r="E310" s="109" t="s">
        <v>867</v>
      </c>
      <c r="F310" s="240">
        <v>2011101025379</v>
      </c>
      <c r="G310" s="110" t="s">
        <v>40</v>
      </c>
      <c r="H310" s="121">
        <v>4510000</v>
      </c>
      <c r="I310" s="16">
        <v>2486000</v>
      </c>
      <c r="J310" s="20">
        <v>0.551219512195122</v>
      </c>
      <c r="K310" s="115"/>
      <c r="L310" s="115"/>
      <c r="M310" s="115"/>
      <c r="N310" s="112"/>
    </row>
    <row r="311" spans="2:14" ht="158.25" customHeight="1">
      <c r="B311" s="108" t="s">
        <v>868</v>
      </c>
      <c r="C311" s="109" t="s">
        <v>869</v>
      </c>
      <c r="D311" s="241" t="s">
        <v>866</v>
      </c>
      <c r="E311" s="109" t="s">
        <v>856</v>
      </c>
      <c r="F311" s="240">
        <v>5010001067883</v>
      </c>
      <c r="G311" s="110" t="s">
        <v>40</v>
      </c>
      <c r="H311" s="16">
        <v>5668384</v>
      </c>
      <c r="I311" s="16">
        <v>3692387</v>
      </c>
      <c r="J311" s="20">
        <v>0.65140029327582605</v>
      </c>
      <c r="K311" s="115"/>
      <c r="L311" s="115"/>
      <c r="M311" s="115"/>
      <c r="N311" s="112"/>
    </row>
    <row r="312" spans="2:14" ht="108">
      <c r="B312" s="108" t="s">
        <v>870</v>
      </c>
      <c r="C312" s="109" t="s">
        <v>871</v>
      </c>
      <c r="D312" s="241" t="s">
        <v>872</v>
      </c>
      <c r="E312" s="109" t="s">
        <v>873</v>
      </c>
      <c r="F312" s="240">
        <v>6010001021699</v>
      </c>
      <c r="G312" s="110" t="s">
        <v>40</v>
      </c>
      <c r="H312" s="16">
        <v>14407453</v>
      </c>
      <c r="I312" s="16">
        <v>12043286</v>
      </c>
      <c r="J312" s="20">
        <v>0.83590666580692641</v>
      </c>
      <c r="K312" s="115"/>
      <c r="L312" s="115"/>
      <c r="M312" s="115"/>
      <c r="N312" s="112"/>
    </row>
    <row r="313" spans="2:14" ht="94.5">
      <c r="B313" s="108" t="s">
        <v>874</v>
      </c>
      <c r="C313" s="109" t="s">
        <v>875</v>
      </c>
      <c r="D313" s="241" t="s">
        <v>876</v>
      </c>
      <c r="E313" s="109" t="s">
        <v>877</v>
      </c>
      <c r="F313" s="240" t="s">
        <v>878</v>
      </c>
      <c r="G313" s="110" t="s">
        <v>18</v>
      </c>
      <c r="H313" s="16">
        <v>5367560</v>
      </c>
      <c r="I313" s="16">
        <v>1980000</v>
      </c>
      <c r="J313" s="20">
        <v>0.36888269530289369</v>
      </c>
      <c r="K313" s="115"/>
      <c r="L313" s="115"/>
      <c r="M313" s="115"/>
      <c r="N313" s="112"/>
    </row>
    <row r="314" spans="2:14" ht="81">
      <c r="B314" s="164" t="s">
        <v>879</v>
      </c>
      <c r="C314" s="163" t="s">
        <v>297</v>
      </c>
      <c r="D314" s="167" t="s">
        <v>876</v>
      </c>
      <c r="E314" s="163" t="s">
        <v>717</v>
      </c>
      <c r="F314" s="58">
        <v>5010401023057</v>
      </c>
      <c r="G314" s="78" t="s">
        <v>799</v>
      </c>
      <c r="H314" s="165">
        <v>63649575</v>
      </c>
      <c r="I314" s="165">
        <v>35200000</v>
      </c>
      <c r="J314" s="166">
        <v>0.55302804457060395</v>
      </c>
      <c r="K314" s="115"/>
      <c r="L314" s="115"/>
      <c r="M314" s="115"/>
      <c r="N314" s="112"/>
    </row>
    <row r="315" spans="2:14" ht="81">
      <c r="B315" s="164" t="s">
        <v>880</v>
      </c>
      <c r="C315" s="163" t="s">
        <v>297</v>
      </c>
      <c r="D315" s="167" t="s">
        <v>876</v>
      </c>
      <c r="E315" s="78" t="s">
        <v>881</v>
      </c>
      <c r="F315" s="58">
        <v>4010405001654</v>
      </c>
      <c r="G315" s="78" t="s">
        <v>799</v>
      </c>
      <c r="H315" s="165">
        <v>32531384</v>
      </c>
      <c r="I315" s="165">
        <v>27280000</v>
      </c>
      <c r="J315" s="166">
        <v>0.83857483591844728</v>
      </c>
      <c r="K315" s="115"/>
      <c r="L315" s="115"/>
      <c r="M315" s="115"/>
      <c r="N315" s="112"/>
    </row>
    <row r="316" spans="2:14" ht="94.5">
      <c r="B316" s="108" t="s">
        <v>882</v>
      </c>
      <c r="C316" s="109" t="s">
        <v>748</v>
      </c>
      <c r="D316" s="241" t="s">
        <v>883</v>
      </c>
      <c r="E316" s="109" t="s">
        <v>884</v>
      </c>
      <c r="F316" s="240">
        <v>2010001033475</v>
      </c>
      <c r="G316" s="110" t="s">
        <v>40</v>
      </c>
      <c r="H316" s="121">
        <v>2832500</v>
      </c>
      <c r="I316" s="16">
        <v>2669150</v>
      </c>
      <c r="J316" s="20">
        <v>0.94233009708737869</v>
      </c>
      <c r="K316" s="115"/>
      <c r="L316" s="115"/>
      <c r="M316" s="115"/>
      <c r="N316" s="112"/>
    </row>
    <row r="317" spans="2:14" ht="121.5">
      <c r="B317" s="108" t="s">
        <v>885</v>
      </c>
      <c r="C317" s="109" t="s">
        <v>886</v>
      </c>
      <c r="D317" s="241" t="s">
        <v>887</v>
      </c>
      <c r="E317" s="109" t="s">
        <v>888</v>
      </c>
      <c r="F317" s="240" t="s">
        <v>889</v>
      </c>
      <c r="G317" s="110" t="s">
        <v>18</v>
      </c>
      <c r="H317" s="16">
        <v>14914927</v>
      </c>
      <c r="I317" s="16">
        <v>14476000</v>
      </c>
      <c r="J317" s="20">
        <v>0.97057129411360843</v>
      </c>
      <c r="K317" s="115"/>
      <c r="L317" s="115"/>
      <c r="M317" s="115"/>
      <c r="N317" s="112"/>
    </row>
    <row r="318" spans="2:14" ht="81">
      <c r="B318" s="164" t="s">
        <v>890</v>
      </c>
      <c r="C318" s="163" t="s">
        <v>297</v>
      </c>
      <c r="D318" s="169" t="s">
        <v>887</v>
      </c>
      <c r="E318" s="103" t="s">
        <v>798</v>
      </c>
      <c r="F318" s="145">
        <v>1010001143390</v>
      </c>
      <c r="G318" s="103" t="s">
        <v>799</v>
      </c>
      <c r="H318" s="168">
        <v>9923958</v>
      </c>
      <c r="I318" s="168">
        <v>9900000</v>
      </c>
      <c r="J318" s="162">
        <v>0.99758584226172664</v>
      </c>
      <c r="K318" s="115"/>
      <c r="L318" s="115"/>
      <c r="M318" s="115"/>
      <c r="N318" s="112"/>
    </row>
    <row r="319" spans="2:14" ht="121.5">
      <c r="B319" s="108" t="s">
        <v>891</v>
      </c>
      <c r="C319" s="109" t="s">
        <v>828</v>
      </c>
      <c r="D319" s="241" t="s">
        <v>892</v>
      </c>
      <c r="E319" s="109" t="s">
        <v>893</v>
      </c>
      <c r="F319" s="240">
        <v>7120001037989</v>
      </c>
      <c r="G319" s="110" t="s">
        <v>40</v>
      </c>
      <c r="H319" s="121">
        <v>8315285</v>
      </c>
      <c r="I319" s="16">
        <v>8191700</v>
      </c>
      <c r="J319" s="20">
        <v>0.98513761103798603</v>
      </c>
      <c r="K319" s="115"/>
      <c r="L319" s="115"/>
      <c r="M319" s="115"/>
      <c r="N319" s="112"/>
    </row>
    <row r="320" spans="2:14" ht="108">
      <c r="B320" s="108" t="s">
        <v>894</v>
      </c>
      <c r="C320" s="109" t="s">
        <v>895</v>
      </c>
      <c r="D320" s="241" t="s">
        <v>896</v>
      </c>
      <c r="E320" s="109" t="s">
        <v>897</v>
      </c>
      <c r="F320" s="240">
        <v>5010401042032</v>
      </c>
      <c r="G320" s="110" t="s">
        <v>539</v>
      </c>
      <c r="H320" s="16">
        <v>11542608</v>
      </c>
      <c r="I320" s="16">
        <v>11144100</v>
      </c>
      <c r="J320" s="20">
        <v>0.96547504688715058</v>
      </c>
      <c r="K320" s="115"/>
      <c r="L320" s="115"/>
      <c r="M320" s="115"/>
      <c r="N320" s="112"/>
    </row>
    <row r="321" spans="2:14" ht="108">
      <c r="B321" s="108" t="s">
        <v>898</v>
      </c>
      <c r="C321" s="109" t="s">
        <v>899</v>
      </c>
      <c r="D321" s="241" t="s">
        <v>900</v>
      </c>
      <c r="E321" s="109" t="s">
        <v>901</v>
      </c>
      <c r="F321" s="240">
        <v>4030001001049</v>
      </c>
      <c r="G321" s="110" t="s">
        <v>40</v>
      </c>
      <c r="H321" s="16" t="s">
        <v>902</v>
      </c>
      <c r="I321" s="16" t="s">
        <v>903</v>
      </c>
      <c r="J321" s="20" t="e">
        <v>#VALUE!</v>
      </c>
      <c r="K321" s="115"/>
      <c r="L321" s="115"/>
      <c r="M321" s="115"/>
      <c r="N321" s="112"/>
    </row>
    <row r="322" spans="2:14" ht="168" customHeight="1">
      <c r="B322" s="108" t="s">
        <v>904</v>
      </c>
      <c r="C322" s="109" t="s">
        <v>682</v>
      </c>
      <c r="D322" s="241" t="s">
        <v>905</v>
      </c>
      <c r="E322" s="109" t="s">
        <v>906</v>
      </c>
      <c r="F322" s="240">
        <v>4120001130359</v>
      </c>
      <c r="G322" s="110" t="s">
        <v>40</v>
      </c>
      <c r="H322" s="180">
        <v>4917110</v>
      </c>
      <c r="I322" s="16">
        <v>3377000</v>
      </c>
      <c r="J322" s="20">
        <v>0.68678553052504421</v>
      </c>
      <c r="K322" s="115"/>
      <c r="L322" s="115"/>
      <c r="M322" s="115"/>
      <c r="N322" s="112"/>
    </row>
    <row r="323" spans="2:14" ht="108">
      <c r="B323" s="108" t="s">
        <v>907</v>
      </c>
      <c r="C323" s="109" t="s">
        <v>908</v>
      </c>
      <c r="D323" s="241" t="s">
        <v>909</v>
      </c>
      <c r="E323" s="109" t="s">
        <v>323</v>
      </c>
      <c r="F323" s="240">
        <v>9010001027685</v>
      </c>
      <c r="G323" s="110" t="s">
        <v>94</v>
      </c>
      <c r="H323" s="121">
        <v>25756500</v>
      </c>
      <c r="I323" s="16">
        <v>18480000</v>
      </c>
      <c r="J323" s="20">
        <v>0.71748878923766812</v>
      </c>
      <c r="K323" s="115"/>
      <c r="L323" s="115"/>
      <c r="M323" s="115"/>
      <c r="N323" s="112"/>
    </row>
    <row r="324" spans="2:14" ht="140.25" customHeight="1">
      <c r="B324" s="108" t="s">
        <v>910</v>
      </c>
      <c r="C324" s="109" t="s">
        <v>911</v>
      </c>
      <c r="D324" s="241" t="s">
        <v>909</v>
      </c>
      <c r="E324" s="109" t="s">
        <v>114</v>
      </c>
      <c r="F324" s="240">
        <v>4010601038772</v>
      </c>
      <c r="G324" s="110" t="s">
        <v>18</v>
      </c>
      <c r="H324" s="16">
        <v>4354120</v>
      </c>
      <c r="I324" s="16">
        <v>4342398</v>
      </c>
      <c r="J324" s="20">
        <v>0.99730783717490556</v>
      </c>
      <c r="K324" s="115"/>
      <c r="L324" s="115"/>
      <c r="M324" s="115"/>
      <c r="N324" s="112"/>
    </row>
    <row r="325" spans="2:14" ht="108">
      <c r="B325" s="108" t="s">
        <v>912</v>
      </c>
      <c r="C325" s="109" t="s">
        <v>913</v>
      </c>
      <c r="D325" s="241" t="s">
        <v>909</v>
      </c>
      <c r="E325" s="109" t="s">
        <v>837</v>
      </c>
      <c r="F325" s="240" t="s">
        <v>838</v>
      </c>
      <c r="G325" s="110" t="s">
        <v>18</v>
      </c>
      <c r="H325" s="180">
        <v>4560471</v>
      </c>
      <c r="I325" s="16">
        <v>3069000</v>
      </c>
      <c r="J325" s="20">
        <v>0.67295680643512479</v>
      </c>
      <c r="K325" s="115"/>
      <c r="L325" s="115"/>
      <c r="M325" s="115"/>
      <c r="N325" s="112"/>
    </row>
    <row r="326" spans="2:14" ht="94.5">
      <c r="B326" s="184" t="s">
        <v>914</v>
      </c>
      <c r="C326" s="36" t="s">
        <v>216</v>
      </c>
      <c r="D326" s="146" t="s">
        <v>915</v>
      </c>
      <c r="E326" s="36" t="s">
        <v>916</v>
      </c>
      <c r="F326" s="137">
        <v>6010001030403</v>
      </c>
      <c r="G326" s="36" t="s">
        <v>551</v>
      </c>
      <c r="H326" s="71">
        <v>56880748</v>
      </c>
      <c r="I326" s="71">
        <v>44280000</v>
      </c>
      <c r="J326" s="130">
        <v>0.77847077538431808</v>
      </c>
      <c r="K326" s="34"/>
      <c r="L326" s="34"/>
      <c r="M326" s="34"/>
      <c r="N326" s="42"/>
    </row>
    <row r="327" spans="2:14" ht="108">
      <c r="B327" s="108" t="s">
        <v>917</v>
      </c>
      <c r="C327" s="109" t="s">
        <v>918</v>
      </c>
      <c r="D327" s="241" t="s">
        <v>919</v>
      </c>
      <c r="E327" s="109" t="s">
        <v>920</v>
      </c>
      <c r="F327" s="240">
        <v>1010001122667</v>
      </c>
      <c r="G327" s="110" t="s">
        <v>692</v>
      </c>
      <c r="H327" s="190">
        <v>8837400</v>
      </c>
      <c r="I327" s="191">
        <v>7807800</v>
      </c>
      <c r="J327" s="20">
        <v>0.88349514563106801</v>
      </c>
      <c r="K327" s="115"/>
      <c r="L327" s="115"/>
      <c r="M327" s="115"/>
      <c r="N327" s="112"/>
    </row>
    <row r="328" spans="2:14" ht="121.5">
      <c r="B328" s="108" t="s">
        <v>921</v>
      </c>
      <c r="C328" s="109" t="s">
        <v>922</v>
      </c>
      <c r="D328" s="241" t="s">
        <v>919</v>
      </c>
      <c r="E328" s="109" t="s">
        <v>877</v>
      </c>
      <c r="F328" s="240" t="s">
        <v>878</v>
      </c>
      <c r="G328" s="110" t="s">
        <v>18</v>
      </c>
      <c r="H328" s="16">
        <v>3642705</v>
      </c>
      <c r="I328" s="16">
        <v>3300000</v>
      </c>
      <c r="J328" s="20">
        <v>0.90592018843139921</v>
      </c>
      <c r="K328" s="115"/>
      <c r="L328" s="115"/>
      <c r="M328" s="115"/>
      <c r="N328" s="112"/>
    </row>
    <row r="329" spans="2:14" ht="108">
      <c r="B329" s="108" t="s">
        <v>923</v>
      </c>
      <c r="C329" s="109" t="s">
        <v>924</v>
      </c>
      <c r="D329" s="241" t="s">
        <v>919</v>
      </c>
      <c r="E329" s="109" t="s">
        <v>925</v>
      </c>
      <c r="F329" s="240" t="s">
        <v>926</v>
      </c>
      <c r="G329" s="110" t="s">
        <v>18</v>
      </c>
      <c r="H329" s="121">
        <v>4445721</v>
      </c>
      <c r="I329" s="16">
        <v>3614600</v>
      </c>
      <c r="J329" s="20">
        <v>0.8130514712911584</v>
      </c>
      <c r="K329" s="115"/>
      <c r="L329" s="115"/>
      <c r="M329" s="115"/>
      <c r="N329" s="112"/>
    </row>
    <row r="330" spans="2:14" ht="108">
      <c r="B330" s="207" t="s">
        <v>927</v>
      </c>
      <c r="C330" s="109" t="s">
        <v>928</v>
      </c>
      <c r="D330" s="208">
        <v>44104</v>
      </c>
      <c r="E330" s="109" t="s">
        <v>929</v>
      </c>
      <c r="F330" s="240">
        <v>1011101047184</v>
      </c>
      <c r="G330" s="110" t="s">
        <v>237</v>
      </c>
      <c r="H330" s="191">
        <v>2966700</v>
      </c>
      <c r="I330" s="194">
        <v>2420000</v>
      </c>
      <c r="J330" s="20">
        <v>0.81572117167222835</v>
      </c>
      <c r="K330" s="115"/>
      <c r="L330" s="115"/>
      <c r="M330" s="234"/>
      <c r="N330" s="112"/>
    </row>
    <row r="331" spans="2:14" ht="94.5">
      <c r="B331" s="120" t="s">
        <v>930</v>
      </c>
      <c r="C331" s="117" t="s">
        <v>931</v>
      </c>
      <c r="D331" s="244" t="s">
        <v>932</v>
      </c>
      <c r="E331" s="117" t="s">
        <v>933</v>
      </c>
      <c r="F331" s="245">
        <v>9011105000974</v>
      </c>
      <c r="G331" s="246" t="s">
        <v>358</v>
      </c>
      <c r="H331" s="247">
        <v>3710080</v>
      </c>
      <c r="I331" s="247">
        <v>2929357</v>
      </c>
      <c r="J331" s="113">
        <v>78.900000000000006</v>
      </c>
      <c r="K331" s="113"/>
      <c r="L331" s="115"/>
      <c r="M331" s="115"/>
      <c r="N331" s="112"/>
    </row>
    <row r="332" spans="2:14" ht="81">
      <c r="B332" s="164" t="s">
        <v>934</v>
      </c>
      <c r="C332" s="78" t="s">
        <v>297</v>
      </c>
      <c r="D332" s="167" t="s">
        <v>935</v>
      </c>
      <c r="E332" s="78" t="s">
        <v>673</v>
      </c>
      <c r="F332" s="58">
        <v>1010001143390</v>
      </c>
      <c r="G332" s="78" t="s">
        <v>799</v>
      </c>
      <c r="H332" s="170">
        <v>119799820</v>
      </c>
      <c r="I332" s="170">
        <v>66000000</v>
      </c>
      <c r="J332" s="166">
        <v>0.55091902475312571</v>
      </c>
      <c r="K332" s="81"/>
      <c r="L332" s="81"/>
      <c r="M332" s="81"/>
      <c r="N332" s="82"/>
    </row>
    <row r="333" spans="2:14" ht="108">
      <c r="B333" s="108" t="s">
        <v>936</v>
      </c>
      <c r="C333" s="109" t="s">
        <v>899</v>
      </c>
      <c r="D333" s="241" t="s">
        <v>935</v>
      </c>
      <c r="E333" s="109" t="s">
        <v>937</v>
      </c>
      <c r="F333" s="240">
        <v>4010001054032</v>
      </c>
      <c r="G333" s="110" t="s">
        <v>355</v>
      </c>
      <c r="H333" s="180">
        <v>48128318</v>
      </c>
      <c r="I333" s="16">
        <v>44000000</v>
      </c>
      <c r="J333" s="20">
        <v>0.91422268278729379</v>
      </c>
      <c r="K333" s="81"/>
      <c r="L333" s="81"/>
      <c r="M333" s="81"/>
      <c r="N333" s="82"/>
    </row>
    <row r="334" spans="2:14" ht="121.5">
      <c r="B334" s="108" t="s">
        <v>938</v>
      </c>
      <c r="C334" s="109" t="s">
        <v>939</v>
      </c>
      <c r="D334" s="241" t="s">
        <v>940</v>
      </c>
      <c r="E334" s="109" t="s">
        <v>384</v>
      </c>
      <c r="F334" s="240">
        <v>1010901026918</v>
      </c>
      <c r="G334" s="110" t="s">
        <v>40</v>
      </c>
      <c r="H334" s="180">
        <v>12065922</v>
      </c>
      <c r="I334" s="16">
        <v>7920000</v>
      </c>
      <c r="J334" s="20">
        <v>0.65639409901704981</v>
      </c>
      <c r="K334" s="81"/>
      <c r="L334" s="81"/>
      <c r="M334" s="81"/>
      <c r="N334" s="82"/>
    </row>
    <row r="335" spans="2:14" ht="94.5">
      <c r="B335" s="184" t="s">
        <v>941</v>
      </c>
      <c r="C335" s="36" t="s">
        <v>216</v>
      </c>
      <c r="D335" s="241" t="s">
        <v>942</v>
      </c>
      <c r="E335" s="36" t="s">
        <v>916</v>
      </c>
      <c r="F335" s="137">
        <v>6010001030403</v>
      </c>
      <c r="G335" s="36" t="s">
        <v>551</v>
      </c>
      <c r="H335" s="71">
        <v>392238000</v>
      </c>
      <c r="I335" s="71">
        <v>371800000</v>
      </c>
      <c r="J335" s="130">
        <v>0.94789388075607162</v>
      </c>
      <c r="K335" s="81"/>
      <c r="L335" s="81"/>
      <c r="M335" s="81"/>
      <c r="N335" s="83"/>
    </row>
    <row r="336" spans="2:14" ht="108">
      <c r="B336" s="108" t="s">
        <v>943</v>
      </c>
      <c r="C336" s="109" t="s">
        <v>944</v>
      </c>
      <c r="D336" s="241" t="s">
        <v>942</v>
      </c>
      <c r="E336" s="6" t="s">
        <v>323</v>
      </c>
      <c r="F336" s="240">
        <v>9010001027685</v>
      </c>
      <c r="G336" s="179" t="s">
        <v>94</v>
      </c>
      <c r="H336" s="180">
        <v>18001662</v>
      </c>
      <c r="I336" s="16">
        <v>5516940</v>
      </c>
      <c r="J336" s="20">
        <v>0.30646836942055683</v>
      </c>
      <c r="K336" s="115"/>
      <c r="L336" s="115"/>
      <c r="M336" s="115"/>
      <c r="N336" s="112"/>
    </row>
    <row r="337" spans="2:14" ht="136.5" customHeight="1">
      <c r="B337" s="108" t="s">
        <v>945</v>
      </c>
      <c r="C337" s="109" t="s">
        <v>911</v>
      </c>
      <c r="D337" s="241" t="s">
        <v>946</v>
      </c>
      <c r="E337" s="109" t="s">
        <v>947</v>
      </c>
      <c r="F337" s="240">
        <v>9010601040880</v>
      </c>
      <c r="G337" s="110" t="s">
        <v>18</v>
      </c>
      <c r="H337" s="180">
        <v>6208335</v>
      </c>
      <c r="I337" s="16">
        <v>3263568</v>
      </c>
      <c r="J337" s="20">
        <v>0.52567524142946542</v>
      </c>
      <c r="K337" s="115"/>
      <c r="L337" s="115"/>
      <c r="M337" s="115"/>
      <c r="N337" s="112"/>
    </row>
    <row r="338" spans="2:14" ht="81">
      <c r="B338" s="164" t="s">
        <v>948</v>
      </c>
      <c r="C338" s="103" t="s">
        <v>297</v>
      </c>
      <c r="D338" s="241" t="s">
        <v>946</v>
      </c>
      <c r="E338" s="103" t="s">
        <v>673</v>
      </c>
      <c r="F338" s="145">
        <v>1010001143390</v>
      </c>
      <c r="G338" s="103" t="s">
        <v>799</v>
      </c>
      <c r="H338" s="84">
        <v>199303632</v>
      </c>
      <c r="I338" s="84">
        <v>197780000</v>
      </c>
      <c r="J338" s="162">
        <v>0.99235522210653948</v>
      </c>
      <c r="K338" s="105"/>
      <c r="L338" s="105"/>
      <c r="M338" s="105"/>
      <c r="N338" s="106"/>
    </row>
    <row r="339" spans="2:14" ht="168" customHeight="1">
      <c r="B339" s="108" t="s">
        <v>949</v>
      </c>
      <c r="C339" s="109" t="s">
        <v>869</v>
      </c>
      <c r="D339" s="241" t="s">
        <v>950</v>
      </c>
      <c r="E339" s="6" t="s">
        <v>951</v>
      </c>
      <c r="F339" s="240">
        <v>8010401050783</v>
      </c>
      <c r="G339" s="179" t="s">
        <v>94</v>
      </c>
      <c r="H339" s="180">
        <v>43973529</v>
      </c>
      <c r="I339" s="16">
        <v>32780000</v>
      </c>
      <c r="J339" s="20">
        <v>0.74544847196594111</v>
      </c>
      <c r="K339" s="105"/>
      <c r="L339" s="105"/>
      <c r="M339" s="105"/>
      <c r="N339" s="106"/>
    </row>
    <row r="340" spans="2:14" ht="108">
      <c r="B340" s="108" t="s">
        <v>952</v>
      </c>
      <c r="C340" s="109" t="s">
        <v>953</v>
      </c>
      <c r="D340" s="241" t="s">
        <v>950</v>
      </c>
      <c r="E340" s="109" t="s">
        <v>954</v>
      </c>
      <c r="F340" s="240" t="s">
        <v>955</v>
      </c>
      <c r="G340" s="110" t="s">
        <v>40</v>
      </c>
      <c r="H340" s="180">
        <v>4937647</v>
      </c>
      <c r="I340" s="16">
        <v>1127500</v>
      </c>
      <c r="J340" s="20">
        <v>0.22834763197936184</v>
      </c>
      <c r="K340" s="81"/>
      <c r="L340" s="105"/>
      <c r="M340" s="105"/>
      <c r="N340" s="106"/>
    </row>
    <row r="341" spans="2:14" ht="108">
      <c r="B341" s="108" t="s">
        <v>956</v>
      </c>
      <c r="C341" s="109" t="s">
        <v>957</v>
      </c>
      <c r="D341" s="241" t="s">
        <v>950</v>
      </c>
      <c r="E341" s="109" t="s">
        <v>152</v>
      </c>
      <c r="F341" s="240" t="s">
        <v>686</v>
      </c>
      <c r="G341" s="110" t="s">
        <v>40</v>
      </c>
      <c r="H341" s="180">
        <v>9101862</v>
      </c>
      <c r="I341" s="16">
        <v>8305000</v>
      </c>
      <c r="J341" s="20">
        <v>0.91245066119437979</v>
      </c>
      <c r="K341" s="81"/>
      <c r="L341" s="105"/>
      <c r="M341" s="105"/>
      <c r="N341" s="106"/>
    </row>
    <row r="342" spans="2:14" ht="129.75" customHeight="1">
      <c r="B342" s="260" t="s">
        <v>1177</v>
      </c>
      <c r="C342" s="253" t="s">
        <v>1178</v>
      </c>
      <c r="D342" s="254">
        <v>43749</v>
      </c>
      <c r="E342" s="253" t="s">
        <v>1179</v>
      </c>
      <c r="F342" s="255">
        <v>7010501016231</v>
      </c>
      <c r="G342" s="256" t="s">
        <v>1180</v>
      </c>
      <c r="H342" s="261">
        <v>9490709</v>
      </c>
      <c r="I342" s="257">
        <v>6570300</v>
      </c>
      <c r="J342" s="258">
        <f t="shared" ref="J342" si="0">I342/H342</f>
        <v>0.6922875835725234</v>
      </c>
      <c r="K342" s="259"/>
      <c r="L342" s="259"/>
      <c r="M342" s="259"/>
      <c r="N342" s="262"/>
    </row>
    <row r="343" spans="2:14" ht="99.75" customHeight="1">
      <c r="B343" s="164" t="s">
        <v>958</v>
      </c>
      <c r="C343" s="78" t="s">
        <v>297</v>
      </c>
      <c r="D343" s="167" t="s">
        <v>959</v>
      </c>
      <c r="E343" s="78" t="s">
        <v>302</v>
      </c>
      <c r="F343" s="58">
        <v>9010001144299</v>
      </c>
      <c r="G343" s="78" t="s">
        <v>799</v>
      </c>
      <c r="H343" s="165">
        <v>14897520</v>
      </c>
      <c r="I343" s="165">
        <v>9849400</v>
      </c>
      <c r="J343" s="166">
        <v>0.66114359974009096</v>
      </c>
      <c r="K343" s="81"/>
      <c r="L343" s="81"/>
      <c r="M343" s="81"/>
      <c r="N343" s="82"/>
    </row>
    <row r="344" spans="2:14" ht="121.5">
      <c r="B344" s="108" t="s">
        <v>960</v>
      </c>
      <c r="C344" s="109" t="s">
        <v>678</v>
      </c>
      <c r="D344" s="167" t="s">
        <v>961</v>
      </c>
      <c r="E344" s="109" t="s">
        <v>284</v>
      </c>
      <c r="F344" s="240">
        <v>4013201004021</v>
      </c>
      <c r="G344" s="110" t="s">
        <v>40</v>
      </c>
      <c r="H344" s="180">
        <v>2822590</v>
      </c>
      <c r="I344" s="16">
        <v>699000</v>
      </c>
      <c r="J344" s="20">
        <v>0.24764489351978147</v>
      </c>
      <c r="K344" s="115"/>
      <c r="L344" s="81"/>
      <c r="M344" s="81"/>
      <c r="N344" s="82"/>
    </row>
    <row r="345" spans="2:14" ht="160.5" customHeight="1">
      <c r="B345" s="108" t="s">
        <v>962</v>
      </c>
      <c r="C345" s="109" t="s">
        <v>682</v>
      </c>
      <c r="D345" s="241" t="s">
        <v>961</v>
      </c>
      <c r="E345" s="109" t="s">
        <v>963</v>
      </c>
      <c r="F345" s="240">
        <v>7011101057995</v>
      </c>
      <c r="G345" s="110" t="s">
        <v>40</v>
      </c>
      <c r="H345" s="180">
        <v>4881965</v>
      </c>
      <c r="I345" s="16">
        <v>1958000</v>
      </c>
      <c r="J345" s="20">
        <v>0.40106801257280622</v>
      </c>
      <c r="K345" s="115"/>
      <c r="L345" s="81"/>
      <c r="M345" s="81"/>
      <c r="N345" s="82"/>
    </row>
    <row r="346" spans="2:14" ht="108">
      <c r="B346" s="108" t="s">
        <v>383</v>
      </c>
      <c r="C346" s="109" t="s">
        <v>735</v>
      </c>
      <c r="D346" s="241" t="s">
        <v>964</v>
      </c>
      <c r="E346" s="109" t="s">
        <v>384</v>
      </c>
      <c r="F346" s="240">
        <v>1010901026918</v>
      </c>
      <c r="G346" s="110" t="s">
        <v>40</v>
      </c>
      <c r="H346" s="180">
        <v>6737659</v>
      </c>
      <c r="I346" s="16">
        <v>3806000</v>
      </c>
      <c r="J346" s="20">
        <v>0.56488462832565434</v>
      </c>
      <c r="K346" s="115"/>
      <c r="L346" s="81"/>
      <c r="M346" s="81"/>
      <c r="N346" s="82"/>
    </row>
    <row r="347" spans="2:14" ht="108">
      <c r="B347" s="108" t="s">
        <v>965</v>
      </c>
      <c r="C347" s="109" t="s">
        <v>966</v>
      </c>
      <c r="D347" s="241" t="s">
        <v>964</v>
      </c>
      <c r="E347" s="181" t="s">
        <v>140</v>
      </c>
      <c r="F347" s="182" t="s">
        <v>141</v>
      </c>
      <c r="G347" s="110" t="s">
        <v>355</v>
      </c>
      <c r="H347" s="180">
        <v>30389658</v>
      </c>
      <c r="I347" s="16">
        <v>29772380</v>
      </c>
      <c r="J347" s="20">
        <v>0.97968789250606247</v>
      </c>
      <c r="K347" s="115"/>
      <c r="L347" s="81"/>
      <c r="M347" s="81"/>
      <c r="N347" s="82"/>
    </row>
    <row r="348" spans="2:14" ht="81">
      <c r="B348" s="164" t="s">
        <v>967</v>
      </c>
      <c r="C348" s="78" t="s">
        <v>297</v>
      </c>
      <c r="D348" s="167" t="s">
        <v>964</v>
      </c>
      <c r="E348" s="78" t="s">
        <v>968</v>
      </c>
      <c r="F348" s="58">
        <v>9010601021385</v>
      </c>
      <c r="G348" s="78" t="s">
        <v>799</v>
      </c>
      <c r="H348" s="165">
        <v>15398240</v>
      </c>
      <c r="I348" s="165">
        <v>15070000</v>
      </c>
      <c r="J348" s="166">
        <v>0.97868327808892441</v>
      </c>
      <c r="K348" s="81"/>
      <c r="L348" s="81"/>
      <c r="M348" s="81"/>
      <c r="N348" s="82"/>
    </row>
    <row r="349" spans="2:14" ht="81">
      <c r="B349" s="164" t="s">
        <v>969</v>
      </c>
      <c r="C349" s="78" t="s">
        <v>297</v>
      </c>
      <c r="D349" s="167" t="s">
        <v>964</v>
      </c>
      <c r="E349" s="78" t="s">
        <v>970</v>
      </c>
      <c r="F349" s="58">
        <v>8010401084443</v>
      </c>
      <c r="G349" s="78" t="s">
        <v>799</v>
      </c>
      <c r="H349" s="62">
        <v>70357144</v>
      </c>
      <c r="I349" s="86">
        <v>41690000</v>
      </c>
      <c r="J349" s="166">
        <v>0.59254821372510513</v>
      </c>
      <c r="K349" s="81"/>
      <c r="L349" s="81"/>
      <c r="M349" s="81"/>
      <c r="N349" s="82"/>
    </row>
    <row r="350" spans="2:14" ht="168.75" customHeight="1">
      <c r="B350" s="311" t="s">
        <v>1255</v>
      </c>
      <c r="C350" s="312" t="s">
        <v>1256</v>
      </c>
      <c r="D350" s="313" t="s">
        <v>1257</v>
      </c>
      <c r="E350" s="312" t="s">
        <v>1258</v>
      </c>
      <c r="F350" s="314">
        <v>3010401009628</v>
      </c>
      <c r="G350" s="312" t="s">
        <v>1259</v>
      </c>
      <c r="H350" s="315">
        <v>3499072</v>
      </c>
      <c r="I350" s="315">
        <v>3245000</v>
      </c>
      <c r="J350" s="316">
        <f>I350/+H350</f>
        <v>0.92738874764508994</v>
      </c>
      <c r="K350" s="309"/>
      <c r="L350" s="309"/>
      <c r="M350" s="309"/>
      <c r="N350" s="310"/>
    </row>
    <row r="351" spans="2:14" ht="121.5">
      <c r="B351" s="108" t="s">
        <v>971</v>
      </c>
      <c r="C351" s="109" t="s">
        <v>972</v>
      </c>
      <c r="D351" s="167" t="s">
        <v>973</v>
      </c>
      <c r="E351" s="109" t="s">
        <v>974</v>
      </c>
      <c r="F351" s="240">
        <v>4010005015204</v>
      </c>
      <c r="G351" s="110" t="s">
        <v>40</v>
      </c>
      <c r="H351" s="180">
        <v>3589007</v>
      </c>
      <c r="I351" s="16">
        <v>2904000</v>
      </c>
      <c r="J351" s="20">
        <v>0.80913745779821544</v>
      </c>
      <c r="K351" s="115"/>
      <c r="L351" s="115"/>
      <c r="M351" s="115"/>
      <c r="N351" s="112"/>
    </row>
    <row r="352" spans="2:14" ht="108">
      <c r="B352" s="108" t="s">
        <v>975</v>
      </c>
      <c r="C352" s="109" t="s">
        <v>976</v>
      </c>
      <c r="D352" s="167" t="s">
        <v>977</v>
      </c>
      <c r="E352" s="109" t="s">
        <v>140</v>
      </c>
      <c r="F352" s="240" t="s">
        <v>141</v>
      </c>
      <c r="G352" s="110" t="s">
        <v>40</v>
      </c>
      <c r="H352" s="180">
        <v>9425900</v>
      </c>
      <c r="I352" s="16">
        <v>8635000</v>
      </c>
      <c r="J352" s="20">
        <v>0.91609289298634611</v>
      </c>
      <c r="K352" s="115"/>
      <c r="L352" s="115"/>
      <c r="M352" s="115"/>
      <c r="N352" s="112"/>
    </row>
    <row r="353" spans="2:14" ht="159.75" customHeight="1">
      <c r="B353" s="260" t="s">
        <v>1181</v>
      </c>
      <c r="C353" s="253" t="s">
        <v>1182</v>
      </c>
      <c r="D353" s="254">
        <v>43763</v>
      </c>
      <c r="E353" s="253" t="s">
        <v>1183</v>
      </c>
      <c r="F353" s="255">
        <v>4010601038772</v>
      </c>
      <c r="G353" s="256" t="s">
        <v>18</v>
      </c>
      <c r="H353" s="257">
        <v>8489816</v>
      </c>
      <c r="I353" s="257">
        <v>5872555</v>
      </c>
      <c r="J353" s="258">
        <f t="shared" ref="J353" si="1">I353/H353</f>
        <v>0.69171758257187199</v>
      </c>
      <c r="K353" s="259"/>
      <c r="L353" s="259"/>
      <c r="M353" s="259"/>
      <c r="N353" s="262"/>
    </row>
    <row r="354" spans="2:14" ht="108">
      <c r="B354" s="108" t="s">
        <v>978</v>
      </c>
      <c r="C354" s="109" t="s">
        <v>957</v>
      </c>
      <c r="D354" s="167" t="s">
        <v>979</v>
      </c>
      <c r="E354" s="109" t="s">
        <v>980</v>
      </c>
      <c r="F354" s="240" t="s">
        <v>981</v>
      </c>
      <c r="G354" s="110" t="s">
        <v>40</v>
      </c>
      <c r="H354" s="180">
        <v>8167016</v>
      </c>
      <c r="I354" s="16">
        <v>7136250</v>
      </c>
      <c r="J354" s="20">
        <v>0.87378915383537881</v>
      </c>
      <c r="K354" s="115"/>
      <c r="L354" s="115"/>
      <c r="M354" s="115"/>
      <c r="N354" s="112"/>
    </row>
    <row r="355" spans="2:14" ht="121.5">
      <c r="B355" s="108" t="s">
        <v>982</v>
      </c>
      <c r="C355" s="109" t="s">
        <v>983</v>
      </c>
      <c r="D355" s="167" t="s">
        <v>984</v>
      </c>
      <c r="E355" s="181" t="s">
        <v>985</v>
      </c>
      <c r="F355" s="182" t="s">
        <v>986</v>
      </c>
      <c r="G355" s="110" t="s">
        <v>40</v>
      </c>
      <c r="H355" s="180">
        <v>7995871</v>
      </c>
      <c r="I355" s="16">
        <v>6992480</v>
      </c>
      <c r="J355" s="20">
        <v>0.87451135717422157</v>
      </c>
      <c r="K355" s="115"/>
      <c r="L355" s="115"/>
      <c r="M355" s="115"/>
      <c r="N355" s="112"/>
    </row>
    <row r="356" spans="2:14" ht="125.25" customHeight="1">
      <c r="B356" s="282" t="s">
        <v>1163</v>
      </c>
      <c r="C356" s="271" t="s">
        <v>1160</v>
      </c>
      <c r="D356" s="272" t="s">
        <v>1161</v>
      </c>
      <c r="E356" s="271" t="s">
        <v>1162</v>
      </c>
      <c r="F356" s="273">
        <v>8011101053440</v>
      </c>
      <c r="G356" s="271" t="s">
        <v>1164</v>
      </c>
      <c r="H356" s="274">
        <v>6332700</v>
      </c>
      <c r="I356" s="274">
        <v>4400000</v>
      </c>
      <c r="J356" s="275">
        <v>0.69499999999999995</v>
      </c>
      <c r="K356" s="276"/>
      <c r="L356" s="276"/>
      <c r="M356" s="276"/>
      <c r="N356" s="283"/>
    </row>
    <row r="357" spans="2:14" ht="108">
      <c r="B357" s="108" t="s">
        <v>987</v>
      </c>
      <c r="C357" s="109" t="s">
        <v>988</v>
      </c>
      <c r="D357" s="167" t="s">
        <v>989</v>
      </c>
      <c r="E357" s="109" t="s">
        <v>323</v>
      </c>
      <c r="F357" s="240">
        <v>9010001027685</v>
      </c>
      <c r="G357" s="110" t="s">
        <v>40</v>
      </c>
      <c r="H357" s="180">
        <v>28673975</v>
      </c>
      <c r="I357" s="16">
        <v>28654560</v>
      </c>
      <c r="J357" s="20">
        <v>0.99932290517795319</v>
      </c>
      <c r="K357" s="115"/>
      <c r="L357" s="115"/>
      <c r="M357" s="115"/>
      <c r="N357" s="112"/>
    </row>
    <row r="358" spans="2:14" ht="108">
      <c r="B358" s="108" t="s">
        <v>990</v>
      </c>
      <c r="C358" s="109" t="s">
        <v>991</v>
      </c>
      <c r="D358" s="241" t="s">
        <v>989</v>
      </c>
      <c r="E358" s="109" t="s">
        <v>992</v>
      </c>
      <c r="F358" s="240">
        <v>2700150006311</v>
      </c>
      <c r="G358" s="110" t="s">
        <v>40</v>
      </c>
      <c r="H358" s="180">
        <v>34766571</v>
      </c>
      <c r="I358" s="16">
        <v>33000000</v>
      </c>
      <c r="J358" s="20">
        <v>0.94918765500342273</v>
      </c>
      <c r="K358" s="115"/>
      <c r="L358" s="115"/>
      <c r="M358" s="115"/>
      <c r="N358" s="112"/>
    </row>
    <row r="359" spans="2:14" ht="94.5">
      <c r="B359" s="120" t="s">
        <v>993</v>
      </c>
      <c r="C359" s="103" t="s">
        <v>277</v>
      </c>
      <c r="D359" s="241" t="s">
        <v>994</v>
      </c>
      <c r="E359" s="103" t="s">
        <v>995</v>
      </c>
      <c r="F359" s="145">
        <v>1010401092989</v>
      </c>
      <c r="G359" s="103" t="s">
        <v>413</v>
      </c>
      <c r="H359" s="104">
        <v>4283400</v>
      </c>
      <c r="I359" s="104">
        <v>1382436</v>
      </c>
      <c r="J359" s="162">
        <v>0.32274268104776577</v>
      </c>
      <c r="K359" s="105"/>
      <c r="L359" s="105"/>
      <c r="M359" s="105"/>
      <c r="N359" s="112"/>
    </row>
    <row r="360" spans="2:14" ht="122.25" customHeight="1">
      <c r="B360" s="260" t="s">
        <v>1184</v>
      </c>
      <c r="C360" s="253" t="s">
        <v>1185</v>
      </c>
      <c r="D360" s="254">
        <v>43776</v>
      </c>
      <c r="E360" s="253" t="s">
        <v>1186</v>
      </c>
      <c r="F360" s="255">
        <v>7010001020741</v>
      </c>
      <c r="G360" s="256" t="s">
        <v>18</v>
      </c>
      <c r="H360" s="257">
        <v>6563431</v>
      </c>
      <c r="I360" s="277">
        <v>4070000</v>
      </c>
      <c r="J360" s="258">
        <f t="shared" ref="J360:J361" si="2">I360/H360</f>
        <v>0.62010250431519731</v>
      </c>
      <c r="K360" s="259"/>
      <c r="L360" s="259"/>
      <c r="M360" s="259"/>
      <c r="N360" s="262"/>
    </row>
    <row r="361" spans="2:14" ht="135" customHeight="1">
      <c r="B361" s="260" t="s">
        <v>1187</v>
      </c>
      <c r="C361" s="253" t="s">
        <v>1188</v>
      </c>
      <c r="D361" s="254">
        <v>43780</v>
      </c>
      <c r="E361" s="253" t="s">
        <v>1176</v>
      </c>
      <c r="F361" s="255">
        <v>6010001021699</v>
      </c>
      <c r="G361" s="256" t="s">
        <v>18</v>
      </c>
      <c r="H361" s="257">
        <v>9738216</v>
      </c>
      <c r="I361" s="257">
        <v>7173390</v>
      </c>
      <c r="J361" s="258">
        <f t="shared" si="2"/>
        <v>0.73662260110065336</v>
      </c>
      <c r="K361" s="259"/>
      <c r="L361" s="259"/>
      <c r="M361" s="259"/>
      <c r="N361" s="262"/>
    </row>
    <row r="362" spans="2:14" ht="95.25" customHeight="1">
      <c r="B362" s="235" t="s">
        <v>996</v>
      </c>
      <c r="C362" s="206" t="s">
        <v>311</v>
      </c>
      <c r="D362" s="221" t="s">
        <v>997</v>
      </c>
      <c r="E362" s="29" t="s">
        <v>424</v>
      </c>
      <c r="F362" s="222" t="s">
        <v>425</v>
      </c>
      <c r="G362" s="215" t="s">
        <v>40</v>
      </c>
      <c r="H362" s="217">
        <v>39231500</v>
      </c>
      <c r="I362" s="217">
        <v>6600000</v>
      </c>
      <c r="J362" s="223">
        <v>0.70096733492219265</v>
      </c>
      <c r="K362" s="220"/>
      <c r="L362" s="220"/>
      <c r="M362" s="220"/>
      <c r="N362" s="278"/>
    </row>
    <row r="363" spans="2:14" ht="95.25" customHeight="1">
      <c r="B363" s="235" t="s">
        <v>998</v>
      </c>
      <c r="C363" s="206" t="s">
        <v>311</v>
      </c>
      <c r="D363" s="221" t="s">
        <v>997</v>
      </c>
      <c r="E363" s="29" t="s">
        <v>424</v>
      </c>
      <c r="F363" s="222" t="s">
        <v>425</v>
      </c>
      <c r="G363" s="215" t="s">
        <v>40</v>
      </c>
      <c r="H363" s="217">
        <v>119830700</v>
      </c>
      <c r="I363" s="217">
        <v>31900000</v>
      </c>
      <c r="J363" s="223">
        <v>0.26620890973682038</v>
      </c>
      <c r="K363" s="220"/>
      <c r="L363" s="220"/>
      <c r="M363" s="220"/>
      <c r="N363" s="278"/>
    </row>
    <row r="364" spans="2:14" ht="132.75" customHeight="1">
      <c r="B364" s="260" t="s">
        <v>1189</v>
      </c>
      <c r="C364" s="253" t="s">
        <v>1190</v>
      </c>
      <c r="D364" s="254">
        <v>43782</v>
      </c>
      <c r="E364" s="253" t="s">
        <v>1191</v>
      </c>
      <c r="F364" s="255">
        <v>1011101048439</v>
      </c>
      <c r="G364" s="256" t="s">
        <v>18</v>
      </c>
      <c r="H364" s="257">
        <v>14698530</v>
      </c>
      <c r="I364" s="257">
        <v>10194855</v>
      </c>
      <c r="J364" s="258">
        <f t="shared" ref="J364" si="3">I364/H364</f>
        <v>0.69359691071147933</v>
      </c>
      <c r="K364" s="259"/>
      <c r="L364" s="259"/>
      <c r="M364" s="259"/>
      <c r="N364" s="262"/>
    </row>
    <row r="365" spans="2:14" ht="108">
      <c r="B365" s="108" t="s">
        <v>999</v>
      </c>
      <c r="C365" s="109" t="s">
        <v>1000</v>
      </c>
      <c r="D365" s="241" t="s">
        <v>1001</v>
      </c>
      <c r="E365" s="109" t="s">
        <v>1002</v>
      </c>
      <c r="F365" s="240">
        <v>3011001002287</v>
      </c>
      <c r="G365" s="110" t="s">
        <v>40</v>
      </c>
      <c r="H365" s="180">
        <v>14774100</v>
      </c>
      <c r="I365" s="16">
        <v>11277750</v>
      </c>
      <c r="J365" s="20">
        <v>0.76334599061871788</v>
      </c>
      <c r="K365" s="115"/>
      <c r="L365" s="115"/>
      <c r="M365" s="115"/>
      <c r="N365" s="112"/>
    </row>
    <row r="366" spans="2:14" ht="121.5">
      <c r="B366" s="108" t="s">
        <v>1003</v>
      </c>
      <c r="C366" s="109" t="s">
        <v>972</v>
      </c>
      <c r="D366" s="241" t="s">
        <v>1001</v>
      </c>
      <c r="E366" s="109" t="s">
        <v>1004</v>
      </c>
      <c r="F366" s="240">
        <v>9010001072822</v>
      </c>
      <c r="G366" s="110" t="s">
        <v>18</v>
      </c>
      <c r="H366" s="180">
        <v>8392695</v>
      </c>
      <c r="I366" s="16">
        <v>4840000</v>
      </c>
      <c r="J366" s="20">
        <v>0.5766919922623186</v>
      </c>
      <c r="K366" s="115"/>
      <c r="L366" s="115"/>
      <c r="M366" s="115"/>
      <c r="N366" s="112"/>
    </row>
    <row r="367" spans="2:14" ht="108">
      <c r="B367" s="108" t="s">
        <v>1005</v>
      </c>
      <c r="C367" s="109" t="s">
        <v>1006</v>
      </c>
      <c r="D367" s="241" t="s">
        <v>1001</v>
      </c>
      <c r="E367" s="109" t="s">
        <v>1007</v>
      </c>
      <c r="F367" s="240">
        <v>9011801019764</v>
      </c>
      <c r="G367" s="110" t="s">
        <v>18</v>
      </c>
      <c r="H367" s="180">
        <v>5321892</v>
      </c>
      <c r="I367" s="16">
        <v>1902604</v>
      </c>
      <c r="J367" s="20">
        <v>0.35750518800456682</v>
      </c>
      <c r="K367" s="115"/>
      <c r="L367" s="115"/>
      <c r="M367" s="115"/>
      <c r="N367" s="112"/>
    </row>
    <row r="368" spans="2:14" ht="174" customHeight="1">
      <c r="B368" s="108" t="s">
        <v>1008</v>
      </c>
      <c r="C368" s="109" t="s">
        <v>682</v>
      </c>
      <c r="D368" s="241" t="s">
        <v>1009</v>
      </c>
      <c r="E368" s="109" t="s">
        <v>530</v>
      </c>
      <c r="F368" s="240">
        <v>4010001095076</v>
      </c>
      <c r="G368" s="110" t="s">
        <v>40</v>
      </c>
      <c r="H368" s="180">
        <v>2800160</v>
      </c>
      <c r="I368" s="16">
        <v>2173600</v>
      </c>
      <c r="J368" s="20">
        <v>0.77624135763670643</v>
      </c>
      <c r="K368" s="115"/>
      <c r="L368" s="115"/>
      <c r="M368" s="115"/>
      <c r="N368" s="112"/>
    </row>
    <row r="369" spans="2:14" ht="99" customHeight="1">
      <c r="B369" s="184" t="s">
        <v>1010</v>
      </c>
      <c r="C369" s="36" t="s">
        <v>297</v>
      </c>
      <c r="D369" s="178" t="s">
        <v>1009</v>
      </c>
      <c r="E369" s="36" t="s">
        <v>1011</v>
      </c>
      <c r="F369" s="37">
        <v>3010901014730</v>
      </c>
      <c r="G369" s="36" t="s">
        <v>784</v>
      </c>
      <c r="H369" s="62">
        <v>8132850</v>
      </c>
      <c r="I369" s="62">
        <v>3300000</v>
      </c>
      <c r="J369" s="172">
        <v>0.40576181781294379</v>
      </c>
      <c r="K369" s="115"/>
      <c r="L369" s="115"/>
      <c r="M369" s="115"/>
      <c r="N369" s="112"/>
    </row>
    <row r="370" spans="2:14" ht="117.75" customHeight="1">
      <c r="B370" s="260" t="s">
        <v>1192</v>
      </c>
      <c r="C370" s="253" t="s">
        <v>1193</v>
      </c>
      <c r="D370" s="254">
        <v>43784</v>
      </c>
      <c r="E370" s="253" t="s">
        <v>1194</v>
      </c>
      <c r="F370" s="255">
        <v>6011101005138</v>
      </c>
      <c r="G370" s="256" t="s">
        <v>18</v>
      </c>
      <c r="H370" s="257">
        <v>5662800</v>
      </c>
      <c r="I370" s="257">
        <v>1100000</v>
      </c>
      <c r="J370" s="258">
        <f t="shared" ref="J370" si="4">I370/H370</f>
        <v>0.19425019425019424</v>
      </c>
      <c r="K370" s="259"/>
      <c r="L370" s="259"/>
      <c r="M370" s="259"/>
      <c r="N370" s="262"/>
    </row>
    <row r="371" spans="2:14" ht="121.5">
      <c r="B371" s="108" t="s">
        <v>1012</v>
      </c>
      <c r="C371" s="109" t="s">
        <v>1013</v>
      </c>
      <c r="D371" s="241" t="s">
        <v>1014</v>
      </c>
      <c r="E371" s="181" t="s">
        <v>1015</v>
      </c>
      <c r="F371" s="192">
        <v>8013301033040</v>
      </c>
      <c r="G371" s="110" t="s">
        <v>40</v>
      </c>
      <c r="H371" s="180">
        <v>2065800</v>
      </c>
      <c r="I371" s="16">
        <v>1426810</v>
      </c>
      <c r="J371" s="20">
        <v>0.69068157614483494</v>
      </c>
      <c r="K371" s="115"/>
      <c r="L371" s="115"/>
      <c r="M371" s="115"/>
      <c r="N371" s="112"/>
    </row>
    <row r="372" spans="2:14" ht="108">
      <c r="B372" s="108" t="s">
        <v>1016</v>
      </c>
      <c r="C372" s="109" t="s">
        <v>1017</v>
      </c>
      <c r="D372" s="241" t="s">
        <v>1018</v>
      </c>
      <c r="E372" s="6" t="s">
        <v>32</v>
      </c>
      <c r="F372" s="240">
        <v>1020001071491</v>
      </c>
      <c r="G372" s="110" t="s">
        <v>40</v>
      </c>
      <c r="H372" s="180">
        <v>20094373</v>
      </c>
      <c r="I372" s="16">
        <v>7606500</v>
      </c>
      <c r="J372" s="20">
        <v>0.3785388078543182</v>
      </c>
      <c r="K372" s="115"/>
      <c r="L372" s="115"/>
      <c r="M372" s="115"/>
      <c r="N372" s="112"/>
    </row>
    <row r="373" spans="2:14" ht="160.5" customHeight="1">
      <c r="B373" s="108" t="s">
        <v>1019</v>
      </c>
      <c r="C373" s="109" t="s">
        <v>1020</v>
      </c>
      <c r="D373" s="241" t="s">
        <v>1018</v>
      </c>
      <c r="E373" s="109" t="s">
        <v>1021</v>
      </c>
      <c r="F373" s="240">
        <v>4010701026124</v>
      </c>
      <c r="G373" s="110" t="s">
        <v>40</v>
      </c>
      <c r="H373" s="180">
        <v>1945056</v>
      </c>
      <c r="I373" s="16">
        <v>1320000</v>
      </c>
      <c r="J373" s="20">
        <v>0.67864369971867133</v>
      </c>
      <c r="K373" s="115"/>
      <c r="L373" s="115"/>
      <c r="M373" s="115"/>
      <c r="N373" s="112"/>
    </row>
    <row r="374" spans="2:14" ht="144.75" customHeight="1">
      <c r="B374" s="260" t="s">
        <v>1195</v>
      </c>
      <c r="C374" s="253" t="s">
        <v>1196</v>
      </c>
      <c r="D374" s="254">
        <v>43788</v>
      </c>
      <c r="E374" s="253" t="s">
        <v>1197</v>
      </c>
      <c r="F374" s="255">
        <v>1010001013115</v>
      </c>
      <c r="G374" s="256" t="s">
        <v>18</v>
      </c>
      <c r="H374" s="257">
        <v>7166036</v>
      </c>
      <c r="I374" s="257">
        <v>5904800</v>
      </c>
      <c r="J374" s="258">
        <f t="shared" ref="J374" si="5">I374/H374</f>
        <v>0.82399809322755291</v>
      </c>
      <c r="K374" s="259"/>
      <c r="L374" s="259"/>
      <c r="M374" s="259"/>
      <c r="N374" s="262"/>
    </row>
    <row r="375" spans="2:14" ht="111" customHeight="1">
      <c r="B375" s="184" t="s">
        <v>1022</v>
      </c>
      <c r="C375" s="36" t="s">
        <v>297</v>
      </c>
      <c r="D375" s="241" t="s">
        <v>1023</v>
      </c>
      <c r="E375" s="129" t="s">
        <v>1024</v>
      </c>
      <c r="F375" s="193">
        <v>8010005013996</v>
      </c>
      <c r="G375" s="129" t="s">
        <v>784</v>
      </c>
      <c r="H375" s="185">
        <v>7528070</v>
      </c>
      <c r="I375" s="185">
        <v>7425000</v>
      </c>
      <c r="J375" s="172">
        <v>0.98630857577041664</v>
      </c>
      <c r="K375" s="115"/>
      <c r="L375" s="115"/>
      <c r="M375" s="115"/>
      <c r="N375" s="112"/>
    </row>
    <row r="376" spans="2:14" ht="135.75" customHeight="1">
      <c r="B376" s="108" t="s">
        <v>1025</v>
      </c>
      <c r="C376" s="109" t="s">
        <v>972</v>
      </c>
      <c r="D376" s="241" t="s">
        <v>1026</v>
      </c>
      <c r="E376" s="109" t="s">
        <v>1027</v>
      </c>
      <c r="F376" s="240">
        <v>1050001011494</v>
      </c>
      <c r="G376" s="110" t="s">
        <v>40</v>
      </c>
      <c r="H376" s="180">
        <v>3134888</v>
      </c>
      <c r="I376" s="16">
        <v>1367300</v>
      </c>
      <c r="J376" s="20">
        <v>0.43615593284353382</v>
      </c>
      <c r="K376" s="115"/>
      <c r="L376" s="115"/>
      <c r="M376" s="115"/>
      <c r="N376" s="112"/>
    </row>
    <row r="377" spans="2:14" ht="108">
      <c r="B377" s="108" t="s">
        <v>1028</v>
      </c>
      <c r="C377" s="109" t="s">
        <v>1017</v>
      </c>
      <c r="D377" s="241" t="s">
        <v>1029</v>
      </c>
      <c r="E377" s="109" t="s">
        <v>160</v>
      </c>
      <c r="F377" s="240">
        <v>6011401007346</v>
      </c>
      <c r="G377" s="110" t="s">
        <v>40</v>
      </c>
      <c r="H377" s="180">
        <v>9772734</v>
      </c>
      <c r="I377" s="16">
        <v>4532000</v>
      </c>
      <c r="J377" s="20">
        <v>0.46373921565858645</v>
      </c>
      <c r="K377" s="115"/>
      <c r="L377" s="115"/>
      <c r="M377" s="115"/>
      <c r="N377" s="112"/>
    </row>
    <row r="378" spans="2:14" ht="121.5">
      <c r="B378" s="108" t="s">
        <v>1030</v>
      </c>
      <c r="C378" s="109" t="s">
        <v>678</v>
      </c>
      <c r="D378" s="241" t="s">
        <v>1031</v>
      </c>
      <c r="E378" s="109" t="s">
        <v>284</v>
      </c>
      <c r="F378" s="240">
        <v>4013201004021</v>
      </c>
      <c r="G378" s="110" t="s">
        <v>40</v>
      </c>
      <c r="H378" s="180">
        <v>3235769</v>
      </c>
      <c r="I378" s="16">
        <v>2508000</v>
      </c>
      <c r="J378" s="20">
        <v>0.77508623143370248</v>
      </c>
      <c r="K378" s="115"/>
      <c r="L378" s="115"/>
      <c r="M378" s="115"/>
      <c r="N378" s="112"/>
    </row>
    <row r="379" spans="2:14" ht="121.5">
      <c r="B379" s="108" t="s">
        <v>1032</v>
      </c>
      <c r="C379" s="109" t="s">
        <v>972</v>
      </c>
      <c r="D379" s="241" t="s">
        <v>1031</v>
      </c>
      <c r="E379" s="109" t="s">
        <v>1033</v>
      </c>
      <c r="F379" s="240">
        <v>3013301015869</v>
      </c>
      <c r="G379" s="110" t="s">
        <v>40</v>
      </c>
      <c r="H379" s="180">
        <v>7706542</v>
      </c>
      <c r="I379" s="16">
        <v>4909113</v>
      </c>
      <c r="J379" s="20">
        <v>0.63700593599567745</v>
      </c>
      <c r="K379" s="115"/>
      <c r="L379" s="115"/>
      <c r="M379" s="115"/>
      <c r="N379" s="112"/>
    </row>
    <row r="380" spans="2:14" ht="121.5">
      <c r="B380" s="108" t="s">
        <v>1034</v>
      </c>
      <c r="C380" s="109" t="s">
        <v>757</v>
      </c>
      <c r="D380" s="241" t="s">
        <v>1035</v>
      </c>
      <c r="E380" s="109" t="s">
        <v>1036</v>
      </c>
      <c r="F380" s="240">
        <v>4010001090119</v>
      </c>
      <c r="G380" s="110" t="s">
        <v>40</v>
      </c>
      <c r="H380" s="183">
        <v>4956391</v>
      </c>
      <c r="I380" s="194">
        <v>3080000</v>
      </c>
      <c r="J380" s="20">
        <v>0.6214199000845575</v>
      </c>
      <c r="K380" s="115"/>
      <c r="L380" s="115"/>
      <c r="M380" s="115"/>
      <c r="N380" s="112"/>
    </row>
    <row r="381" spans="2:14" ht="81">
      <c r="B381" s="184" t="s">
        <v>1037</v>
      </c>
      <c r="C381" s="36" t="s">
        <v>297</v>
      </c>
      <c r="D381" s="241" t="s">
        <v>1038</v>
      </c>
      <c r="E381" s="78" t="s">
        <v>1039</v>
      </c>
      <c r="F381" s="37">
        <v>5010005004635</v>
      </c>
      <c r="G381" s="36" t="s">
        <v>799</v>
      </c>
      <c r="H381" s="62">
        <v>9988167</v>
      </c>
      <c r="I381" s="62">
        <v>8817160</v>
      </c>
      <c r="J381" s="172">
        <v>0.88276057058317103</v>
      </c>
      <c r="K381" s="81" t="s">
        <v>405</v>
      </c>
      <c r="L381" s="81" t="s">
        <v>333</v>
      </c>
      <c r="M381" s="81" t="s">
        <v>1040</v>
      </c>
      <c r="N381" s="112"/>
    </row>
    <row r="382" spans="2:14" ht="81">
      <c r="B382" s="184" t="s">
        <v>1041</v>
      </c>
      <c r="C382" s="36" t="s">
        <v>297</v>
      </c>
      <c r="D382" s="241" t="s">
        <v>1042</v>
      </c>
      <c r="E382" s="36" t="s">
        <v>307</v>
      </c>
      <c r="F382" s="37">
        <v>7010001088960</v>
      </c>
      <c r="G382" s="36" t="s">
        <v>799</v>
      </c>
      <c r="H382" s="69">
        <v>9780541</v>
      </c>
      <c r="I382" s="69">
        <v>9350000</v>
      </c>
      <c r="J382" s="172">
        <v>0.95597983792512087</v>
      </c>
      <c r="K382" s="34"/>
      <c r="L382" s="34"/>
      <c r="M382" s="34"/>
      <c r="N382" s="112"/>
    </row>
    <row r="383" spans="2:14" ht="108">
      <c r="B383" s="108" t="s">
        <v>1043</v>
      </c>
      <c r="C383" s="109" t="s">
        <v>1044</v>
      </c>
      <c r="D383" s="241" t="s">
        <v>1045</v>
      </c>
      <c r="E383" s="109" t="s">
        <v>1046</v>
      </c>
      <c r="F383" s="240">
        <v>1010001030093</v>
      </c>
      <c r="G383" s="110" t="s">
        <v>692</v>
      </c>
      <c r="H383" s="180">
        <v>4905936</v>
      </c>
      <c r="I383" s="186">
        <v>4445540</v>
      </c>
      <c r="J383" s="20">
        <v>0.90615531878116629</v>
      </c>
      <c r="K383" s="115"/>
      <c r="L383" s="34"/>
      <c r="M383" s="34"/>
      <c r="N383" s="112"/>
    </row>
    <row r="384" spans="2:14" ht="147" customHeight="1">
      <c r="B384" s="108" t="s">
        <v>1047</v>
      </c>
      <c r="C384" s="109" t="s">
        <v>682</v>
      </c>
      <c r="D384" s="241" t="s">
        <v>1048</v>
      </c>
      <c r="E384" s="109" t="s">
        <v>1004</v>
      </c>
      <c r="F384" s="240">
        <v>9010001072822</v>
      </c>
      <c r="G384" s="110" t="s">
        <v>18</v>
      </c>
      <c r="H384" s="180">
        <v>3099311</v>
      </c>
      <c r="I384" s="16">
        <v>1533400</v>
      </c>
      <c r="J384" s="20">
        <v>0.4947551246067271</v>
      </c>
      <c r="K384" s="115"/>
      <c r="L384" s="34"/>
      <c r="M384" s="34"/>
      <c r="N384" s="112"/>
    </row>
    <row r="385" spans="2:14" ht="133.5" customHeight="1">
      <c r="B385" s="108" t="s">
        <v>1049</v>
      </c>
      <c r="C385" s="109" t="s">
        <v>1006</v>
      </c>
      <c r="D385" s="241" t="s">
        <v>1050</v>
      </c>
      <c r="E385" s="109" t="s">
        <v>1004</v>
      </c>
      <c r="F385" s="240">
        <v>9010001072822</v>
      </c>
      <c r="G385" s="110" t="s">
        <v>18</v>
      </c>
      <c r="H385" s="180">
        <v>5216321</v>
      </c>
      <c r="I385" s="16">
        <v>2511630</v>
      </c>
      <c r="J385" s="20">
        <v>0.48149452458926512</v>
      </c>
      <c r="K385" s="115"/>
      <c r="L385" s="34"/>
      <c r="M385" s="34"/>
      <c r="N385" s="112"/>
    </row>
    <row r="386" spans="2:14" ht="165.75" customHeight="1">
      <c r="B386" s="108" t="s">
        <v>1051</v>
      </c>
      <c r="C386" s="109" t="s">
        <v>682</v>
      </c>
      <c r="D386" s="241" t="s">
        <v>1052</v>
      </c>
      <c r="E386" s="109" t="s">
        <v>1053</v>
      </c>
      <c r="F386" s="240" t="s">
        <v>1054</v>
      </c>
      <c r="G386" s="110" t="s">
        <v>237</v>
      </c>
      <c r="H386" s="180">
        <v>5459542</v>
      </c>
      <c r="I386" s="16">
        <v>4246000</v>
      </c>
      <c r="J386" s="20">
        <v>0.77772091505111596</v>
      </c>
      <c r="K386" s="115"/>
      <c r="L386" s="34"/>
      <c r="M386" s="34"/>
      <c r="N386" s="112"/>
    </row>
    <row r="387" spans="2:14" ht="108">
      <c r="B387" s="108" t="s">
        <v>1055</v>
      </c>
      <c r="C387" s="109" t="s">
        <v>735</v>
      </c>
      <c r="D387" s="241" t="s">
        <v>1056</v>
      </c>
      <c r="E387" s="109" t="s">
        <v>45</v>
      </c>
      <c r="F387" s="240">
        <v>9010601021385</v>
      </c>
      <c r="G387" s="110" t="s">
        <v>40</v>
      </c>
      <c r="H387" s="180">
        <v>513048800</v>
      </c>
      <c r="I387" s="16">
        <v>315205000</v>
      </c>
      <c r="J387" s="20">
        <v>0.61437625426665066</v>
      </c>
      <c r="K387" s="115"/>
      <c r="L387" s="34"/>
      <c r="M387" s="34"/>
      <c r="N387" s="112"/>
    </row>
    <row r="388" spans="2:14" ht="108">
      <c r="B388" s="187" t="s">
        <v>1057</v>
      </c>
      <c r="C388" s="109" t="s">
        <v>1058</v>
      </c>
      <c r="D388" s="241" t="s">
        <v>1056</v>
      </c>
      <c r="E388" s="109" t="s">
        <v>1059</v>
      </c>
      <c r="F388" s="240">
        <v>4010401022860</v>
      </c>
      <c r="G388" s="110" t="s">
        <v>18</v>
      </c>
      <c r="H388" s="180">
        <v>14589160</v>
      </c>
      <c r="I388" s="16">
        <v>12617000</v>
      </c>
      <c r="J388" s="20">
        <v>0.86482018155945917</v>
      </c>
      <c r="K388" s="115"/>
      <c r="L388" s="34"/>
      <c r="M388" s="34"/>
      <c r="N388" s="112"/>
    </row>
    <row r="389" spans="2:14" ht="121.5">
      <c r="B389" s="108" t="s">
        <v>1060</v>
      </c>
      <c r="C389" s="109" t="s">
        <v>863</v>
      </c>
      <c r="D389" s="241" t="s">
        <v>1061</v>
      </c>
      <c r="E389" s="109" t="s">
        <v>1062</v>
      </c>
      <c r="F389" s="240">
        <v>2120001026468</v>
      </c>
      <c r="G389" s="110" t="s">
        <v>237</v>
      </c>
      <c r="H389" s="180">
        <v>3038042</v>
      </c>
      <c r="I389" s="16">
        <v>2750000</v>
      </c>
      <c r="J389" s="20">
        <v>0.90518827586978723</v>
      </c>
      <c r="K389" s="115"/>
      <c r="L389" s="115"/>
      <c r="M389" s="115"/>
      <c r="N389" s="112"/>
    </row>
    <row r="390" spans="2:14" ht="121.5">
      <c r="B390" s="108" t="s">
        <v>1063</v>
      </c>
      <c r="C390" s="109" t="s">
        <v>678</v>
      </c>
      <c r="D390" s="241" t="s">
        <v>1064</v>
      </c>
      <c r="E390" s="109" t="s">
        <v>1065</v>
      </c>
      <c r="F390" s="240">
        <v>3360002014026</v>
      </c>
      <c r="G390" s="110" t="s">
        <v>40</v>
      </c>
      <c r="H390" s="180">
        <v>19228000</v>
      </c>
      <c r="I390" s="16">
        <v>18700000</v>
      </c>
      <c r="J390" s="20">
        <v>0.97254004576659037</v>
      </c>
      <c r="K390" s="115"/>
      <c r="L390" s="34"/>
      <c r="M390" s="34"/>
      <c r="N390" s="112"/>
    </row>
    <row r="391" spans="2:14" ht="165.75" customHeight="1">
      <c r="B391" s="108" t="s">
        <v>1066</v>
      </c>
      <c r="C391" s="109" t="s">
        <v>682</v>
      </c>
      <c r="D391" s="241" t="s">
        <v>1067</v>
      </c>
      <c r="E391" s="109" t="s">
        <v>1068</v>
      </c>
      <c r="F391" s="240">
        <v>1010401092989</v>
      </c>
      <c r="G391" s="110" t="s">
        <v>40</v>
      </c>
      <c r="H391" s="180">
        <v>3947212</v>
      </c>
      <c r="I391" s="16">
        <v>1304600</v>
      </c>
      <c r="J391" s="20">
        <v>0.33051176374615804</v>
      </c>
      <c r="K391" s="115"/>
      <c r="L391" s="34"/>
      <c r="M391" s="34"/>
      <c r="N391" s="112"/>
    </row>
    <row r="392" spans="2:14" ht="121.5">
      <c r="B392" s="108" t="s">
        <v>1069</v>
      </c>
      <c r="C392" s="109" t="s">
        <v>863</v>
      </c>
      <c r="D392" s="241" t="s">
        <v>1070</v>
      </c>
      <c r="E392" s="109" t="s">
        <v>260</v>
      </c>
      <c r="F392" s="240">
        <v>5010001022137</v>
      </c>
      <c r="G392" s="110" t="s">
        <v>237</v>
      </c>
      <c r="H392" s="180">
        <v>7063939</v>
      </c>
      <c r="I392" s="16">
        <v>3740000</v>
      </c>
      <c r="J392" s="20">
        <v>0.5294496455872566</v>
      </c>
      <c r="K392" s="115"/>
      <c r="L392" s="115"/>
      <c r="M392" s="115"/>
      <c r="N392" s="112"/>
    </row>
    <row r="393" spans="2:14" ht="108">
      <c r="B393" s="108" t="s">
        <v>1071</v>
      </c>
      <c r="C393" s="109" t="s">
        <v>1072</v>
      </c>
      <c r="D393" s="241">
        <v>43811</v>
      </c>
      <c r="E393" s="109" t="s">
        <v>1073</v>
      </c>
      <c r="F393" s="240">
        <v>7011601017458</v>
      </c>
      <c r="G393" s="110" t="s">
        <v>18</v>
      </c>
      <c r="H393" s="180">
        <v>1860980</v>
      </c>
      <c r="I393" s="16">
        <v>1294700</v>
      </c>
      <c r="J393" s="20">
        <v>0.69570871261378409</v>
      </c>
      <c r="K393" s="115"/>
      <c r="L393" s="115"/>
      <c r="M393" s="115"/>
      <c r="N393" s="112"/>
    </row>
    <row r="394" spans="2:14" ht="121.5">
      <c r="B394" s="108" t="s">
        <v>1074</v>
      </c>
      <c r="C394" s="109" t="s">
        <v>1075</v>
      </c>
      <c r="D394" s="241" t="s">
        <v>1076</v>
      </c>
      <c r="E394" s="109" t="s">
        <v>140</v>
      </c>
      <c r="F394" s="240" t="s">
        <v>141</v>
      </c>
      <c r="G394" s="110" t="s">
        <v>355</v>
      </c>
      <c r="H394" s="191">
        <v>12370150</v>
      </c>
      <c r="I394" s="191">
        <v>12140700</v>
      </c>
      <c r="J394" s="20">
        <v>0.98145131627344862</v>
      </c>
      <c r="K394" s="115"/>
      <c r="L394" s="115"/>
      <c r="M394" s="115"/>
      <c r="N394" s="112"/>
    </row>
    <row r="395" spans="2:14" ht="108">
      <c r="B395" s="108" t="s">
        <v>1077</v>
      </c>
      <c r="C395" s="109" t="s">
        <v>1072</v>
      </c>
      <c r="D395" s="241">
        <v>43815</v>
      </c>
      <c r="E395" s="109" t="s">
        <v>1078</v>
      </c>
      <c r="F395" s="240">
        <v>4010601042469</v>
      </c>
      <c r="G395" s="110" t="s">
        <v>18</v>
      </c>
      <c r="H395" s="180">
        <v>18937105</v>
      </c>
      <c r="I395" s="16">
        <v>18744495</v>
      </c>
      <c r="J395" s="20">
        <v>0.98982896276912447</v>
      </c>
      <c r="K395" s="115"/>
      <c r="L395" s="115"/>
      <c r="M395" s="115"/>
      <c r="N395" s="112"/>
    </row>
    <row r="396" spans="2:14" ht="108">
      <c r="B396" s="108" t="s">
        <v>1079</v>
      </c>
      <c r="C396" s="109" t="s">
        <v>1017</v>
      </c>
      <c r="D396" s="241" t="s">
        <v>1080</v>
      </c>
      <c r="E396" s="109" t="s">
        <v>980</v>
      </c>
      <c r="F396" s="240" t="s">
        <v>981</v>
      </c>
      <c r="G396" s="110" t="s">
        <v>40</v>
      </c>
      <c r="H396" s="180">
        <v>4460773</v>
      </c>
      <c r="I396" s="16">
        <v>3377000</v>
      </c>
      <c r="J396" s="20">
        <v>0.75704367830418628</v>
      </c>
      <c r="K396" s="115"/>
      <c r="L396" s="34"/>
      <c r="M396" s="34"/>
      <c r="N396" s="112"/>
    </row>
    <row r="397" spans="2:14" ht="108">
      <c r="B397" s="108" t="s">
        <v>1081</v>
      </c>
      <c r="C397" s="109" t="s">
        <v>1082</v>
      </c>
      <c r="D397" s="241" t="s">
        <v>1083</v>
      </c>
      <c r="E397" s="109" t="s">
        <v>947</v>
      </c>
      <c r="F397" s="240">
        <v>9010601040880</v>
      </c>
      <c r="G397" s="110" t="s">
        <v>18</v>
      </c>
      <c r="H397" s="180">
        <v>4507493</v>
      </c>
      <c r="I397" s="16">
        <v>4389000</v>
      </c>
      <c r="J397" s="20">
        <v>0.97371199467198288</v>
      </c>
      <c r="K397" s="115"/>
      <c r="L397" s="34"/>
      <c r="M397" s="34"/>
      <c r="N397" s="112"/>
    </row>
    <row r="398" spans="2:14" ht="111" customHeight="1">
      <c r="B398" s="260" t="s">
        <v>1198</v>
      </c>
      <c r="C398" s="253" t="s">
        <v>1193</v>
      </c>
      <c r="D398" s="254">
        <v>43822</v>
      </c>
      <c r="E398" s="253" t="s">
        <v>1199</v>
      </c>
      <c r="F398" s="255">
        <v>1010401023102</v>
      </c>
      <c r="G398" s="256" t="s">
        <v>1200</v>
      </c>
      <c r="H398" s="257">
        <v>14685000</v>
      </c>
      <c r="I398" s="257">
        <v>14685000</v>
      </c>
      <c r="J398" s="258">
        <f t="shared" ref="J398:J399" si="6">I398/H398</f>
        <v>1</v>
      </c>
      <c r="K398" s="259"/>
      <c r="L398" s="259"/>
      <c r="M398" s="259"/>
      <c r="N398" s="262"/>
    </row>
    <row r="399" spans="2:14" ht="147" customHeight="1">
      <c r="B399" s="260" t="s">
        <v>1201</v>
      </c>
      <c r="C399" s="253" t="s">
        <v>1202</v>
      </c>
      <c r="D399" s="254">
        <v>43822</v>
      </c>
      <c r="E399" s="253" t="s">
        <v>1203</v>
      </c>
      <c r="F399" s="255">
        <v>7010401009665</v>
      </c>
      <c r="G399" s="256" t="s">
        <v>1200</v>
      </c>
      <c r="H399" s="257">
        <v>4730000</v>
      </c>
      <c r="I399" s="257">
        <v>3410000</v>
      </c>
      <c r="J399" s="258">
        <f t="shared" si="6"/>
        <v>0.72093023255813948</v>
      </c>
      <c r="K399" s="259"/>
      <c r="L399" s="259"/>
      <c r="M399" s="259"/>
      <c r="N399" s="262"/>
    </row>
    <row r="400" spans="2:14" ht="118.5" customHeight="1">
      <c r="B400" s="212" t="s">
        <v>1084</v>
      </c>
      <c r="C400" s="206" t="s">
        <v>311</v>
      </c>
      <c r="D400" s="208">
        <v>44189</v>
      </c>
      <c r="E400" s="36" t="s">
        <v>1085</v>
      </c>
      <c r="F400" s="209">
        <v>9010001144299</v>
      </c>
      <c r="G400" s="110" t="s">
        <v>237</v>
      </c>
      <c r="H400" s="210" t="s">
        <v>1086</v>
      </c>
      <c r="I400" s="210" t="s">
        <v>1087</v>
      </c>
      <c r="J400" s="44">
        <v>0.76885580018861566</v>
      </c>
      <c r="K400" s="211"/>
      <c r="L400" s="211"/>
      <c r="M400" s="211"/>
      <c r="N400" s="284" t="s">
        <v>1088</v>
      </c>
    </row>
    <row r="401" spans="2:14" ht="108">
      <c r="B401" s="108" t="s">
        <v>1089</v>
      </c>
      <c r="C401" s="109" t="s">
        <v>1090</v>
      </c>
      <c r="D401" s="241" t="s">
        <v>1091</v>
      </c>
      <c r="E401" s="109" t="s">
        <v>1092</v>
      </c>
      <c r="F401" s="240">
        <v>4010401036687</v>
      </c>
      <c r="G401" s="110" t="s">
        <v>692</v>
      </c>
      <c r="H401" s="180">
        <v>9286440</v>
      </c>
      <c r="I401" s="186">
        <v>9012080</v>
      </c>
      <c r="J401" s="20">
        <v>0.97045584745069158</v>
      </c>
      <c r="K401" s="115"/>
      <c r="L401" s="34"/>
      <c r="M401" s="34"/>
      <c r="N401" s="112"/>
    </row>
    <row r="402" spans="2:14" ht="108">
      <c r="B402" s="108" t="s">
        <v>1093</v>
      </c>
      <c r="C402" s="109" t="s">
        <v>1094</v>
      </c>
      <c r="D402" s="241">
        <v>43838</v>
      </c>
      <c r="E402" s="109" t="s">
        <v>1095</v>
      </c>
      <c r="F402" s="240">
        <v>4010701026082</v>
      </c>
      <c r="G402" s="110" t="s">
        <v>355</v>
      </c>
      <c r="H402" s="180">
        <v>9646208</v>
      </c>
      <c r="I402" s="16">
        <v>9177691</v>
      </c>
      <c r="J402" s="20">
        <v>0.9514299297713672</v>
      </c>
      <c r="K402" s="115"/>
      <c r="L402" s="115"/>
      <c r="M402" s="115"/>
      <c r="N402" s="112"/>
    </row>
    <row r="403" spans="2:14" ht="133.5" customHeight="1">
      <c r="B403" s="260" t="s">
        <v>1204</v>
      </c>
      <c r="C403" s="253" t="s">
        <v>1205</v>
      </c>
      <c r="D403" s="254">
        <v>43838</v>
      </c>
      <c r="E403" s="253" t="s">
        <v>1206</v>
      </c>
      <c r="F403" s="255" t="s">
        <v>101</v>
      </c>
      <c r="G403" s="256" t="s">
        <v>18</v>
      </c>
      <c r="H403" s="257">
        <v>4355806</v>
      </c>
      <c r="I403" s="257">
        <v>2042150</v>
      </c>
      <c r="J403" s="258">
        <f t="shared" ref="J403:J405" si="7">I403/H403</f>
        <v>0.46883401143209774</v>
      </c>
      <c r="K403" s="259"/>
      <c r="L403" s="259"/>
      <c r="M403" s="259"/>
      <c r="N403" s="262"/>
    </row>
    <row r="404" spans="2:14" ht="133.5" customHeight="1">
      <c r="B404" s="260" t="s">
        <v>1207</v>
      </c>
      <c r="C404" s="253" t="s">
        <v>1208</v>
      </c>
      <c r="D404" s="254">
        <v>43839</v>
      </c>
      <c r="E404" s="253" t="s">
        <v>1209</v>
      </c>
      <c r="F404" s="255">
        <v>2020001101537</v>
      </c>
      <c r="G404" s="256" t="s">
        <v>1200</v>
      </c>
      <c r="H404" s="257">
        <v>2215812</v>
      </c>
      <c r="I404" s="257">
        <v>1760000</v>
      </c>
      <c r="J404" s="258">
        <f t="shared" si="7"/>
        <v>0.79429121243137957</v>
      </c>
      <c r="K404" s="259"/>
      <c r="L404" s="259"/>
      <c r="M404" s="259"/>
      <c r="N404" s="262"/>
    </row>
    <row r="405" spans="2:14" ht="133.5" customHeight="1">
      <c r="B405" s="260" t="s">
        <v>1210</v>
      </c>
      <c r="C405" s="253" t="s">
        <v>1205</v>
      </c>
      <c r="D405" s="254">
        <v>43846</v>
      </c>
      <c r="E405" s="253" t="s">
        <v>1211</v>
      </c>
      <c r="F405" s="255">
        <v>9010001072822</v>
      </c>
      <c r="G405" s="256" t="s">
        <v>18</v>
      </c>
      <c r="H405" s="257">
        <v>4859243</v>
      </c>
      <c r="I405" s="257">
        <v>2340470</v>
      </c>
      <c r="J405" s="258">
        <f t="shared" si="7"/>
        <v>0.48165321223902569</v>
      </c>
      <c r="K405" s="259"/>
      <c r="L405" s="259"/>
      <c r="M405" s="259"/>
      <c r="N405" s="262"/>
    </row>
    <row r="406" spans="2:14" ht="121.5">
      <c r="B406" s="108" t="s">
        <v>1096</v>
      </c>
      <c r="C406" s="236" t="s">
        <v>1097</v>
      </c>
      <c r="D406" s="241">
        <v>43850</v>
      </c>
      <c r="E406" s="237" t="s">
        <v>538</v>
      </c>
      <c r="F406" s="242">
        <v>5010401042032</v>
      </c>
      <c r="G406" s="238" t="s">
        <v>539</v>
      </c>
      <c r="H406" s="180">
        <v>3943277</v>
      </c>
      <c r="I406" s="16">
        <v>3850000</v>
      </c>
      <c r="J406" s="20">
        <v>0.97634530873687042</v>
      </c>
      <c r="K406" s="115"/>
      <c r="L406" s="115"/>
      <c r="M406" s="115"/>
      <c r="N406" s="112"/>
    </row>
    <row r="407" spans="2:14" ht="108">
      <c r="B407" s="108" t="s">
        <v>1098</v>
      </c>
      <c r="C407" s="109" t="s">
        <v>1082</v>
      </c>
      <c r="D407" s="241">
        <v>43851</v>
      </c>
      <c r="E407" s="109" t="s">
        <v>1059</v>
      </c>
      <c r="F407" s="240">
        <v>4010401022860</v>
      </c>
      <c r="G407" s="110" t="s">
        <v>18</v>
      </c>
      <c r="H407" s="180">
        <v>3427470</v>
      </c>
      <c r="I407" s="16">
        <v>2178000</v>
      </c>
      <c r="J407" s="20">
        <v>0.63545413964236008</v>
      </c>
      <c r="K407" s="115"/>
      <c r="L407" s="115"/>
      <c r="M407" s="115"/>
      <c r="N407" s="112"/>
    </row>
    <row r="408" spans="2:14" ht="108">
      <c r="B408" s="108" t="s">
        <v>1099</v>
      </c>
      <c r="C408" s="109" t="s">
        <v>1072</v>
      </c>
      <c r="D408" s="241">
        <v>43851</v>
      </c>
      <c r="E408" s="109" t="s">
        <v>1100</v>
      </c>
      <c r="F408" s="240">
        <v>7010901007219</v>
      </c>
      <c r="G408" s="110" t="s">
        <v>18</v>
      </c>
      <c r="H408" s="180">
        <v>1668711</v>
      </c>
      <c r="I408" s="16">
        <v>1162700</v>
      </c>
      <c r="J408" s="20">
        <v>0.69676534762460363</v>
      </c>
      <c r="K408" s="115"/>
      <c r="L408" s="115"/>
      <c r="M408" s="115"/>
      <c r="N408" s="112"/>
    </row>
    <row r="409" spans="2:14" ht="121.5">
      <c r="B409" s="108" t="s">
        <v>1101</v>
      </c>
      <c r="C409" s="109" t="s">
        <v>863</v>
      </c>
      <c r="D409" s="241">
        <v>43852</v>
      </c>
      <c r="E409" s="109" t="s">
        <v>1102</v>
      </c>
      <c r="F409" s="240">
        <v>4010605000134</v>
      </c>
      <c r="G409" s="110" t="s">
        <v>237</v>
      </c>
      <c r="H409" s="180">
        <v>7369001</v>
      </c>
      <c r="I409" s="16">
        <v>3850000</v>
      </c>
      <c r="J409" s="20">
        <v>0.5224588787543929</v>
      </c>
      <c r="K409" s="115"/>
      <c r="L409" s="115"/>
      <c r="M409" s="115"/>
      <c r="N409" s="112"/>
    </row>
    <row r="410" spans="2:14" ht="139.5" customHeight="1">
      <c r="B410" s="260" t="s">
        <v>1212</v>
      </c>
      <c r="C410" s="253" t="s">
        <v>1182</v>
      </c>
      <c r="D410" s="254">
        <v>43852</v>
      </c>
      <c r="E410" s="253" t="s">
        <v>1211</v>
      </c>
      <c r="F410" s="255">
        <v>9010001072822</v>
      </c>
      <c r="G410" s="256" t="s">
        <v>18</v>
      </c>
      <c r="H410" s="257">
        <v>10796740</v>
      </c>
      <c r="I410" s="257">
        <v>9097000</v>
      </c>
      <c r="J410" s="258">
        <f t="shared" ref="J410" si="8">I410/H410</f>
        <v>0.84256914587180942</v>
      </c>
      <c r="K410" s="259"/>
      <c r="L410" s="259"/>
      <c r="M410" s="259"/>
      <c r="N410" s="262"/>
    </row>
    <row r="411" spans="2:14" ht="81">
      <c r="B411" s="207" t="s">
        <v>1103</v>
      </c>
      <c r="C411" s="206" t="s">
        <v>311</v>
      </c>
      <c r="D411" s="241">
        <v>43853</v>
      </c>
      <c r="E411" s="109" t="s">
        <v>1104</v>
      </c>
      <c r="F411" s="240" t="s">
        <v>1105</v>
      </c>
      <c r="G411" s="110" t="s">
        <v>237</v>
      </c>
      <c r="H411" s="191">
        <v>9964749</v>
      </c>
      <c r="I411" s="191">
        <v>7920000</v>
      </c>
      <c r="J411" s="20">
        <v>0.79480175566890843</v>
      </c>
      <c r="K411" s="115"/>
      <c r="L411" s="115"/>
      <c r="M411" s="115"/>
      <c r="N411" s="112"/>
    </row>
    <row r="412" spans="2:14" ht="121.5">
      <c r="B412" s="108" t="s">
        <v>1106</v>
      </c>
      <c r="C412" s="236" t="s">
        <v>1107</v>
      </c>
      <c r="D412" s="241">
        <v>43854</v>
      </c>
      <c r="E412" s="236" t="s">
        <v>1108</v>
      </c>
      <c r="F412" s="242">
        <v>3010002049767</v>
      </c>
      <c r="G412" s="239" t="s">
        <v>692</v>
      </c>
      <c r="H412" s="180">
        <v>8832450</v>
      </c>
      <c r="I412" s="16">
        <v>8469670</v>
      </c>
      <c r="J412" s="20">
        <v>0.95892645868360415</v>
      </c>
      <c r="K412" s="115"/>
      <c r="L412" s="115"/>
      <c r="M412" s="115"/>
      <c r="N412" s="112"/>
    </row>
    <row r="413" spans="2:14" ht="132.75" customHeight="1">
      <c r="B413" s="260" t="s">
        <v>1213</v>
      </c>
      <c r="C413" s="253" t="s">
        <v>1214</v>
      </c>
      <c r="D413" s="254">
        <v>43857</v>
      </c>
      <c r="E413" s="253" t="s">
        <v>1215</v>
      </c>
      <c r="F413" s="255">
        <v>5010701004194</v>
      </c>
      <c r="G413" s="256" t="s">
        <v>18</v>
      </c>
      <c r="H413" s="257">
        <v>8115559</v>
      </c>
      <c r="I413" s="257">
        <v>4922843</v>
      </c>
      <c r="J413" s="258">
        <f t="shared" ref="J413:J414" si="9">I413/H413</f>
        <v>0.60659321187856563</v>
      </c>
      <c r="K413" s="259"/>
      <c r="L413" s="259"/>
      <c r="M413" s="259"/>
      <c r="N413" s="262"/>
    </row>
    <row r="414" spans="2:14" ht="120" customHeight="1">
      <c r="B414" s="260" t="s">
        <v>1216</v>
      </c>
      <c r="C414" s="253" t="s">
        <v>1217</v>
      </c>
      <c r="D414" s="254">
        <v>43858</v>
      </c>
      <c r="E414" s="253" t="s">
        <v>1211</v>
      </c>
      <c r="F414" s="255">
        <v>9010001072822</v>
      </c>
      <c r="G414" s="256" t="s">
        <v>18</v>
      </c>
      <c r="H414" s="257">
        <v>7821572</v>
      </c>
      <c r="I414" s="257">
        <v>3242360</v>
      </c>
      <c r="J414" s="258">
        <f t="shared" si="9"/>
        <v>0.41454070869641041</v>
      </c>
      <c r="K414" s="259"/>
      <c r="L414" s="259"/>
      <c r="M414" s="259"/>
      <c r="N414" s="262"/>
    </row>
    <row r="415" spans="2:14" ht="108">
      <c r="B415" s="108" t="s">
        <v>1109</v>
      </c>
      <c r="C415" s="236" t="s">
        <v>1090</v>
      </c>
      <c r="D415" s="241">
        <v>43859</v>
      </c>
      <c r="E415" s="109" t="s">
        <v>1110</v>
      </c>
      <c r="F415" s="240">
        <v>3010001010696</v>
      </c>
      <c r="G415" s="239" t="s">
        <v>692</v>
      </c>
      <c r="H415" s="180">
        <v>3677300</v>
      </c>
      <c r="I415" s="16">
        <v>3677300</v>
      </c>
      <c r="J415" s="20">
        <v>1</v>
      </c>
      <c r="K415" s="115"/>
      <c r="L415" s="115"/>
      <c r="M415" s="115"/>
      <c r="N415" s="112" t="s">
        <v>450</v>
      </c>
    </row>
    <row r="416" spans="2:14" ht="108">
      <c r="B416" s="108" t="s">
        <v>1111</v>
      </c>
      <c r="C416" s="236" t="s">
        <v>1112</v>
      </c>
      <c r="D416" s="241">
        <v>43859</v>
      </c>
      <c r="E416" s="236" t="s">
        <v>1108</v>
      </c>
      <c r="F416" s="242">
        <v>3010002049767</v>
      </c>
      <c r="G416" s="239" t="s">
        <v>692</v>
      </c>
      <c r="H416" s="180">
        <v>8701550</v>
      </c>
      <c r="I416" s="16">
        <v>8572960</v>
      </c>
      <c r="J416" s="20">
        <v>0.98522217306112125</v>
      </c>
      <c r="K416" s="115"/>
      <c r="L416" s="115"/>
      <c r="M416" s="115"/>
      <c r="N416" s="112"/>
    </row>
    <row r="417" spans="2:14" ht="121.5">
      <c r="B417" s="108" t="s">
        <v>1113</v>
      </c>
      <c r="C417" s="236" t="s">
        <v>1097</v>
      </c>
      <c r="D417" s="241">
        <v>43860</v>
      </c>
      <c r="E417" s="109" t="s">
        <v>1114</v>
      </c>
      <c r="F417" s="240">
        <v>1010001054927</v>
      </c>
      <c r="G417" s="239" t="s">
        <v>692</v>
      </c>
      <c r="H417" s="180">
        <v>4603586</v>
      </c>
      <c r="I417" s="16">
        <v>3113548</v>
      </c>
      <c r="J417" s="20">
        <v>0.67633101673347695</v>
      </c>
      <c r="K417" s="115"/>
      <c r="L417" s="115"/>
      <c r="M417" s="115"/>
      <c r="N417" s="95" t="s">
        <v>1115</v>
      </c>
    </row>
    <row r="418" spans="2:14" ht="121.5">
      <c r="B418" s="108" t="s">
        <v>1116</v>
      </c>
      <c r="C418" s="109" t="s">
        <v>1117</v>
      </c>
      <c r="D418" s="241">
        <v>43861</v>
      </c>
      <c r="E418" s="109" t="s">
        <v>1118</v>
      </c>
      <c r="F418" s="240">
        <v>7010001059391</v>
      </c>
      <c r="G418" s="110" t="s">
        <v>40</v>
      </c>
      <c r="H418" s="180">
        <v>14559220</v>
      </c>
      <c r="I418" s="16">
        <v>9350000</v>
      </c>
      <c r="J418" s="20">
        <v>0.64220473349533835</v>
      </c>
      <c r="K418" s="115"/>
      <c r="L418" s="115"/>
      <c r="M418" s="115"/>
      <c r="N418" s="112"/>
    </row>
    <row r="419" spans="2:14" ht="108">
      <c r="B419" s="108" t="s">
        <v>1119</v>
      </c>
      <c r="C419" s="109" t="s">
        <v>1120</v>
      </c>
      <c r="D419" s="241">
        <v>43861</v>
      </c>
      <c r="E419" s="109" t="s">
        <v>32</v>
      </c>
      <c r="F419" s="240">
        <v>1020001071491</v>
      </c>
      <c r="G419" s="110" t="s">
        <v>40</v>
      </c>
      <c r="H419" s="180">
        <v>9804300</v>
      </c>
      <c r="I419" s="16">
        <v>8690000</v>
      </c>
      <c r="J419" s="20">
        <v>0.88634578705261979</v>
      </c>
      <c r="K419" s="115"/>
      <c r="L419" s="115"/>
      <c r="M419" s="115"/>
      <c r="N419" s="112"/>
    </row>
    <row r="420" spans="2:14" ht="121.5">
      <c r="B420" s="108" t="s">
        <v>1121</v>
      </c>
      <c r="C420" s="236" t="s">
        <v>1122</v>
      </c>
      <c r="D420" s="241">
        <v>43861</v>
      </c>
      <c r="E420" s="236" t="s">
        <v>1108</v>
      </c>
      <c r="F420" s="242">
        <v>3010002049767</v>
      </c>
      <c r="G420" s="239" t="s">
        <v>692</v>
      </c>
      <c r="H420" s="180">
        <v>9878000</v>
      </c>
      <c r="I420" s="16">
        <v>9827400</v>
      </c>
      <c r="J420" s="20">
        <v>0.99487750556792875</v>
      </c>
      <c r="K420" s="115"/>
      <c r="L420" s="115"/>
      <c r="M420" s="115"/>
      <c r="N420" s="112"/>
    </row>
    <row r="421" spans="2:14" ht="121.5">
      <c r="B421" s="108" t="s">
        <v>1123</v>
      </c>
      <c r="C421" s="109" t="s">
        <v>1124</v>
      </c>
      <c r="D421" s="241">
        <v>43861</v>
      </c>
      <c r="E421" s="109" t="s">
        <v>1125</v>
      </c>
      <c r="F421" s="240">
        <v>6011101000238</v>
      </c>
      <c r="G421" s="110" t="s">
        <v>692</v>
      </c>
      <c r="H421" s="180">
        <v>4545249</v>
      </c>
      <c r="I421" s="16">
        <v>2640000</v>
      </c>
      <c r="J421" s="20">
        <v>0.58082626496370171</v>
      </c>
      <c r="K421" s="115"/>
      <c r="L421" s="115"/>
      <c r="M421" s="115"/>
      <c r="N421" s="112" t="s">
        <v>1126</v>
      </c>
    </row>
    <row r="422" spans="2:14" ht="121.5">
      <c r="B422" s="108" t="s">
        <v>1127</v>
      </c>
      <c r="C422" s="109" t="s">
        <v>972</v>
      </c>
      <c r="D422" s="241">
        <v>43865</v>
      </c>
      <c r="E422" s="109" t="s">
        <v>1128</v>
      </c>
      <c r="F422" s="240">
        <v>9011801019764</v>
      </c>
      <c r="G422" s="110" t="s">
        <v>40</v>
      </c>
      <c r="H422" s="180">
        <v>7242225</v>
      </c>
      <c r="I422" s="16">
        <v>3452075</v>
      </c>
      <c r="J422" s="20">
        <v>0.47665945203304233</v>
      </c>
      <c r="K422" s="115"/>
      <c r="L422" s="115"/>
      <c r="M422" s="115"/>
      <c r="N422" s="112"/>
    </row>
    <row r="423" spans="2:14" ht="108">
      <c r="B423" s="108" t="s">
        <v>1129</v>
      </c>
      <c r="C423" s="109" t="s">
        <v>1130</v>
      </c>
      <c r="D423" s="241">
        <v>43865</v>
      </c>
      <c r="E423" s="109" t="s">
        <v>1131</v>
      </c>
      <c r="F423" s="240">
        <v>8010801005164</v>
      </c>
      <c r="G423" s="110" t="s">
        <v>40</v>
      </c>
      <c r="H423" s="180">
        <v>1778830</v>
      </c>
      <c r="I423" s="16">
        <v>569066</v>
      </c>
      <c r="J423" s="20">
        <v>0.31991027810414713</v>
      </c>
      <c r="K423" s="115"/>
      <c r="L423" s="115"/>
      <c r="M423" s="115"/>
      <c r="N423" s="112"/>
    </row>
    <row r="424" spans="2:14" ht="159.75" customHeight="1">
      <c r="B424" s="108" t="s">
        <v>1132</v>
      </c>
      <c r="C424" s="109" t="s">
        <v>682</v>
      </c>
      <c r="D424" s="241">
        <v>43867</v>
      </c>
      <c r="E424" s="109" t="s">
        <v>1133</v>
      </c>
      <c r="F424" s="240">
        <v>2010001089484</v>
      </c>
      <c r="G424" s="110" t="s">
        <v>40</v>
      </c>
      <c r="H424" s="180">
        <v>12920600.000000002</v>
      </c>
      <c r="I424" s="16">
        <v>6765000</v>
      </c>
      <c r="J424" s="20">
        <v>0.52358249616890851</v>
      </c>
      <c r="K424" s="115"/>
      <c r="L424" s="115"/>
      <c r="M424" s="115"/>
      <c r="N424" s="112"/>
    </row>
    <row r="425" spans="2:14" ht="121.5">
      <c r="B425" s="108" t="s">
        <v>1134</v>
      </c>
      <c r="C425" s="236" t="s">
        <v>1097</v>
      </c>
      <c r="D425" s="241">
        <v>43867</v>
      </c>
      <c r="E425" s="109" t="s">
        <v>1135</v>
      </c>
      <c r="F425" s="240">
        <v>5010001084367</v>
      </c>
      <c r="G425" s="239" t="s">
        <v>692</v>
      </c>
      <c r="H425" s="16">
        <v>2145000</v>
      </c>
      <c r="I425" s="16">
        <v>2145000</v>
      </c>
      <c r="J425" s="20">
        <v>1</v>
      </c>
      <c r="K425" s="115"/>
      <c r="L425" s="115"/>
      <c r="M425" s="115"/>
      <c r="N425" s="112"/>
    </row>
    <row r="426" spans="2:14" ht="112.5" customHeight="1">
      <c r="B426" s="260" t="s">
        <v>1218</v>
      </c>
      <c r="C426" s="253" t="s">
        <v>1219</v>
      </c>
      <c r="D426" s="254">
        <v>43867</v>
      </c>
      <c r="E426" s="253" t="s">
        <v>1211</v>
      </c>
      <c r="F426" s="255">
        <v>9010001072822</v>
      </c>
      <c r="G426" s="256" t="s">
        <v>18</v>
      </c>
      <c r="H426" s="257">
        <v>9910632</v>
      </c>
      <c r="I426" s="257">
        <v>6512000</v>
      </c>
      <c r="J426" s="258">
        <f t="shared" ref="J426" si="10">I426/H426</f>
        <v>0.65707212214115107</v>
      </c>
      <c r="K426" s="259"/>
      <c r="L426" s="259"/>
      <c r="M426" s="259"/>
      <c r="N426" s="262"/>
    </row>
    <row r="427" spans="2:14" ht="121.5">
      <c r="B427" s="108" t="s">
        <v>1136</v>
      </c>
      <c r="C427" s="236" t="s">
        <v>865</v>
      </c>
      <c r="D427" s="241">
        <v>43874</v>
      </c>
      <c r="E427" s="236" t="s">
        <v>1108</v>
      </c>
      <c r="F427" s="242">
        <v>3010002049767</v>
      </c>
      <c r="G427" s="239" t="s">
        <v>692</v>
      </c>
      <c r="H427" s="180">
        <v>9887240</v>
      </c>
      <c r="I427" s="16">
        <v>9732140</v>
      </c>
      <c r="J427" s="20">
        <v>0.98431311468114457</v>
      </c>
      <c r="K427" s="115"/>
      <c r="L427" s="115"/>
      <c r="M427" s="115"/>
      <c r="N427" s="112"/>
    </row>
    <row r="428" spans="2:14" ht="108">
      <c r="B428" s="108" t="s">
        <v>1137</v>
      </c>
      <c r="C428" s="236" t="s">
        <v>1090</v>
      </c>
      <c r="D428" s="241">
        <v>43874</v>
      </c>
      <c r="E428" s="109" t="s">
        <v>1138</v>
      </c>
      <c r="F428" s="240">
        <v>6010001127026</v>
      </c>
      <c r="G428" s="239" t="s">
        <v>692</v>
      </c>
      <c r="H428" s="180">
        <v>12910264</v>
      </c>
      <c r="I428" s="16">
        <v>12623600</v>
      </c>
      <c r="J428" s="20">
        <v>0.97779565158388704</v>
      </c>
      <c r="K428" s="115"/>
      <c r="L428" s="115"/>
      <c r="M428" s="115"/>
      <c r="N428" s="112"/>
    </row>
    <row r="429" spans="2:14" ht="121.5" customHeight="1">
      <c r="B429" s="260" t="s">
        <v>1220</v>
      </c>
      <c r="C429" s="253" t="s">
        <v>1202</v>
      </c>
      <c r="D429" s="254">
        <v>43874</v>
      </c>
      <c r="E429" s="253" t="s">
        <v>1221</v>
      </c>
      <c r="F429" s="255">
        <v>3120001071843</v>
      </c>
      <c r="G429" s="256" t="s">
        <v>1200</v>
      </c>
      <c r="H429" s="257">
        <v>109263000</v>
      </c>
      <c r="I429" s="257">
        <v>98824000</v>
      </c>
      <c r="J429" s="258">
        <f t="shared" ref="J429" si="11">I429/H429</f>
        <v>0.90445988120406728</v>
      </c>
      <c r="K429" s="259"/>
      <c r="L429" s="259"/>
      <c r="M429" s="259"/>
      <c r="N429" s="262"/>
    </row>
    <row r="430" spans="2:14" ht="108">
      <c r="B430" s="108" t="s">
        <v>1139</v>
      </c>
      <c r="C430" s="109" t="s">
        <v>1140</v>
      </c>
      <c r="D430" s="241">
        <v>43875</v>
      </c>
      <c r="E430" s="109" t="s">
        <v>1004</v>
      </c>
      <c r="F430" s="240">
        <v>9010001072822</v>
      </c>
      <c r="G430" s="110" t="s">
        <v>40</v>
      </c>
      <c r="H430" s="180">
        <v>2358634</v>
      </c>
      <c r="I430" s="16">
        <v>1194600</v>
      </c>
      <c r="J430" s="20">
        <v>0.50647959793677189</v>
      </c>
      <c r="K430" s="115"/>
      <c r="L430" s="115"/>
      <c r="M430" s="115"/>
      <c r="N430" s="112"/>
    </row>
    <row r="431" spans="2:14" ht="108">
      <c r="B431" s="108" t="s">
        <v>1141</v>
      </c>
      <c r="C431" s="109" t="s">
        <v>1142</v>
      </c>
      <c r="D431" s="241">
        <v>43875</v>
      </c>
      <c r="E431" s="109" t="s">
        <v>71</v>
      </c>
      <c r="F431" s="240">
        <v>6010001050839</v>
      </c>
      <c r="G431" s="110" t="s">
        <v>40</v>
      </c>
      <c r="H431" s="180">
        <v>5431772</v>
      </c>
      <c r="I431" s="16">
        <v>5280000</v>
      </c>
      <c r="J431" s="20">
        <v>0.9720584737356428</v>
      </c>
      <c r="K431" s="115"/>
      <c r="L431" s="115"/>
      <c r="M431" s="115"/>
      <c r="N431" s="112"/>
    </row>
    <row r="432" spans="2:14" ht="108">
      <c r="B432" s="108" t="s">
        <v>1143</v>
      </c>
      <c r="C432" s="236" t="s">
        <v>1090</v>
      </c>
      <c r="D432" s="241">
        <v>43878</v>
      </c>
      <c r="E432" s="236" t="s">
        <v>1108</v>
      </c>
      <c r="F432" s="242">
        <v>3010002049767</v>
      </c>
      <c r="G432" s="239" t="s">
        <v>692</v>
      </c>
      <c r="H432" s="180">
        <v>9880090</v>
      </c>
      <c r="I432" s="16">
        <v>9765800</v>
      </c>
      <c r="J432" s="20">
        <v>0.98843229160867963</v>
      </c>
      <c r="K432" s="115"/>
      <c r="L432" s="115"/>
      <c r="M432" s="115"/>
      <c r="N432" s="112"/>
    </row>
    <row r="433" spans="2:14" ht="108">
      <c r="B433" s="263" t="s">
        <v>1144</v>
      </c>
      <c r="C433" s="109" t="s">
        <v>1140</v>
      </c>
      <c r="D433" s="241">
        <v>43880</v>
      </c>
      <c r="E433" s="109" t="s">
        <v>1004</v>
      </c>
      <c r="F433" s="240">
        <v>9010001072822</v>
      </c>
      <c r="G433" s="110" t="s">
        <v>40</v>
      </c>
      <c r="H433" s="191">
        <v>3708536</v>
      </c>
      <c r="I433" s="191">
        <v>2461800</v>
      </c>
      <c r="J433" s="20">
        <v>0.6638199008988992</v>
      </c>
      <c r="K433" s="115"/>
      <c r="L433" s="115"/>
      <c r="M433" s="115"/>
      <c r="N433" s="112"/>
    </row>
    <row r="434" spans="2:14" ht="121.5">
      <c r="B434" s="108" t="s">
        <v>1145</v>
      </c>
      <c r="C434" s="236" t="s">
        <v>1146</v>
      </c>
      <c r="D434" s="241">
        <v>43881</v>
      </c>
      <c r="E434" s="109" t="s">
        <v>1147</v>
      </c>
      <c r="F434" s="240">
        <v>7010001063732</v>
      </c>
      <c r="G434" s="239" t="s">
        <v>692</v>
      </c>
      <c r="H434" s="180">
        <v>13256100</v>
      </c>
      <c r="I434" s="16">
        <v>8965000</v>
      </c>
      <c r="J434" s="20">
        <v>0.67629242386523936</v>
      </c>
      <c r="K434" s="115"/>
      <c r="L434" s="115"/>
      <c r="M434" s="115"/>
      <c r="N434" s="112"/>
    </row>
    <row r="435" spans="2:14" ht="121.5">
      <c r="B435" s="108" t="s">
        <v>1148</v>
      </c>
      <c r="C435" s="236" t="s">
        <v>865</v>
      </c>
      <c r="D435" s="241">
        <v>43882</v>
      </c>
      <c r="E435" s="236" t="s">
        <v>1108</v>
      </c>
      <c r="F435" s="242">
        <v>3010002049767</v>
      </c>
      <c r="G435" s="239" t="s">
        <v>692</v>
      </c>
      <c r="H435" s="180">
        <v>7184430</v>
      </c>
      <c r="I435" s="16">
        <v>7037800</v>
      </c>
      <c r="J435" s="20">
        <v>0.97959058686632061</v>
      </c>
      <c r="K435" s="115"/>
      <c r="L435" s="115"/>
      <c r="M435" s="115"/>
      <c r="N435" s="112"/>
    </row>
    <row r="436" spans="2:14" ht="111.75" customHeight="1">
      <c r="B436" s="260" t="s">
        <v>1222</v>
      </c>
      <c r="C436" s="253" t="s">
        <v>1223</v>
      </c>
      <c r="D436" s="254">
        <v>43882</v>
      </c>
      <c r="E436" s="253" t="s">
        <v>1176</v>
      </c>
      <c r="F436" s="255">
        <v>6010001021699</v>
      </c>
      <c r="G436" s="256" t="s">
        <v>18</v>
      </c>
      <c r="H436" s="257">
        <v>6163687</v>
      </c>
      <c r="I436" s="257">
        <v>2453000</v>
      </c>
      <c r="J436" s="258">
        <f t="shared" ref="J436" si="12">I436/H436</f>
        <v>0.39797608152393205</v>
      </c>
      <c r="K436" s="259"/>
      <c r="L436" s="259"/>
      <c r="M436" s="259"/>
      <c r="N436" s="262"/>
    </row>
    <row r="437" spans="2:14" ht="135">
      <c r="B437" s="108" t="s">
        <v>1149</v>
      </c>
      <c r="C437" s="243" t="s">
        <v>1150</v>
      </c>
      <c r="D437" s="241">
        <v>43894</v>
      </c>
      <c r="E437" s="236" t="s">
        <v>1108</v>
      </c>
      <c r="F437" s="242">
        <v>3010002049767</v>
      </c>
      <c r="G437" s="239" t="s">
        <v>692</v>
      </c>
      <c r="H437" s="180">
        <v>9894500</v>
      </c>
      <c r="I437" s="16">
        <v>9827939</v>
      </c>
      <c r="J437" s="20">
        <v>0.99327292940522516</v>
      </c>
      <c r="K437" s="115"/>
      <c r="L437" s="115"/>
      <c r="M437" s="115"/>
      <c r="N437" s="112"/>
    </row>
    <row r="438" spans="2:14" ht="108.75" thickBot="1">
      <c r="B438" s="299" t="s">
        <v>1151</v>
      </c>
      <c r="C438" s="300" t="s">
        <v>1152</v>
      </c>
      <c r="D438" s="301">
        <v>43899</v>
      </c>
      <c r="E438" s="300" t="s">
        <v>1108</v>
      </c>
      <c r="F438" s="302">
        <v>3010002049767</v>
      </c>
      <c r="G438" s="303" t="s">
        <v>692</v>
      </c>
      <c r="H438" s="304">
        <v>2634060</v>
      </c>
      <c r="I438" s="305">
        <v>2549690</v>
      </c>
      <c r="J438" s="306">
        <v>0.96796959826275786</v>
      </c>
      <c r="K438" s="307"/>
      <c r="L438" s="307"/>
      <c r="M438" s="307"/>
      <c r="N438" s="308"/>
    </row>
    <row r="439" spans="2:14">
      <c r="B439" s="107" t="s">
        <v>1153</v>
      </c>
      <c r="C439" s="107"/>
      <c r="D439" s="9"/>
      <c r="E439" s="107"/>
      <c r="F439" s="9"/>
      <c r="G439" s="107"/>
      <c r="H439" s="10"/>
      <c r="I439" s="9"/>
      <c r="J439" s="9"/>
      <c r="K439" s="88"/>
      <c r="L439" s="88"/>
      <c r="M439" s="88"/>
      <c r="N439" s="88"/>
    </row>
    <row r="440" spans="2:14">
      <c r="B440" s="107" t="s">
        <v>1154</v>
      </c>
      <c r="C440" s="107"/>
      <c r="D440" s="9"/>
      <c r="E440" s="107"/>
      <c r="F440" s="9"/>
      <c r="G440" s="107"/>
      <c r="H440" s="10"/>
      <c r="I440" s="9"/>
      <c r="J440" s="9"/>
      <c r="K440" s="88"/>
      <c r="L440" s="88"/>
      <c r="M440" s="88"/>
      <c r="N440" s="88"/>
    </row>
  </sheetData>
  <autoFilter ref="B4:N438" xr:uid="{00000000-0009-0000-0000-000000000000}"/>
  <mergeCells count="12">
    <mergeCell ref="N3:N4"/>
    <mergeCell ref="B1:N1"/>
    <mergeCell ref="B3:B4"/>
    <mergeCell ref="C3:C4"/>
    <mergeCell ref="D3:D4"/>
    <mergeCell ref="G3:G4"/>
    <mergeCell ref="H3:H4"/>
    <mergeCell ref="I3:I4"/>
    <mergeCell ref="J3:J4"/>
    <mergeCell ref="K3:M3"/>
    <mergeCell ref="E3:E4"/>
    <mergeCell ref="F3:F4"/>
  </mergeCells>
  <phoneticPr fontId="1"/>
  <dataValidations count="14">
    <dataValidation type="list" showDropDown="1" showInputMessage="1" showErrorMessage="1" sqref="K15" xr:uid="{00000000-0002-0000-0000-000000000000}">
      <formula1>$L$14:$L$18</formula1>
    </dataValidation>
    <dataValidation type="list" allowBlank="1" showInputMessage="1" showErrorMessage="1" sqref="K5:K8 K350" xr:uid="{00000000-0002-0000-0000-000001000000}">
      <formula1>$K$14:$K$18</formula1>
    </dataValidation>
    <dataValidation type="list" allowBlank="1" showInputMessage="1" showErrorMessage="1" sqref="L5:L8 L350" xr:uid="{00000000-0002-0000-0000-000002000000}">
      <formula1>$L$14:$L$16</formula1>
    </dataValidation>
    <dataValidation type="list" allowBlank="1" showInputMessage="1" showErrorMessage="1" sqref="L356" xr:uid="{00000000-0002-0000-0000-000003000000}">
      <formula1>$L$11:$L$13</formula1>
    </dataValidation>
    <dataValidation type="list" allowBlank="1" showInputMessage="1" showErrorMessage="1" sqref="K356" xr:uid="{00000000-0002-0000-0000-000004000000}">
      <formula1>$K$11:$K$15</formula1>
    </dataValidation>
    <dataValidation type="list" allowBlank="1" showInputMessage="1" showErrorMessage="1" sqref="L280" xr:uid="{00000000-0002-0000-0000-000005000000}">
      <formula1>$L$18:$L$20</formula1>
    </dataValidation>
    <dataValidation type="list" allowBlank="1" showInputMessage="1" showErrorMessage="1" sqref="K280" xr:uid="{00000000-0002-0000-0000-000006000000}">
      <formula1>$K$18:$K$22</formula1>
    </dataValidation>
    <dataValidation imeMode="on" allowBlank="1" showInputMessage="1" showErrorMessage="1" sqref="B185:K185 N185" xr:uid="{00000000-0002-0000-0000-000007000000}"/>
    <dataValidation type="list" allowBlank="1" showInputMessage="1" showErrorMessage="1" sqref="L185" xr:uid="{00000000-0002-0000-0000-000008000000}">
      <formula1>$L$300:$L$302</formula1>
    </dataValidation>
    <dataValidation type="list" allowBlank="1" showInputMessage="1" showErrorMessage="1" sqref="K342 K353 K360:K361 K364 K370 K374 K398:K399 K404:K405 K413" xr:uid="{00000000-0002-0000-0000-000009000000}">
      <formula1>$K$295:$K$299</formula1>
    </dataValidation>
    <dataValidation type="list" allowBlank="1" showInputMessage="1" showErrorMessage="1" sqref="L342 L353 L360:L361 L364 L370 L374 L398:L399 L404:L405 L413" xr:uid="{00000000-0002-0000-0000-00000A000000}">
      <formula1>$L$295:$L$297</formula1>
    </dataValidation>
    <dataValidation type="list" allowBlank="1" showInputMessage="1" showErrorMessage="1" sqref="L403 L410" xr:uid="{00000000-0002-0000-0000-00000B000000}">
      <formula1>$L$299:$L$301</formula1>
    </dataValidation>
    <dataValidation type="list" allowBlank="1" showInputMessage="1" showErrorMessage="1" sqref="K403 K410" xr:uid="{00000000-0002-0000-0000-00000C000000}">
      <formula1>$K$299:$K$303</formula1>
    </dataValidation>
    <dataValidation type="list" allowBlank="1" showInputMessage="1" showErrorMessage="1" sqref="K414:L414 K426:L426 K429:L429 K436:L436" xr:uid="{00000000-0002-0000-0000-00000D000000}">
      <formula1>#REF!</formula1>
    </dataValidation>
  </dataValidations>
  <pageMargins left="0.70866141732283472" right="0.70866141732283472" top="0.74803149606299213" bottom="0.74803149606299213" header="0.31496062992125984" footer="0.31496062992125984"/>
  <pageSetup paperSize="9" scale="7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vt:lpstr>
      <vt:lpstr>'様式2-3'!Print_Area</vt:lpstr>
      <vt:lpstr>'様式2-3'!Print_Titles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小坂 麻子(kozaka-asako.uv5)</cp:lastModifiedBy>
  <cp:lastPrinted>2021-06-10T07:19:11Z</cp:lastPrinted>
  <dcterms:created xsi:type="dcterms:W3CDTF">2010-08-24T08:00:05Z</dcterms:created>
  <dcterms:modified xsi:type="dcterms:W3CDTF">2024-04-10T03:01:55Z</dcterms:modified>
</cp:coreProperties>
</file>