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様式2-１" sheetId="1" r:id="rId1"/>
    <sheet name="Sheet2" sheetId="2" r:id="rId2"/>
    <sheet name="Sheet3" sheetId="3" r:id="rId3"/>
  </sheets>
  <definedNames>
    <definedName name="_xlnm._FilterDatabase" localSheetId="0" hidden="1">'様式2-１'!$B$4:$N$4</definedName>
    <definedName name="_xlnm.Print_Area" localSheetId="0">'様式2-１'!$A$1:$O$19</definedName>
  </definedNames>
  <calcPr fullCalcOnLoad="1"/>
</workbook>
</file>

<file path=xl/sharedStrings.xml><?xml version="1.0" encoding="utf-8"?>
<sst xmlns="http://schemas.openxmlformats.org/spreadsheetml/2006/main" count="72" uniqueCount="60">
  <si>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</si>
  <si>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</si>
  <si>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</si>
  <si>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</si>
  <si>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</si>
  <si>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</si>
  <si>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</si>
  <si>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</si>
  <si>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</si>
  <si>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</si>
  <si>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</si>
  <si>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</si>
  <si>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</si>
  <si>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</si>
  <si>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</si>
  <si>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</si>
  <si>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法人番号</t>
  </si>
  <si>
    <t>樺太・千島戦没者慰霊碑補修工事</t>
  </si>
  <si>
    <t>【社会・援護局（援護）】
支出負担行為担当官
大臣官房会計課長
中村　博治
東京都千代田区霞が関１－２－２</t>
  </si>
  <si>
    <t>有限会社矢島工業
埼玉県川越市谷中21番地</t>
  </si>
  <si>
    <t>一般競争入札</t>
  </si>
  <si>
    <t>南太平洋戦没者の碑補修工事</t>
  </si>
  <si>
    <t>一般競争入札</t>
  </si>
  <si>
    <t>中央合同庁舎第５号館照明器具更新工事</t>
  </si>
  <si>
    <t>【大臣官房会計課】
支出負担行為担当官
大臣官房会計課長
横幕　章人
東京都千代田区霞が関１－２－２</t>
  </si>
  <si>
    <t>八重洲電気株式会社
東京都中央区新川２－１２－１５</t>
  </si>
  <si>
    <t>一般競争入札</t>
  </si>
  <si>
    <t>連名契約
一般会計、環境省</t>
  </si>
  <si>
    <t>中央合同庁舎第５号館便所改修工事</t>
  </si>
  <si>
    <t>株式会社カンパイ
神奈川県横浜市港北区鳥山町１０３０</t>
  </si>
  <si>
    <t>一般競争入札</t>
  </si>
  <si>
    <t>樺太・千島戦没者慰霊碑補修工事</t>
  </si>
  <si>
    <t>一般競争入札</t>
  </si>
  <si>
    <t>（当初）9,925,000
（変更）7,780,629</t>
  </si>
  <si>
    <t>（当初）7,916,400
（変更）7,776,000</t>
  </si>
  <si>
    <t>79.8%</t>
  </si>
  <si>
    <t>平成30年9月10日変更契約</t>
  </si>
  <si>
    <t>日本点字図書館エレベーター更新整備工事</t>
  </si>
  <si>
    <t>【障害保健福祉部】
支出負担行為担当官
大臣官房会計課長
横幕　章人
東京都千代田区霞が関１－２－２</t>
  </si>
  <si>
    <t>フジテック株式会社
東京都港区白金１－１７－３</t>
  </si>
  <si>
    <t>一般競争入札
（総合評価落札方式）</t>
  </si>
  <si>
    <t>日本点字図書館外壁改修等整備工事</t>
  </si>
  <si>
    <t>株式会社エイワ建設
東京都杉並区成田東５－１９－５</t>
  </si>
  <si>
    <t>一般競争入札
（総合評価落札方式）</t>
  </si>
  <si>
    <t>中央合同庁舎第５号館１１階新共用第８会議室パーティション等改修工事</t>
  </si>
  <si>
    <t>【政策統括官（統計、情報政策、政策評価担当）】
支出負担行為担当官
大臣官房会計課長
横幕　章人
東京都千代田区霞が関１－２－２</t>
  </si>
  <si>
    <t>株式会社翔榮建設
神奈川県川崎市宮前区野川２５９１－１３</t>
  </si>
  <si>
    <t>一般競争入札</t>
  </si>
  <si>
    <t>全国障害者総合福祉センター（戸山サンライズ）受電設備シーケンス改修工事</t>
  </si>
  <si>
    <t>日本不動産管理株式会社
東京都千代田東神田２－１０－１３日本ビル</t>
  </si>
  <si>
    <t>中央合同庁舎第５号館水中ポンプ更新工事</t>
  </si>
  <si>
    <t>【大臣官房会計課】
支出負担行為担当官
大臣官房会計課長
横幕　章人
東京都千代田区霞が関１－２－２</t>
  </si>
  <si>
    <t>大協工業株式会社
東京都渋谷区渋谷２－１４－１３</t>
  </si>
  <si>
    <t>一般競争入札</t>
  </si>
  <si>
    <t>全国障害者総合福祉センター（戸山サンライズ）煙感知器更新工事</t>
  </si>
  <si>
    <t>横浜防災株式会社
神奈川県横浜市神奈川区神奈川本町３－６　土屋ビル２０４</t>
  </si>
  <si>
    <t>一般競争入札</t>
  </si>
  <si>
    <t>心身障害児総合医療療育センターエレベータ更新工事</t>
  </si>
  <si>
    <t>フジテック株式会社
東京都港区白金１－１７－３</t>
  </si>
  <si>
    <t>一般競争入札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</si>
</sst>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411]ggge&quot;年&quot;m&quot;月&quot;d&quot;日&quot;;@"/>
    <numFmt numFmtId="179" formatCode="0_ "/>
  </numFmts>
  <fonts count="4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name val="ＭＳ Ｐゴシック"/>
      <family val="3"/>
    </font>
    <font>
      <sz val="11"/>
      <color indexed="8"/>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bottom style="thin"/>
    </border>
    <border>
      <left style="thin"/>
      <right style="medium"/>
      <top style="thin"/>
      <bottom style="thin"/>
    </border>
    <border>
      <left style="thin"/>
      <right/>
      <top/>
      <bottom style="thin"/>
    </border>
    <border>
      <left style="thin"/>
      <right/>
      <top style="thin"/>
      <bottom style="thin"/>
    </border>
    <border>
      <left style="thin"/>
      <right style="thin"/>
      <top style="thin"/>
      <bottom style="medium"/>
    </border>
    <border>
      <left style="thin"/>
      <right style="thin"/>
      <top/>
      <bottom style="thin"/>
    </border>
    <border>
      <left style="medium"/>
      <right style="thin"/>
      <top/>
      <bottom style="thin"/>
    </border>
    <border>
      <left style="thin"/>
      <right style="thin"/>
      <top style="medium"/>
      <bottom/>
    </border>
    <border>
      <left style="thin"/>
      <right style="thin"/>
      <top style="thin"/>
      <bottom style="thin"/>
    </border>
    <border>
      <left style="medium"/>
      <right style="thin"/>
      <top style="thin"/>
      <bottom style="thin"/>
    </border>
    <border>
      <left style="medium"/>
      <right style="thin"/>
      <top/>
      <bottom style="medium"/>
    </border>
    <border>
      <left style="thin"/>
      <right style="thin"/>
      <top/>
      <bottom style="medium"/>
    </border>
    <border>
      <left/>
      <right style="thin"/>
      <top/>
      <bottom style="medium"/>
    </border>
    <border>
      <left style="thin"/>
      <right/>
      <top/>
      <bottom style="medium"/>
    </border>
    <border>
      <left style="thin"/>
      <right style="medium"/>
      <top/>
      <bottom style="medium"/>
    </border>
    <border>
      <left style="thin"/>
      <right style="medium"/>
      <top style="medium"/>
      <botto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78">
    <xf numFmtId="0" fontId="0" fillId="0" borderId="0" xfId="0" applyFont="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9" fillId="0" borderId="14" xfId="0" applyFont="1" applyFill="1" applyBorder="1" applyAlignment="1">
      <alignment vertical="center" wrapText="1"/>
    </xf>
    <xf numFmtId="0" fontId="0" fillId="0" borderId="15" xfId="0" applyFont="1" applyBorder="1" applyAlignment="1">
      <alignment horizontal="left" vertical="center" wrapText="1"/>
    </xf>
    <xf numFmtId="0" fontId="0" fillId="0" borderId="16" xfId="0" applyBorder="1" applyAlignment="1">
      <alignment vertical="center" wrapText="1"/>
    </xf>
    <xf numFmtId="0" fontId="0" fillId="0" borderId="17" xfId="0" applyFont="1" applyBorder="1" applyAlignment="1">
      <alignment horizontal="left" vertical="center" wrapText="1"/>
    </xf>
    <xf numFmtId="0" fontId="0" fillId="0" borderId="15" xfId="0" applyBorder="1" applyAlignment="1">
      <alignment horizontal="center" vertical="center" wrapText="1"/>
    </xf>
    <xf numFmtId="0" fontId="0" fillId="0" borderId="18" xfId="0" applyFont="1" applyBorder="1" applyAlignment="1">
      <alignment horizontal="left"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1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8" xfId="0" applyFill="1" applyBorder="1" applyAlignment="1">
      <alignment horizontal="center" vertical="center" wrapText="1"/>
    </xf>
    <xf numFmtId="0" fontId="0" fillId="0" borderId="10" xfId="0" applyFill="1" applyBorder="1" applyAlignment="1">
      <alignment vertical="center" wrapText="1"/>
    </xf>
    <xf numFmtId="179" fontId="40" fillId="0" borderId="17" xfId="0" applyNumberFormat="1" applyFont="1" applyFill="1" applyBorder="1" applyAlignment="1">
      <alignment horizontal="right" vertical="center" wrapText="1" shrinkToFit="1"/>
    </xf>
    <xf numFmtId="179" fontId="40" fillId="0" borderId="18" xfId="0" applyNumberFormat="1" applyFont="1" applyFill="1" applyBorder="1" applyAlignment="1">
      <alignment horizontal="right" vertical="center" wrapText="1" shrinkToFit="1"/>
    </xf>
    <xf numFmtId="38" fontId="0" fillId="0" borderId="15" xfId="48" applyFont="1" applyBorder="1" applyAlignment="1">
      <alignment horizontal="right" vertical="center" wrapText="1"/>
    </xf>
    <xf numFmtId="38" fontId="0" fillId="0" borderId="18" xfId="48" applyFont="1" applyBorder="1" applyAlignment="1">
      <alignment horizontal="right" vertical="center" wrapText="1"/>
    </xf>
    <xf numFmtId="38" fontId="0" fillId="0" borderId="18" xfId="48" applyFont="1" applyBorder="1" applyAlignment="1">
      <alignment horizontal="right" vertical="center" wrapText="1"/>
    </xf>
    <xf numFmtId="177" fontId="0" fillId="0" borderId="18" xfId="0" applyNumberFormat="1" applyFont="1" applyFill="1" applyBorder="1" applyAlignment="1">
      <alignment vertical="center"/>
    </xf>
    <xf numFmtId="0" fontId="0" fillId="0" borderId="19" xfId="0" applyFill="1" applyBorder="1" applyAlignment="1">
      <alignment vertical="center" wrapText="1"/>
    </xf>
    <xf numFmtId="0" fontId="0" fillId="0" borderId="18" xfId="0" applyFill="1" applyBorder="1" applyAlignment="1">
      <alignment vertical="center" wrapText="1"/>
    </xf>
    <xf numFmtId="179" fontId="0" fillId="0" borderId="18" xfId="0" applyNumberFormat="1" applyFill="1" applyBorder="1" applyAlignment="1">
      <alignment horizontal="right" vertical="center" wrapText="1" shrinkToFit="1"/>
    </xf>
    <xf numFmtId="0" fontId="0" fillId="0" borderId="18" xfId="0" applyFill="1" applyBorder="1" applyAlignment="1">
      <alignment vertical="center"/>
    </xf>
    <xf numFmtId="0" fontId="0" fillId="0" borderId="13" xfId="0" applyFill="1" applyBorder="1" applyAlignment="1">
      <alignment vertical="center"/>
    </xf>
    <xf numFmtId="0" fontId="0" fillId="0" borderId="11" xfId="0" applyFill="1" applyBorder="1" applyAlignment="1">
      <alignment vertical="center" wrapText="1"/>
    </xf>
    <xf numFmtId="0" fontId="0" fillId="0" borderId="16" xfId="0" applyFill="1" applyBorder="1" applyAlignment="1">
      <alignment vertical="center" wrapText="1"/>
    </xf>
    <xf numFmtId="49" fontId="0" fillId="33" borderId="18" xfId="48" applyNumberFormat="1" applyFont="1" applyFill="1" applyBorder="1" applyAlignment="1">
      <alignment horizontal="right" vertical="center" wrapText="1"/>
    </xf>
    <xf numFmtId="49" fontId="0" fillId="33" borderId="18" xfId="0" applyNumberFormat="1" applyFont="1" applyFill="1" applyBorder="1" applyAlignment="1">
      <alignment horizontal="right" vertical="center"/>
    </xf>
    <xf numFmtId="0" fontId="0" fillId="33" borderId="12" xfId="0" applyFill="1" applyBorder="1" applyAlignment="1">
      <alignment vertical="center"/>
    </xf>
    <xf numFmtId="0" fontId="0" fillId="33" borderId="10" xfId="0" applyFill="1" applyBorder="1" applyAlignment="1">
      <alignment vertical="center" wrapText="1"/>
    </xf>
    <xf numFmtId="38" fontId="0" fillId="0" borderId="18" xfId="48" applyFont="1" applyFill="1" applyBorder="1" applyAlignment="1">
      <alignment vertical="center"/>
    </xf>
    <xf numFmtId="38" fontId="0" fillId="0" borderId="18" xfId="48" applyFont="1" applyFill="1" applyBorder="1" applyAlignment="1">
      <alignment vertical="center"/>
    </xf>
    <xf numFmtId="0" fontId="0" fillId="0" borderId="15" xfId="0" applyFill="1" applyBorder="1" applyAlignment="1">
      <alignment vertical="center" wrapText="1"/>
    </xf>
    <xf numFmtId="38" fontId="0" fillId="0" borderId="15" xfId="48" applyFont="1" applyFill="1" applyBorder="1" applyAlignment="1">
      <alignment vertical="center"/>
    </xf>
    <xf numFmtId="0" fontId="0" fillId="0" borderId="15" xfId="0" applyFill="1" applyBorder="1" applyAlignment="1">
      <alignment vertical="center"/>
    </xf>
    <xf numFmtId="0" fontId="0" fillId="0" borderId="12" xfId="0" applyFill="1" applyBorder="1" applyAlignment="1">
      <alignment vertical="center"/>
    </xf>
    <xf numFmtId="178" fontId="0" fillId="0" borderId="18" xfId="0" applyNumberFormat="1" applyFont="1" applyFill="1" applyBorder="1" applyAlignment="1">
      <alignment horizontal="right" vertical="center" wrapText="1" shrinkToFit="1"/>
    </xf>
    <xf numFmtId="179" fontId="0" fillId="0" borderId="15" xfId="0" applyNumberFormat="1" applyFill="1" applyBorder="1" applyAlignment="1">
      <alignment horizontal="right" vertical="center" wrapText="1" shrinkToFit="1"/>
    </xf>
    <xf numFmtId="177" fontId="0" fillId="0" borderId="15" xfId="0" applyNumberFormat="1" applyFont="1"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38" fontId="0" fillId="0" borderId="18" xfId="48" applyFont="1" applyFill="1" applyBorder="1" applyAlignment="1">
      <alignment vertical="center"/>
    </xf>
    <xf numFmtId="178" fontId="0" fillId="0" borderId="15" xfId="0" applyNumberFormat="1" applyFont="1" applyFill="1" applyBorder="1" applyAlignment="1">
      <alignment horizontal="right" vertical="center" wrapText="1" shrinkToFit="1"/>
    </xf>
    <xf numFmtId="0" fontId="0" fillId="0" borderId="19" xfId="0" applyFont="1" applyFill="1" applyBorder="1" applyAlignment="1">
      <alignment vertical="center" wrapText="1"/>
    </xf>
    <xf numFmtId="0" fontId="0" fillId="0" borderId="18" xfId="0" applyFont="1" applyFill="1" applyBorder="1" applyAlignment="1">
      <alignment vertical="center" wrapText="1"/>
    </xf>
    <xf numFmtId="179" fontId="0" fillId="0" borderId="18" xfId="0" applyNumberFormat="1" applyFont="1" applyFill="1" applyBorder="1" applyAlignment="1">
      <alignment horizontal="right" vertical="center" wrapText="1" shrinkToFit="1"/>
    </xf>
    <xf numFmtId="0" fontId="0" fillId="0" borderId="18" xfId="0" applyFont="1" applyFill="1" applyBorder="1" applyAlignment="1">
      <alignment horizontal="center" vertical="center" wrapText="1"/>
    </xf>
    <xf numFmtId="0" fontId="0" fillId="0" borderId="18" xfId="0" applyFont="1" applyFill="1" applyBorder="1" applyAlignment="1">
      <alignment vertical="center"/>
    </xf>
    <xf numFmtId="0" fontId="0" fillId="0" borderId="13" xfId="0" applyFont="1" applyFill="1" applyBorder="1" applyAlignment="1">
      <alignment vertical="center"/>
    </xf>
    <xf numFmtId="0" fontId="0" fillId="0" borderId="11" xfId="0" applyFont="1" applyFill="1" applyBorder="1" applyAlignment="1">
      <alignment vertical="center" wrapText="1"/>
    </xf>
    <xf numFmtId="38" fontId="0" fillId="0" borderId="18" xfId="48" applyFont="1" applyFill="1" applyBorder="1" applyAlignment="1">
      <alignment vertical="center"/>
    </xf>
    <xf numFmtId="177" fontId="41" fillId="0" borderId="18" xfId="0" applyNumberFormat="1" applyFont="1" applyFill="1" applyBorder="1" applyAlignment="1">
      <alignment vertical="center"/>
    </xf>
    <xf numFmtId="179" fontId="0" fillId="0" borderId="18" xfId="0" applyNumberFormat="1" applyFill="1" applyBorder="1" applyAlignment="1">
      <alignment horizontal="right" vertical="center" shrinkToFit="1"/>
    </xf>
    <xf numFmtId="178" fontId="0" fillId="0" borderId="18" xfId="0" applyNumberFormat="1" applyFont="1" applyFill="1" applyBorder="1" applyAlignment="1">
      <alignment horizontal="right" vertical="center" shrinkToFit="1"/>
    </xf>
    <xf numFmtId="0" fontId="39" fillId="0" borderId="17"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17"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25"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2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2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428625</xdr:colOff>
      <xdr:row>0</xdr:row>
      <xdr:rowOff>104775</xdr:rowOff>
    </xdr:from>
    <xdr:ext cx="704850" cy="276225"/>
    <xdr:sp>
      <xdr:nvSpPr>
        <xdr:cNvPr id="1" name="テキスト ボックス 1"/>
        <xdr:cNvSpPr txBox="1">
          <a:spLocks noChangeArrowheads="1"/>
        </xdr:cNvSpPr>
      </xdr:nvSpPr>
      <xdr:spPr>
        <a:xfrm>
          <a:off x="11029950"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N23"/>
  <sheetViews>
    <sheetView tabSelected="1" view="pageBreakPreview" zoomScaleSheetLayoutView="100" workbookViewId="0" topLeftCell="A1">
      <selection activeCell="A1" sqref="A1"/>
    </sheetView>
  </sheetViews>
  <sheetFormatPr defaultColWidth="9.140625" defaultRowHeight="15"/>
  <cols>
    <col min="1" max="1" width="7.00390625" style="0" customWidth="1"/>
    <col min="2" max="2" width="14.00390625" style="0" customWidth="1"/>
    <col min="3" max="3" width="17.421875" style="0" customWidth="1"/>
    <col min="4" max="4" width="17.57421875" style="0" customWidth="1"/>
    <col min="5" max="5" width="14.00390625" style="0" customWidth="1"/>
    <col min="6" max="6" width="16.421875" style="0" customWidth="1"/>
    <col min="7" max="9" width="14.00390625" style="0" customWidth="1"/>
    <col min="10" max="10" width="7.421875" style="0" customWidth="1"/>
    <col min="11" max="13" width="11.57421875" style="0" customWidth="1"/>
    <col min="14" max="14" width="8.8515625" style="0" customWidth="1"/>
    <col min="15" max="15" width="3.421875" style="0" customWidth="1"/>
  </cols>
  <sheetData>
    <row r="1" spans="2:14" ht="39" customHeight="1">
      <c r="B1" s="72" t="s">
        <v>15</v>
      </c>
      <c r="C1" s="73"/>
      <c r="D1" s="73"/>
      <c r="E1" s="73"/>
      <c r="F1" s="73"/>
      <c r="G1" s="73"/>
      <c r="H1" s="73"/>
      <c r="I1" s="73"/>
      <c r="J1" s="73"/>
      <c r="K1" s="73"/>
      <c r="L1" s="73"/>
      <c r="M1" s="73"/>
      <c r="N1" s="73"/>
    </row>
    <row r="2" ht="14.25" thickBot="1"/>
    <row r="3" spans="2:14" ht="67.5" customHeight="1">
      <c r="B3" s="74" t="s">
        <v>10</v>
      </c>
      <c r="C3" s="63" t="s">
        <v>0</v>
      </c>
      <c r="D3" s="63" t="s">
        <v>1</v>
      </c>
      <c r="E3" s="63" t="s">
        <v>2</v>
      </c>
      <c r="F3" s="63" t="s">
        <v>16</v>
      </c>
      <c r="G3" s="63" t="s">
        <v>3</v>
      </c>
      <c r="H3" s="76" t="s">
        <v>4</v>
      </c>
      <c r="I3" s="63" t="s">
        <v>5</v>
      </c>
      <c r="J3" s="65" t="s">
        <v>6</v>
      </c>
      <c r="K3" s="69" t="s">
        <v>11</v>
      </c>
      <c r="L3" s="70"/>
      <c r="M3" s="71"/>
      <c r="N3" s="67" t="s">
        <v>7</v>
      </c>
    </row>
    <row r="4" spans="2:14" ht="29.25" customHeight="1" thickBot="1">
      <c r="B4" s="75"/>
      <c r="C4" s="64"/>
      <c r="D4" s="64"/>
      <c r="E4" s="64"/>
      <c r="F4" s="64"/>
      <c r="G4" s="64"/>
      <c r="H4" s="77"/>
      <c r="I4" s="64"/>
      <c r="J4" s="66"/>
      <c r="K4" s="7" t="s">
        <v>9</v>
      </c>
      <c r="L4" s="7" t="s">
        <v>8</v>
      </c>
      <c r="M4" s="7" t="s">
        <v>12</v>
      </c>
      <c r="N4" s="68"/>
    </row>
    <row r="5" spans="2:14" ht="109.5" customHeight="1">
      <c r="B5" s="9" t="s">
        <v>17</v>
      </c>
      <c r="C5" s="8" t="s">
        <v>18</v>
      </c>
      <c r="D5" s="51">
        <v>43266</v>
      </c>
      <c r="E5" s="10" t="s">
        <v>19</v>
      </c>
      <c r="F5" s="19">
        <v>3030002075381</v>
      </c>
      <c r="G5" s="11" t="s">
        <v>20</v>
      </c>
      <c r="H5" s="21">
        <v>9925000</v>
      </c>
      <c r="I5" s="21">
        <v>7916400</v>
      </c>
      <c r="J5" s="24">
        <f>I5/H5</f>
        <v>0.7976221662468513</v>
      </c>
      <c r="K5" s="5"/>
      <c r="L5" s="5"/>
      <c r="M5" s="5"/>
      <c r="N5" s="3"/>
    </row>
    <row r="6" spans="2:14" ht="109.5" customHeight="1">
      <c r="B6" s="9" t="s">
        <v>21</v>
      </c>
      <c r="C6" s="8" t="s">
        <v>18</v>
      </c>
      <c r="D6" s="51">
        <v>43277</v>
      </c>
      <c r="E6" s="12" t="s">
        <v>19</v>
      </c>
      <c r="F6" s="20">
        <v>3030002075381</v>
      </c>
      <c r="G6" s="13" t="s">
        <v>22</v>
      </c>
      <c r="H6" s="22">
        <v>8242734</v>
      </c>
      <c r="I6" s="22">
        <v>7905600</v>
      </c>
      <c r="J6" s="24">
        <f>I6/H6</f>
        <v>0.959099250321556</v>
      </c>
      <c r="K6" s="5"/>
      <c r="L6" s="5"/>
      <c r="M6" s="6"/>
      <c r="N6" s="4"/>
    </row>
    <row r="7" spans="2:14" ht="109.5" customHeight="1">
      <c r="B7" s="14" t="s">
        <v>23</v>
      </c>
      <c r="C7" s="15" t="s">
        <v>24</v>
      </c>
      <c r="D7" s="51">
        <v>43340</v>
      </c>
      <c r="E7" s="16" t="s">
        <v>25</v>
      </c>
      <c r="F7" s="20">
        <v>7010001059391</v>
      </c>
      <c r="G7" s="17" t="s">
        <v>26</v>
      </c>
      <c r="H7" s="23">
        <v>9824418</v>
      </c>
      <c r="I7" s="23">
        <v>6998400</v>
      </c>
      <c r="J7" s="24">
        <f>I7/H7</f>
        <v>0.7123475405871371</v>
      </c>
      <c r="K7" s="5"/>
      <c r="L7" s="5"/>
      <c r="M7" s="6"/>
      <c r="N7" s="18" t="s">
        <v>27</v>
      </c>
    </row>
    <row r="8" spans="2:14" ht="109.5" customHeight="1">
      <c r="B8" s="31" t="s">
        <v>31</v>
      </c>
      <c r="C8" s="16" t="s">
        <v>18</v>
      </c>
      <c r="D8" s="42">
        <v>43266</v>
      </c>
      <c r="E8" s="16" t="s">
        <v>19</v>
      </c>
      <c r="F8" s="20">
        <v>3030002075381</v>
      </c>
      <c r="G8" s="17" t="s">
        <v>32</v>
      </c>
      <c r="H8" s="32" t="s">
        <v>33</v>
      </c>
      <c r="I8" s="32" t="s">
        <v>34</v>
      </c>
      <c r="J8" s="33" t="s">
        <v>35</v>
      </c>
      <c r="K8" s="34"/>
      <c r="L8" s="34"/>
      <c r="M8" s="34"/>
      <c r="N8" s="35" t="s">
        <v>36</v>
      </c>
    </row>
    <row r="9" spans="2:14" ht="109.5" customHeight="1">
      <c r="B9" s="25" t="s">
        <v>28</v>
      </c>
      <c r="C9" s="16" t="s">
        <v>24</v>
      </c>
      <c r="D9" s="42">
        <v>43364</v>
      </c>
      <c r="E9" s="26" t="s">
        <v>29</v>
      </c>
      <c r="F9" s="27">
        <v>7020001061215</v>
      </c>
      <c r="G9" s="17" t="s">
        <v>30</v>
      </c>
      <c r="H9" s="59">
        <v>9553035</v>
      </c>
      <c r="I9" s="59">
        <v>7908408</v>
      </c>
      <c r="J9" s="24">
        <f aca="true" t="shared" si="0" ref="J9:J16">I9/H9</f>
        <v>0.8278424605374104</v>
      </c>
      <c r="K9" s="28"/>
      <c r="L9" s="28"/>
      <c r="M9" s="29"/>
      <c r="N9" s="30" t="s">
        <v>27</v>
      </c>
    </row>
    <row r="10" spans="2:14" ht="109.5" customHeight="1">
      <c r="B10" s="25" t="s">
        <v>37</v>
      </c>
      <c r="C10" s="16" t="s">
        <v>38</v>
      </c>
      <c r="D10" s="42">
        <v>43377</v>
      </c>
      <c r="E10" s="26" t="s">
        <v>39</v>
      </c>
      <c r="F10" s="27">
        <v>3160001009212</v>
      </c>
      <c r="G10" s="17" t="s">
        <v>40</v>
      </c>
      <c r="H10" s="36">
        <v>61754400</v>
      </c>
      <c r="I10" s="36">
        <v>58320000</v>
      </c>
      <c r="J10" s="24">
        <f t="shared" si="0"/>
        <v>0.944386149003148</v>
      </c>
      <c r="K10" s="28"/>
      <c r="L10" s="28"/>
      <c r="M10" s="29"/>
      <c r="N10" s="30"/>
    </row>
    <row r="11" spans="2:14" ht="109.5" customHeight="1">
      <c r="B11" s="25" t="s">
        <v>41</v>
      </c>
      <c r="C11" s="16" t="s">
        <v>38</v>
      </c>
      <c r="D11" s="42">
        <v>43412</v>
      </c>
      <c r="E11" s="26" t="s">
        <v>42</v>
      </c>
      <c r="F11" s="27">
        <v>9011301001000</v>
      </c>
      <c r="G11" s="17" t="s">
        <v>43</v>
      </c>
      <c r="H11" s="37">
        <v>93290400</v>
      </c>
      <c r="I11" s="37">
        <v>70200000</v>
      </c>
      <c r="J11" s="24">
        <f t="shared" si="0"/>
        <v>0.7524890020838158</v>
      </c>
      <c r="K11" s="28"/>
      <c r="L11" s="28"/>
      <c r="M11" s="29"/>
      <c r="N11" s="30"/>
    </row>
    <row r="12" spans="2:14" ht="109.5" customHeight="1">
      <c r="B12" s="31" t="s">
        <v>44</v>
      </c>
      <c r="C12" s="16" t="s">
        <v>45</v>
      </c>
      <c r="D12" s="42">
        <v>43419</v>
      </c>
      <c r="E12" s="38" t="s">
        <v>46</v>
      </c>
      <c r="F12" s="43">
        <v>3020001082173</v>
      </c>
      <c r="G12" s="17" t="s">
        <v>47</v>
      </c>
      <c r="H12" s="39">
        <v>4514400</v>
      </c>
      <c r="I12" s="39">
        <v>3564000</v>
      </c>
      <c r="J12" s="44">
        <f t="shared" si="0"/>
        <v>0.7894736842105263</v>
      </c>
      <c r="K12" s="40"/>
      <c r="L12" s="40"/>
      <c r="M12" s="41"/>
      <c r="N12" s="18"/>
    </row>
    <row r="13" spans="2:14" ht="109.5" customHeight="1">
      <c r="B13" s="25" t="s">
        <v>48</v>
      </c>
      <c r="C13" s="16" t="s">
        <v>38</v>
      </c>
      <c r="D13" s="42">
        <v>43419</v>
      </c>
      <c r="E13" s="26" t="s">
        <v>49</v>
      </c>
      <c r="F13" s="27">
        <v>5010001111690</v>
      </c>
      <c r="G13" s="17" t="s">
        <v>47</v>
      </c>
      <c r="H13" s="37">
        <v>8478000</v>
      </c>
      <c r="I13" s="37">
        <v>5054400</v>
      </c>
      <c r="J13" s="24">
        <f t="shared" si="0"/>
        <v>0.5961783439490446</v>
      </c>
      <c r="K13" s="28"/>
      <c r="L13" s="28"/>
      <c r="M13" s="29"/>
      <c r="N13" s="30"/>
    </row>
    <row r="14" spans="2:14" ht="109.5" customHeight="1">
      <c r="B14" s="52" t="s">
        <v>50</v>
      </c>
      <c r="C14" s="16" t="s">
        <v>51</v>
      </c>
      <c r="D14" s="42">
        <v>43460</v>
      </c>
      <c r="E14" s="53" t="s">
        <v>52</v>
      </c>
      <c r="F14" s="54">
        <v>1011001013146</v>
      </c>
      <c r="G14" s="55" t="s">
        <v>53</v>
      </c>
      <c r="H14" s="50">
        <v>5008484</v>
      </c>
      <c r="I14" s="50">
        <v>3877200</v>
      </c>
      <c r="J14" s="24">
        <f t="shared" si="0"/>
        <v>0.7741264622189069</v>
      </c>
      <c r="K14" s="56"/>
      <c r="L14" s="56"/>
      <c r="M14" s="57"/>
      <c r="N14" s="58" t="s">
        <v>27</v>
      </c>
    </row>
    <row r="15" spans="2:14" ht="109.5" customHeight="1">
      <c r="B15" s="52" t="s">
        <v>54</v>
      </c>
      <c r="C15" s="16" t="s">
        <v>38</v>
      </c>
      <c r="D15" s="42">
        <v>43460</v>
      </c>
      <c r="E15" s="53" t="s">
        <v>55</v>
      </c>
      <c r="F15" s="54">
        <v>2020001045305</v>
      </c>
      <c r="G15" s="55" t="s">
        <v>56</v>
      </c>
      <c r="H15" s="59">
        <v>3618000</v>
      </c>
      <c r="I15" s="59">
        <v>2045865</v>
      </c>
      <c r="J15" s="24">
        <f t="shared" si="0"/>
        <v>0.5654684908789387</v>
      </c>
      <c r="K15" s="56"/>
      <c r="L15" s="56"/>
      <c r="M15" s="57"/>
      <c r="N15" s="58"/>
    </row>
    <row r="16" spans="2:14" ht="109.5" customHeight="1">
      <c r="B16" s="25" t="s">
        <v>57</v>
      </c>
      <c r="C16" s="16" t="s">
        <v>38</v>
      </c>
      <c r="D16" s="62">
        <v>43530</v>
      </c>
      <c r="E16" s="26" t="s">
        <v>58</v>
      </c>
      <c r="F16" s="61">
        <v>3160001009212</v>
      </c>
      <c r="G16" s="17" t="s">
        <v>59</v>
      </c>
      <c r="H16" s="59">
        <v>36428000</v>
      </c>
      <c r="I16" s="59">
        <v>33048000</v>
      </c>
      <c r="J16" s="60">
        <f t="shared" si="0"/>
        <v>0.9072142308114637</v>
      </c>
      <c r="K16" s="56"/>
      <c r="L16" s="56"/>
      <c r="M16" s="57"/>
      <c r="N16" s="58"/>
    </row>
    <row r="17" spans="2:14" ht="13.5" customHeight="1" thickBot="1">
      <c r="B17" s="45"/>
      <c r="C17" s="46"/>
      <c r="D17" s="46"/>
      <c r="E17" s="46"/>
      <c r="F17" s="46"/>
      <c r="G17" s="46"/>
      <c r="H17" s="47"/>
      <c r="I17" s="46"/>
      <c r="J17" s="46"/>
      <c r="K17" s="46"/>
      <c r="L17" s="46"/>
      <c r="M17" s="48"/>
      <c r="N17" s="49"/>
    </row>
    <row r="18" spans="2:14" ht="13.5">
      <c r="B18" s="2" t="s">
        <v>13</v>
      </c>
      <c r="C18" s="1"/>
      <c r="D18" s="1"/>
      <c r="E18" s="1"/>
      <c r="F18" s="1"/>
      <c r="G18" s="1"/>
      <c r="H18" s="1"/>
      <c r="I18" s="1"/>
      <c r="J18" s="1"/>
      <c r="K18" s="1"/>
      <c r="L18" s="1"/>
      <c r="M18" s="1"/>
      <c r="N18" s="1"/>
    </row>
    <row r="19" spans="2:14" ht="13.5">
      <c r="B19" s="2" t="s">
        <v>14</v>
      </c>
      <c r="C19" s="1"/>
      <c r="D19" s="1"/>
      <c r="E19" s="1"/>
      <c r="F19" s="1"/>
      <c r="G19" s="1"/>
      <c r="H19" s="1"/>
      <c r="I19" s="1"/>
      <c r="J19" s="1"/>
      <c r="K19" s="1"/>
      <c r="L19" s="1"/>
      <c r="M19" s="1"/>
      <c r="N19" s="1"/>
    </row>
    <row r="20" spans="2:14" ht="13.5">
      <c r="B20" s="1"/>
      <c r="C20" s="1"/>
      <c r="D20" s="1"/>
      <c r="E20" s="1"/>
      <c r="F20" s="1"/>
      <c r="G20" s="1"/>
      <c r="H20" s="1"/>
      <c r="I20" s="1"/>
      <c r="J20" s="1"/>
      <c r="K20" s="1"/>
      <c r="L20" s="1"/>
      <c r="M20" s="1"/>
      <c r="N20" s="1"/>
    </row>
    <row r="21" spans="2:14" ht="13.5">
      <c r="B21" s="1"/>
      <c r="C21" s="1"/>
      <c r="D21" s="1"/>
      <c r="E21" s="1"/>
      <c r="F21" s="1"/>
      <c r="G21" s="1"/>
      <c r="H21" s="1"/>
      <c r="I21" s="1"/>
      <c r="J21" s="1"/>
      <c r="K21" s="1"/>
      <c r="L21" s="1"/>
      <c r="M21" s="1"/>
      <c r="N21" s="1"/>
    </row>
    <row r="22" spans="2:14" ht="13.5">
      <c r="B22" s="1"/>
      <c r="C22" s="1"/>
      <c r="D22" s="1"/>
      <c r="E22" s="1"/>
      <c r="F22" s="1"/>
      <c r="G22" s="1"/>
      <c r="H22" s="1"/>
      <c r="I22" s="1"/>
      <c r="J22" s="1"/>
      <c r="K22" s="1"/>
      <c r="L22" s="1"/>
      <c r="M22" s="1"/>
      <c r="N22" s="1"/>
    </row>
    <row r="23" spans="2:14" ht="13.5">
      <c r="B23" s="1"/>
      <c r="C23" s="1"/>
      <c r="D23" s="1"/>
      <c r="E23" s="1"/>
      <c r="F23" s="1"/>
      <c r="G23" s="1"/>
      <c r="H23" s="1"/>
      <c r="I23" s="1"/>
      <c r="J23" s="1"/>
      <c r="K23" s="1"/>
      <c r="L23" s="1"/>
      <c r="M23" s="1"/>
      <c r="N23" s="1"/>
    </row>
  </sheetData>
  <sheetProtection/>
  <autoFilter ref="B4:N4"/>
  <mergeCells count="12">
    <mergeCell ref="B1:N1"/>
    <mergeCell ref="B3:B4"/>
    <mergeCell ref="C3:C4"/>
    <mergeCell ref="D3:D4"/>
    <mergeCell ref="G3:G4"/>
    <mergeCell ref="H3:H4"/>
    <mergeCell ref="I3:I4"/>
    <mergeCell ref="J3:J4"/>
    <mergeCell ref="N3:N4"/>
    <mergeCell ref="E3:E4"/>
    <mergeCell ref="K3:M3"/>
    <mergeCell ref="F3:F4"/>
  </mergeCells>
  <dataValidations count="9">
    <dataValidation allowBlank="1" showInputMessage="1" showErrorMessage="1" imeMode="on" sqref="F5:F8"/>
    <dataValidation type="list" allowBlank="1" showInputMessage="1" showErrorMessage="1" sqref="L5:L6">
      <formula1>$L$17:$L$19</formula1>
    </dataValidation>
    <dataValidation type="list" allowBlank="1" showInputMessage="1" showErrorMessage="1" sqref="K5:K6">
      <formula1>$K$17:$K$21</formula1>
    </dataValidation>
    <dataValidation type="list" allowBlank="1" showInputMessage="1" showErrorMessage="1" sqref="L7 L11:L16 L9">
      <formula1>$L$21:$L$23</formula1>
    </dataValidation>
    <dataValidation type="list" allowBlank="1" showInputMessage="1" showErrorMessage="1" sqref="K7 K11:K16 K9">
      <formula1>$K$21:$K$25</formula1>
    </dataValidation>
    <dataValidation type="list" allowBlank="1" showInputMessage="1" showErrorMessage="1" sqref="L8 L10">
      <formula1>$L$20:$L$22</formula1>
    </dataValidation>
    <dataValidation type="list" allowBlank="1" showInputMessage="1" showErrorMessage="1" sqref="K8 K10">
      <formula1>$K$20:$K$24</formula1>
    </dataValidation>
    <dataValidation type="list" allowBlank="1" showInputMessage="1" showErrorMessage="1" sqref="K17">
      <formula1>$K$23:$K$27</formula1>
    </dataValidation>
    <dataValidation type="list" allowBlank="1" showInputMessage="1" showErrorMessage="1" sqref="L17">
      <formula1>$L$23:$L$25</formula1>
    </dataValidation>
  </dataValidations>
  <printOptions/>
  <pageMargins left="0.7086614173228347" right="0.7086614173228347" top="1.1023622047244095" bottom="0.7480314960629921" header="0.31496062992125984" footer="0.31496062992125984"/>
  <pageSetup fitToHeight="0" fitToWidth="1" horizontalDpi="600" verticalDpi="600" orientation="landscape" paperSize="9" scale="72"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 sqref="L3:L4"/>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3" sqref="L3:L4"/>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厚生労働省ネットワークシステム</cp:lastModifiedBy>
  <cp:lastPrinted>2018-12-25T04:31:33Z</cp:lastPrinted>
  <dcterms:created xsi:type="dcterms:W3CDTF">2010-08-24T08:00:05Z</dcterms:created>
  <dcterms:modified xsi:type="dcterms:W3CDTF">2019-04-23T04:13:21Z</dcterms:modified>
  <cp:category/>
  <cp:version/>
  <cp:contentType/>
  <cp:contentStatus/>
</cp:coreProperties>
</file>