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8315" windowHeight="11625" activeTab="0"/>
  </bookViews>
  <sheets>
    <sheet name="様式2-１" sheetId="1" r:id="rId1"/>
    <sheet name="Sheet2" sheetId="2" r:id="rId2"/>
    <sheet name="Sheet3" sheetId="3" r:id="rId3"/>
  </sheets>
  <definedNames>
    <definedName name="_xlnm._FilterDatabase" localSheetId="0" hidden="1">'様式2-１'!$B$4:$N$4</definedName>
    <definedName name="_xlnm.Print_Area" localSheetId="0">'様式2-１'!$A$1:$O$16</definedName>
  </definedNames>
  <calcPr fullCalcOnLoad="1"/>
</workbook>
</file>

<file path=xl/sharedStrings.xml><?xml version="1.0" encoding="utf-8"?>
<sst xmlns="http://schemas.openxmlformats.org/spreadsheetml/2006/main" count="51" uniqueCount="43">
  <si>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</si>
  <si>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</si>
  <si>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</si>
  <si>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</si>
  <si>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</si>
  <si>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</si>
  <si>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</si>
  <si>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備考</t>
  </si>
  <si>
    <t>国所管、都道府県所管の区分</t>
  </si>
  <si>
    <t>公益法人の区分</t>
  </si>
  <si>
    <t>公共工事の名称、場所、期間及び種別</t>
  </si>
  <si>
    <t>公益法人の場合</t>
  </si>
  <si>
    <t>応札・応募者数</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</si>
  <si>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</si>
  <si>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</si>
  <si>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</si>
  <si>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法人番号</t>
  </si>
  <si>
    <t>モンゴル日本人死亡者慰霊碑補修工事</t>
  </si>
  <si>
    <t>【社会・援護局（援護）】
支出負担行為担当官
大臣官房会計課長
中村　博治
東京都千代田区霞が関1-2-2</t>
  </si>
  <si>
    <t>有限会社矢島工業
埼玉県川越市谷中21番地</t>
  </si>
  <si>
    <t>3030002075381</t>
  </si>
  <si>
    <t>一般競争入札
（最低価格）</t>
  </si>
  <si>
    <t>中央合同庁舎第５号館防水板設置工事</t>
  </si>
  <si>
    <t>【大臣官房会計課】
支出負担行為担当官
大臣官房会計課長
中村　博治
千代田区霞が関１－２－２</t>
  </si>
  <si>
    <t>フジパスク株式会社
東京都世田谷区上馬４－２－５</t>
  </si>
  <si>
    <t>一般競争入札
（最低価格）</t>
  </si>
  <si>
    <t>昭和館屋上防水等改修工事</t>
  </si>
  <si>
    <t>【社会・援護局（援護）】
支出負担行為担当官
大臣官房会計課長
中村　博治
東京都千代田区霞が関1-2-2</t>
  </si>
  <si>
    <t>株式会社達磨
東京都八王子市堀之内3-31-10</t>
  </si>
  <si>
    <t>昭和館入退室管理システム更新工事</t>
  </si>
  <si>
    <t>株式会社文祥堂
東京都中央区銀座3-4-12</t>
  </si>
  <si>
    <t>中央合同庁舎第５号館パッケージ型空調機更新工事</t>
  </si>
  <si>
    <t>【政策統括官（統計・情報政策担当）】
支出負担行為担当官
大臣官房会計課長
中村　博治
千代田区霞が関１－２－２</t>
  </si>
  <si>
    <t>新菱テクニカルサービス株式会社
東京都新宿区荒木町14</t>
  </si>
  <si>
    <t>中央合同庁舎第５号館地下２階入退室管理装置更新工事</t>
  </si>
  <si>
    <t>【政策統括官（統計・情報政策担当）】
支出負担行為担当官
大臣官房会計課長
中村　博治
千代田区霞が関１－２－２</t>
  </si>
  <si>
    <t>中央合同庁舎第５号館ボイラー給水ポンプ等更新工事</t>
  </si>
  <si>
    <t>【大臣官房会計課】
支出負担行為担当官
大臣官房会計課長
中村　博治
千代田区霞が関１－２－２</t>
  </si>
  <si>
    <t>大協工業株式会社
東京都渋谷区渋谷2-14-13</t>
  </si>
  <si>
    <t>連名契約
一般会計、環境省</t>
  </si>
  <si>
    <t>中央合同庁舎第５号館20階タイルカーペット張替等工事</t>
  </si>
  <si>
    <t>【医政局】
支出負担行為担当官
大臣官房会計課長
中村　博治
千代田区霞が関１－２－２</t>
  </si>
  <si>
    <t>株式会社アイガー産業
東京都大田区田園調布２－２８－３</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</si>
</sst>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Red]\(#,##0\)"/>
    <numFmt numFmtId="177" formatCode="0.0%"/>
    <numFmt numFmtId="178" formatCode="[$-411]ggge&quot;年&quot;m&quot;月&quot;d&quot;日&quot;;@"/>
    <numFmt numFmtId="179" formatCode="0_ "/>
  </numFmts>
  <fonts count="42">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name val="ＭＳ Ｐゴシック"/>
      <family val="3"/>
    </font>
    <font>
      <sz val="11"/>
      <color indexed="8"/>
      <name val="ＭＳ ゴシック"/>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Calibri"/>
      <family val="3"/>
    </font>
    <font>
      <sz val="11"/>
      <name val="Calibri"/>
      <family val="3"/>
    </font>
    <font>
      <sz val="11"/>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bottom style="thin"/>
    </border>
    <border>
      <left style="thin"/>
      <right style="medium"/>
      <top style="thin"/>
      <bottom style="thin"/>
    </border>
    <border>
      <left style="thin"/>
      <right style="medium"/>
      <top style="thin"/>
      <bottom style="medium"/>
    </border>
    <border>
      <left style="thin"/>
      <right/>
      <top/>
      <bottom style="thin"/>
    </border>
    <border>
      <left style="thin"/>
      <right/>
      <top style="thin"/>
      <bottom style="thin"/>
    </border>
    <border>
      <left style="thin"/>
      <right/>
      <top style="thin"/>
      <bottom style="medium"/>
    </border>
    <border>
      <left style="thin"/>
      <right style="thin"/>
      <top/>
      <bottom style="thin"/>
    </border>
    <border>
      <left style="medium"/>
      <right style="thin"/>
      <top/>
      <bottom style="thin"/>
    </border>
    <border>
      <left style="thin"/>
      <right style="thin"/>
      <top style="medium"/>
      <bottom style="thin"/>
    </border>
    <border>
      <left/>
      <right style="thin"/>
      <top style="medium"/>
      <bottom style="thin"/>
    </border>
    <border>
      <left/>
      <right style="thin"/>
      <top style="thin"/>
      <bottom style="thin"/>
    </border>
    <border>
      <left/>
      <right style="thin"/>
      <top style="thin"/>
      <bottom style="medium"/>
    </border>
    <border>
      <left style="thin"/>
      <right style="thin"/>
      <top style="thin"/>
      <botto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
      <left/>
      <right style="thin"/>
      <top style="medium"/>
      <bottom/>
    </border>
    <border>
      <left/>
      <right style="thin"/>
      <top/>
      <bottom style="medium"/>
    </border>
    <border>
      <left style="thin"/>
      <right style="medium"/>
      <top style="medium"/>
      <bottom/>
    </border>
    <border>
      <left style="thin"/>
      <right style="medium"/>
      <top/>
      <bottom style="medium"/>
    </border>
    <border>
      <left style="thin"/>
      <right/>
      <top style="medium"/>
      <bottom style="thin"/>
    </border>
    <border>
      <left/>
      <right/>
      <top style="medium"/>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0" borderId="0" applyNumberFormat="0" applyFill="0" applyBorder="0" applyAlignment="0" applyProtection="0"/>
    <xf numFmtId="0" fontId="25" fillId="26" borderId="1" applyNumberFormat="0" applyAlignment="0" applyProtection="0"/>
    <xf numFmtId="0" fontId="2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7" fillId="0" borderId="3" applyNumberFormat="0" applyFill="0" applyAlignment="0" applyProtection="0"/>
    <xf numFmtId="0" fontId="28" fillId="29" borderId="0" applyNumberFormat="0" applyBorder="0" applyAlignment="0" applyProtection="0"/>
    <xf numFmtId="0" fontId="29" fillId="30"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30"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31" borderId="4" applyNumberFormat="0" applyAlignment="0" applyProtection="0"/>
    <xf numFmtId="0" fontId="38" fillId="32" borderId="0" applyNumberFormat="0" applyBorder="0" applyAlignment="0" applyProtection="0"/>
  </cellStyleXfs>
  <cellXfs count="72">
    <xf numFmtId="0" fontId="0" fillId="0" borderId="0" xfId="0" applyFont="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0" xfId="0" applyBorder="1" applyAlignment="1">
      <alignment vertical="center"/>
    </xf>
    <xf numFmtId="0" fontId="39" fillId="0" borderId="0" xfId="0" applyFont="1"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39" fillId="0" borderId="13" xfId="0" applyFont="1" applyFill="1" applyBorder="1" applyAlignment="1">
      <alignment vertical="center" wrapText="1"/>
    </xf>
    <xf numFmtId="176" fontId="0" fillId="0" borderId="20" xfId="0" applyNumberFormat="1" applyFont="1" applyBorder="1" applyAlignment="1">
      <alignment vertical="center" wrapText="1"/>
    </xf>
    <xf numFmtId="177" fontId="0" fillId="0" borderId="20" xfId="0" applyNumberFormat="1" applyFont="1" applyBorder="1" applyAlignment="1">
      <alignment vertical="center" wrapText="1"/>
    </xf>
    <xf numFmtId="0" fontId="0" fillId="0" borderId="21" xfId="0" applyFont="1" applyBorder="1" applyAlignment="1">
      <alignment horizontal="left" vertical="center" wrapText="1"/>
    </xf>
    <xf numFmtId="0" fontId="0" fillId="0" borderId="20" xfId="0" applyFont="1" applyBorder="1" applyAlignment="1">
      <alignment horizontal="left" vertical="center" wrapText="1"/>
    </xf>
    <xf numFmtId="0" fontId="0" fillId="0" borderId="22" xfId="0" applyFont="1" applyBorder="1" applyAlignment="1">
      <alignment horizontal="left" vertical="center" wrapText="1"/>
    </xf>
    <xf numFmtId="49" fontId="40" fillId="0" borderId="22" xfId="0" applyNumberFormat="1" applyFont="1" applyFill="1" applyBorder="1" applyAlignment="1">
      <alignment horizontal="right" vertical="center" wrapText="1"/>
    </xf>
    <xf numFmtId="176" fontId="0" fillId="0" borderId="23" xfId="0" applyNumberFormat="1" applyFont="1" applyBorder="1" applyAlignment="1">
      <alignment vertical="center" wrapText="1"/>
    </xf>
    <xf numFmtId="0" fontId="0" fillId="0" borderId="24" xfId="0" applyBorder="1" applyAlignment="1">
      <alignment vertical="center"/>
    </xf>
    <xf numFmtId="0" fontId="0" fillId="0" borderId="25" xfId="0" applyBorder="1" applyAlignment="1">
      <alignment vertical="center"/>
    </xf>
    <xf numFmtId="0" fontId="0" fillId="0" borderId="11" xfId="0" applyFill="1" applyBorder="1" applyAlignment="1">
      <alignment vertical="center" wrapText="1"/>
    </xf>
    <xf numFmtId="0" fontId="0" fillId="0" borderId="26" xfId="0" applyFont="1" applyFill="1" applyBorder="1" applyAlignment="1">
      <alignment horizontal="center" vertical="center" wrapText="1"/>
    </xf>
    <xf numFmtId="0" fontId="41" fillId="0" borderId="26" xfId="0" applyFont="1" applyFill="1" applyBorder="1" applyAlignment="1">
      <alignment vertical="center" wrapText="1"/>
    </xf>
    <xf numFmtId="0" fontId="0" fillId="0" borderId="20" xfId="0" applyFont="1" applyFill="1" applyBorder="1" applyAlignment="1">
      <alignment horizontal="center" vertical="center" wrapText="1"/>
    </xf>
    <xf numFmtId="38" fontId="0" fillId="0" borderId="10" xfId="48" applyFont="1" applyBorder="1" applyAlignment="1">
      <alignment vertical="center"/>
    </xf>
    <xf numFmtId="177" fontId="0" fillId="0" borderId="20" xfId="0" applyNumberFormat="1" applyFont="1" applyFill="1" applyBorder="1" applyAlignment="1">
      <alignment vertical="center" wrapText="1"/>
    </xf>
    <xf numFmtId="179" fontId="0" fillId="0" borderId="10" xfId="0" applyNumberFormat="1" applyFont="1" applyFill="1" applyBorder="1" applyAlignment="1">
      <alignment horizontal="right" vertical="center" wrapText="1"/>
    </xf>
    <xf numFmtId="0" fontId="0" fillId="0" borderId="10" xfId="0" applyFont="1" applyFill="1" applyBorder="1" applyAlignment="1">
      <alignment horizontal="center" vertical="center" wrapText="1"/>
    </xf>
    <xf numFmtId="0" fontId="0" fillId="0" borderId="20" xfId="0" applyFont="1" applyFill="1" applyBorder="1" applyAlignment="1">
      <alignment horizontal="center" vertical="center" wrapText="1"/>
    </xf>
    <xf numFmtId="38" fontId="0" fillId="0" borderId="10" xfId="48" applyFont="1" applyFill="1" applyBorder="1" applyAlignment="1">
      <alignment vertical="center"/>
    </xf>
    <xf numFmtId="177" fontId="0" fillId="0" borderId="20" xfId="0" applyNumberFormat="1" applyFont="1" applyFill="1" applyBorder="1" applyAlignment="1">
      <alignment vertical="center" wrapText="1"/>
    </xf>
    <xf numFmtId="0" fontId="0" fillId="0" borderId="17" xfId="0" applyFill="1" applyBorder="1" applyAlignment="1">
      <alignment vertical="center"/>
    </xf>
    <xf numFmtId="0" fontId="0" fillId="0" borderId="18" xfId="0" applyFill="1" applyBorder="1" applyAlignment="1">
      <alignment vertical="center"/>
    </xf>
    <xf numFmtId="0" fontId="0" fillId="0" borderId="15" xfId="0" applyFill="1" applyBorder="1" applyAlignment="1">
      <alignment vertical="center"/>
    </xf>
    <xf numFmtId="0" fontId="41" fillId="0" borderId="10" xfId="0" applyFont="1" applyFill="1" applyBorder="1" applyAlignment="1">
      <alignment vertical="center" wrapText="1"/>
    </xf>
    <xf numFmtId="177" fontId="0" fillId="0" borderId="10" xfId="0" applyNumberFormat="1" applyFont="1" applyFill="1" applyBorder="1" applyAlignment="1">
      <alignment vertical="center" wrapText="1"/>
    </xf>
    <xf numFmtId="0" fontId="0" fillId="0" borderId="26" xfId="0" applyFont="1" applyFill="1" applyBorder="1" applyAlignment="1">
      <alignment horizontal="center" vertical="center" wrapText="1"/>
    </xf>
    <xf numFmtId="0" fontId="0" fillId="0" borderId="10" xfId="0" applyFont="1" applyFill="1" applyBorder="1" applyAlignment="1">
      <alignment horizontal="center" vertical="center" wrapText="1"/>
    </xf>
    <xf numFmtId="38" fontId="0" fillId="0" borderId="10" xfId="48" applyFont="1" applyFill="1" applyBorder="1" applyAlignment="1">
      <alignment vertical="center"/>
    </xf>
    <xf numFmtId="177" fontId="0" fillId="0" borderId="10" xfId="0" applyNumberFormat="1" applyFont="1" applyFill="1" applyBorder="1" applyAlignment="1">
      <alignment vertical="center" wrapText="1"/>
    </xf>
    <xf numFmtId="0" fontId="0" fillId="0" borderId="15" xfId="0" applyFont="1" applyFill="1" applyBorder="1" applyAlignment="1">
      <alignment vertical="center" wrapText="1"/>
    </xf>
    <xf numFmtId="58" fontId="0" fillId="0" borderId="20" xfId="0" applyNumberFormat="1" applyFont="1" applyBorder="1" applyAlignment="1">
      <alignment vertical="center"/>
    </xf>
    <xf numFmtId="178" fontId="0" fillId="0" borderId="26" xfId="0" applyNumberFormat="1" applyFont="1" applyFill="1" applyBorder="1" applyAlignment="1">
      <alignment vertical="center"/>
    </xf>
    <xf numFmtId="178" fontId="0" fillId="0" borderId="10" xfId="0" applyNumberFormat="1" applyFont="1" applyFill="1" applyBorder="1" applyAlignment="1">
      <alignment vertical="center"/>
    </xf>
    <xf numFmtId="178" fontId="0" fillId="0" borderId="10" xfId="0" applyNumberFormat="1" applyFont="1" applyFill="1" applyBorder="1" applyAlignment="1">
      <alignment vertical="center"/>
    </xf>
    <xf numFmtId="179" fontId="0" fillId="0" borderId="10" xfId="0" applyNumberFormat="1" applyFont="1" applyFill="1" applyBorder="1" applyAlignment="1">
      <alignment horizontal="right" vertical="center" wrapText="1" shrinkToFit="1"/>
    </xf>
    <xf numFmtId="179" fontId="0" fillId="0" borderId="10" xfId="0" applyNumberFormat="1" applyFont="1" applyFill="1" applyBorder="1" applyAlignment="1">
      <alignment horizontal="right" vertical="center" wrapText="1" shrinkToFit="1"/>
    </xf>
    <xf numFmtId="0" fontId="0" fillId="0" borderId="11" xfId="0" applyBorder="1" applyAlignment="1">
      <alignment horizontal="left" vertical="center" wrapText="1"/>
    </xf>
    <xf numFmtId="0" fontId="0" fillId="0" borderId="26" xfId="0" applyFont="1" applyFill="1" applyBorder="1" applyAlignment="1">
      <alignment horizontal="center" vertical="center" wrapText="1"/>
    </xf>
    <xf numFmtId="58" fontId="0" fillId="0" borderId="10" xfId="0" applyNumberFormat="1" applyBorder="1" applyAlignment="1">
      <alignment horizontal="center" vertical="center"/>
    </xf>
    <xf numFmtId="179" fontId="0" fillId="0" borderId="10" xfId="0" applyNumberFormat="1" applyFont="1" applyFill="1" applyBorder="1" applyAlignment="1">
      <alignment vertical="center" shrinkToFit="1"/>
    </xf>
    <xf numFmtId="0" fontId="0" fillId="0" borderId="10" xfId="0" applyFont="1" applyFill="1" applyBorder="1" applyAlignment="1">
      <alignment horizontal="center" vertical="center" wrapText="1"/>
    </xf>
    <xf numFmtId="38" fontId="0" fillId="0" borderId="10" xfId="48" applyFont="1" applyBorder="1" applyAlignment="1">
      <alignment vertical="center"/>
    </xf>
    <xf numFmtId="177" fontId="0" fillId="0" borderId="10" xfId="0" applyNumberFormat="1" applyFont="1" applyFill="1" applyBorder="1" applyAlignment="1">
      <alignment vertical="center" wrapText="1"/>
    </xf>
    <xf numFmtId="0" fontId="0" fillId="0" borderId="0" xfId="0" applyAlignment="1">
      <alignment horizontal="center" vertical="center" wrapText="1"/>
    </xf>
    <xf numFmtId="0" fontId="0" fillId="0" borderId="0" xfId="0" applyAlignment="1">
      <alignment horizontal="center" vertical="center"/>
    </xf>
    <xf numFmtId="0" fontId="39" fillId="0" borderId="27" xfId="0" applyFont="1" applyBorder="1" applyAlignment="1">
      <alignment horizontal="center" vertical="center" wrapText="1"/>
    </xf>
    <xf numFmtId="0" fontId="39" fillId="0" borderId="28" xfId="0" applyFont="1" applyBorder="1" applyAlignment="1">
      <alignment horizontal="center" vertical="center" wrapText="1"/>
    </xf>
    <xf numFmtId="0" fontId="39" fillId="0" borderId="29" xfId="0" applyFont="1" applyBorder="1" applyAlignment="1">
      <alignment horizontal="center" vertical="center" wrapText="1"/>
    </xf>
    <xf numFmtId="0" fontId="39" fillId="0" borderId="30" xfId="0" applyFont="1" applyBorder="1" applyAlignment="1">
      <alignment horizontal="center" vertical="center" wrapText="1"/>
    </xf>
    <xf numFmtId="0" fontId="39" fillId="0" borderId="31" xfId="0" applyFont="1" applyBorder="1" applyAlignment="1">
      <alignment horizontal="center" vertical="center" wrapText="1"/>
    </xf>
    <xf numFmtId="0" fontId="39" fillId="0" borderId="32" xfId="0" applyFont="1" applyBorder="1" applyAlignment="1">
      <alignment horizontal="center" vertical="center" wrapText="1"/>
    </xf>
    <xf numFmtId="0" fontId="39" fillId="0" borderId="29" xfId="0" applyFont="1" applyFill="1" applyBorder="1" applyAlignment="1">
      <alignment horizontal="center" vertical="center" wrapText="1"/>
    </xf>
    <xf numFmtId="0" fontId="39" fillId="0" borderId="30" xfId="0" applyFont="1" applyFill="1" applyBorder="1" applyAlignment="1">
      <alignment horizontal="center" vertical="center" wrapText="1"/>
    </xf>
    <xf numFmtId="0" fontId="39" fillId="0" borderId="33" xfId="0" applyFont="1" applyBorder="1" applyAlignment="1">
      <alignment horizontal="center" vertical="center" wrapText="1"/>
    </xf>
    <xf numFmtId="0" fontId="39" fillId="0" borderId="34" xfId="0" applyFont="1" applyBorder="1" applyAlignment="1">
      <alignment horizontal="center" vertical="center" wrapText="1"/>
    </xf>
    <xf numFmtId="0" fontId="39" fillId="0" borderId="35" xfId="0" applyFont="1" applyFill="1" applyBorder="1" applyAlignment="1">
      <alignment horizontal="center" vertical="center" wrapText="1"/>
    </xf>
    <xf numFmtId="0" fontId="39" fillId="0" borderId="36" xfId="0" applyFont="1" applyFill="1" applyBorder="1" applyAlignment="1">
      <alignment horizontal="center" vertical="center" wrapText="1"/>
    </xf>
    <xf numFmtId="0" fontId="39" fillId="0" borderId="23"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428625</xdr:colOff>
      <xdr:row>0</xdr:row>
      <xdr:rowOff>104775</xdr:rowOff>
    </xdr:from>
    <xdr:ext cx="581025" cy="209550"/>
    <xdr:sp>
      <xdr:nvSpPr>
        <xdr:cNvPr id="1" name="テキスト ボックス 1"/>
        <xdr:cNvSpPr txBox="1">
          <a:spLocks noChangeArrowheads="1"/>
        </xdr:cNvSpPr>
      </xdr:nvSpPr>
      <xdr:spPr>
        <a:xfrm>
          <a:off x="11029950" y="104775"/>
          <a:ext cx="581025" cy="209550"/>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様式２－１</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1:N20"/>
  <sheetViews>
    <sheetView tabSelected="1" view="pageBreakPreview" zoomScale="85" zoomScaleSheetLayoutView="85" zoomScalePageLayoutView="0" workbookViewId="0" topLeftCell="A9">
      <selection activeCell="C12" sqref="C12"/>
    </sheetView>
  </sheetViews>
  <sheetFormatPr defaultColWidth="9.140625" defaultRowHeight="15"/>
  <cols>
    <col min="1" max="1" width="7.00390625" style="0" customWidth="1"/>
    <col min="2" max="2" width="14.00390625" style="0" customWidth="1"/>
    <col min="3" max="3" width="17.421875" style="0" customWidth="1"/>
    <col min="4" max="4" width="17.57421875" style="0" customWidth="1"/>
    <col min="5" max="5" width="14.00390625" style="0" customWidth="1"/>
    <col min="6" max="6" width="16.421875" style="0" customWidth="1"/>
    <col min="7" max="9" width="14.00390625" style="0" customWidth="1"/>
    <col min="10" max="10" width="7.421875" style="0" customWidth="1"/>
    <col min="11" max="13" width="11.57421875" style="0" customWidth="1"/>
    <col min="14" max="14" width="8.8515625" style="0" customWidth="1"/>
    <col min="15" max="15" width="3.421875" style="0" customWidth="1"/>
  </cols>
  <sheetData>
    <row r="1" spans="2:14" ht="39" customHeight="1">
      <c r="B1" s="57" t="s">
        <v>15</v>
      </c>
      <c r="C1" s="58"/>
      <c r="D1" s="58"/>
      <c r="E1" s="58"/>
      <c r="F1" s="58"/>
      <c r="G1" s="58"/>
      <c r="H1" s="58"/>
      <c r="I1" s="58"/>
      <c r="J1" s="58"/>
      <c r="K1" s="58"/>
      <c r="L1" s="58"/>
      <c r="M1" s="58"/>
      <c r="N1" s="58"/>
    </row>
    <row r="2" ht="14.25" thickBot="1"/>
    <row r="3" spans="2:14" ht="67.5" customHeight="1">
      <c r="B3" s="59" t="s">
        <v>10</v>
      </c>
      <c r="C3" s="61" t="s">
        <v>0</v>
      </c>
      <c r="D3" s="61" t="s">
        <v>1</v>
      </c>
      <c r="E3" s="61" t="s">
        <v>2</v>
      </c>
      <c r="F3" s="61" t="s">
        <v>16</v>
      </c>
      <c r="G3" s="61" t="s">
        <v>3</v>
      </c>
      <c r="H3" s="63" t="s">
        <v>4</v>
      </c>
      <c r="I3" s="61" t="s">
        <v>5</v>
      </c>
      <c r="J3" s="65" t="s">
        <v>6</v>
      </c>
      <c r="K3" s="69" t="s">
        <v>11</v>
      </c>
      <c r="L3" s="70"/>
      <c r="M3" s="71"/>
      <c r="N3" s="67" t="s">
        <v>7</v>
      </c>
    </row>
    <row r="4" spans="2:14" ht="29.25" customHeight="1" thickBot="1">
      <c r="B4" s="60"/>
      <c r="C4" s="62"/>
      <c r="D4" s="62"/>
      <c r="E4" s="62"/>
      <c r="F4" s="62"/>
      <c r="G4" s="62"/>
      <c r="H4" s="64"/>
      <c r="I4" s="62"/>
      <c r="J4" s="66"/>
      <c r="K4" s="13" t="s">
        <v>9</v>
      </c>
      <c r="L4" s="13" t="s">
        <v>8</v>
      </c>
      <c r="M4" s="13" t="s">
        <v>12</v>
      </c>
      <c r="N4" s="68"/>
    </row>
    <row r="5" spans="2:14" ht="79.5" customHeight="1">
      <c r="B5" s="16" t="s">
        <v>17</v>
      </c>
      <c r="C5" s="17" t="s">
        <v>18</v>
      </c>
      <c r="D5" s="44">
        <v>42955</v>
      </c>
      <c r="E5" s="18" t="s">
        <v>19</v>
      </c>
      <c r="F5" s="19" t="s">
        <v>20</v>
      </c>
      <c r="G5" s="18" t="s">
        <v>21</v>
      </c>
      <c r="H5" s="20">
        <v>15334014</v>
      </c>
      <c r="I5" s="14">
        <v>12193200</v>
      </c>
      <c r="J5" s="15">
        <v>0.823</v>
      </c>
      <c r="K5" s="10"/>
      <c r="L5" s="10"/>
      <c r="M5" s="10"/>
      <c r="N5" s="7"/>
    </row>
    <row r="6" spans="2:14" ht="102" customHeight="1">
      <c r="B6" s="23" t="s">
        <v>22</v>
      </c>
      <c r="C6" s="24" t="s">
        <v>23</v>
      </c>
      <c r="D6" s="45">
        <v>43063</v>
      </c>
      <c r="E6" s="25" t="s">
        <v>24</v>
      </c>
      <c r="F6" s="29">
        <v>1010901010608</v>
      </c>
      <c r="G6" s="26" t="s">
        <v>25</v>
      </c>
      <c r="H6" s="27">
        <v>6140094</v>
      </c>
      <c r="I6" s="27">
        <v>5940000</v>
      </c>
      <c r="J6" s="28">
        <v>0.823</v>
      </c>
      <c r="K6" s="10"/>
      <c r="L6" s="10"/>
      <c r="M6" s="11"/>
      <c r="N6" s="8"/>
    </row>
    <row r="7" spans="2:14" ht="102" customHeight="1">
      <c r="B7" s="23" t="s">
        <v>26</v>
      </c>
      <c r="C7" s="30" t="s">
        <v>27</v>
      </c>
      <c r="D7" s="45">
        <v>43088</v>
      </c>
      <c r="E7" s="25" t="s">
        <v>28</v>
      </c>
      <c r="F7" s="48">
        <v>6010101006542</v>
      </c>
      <c r="G7" s="31" t="s">
        <v>25</v>
      </c>
      <c r="H7" s="32">
        <v>50295600</v>
      </c>
      <c r="I7" s="32">
        <v>37584000</v>
      </c>
      <c r="J7" s="33">
        <f aca="true" t="shared" si="0" ref="J7:J12">I7/H7</f>
        <v>0.7472621859566244</v>
      </c>
      <c r="K7" s="32"/>
      <c r="L7" s="34"/>
      <c r="M7" s="35"/>
      <c r="N7" s="36"/>
    </row>
    <row r="8" spans="2:14" ht="102" customHeight="1">
      <c r="B8" s="23" t="s">
        <v>29</v>
      </c>
      <c r="C8" s="30" t="s">
        <v>27</v>
      </c>
      <c r="D8" s="46">
        <v>43088</v>
      </c>
      <c r="E8" s="37" t="s">
        <v>30</v>
      </c>
      <c r="F8" s="48">
        <v>6010001055730</v>
      </c>
      <c r="G8" s="30" t="s">
        <v>25</v>
      </c>
      <c r="H8" s="32">
        <v>12900600</v>
      </c>
      <c r="I8" s="32">
        <v>10584400</v>
      </c>
      <c r="J8" s="38">
        <f t="shared" si="0"/>
        <v>0.8204579631955102</v>
      </c>
      <c r="K8" s="32"/>
      <c r="L8" s="35"/>
      <c r="M8" s="35"/>
      <c r="N8" s="36"/>
    </row>
    <row r="9" spans="2:14" ht="102" customHeight="1">
      <c r="B9" s="23" t="s">
        <v>31</v>
      </c>
      <c r="C9" s="30" t="s">
        <v>32</v>
      </c>
      <c r="D9" s="46">
        <v>43091</v>
      </c>
      <c r="E9" s="37" t="s">
        <v>33</v>
      </c>
      <c r="F9" s="48">
        <v>9011101003023</v>
      </c>
      <c r="G9" s="30" t="s">
        <v>25</v>
      </c>
      <c r="H9" s="32">
        <v>40489200</v>
      </c>
      <c r="I9" s="32">
        <v>36612000</v>
      </c>
      <c r="J9" s="38">
        <f t="shared" si="0"/>
        <v>0.9042411309682582</v>
      </c>
      <c r="K9" s="35"/>
      <c r="L9" s="35"/>
      <c r="M9" s="35"/>
      <c r="N9" s="36"/>
    </row>
    <row r="10" spans="2:14" ht="102" customHeight="1">
      <c r="B10" s="23" t="s">
        <v>34</v>
      </c>
      <c r="C10" s="39" t="s">
        <v>35</v>
      </c>
      <c r="D10" s="47">
        <v>43112</v>
      </c>
      <c r="E10" s="37" t="s">
        <v>30</v>
      </c>
      <c r="F10" s="49">
        <v>6010001055730</v>
      </c>
      <c r="G10" s="40" t="s">
        <v>25</v>
      </c>
      <c r="H10" s="41">
        <v>7117200</v>
      </c>
      <c r="I10" s="41">
        <v>7020000</v>
      </c>
      <c r="J10" s="42">
        <f t="shared" si="0"/>
        <v>0.9863429438543247</v>
      </c>
      <c r="K10" s="34"/>
      <c r="L10" s="34"/>
      <c r="M10" s="35"/>
      <c r="N10" s="36"/>
    </row>
    <row r="11" spans="2:14" ht="102" customHeight="1">
      <c r="B11" s="23" t="s">
        <v>36</v>
      </c>
      <c r="C11" s="39" t="s">
        <v>37</v>
      </c>
      <c r="D11" s="47">
        <v>43124</v>
      </c>
      <c r="E11" s="37" t="s">
        <v>38</v>
      </c>
      <c r="F11" s="49">
        <v>1011001013146</v>
      </c>
      <c r="G11" s="40" t="s">
        <v>25</v>
      </c>
      <c r="H11" s="41">
        <v>7391064</v>
      </c>
      <c r="I11" s="41">
        <v>5929200</v>
      </c>
      <c r="J11" s="42">
        <f t="shared" si="0"/>
        <v>0.8022119683985959</v>
      </c>
      <c r="K11" s="34"/>
      <c r="L11" s="34"/>
      <c r="M11" s="35"/>
      <c r="N11" s="43" t="s">
        <v>39</v>
      </c>
    </row>
    <row r="12" spans="2:14" ht="102" customHeight="1">
      <c r="B12" s="50" t="s">
        <v>40</v>
      </c>
      <c r="C12" s="51" t="s">
        <v>41</v>
      </c>
      <c r="D12" s="52">
        <v>43144</v>
      </c>
      <c r="E12" s="37" t="s">
        <v>42</v>
      </c>
      <c r="F12" s="53">
        <v>8010801017317</v>
      </c>
      <c r="G12" s="54" t="s">
        <v>25</v>
      </c>
      <c r="H12" s="55">
        <v>5508000</v>
      </c>
      <c r="I12" s="55">
        <v>5508000</v>
      </c>
      <c r="J12" s="56">
        <f t="shared" si="0"/>
        <v>1</v>
      </c>
      <c r="K12" s="10"/>
      <c r="L12" s="10"/>
      <c r="M12" s="11"/>
      <c r="N12" s="8"/>
    </row>
    <row r="13" spans="2:14" ht="26.25" customHeight="1">
      <c r="B13" s="2"/>
      <c r="C13" s="1"/>
      <c r="D13" s="1"/>
      <c r="E13" s="1"/>
      <c r="F13" s="1"/>
      <c r="G13" s="1"/>
      <c r="H13" s="21"/>
      <c r="I13" s="1"/>
      <c r="J13" s="1"/>
      <c r="K13" s="10"/>
      <c r="L13" s="10"/>
      <c r="M13" s="11"/>
      <c r="N13" s="8"/>
    </row>
    <row r="14" spans="2:14" ht="26.25" customHeight="1" thickBot="1">
      <c r="B14" s="3"/>
      <c r="C14" s="4"/>
      <c r="D14" s="4"/>
      <c r="E14" s="4"/>
      <c r="F14" s="4"/>
      <c r="G14" s="4"/>
      <c r="H14" s="22"/>
      <c r="I14" s="4"/>
      <c r="J14" s="4"/>
      <c r="K14" s="4"/>
      <c r="L14" s="4"/>
      <c r="M14" s="12"/>
      <c r="N14" s="9"/>
    </row>
    <row r="15" spans="2:14" ht="13.5">
      <c r="B15" s="6" t="s">
        <v>13</v>
      </c>
      <c r="C15" s="5"/>
      <c r="D15" s="5"/>
      <c r="E15" s="5"/>
      <c r="F15" s="5"/>
      <c r="G15" s="5"/>
      <c r="H15" s="5"/>
      <c r="I15" s="5"/>
      <c r="J15" s="5"/>
      <c r="K15" s="5"/>
      <c r="L15" s="5"/>
      <c r="M15" s="5"/>
      <c r="N15" s="5"/>
    </row>
    <row r="16" spans="2:14" ht="13.5">
      <c r="B16" s="6" t="s">
        <v>14</v>
      </c>
      <c r="C16" s="5"/>
      <c r="D16" s="5"/>
      <c r="E16" s="5"/>
      <c r="F16" s="5"/>
      <c r="G16" s="5"/>
      <c r="H16" s="5"/>
      <c r="I16" s="5"/>
      <c r="J16" s="5"/>
      <c r="K16" s="5"/>
      <c r="L16" s="5"/>
      <c r="M16" s="5"/>
      <c r="N16" s="5"/>
    </row>
    <row r="17" spans="2:14" ht="13.5">
      <c r="B17" s="5"/>
      <c r="C17" s="5"/>
      <c r="D17" s="5"/>
      <c r="E17" s="5"/>
      <c r="F17" s="5"/>
      <c r="G17" s="5"/>
      <c r="H17" s="5"/>
      <c r="I17" s="5"/>
      <c r="J17" s="5"/>
      <c r="K17" s="5"/>
      <c r="L17" s="5"/>
      <c r="M17" s="5"/>
      <c r="N17" s="5"/>
    </row>
    <row r="18" spans="2:14" ht="13.5">
      <c r="B18" s="5"/>
      <c r="C18" s="5"/>
      <c r="D18" s="5"/>
      <c r="E18" s="5"/>
      <c r="F18" s="5"/>
      <c r="G18" s="5"/>
      <c r="H18" s="5"/>
      <c r="I18" s="5"/>
      <c r="J18" s="5"/>
      <c r="K18" s="5"/>
      <c r="L18" s="5"/>
      <c r="M18" s="5"/>
      <c r="N18" s="5"/>
    </row>
    <row r="19" spans="2:14" ht="13.5">
      <c r="B19" s="5"/>
      <c r="C19" s="5"/>
      <c r="D19" s="5"/>
      <c r="E19" s="5"/>
      <c r="F19" s="5"/>
      <c r="G19" s="5"/>
      <c r="H19" s="5"/>
      <c r="I19" s="5"/>
      <c r="J19" s="5"/>
      <c r="K19" s="5"/>
      <c r="L19" s="5"/>
      <c r="M19" s="5"/>
      <c r="N19" s="5"/>
    </row>
    <row r="20" spans="2:14" ht="13.5">
      <c r="B20" s="5"/>
      <c r="C20" s="5"/>
      <c r="D20" s="5"/>
      <c r="E20" s="5"/>
      <c r="F20" s="5"/>
      <c r="G20" s="5"/>
      <c r="H20" s="5"/>
      <c r="I20" s="5"/>
      <c r="J20" s="5"/>
      <c r="K20" s="5"/>
      <c r="L20" s="5"/>
      <c r="M20" s="5"/>
      <c r="N20" s="5"/>
    </row>
  </sheetData>
  <sheetProtection/>
  <autoFilter ref="B4:N4"/>
  <mergeCells count="12">
    <mergeCell ref="K3:M3"/>
    <mergeCell ref="F3:F4"/>
    <mergeCell ref="B1:N1"/>
    <mergeCell ref="B3:B4"/>
    <mergeCell ref="C3:C4"/>
    <mergeCell ref="D3:D4"/>
    <mergeCell ref="G3:G4"/>
    <mergeCell ref="H3:H4"/>
    <mergeCell ref="I3:I4"/>
    <mergeCell ref="J3:J4"/>
    <mergeCell ref="N3:N4"/>
    <mergeCell ref="E3:E4"/>
  </mergeCells>
  <dataValidations count="5">
    <dataValidation type="list" allowBlank="1" showInputMessage="1" showErrorMessage="1" sqref="K5:K6 K9:K11 K13:K14">
      <formula1>$K$20:$K$24</formula1>
    </dataValidation>
    <dataValidation type="list" allowBlank="1" showInputMessage="1" showErrorMessage="1" sqref="L5:L11 L13:L14">
      <formula1>$L$20:$L$22</formula1>
    </dataValidation>
    <dataValidation allowBlank="1" showInputMessage="1" showErrorMessage="1" imeMode="on" sqref="F5"/>
    <dataValidation type="list" allowBlank="1" showInputMessage="1" showErrorMessage="1" sqref="L12">
      <formula1>$L$19:$L$21</formula1>
    </dataValidation>
    <dataValidation type="list" allowBlank="1" showInputMessage="1" showErrorMessage="1" sqref="K12">
      <formula1>$K$19:$K$23</formula1>
    </dataValidation>
  </dataValidations>
  <printOptions/>
  <pageMargins left="1.4960629921259843" right="0.7086614173228347" top="0.7480314960629921" bottom="0.7480314960629921" header="0.31496062992125984" footer="0.31496062992125984"/>
  <pageSetup fitToHeight="1" fitToWidth="1" horizontalDpi="600" verticalDpi="600" orientation="landscape" paperSize="9" scale="51"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L3" sqref="L3:L4"/>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L3" sqref="L3:L4"/>
    </sheetView>
  </sheetViews>
  <sheetFormatPr defaultColWidth="9.140625" defaultRowHeight="15"/>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田淵 雄一郎（公益認定委員会事務局）</dc:creator>
  <cp:keywords/>
  <dc:description/>
  <cp:lastModifiedBy>小坂 麻子(kozaka-asako.uv5)</cp:lastModifiedBy>
  <cp:lastPrinted>2018-02-22T04:21:40Z</cp:lastPrinted>
  <dcterms:created xsi:type="dcterms:W3CDTF">2010-08-24T08:00:05Z</dcterms:created>
  <dcterms:modified xsi:type="dcterms:W3CDTF">2024-04-10T04:11:36Z</dcterms:modified>
  <cp:category/>
  <cp:version/>
  <cp:contentType/>
  <cp:contentStatus/>
</cp:coreProperties>
</file>