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470" windowHeight="11610" activeTab="0"/>
  </bookViews>
  <sheets>
    <sheet name="別紙様式 4" sheetId="1" r:id="rId1"/>
  </sheets>
  <definedNames>
    <definedName name="_xlnm.Print_Titles" localSheetId="0">'別紙様式 4'!$3:$4</definedName>
  </definedNames>
  <calcPr fullCalcOnLoad="1"/>
</workbook>
</file>

<file path=xl/sharedStrings.xml><?xml version="1.0" encoding="utf-8"?>
<sst xmlns="http://schemas.openxmlformats.org/spreadsheetml/2006/main" count="949" uniqueCount="183">
  <si>
    <t>契約担当官等の氏名並びにその所属する部局の名称及び所在地</t>
  </si>
  <si>
    <t>契約を締結した日</t>
  </si>
  <si>
    <t>物品役務等の名称及び数量</t>
  </si>
  <si>
    <t>予定価格（円）</t>
  </si>
  <si>
    <t>契約金額（円）</t>
  </si>
  <si>
    <t>落札率(%)</t>
  </si>
  <si>
    <t>再就職の役員の数（人）</t>
  </si>
  <si>
    <t>備　考</t>
  </si>
  <si>
    <t>契約の相手方の商号又は名称及び住所</t>
  </si>
  <si>
    <t>随意契約によることとした会計法令の根拠条文及び理由（企画競争又は公募）</t>
  </si>
  <si>
    <t>国民年金保険料のクレジットカード納付に係るカード番号管理等の業務委託　一式</t>
  </si>
  <si>
    <t>ＧＭＯペイメントゲートウェイ㈱
東京都渋谷区道玄坂1-14-6</t>
  </si>
  <si>
    <t>@ 1.60他
複数単価契約</t>
  </si>
  <si>
    <t>－</t>
  </si>
  <si>
    <t>㈱日立製作所
東京都江東区新砂1-6-27</t>
  </si>
  <si>
    <t>信金中央金庫
東京都中央区八重洲1-3-7</t>
  </si>
  <si>
    <t>単価契約</t>
  </si>
  <si>
    <t>全国信用協同組合連合会
東京都中央区京橋1-9-1</t>
  </si>
  <si>
    <t>農林中央金庫
東京都千代田区有楽町1-13-2</t>
  </si>
  <si>
    <t>労働金庫連合会
東京都千代田区神田駿河台2-5-15</t>
  </si>
  <si>
    <t>東京都個人タクシー国民年金事務組合
東京都中野区弥生町5-6-6</t>
  </si>
  <si>
    <t>国民年金基金連合会
東京都港区六本木6-1-21</t>
  </si>
  <si>
    <t>口座振替済1件につき10円</t>
  </si>
  <si>
    <t>(社)全国地方銀行協会
東京都千代田区内神田3-1-2</t>
  </si>
  <si>
    <t>㈱商工組合中央金庫
東京都中央区八重洲2-10-17</t>
  </si>
  <si>
    <t>企業年金連合会
東京都港区芝公園2-4-1</t>
  </si>
  <si>
    <t>朝日新聞、毎日新聞、読売新聞
3,925円
日本経済新聞
4,383円
産経新聞 2,950円
東京新聞 3,250円</t>
  </si>
  <si>
    <t>年金情報総合管理・照合システム（紙台帳検索システム）既設サーバ等設備の保守業務　一式</t>
  </si>
  <si>
    <t>ＨＩＴＡＣ型電子計算組織用装置の賃貸借及び保守　一式</t>
  </si>
  <si>
    <t>当該業務は、特定の相手としか締結することができず、契約の性質が競争を許さないことから、会計法第29条の3第4項、予算決算及び会計令第102条の4第3号に該当するため。</t>
  </si>
  <si>
    <t>1件につき10円</t>
  </si>
  <si>
    <t>1件につき20円</t>
  </si>
  <si>
    <t>当該業務については、法令の規定により、契約相手方が定められていることから、会計法第29条の3第4項、予算決算及び会計令第102条の4第3号に該当するため。</t>
  </si>
  <si>
    <t>丸の内新聞事業協同組合
東京都千代田区内幸町1-7-10</t>
  </si>
  <si>
    <t>新聞の販売価格は、原則として定価販売することとされているため、どの新聞販売店から購入しても価格は同一であること、新聞販売業者は配達地域が指定されており、指定外地域には配達できないことから、会計法第29条の3第4項、予算決算及び会計令第102条の4第3号に該当するため。</t>
  </si>
  <si>
    <t>ライフカード㈱
神奈川県横浜市青葉区荏田西1-3-20</t>
  </si>
  <si>
    <t>電子計算機の賃貸借及びプログラム・プロダクトの使用権許諾に関する契約　一式</t>
  </si>
  <si>
    <t>電子計算組織用装置の賃貸借およびプログラム・プロダクトの使用権許諾に関する契約　一式</t>
  </si>
  <si>
    <t>㈱日立製作所
東京都江東区新砂1-6-27</t>
  </si>
  <si>
    <t>数理統計システムは、当該事業者が著作権を有する独自のＯＳ上で稼働する設計となっており、他の事業者のハードウェア上では稼働しないものであることから、会計法第29条の3第4項、国の物品等又は特定役務の調達手続の特例を定める政令第13条第1項第2号に該当するため。</t>
  </si>
  <si>
    <t>口座振替済1件につき10円</t>
  </si>
  <si>
    <t>当該契約は、納付受託者として指定されたコンビニエンスストアと契約を行うものであり、契約の性質が競争を許さないことから、会計法第29条の3第4項、予算決算及び会計令第102条の4第3号に該当するため。</t>
  </si>
  <si>
    <t>@ 51他
複数単価契約</t>
  </si>
  <si>
    <t>国民年金保険料のクレジットカード納付に係る指定代理納付事務　一式</t>
  </si>
  <si>
    <t>当該契約は指定代理店納付者として指定されたクレジットカード事業者と契約を行うものであり、契約の性質が競争を許さないことから、会計法第29条の3第4項、予算決算及び会計令第102条の4第3号に該当するため。</t>
  </si>
  <si>
    <t>立替納付金額1,000円あたり6円</t>
  </si>
  <si>
    <t>立替納付金額1,000円あたり7円</t>
  </si>
  <si>
    <t>楽天カード㈱
東京都品川区東品川4-12-3</t>
  </si>
  <si>
    <t>単価契約
予定調達総額
1,219,980円</t>
  </si>
  <si>
    <t>本業務は、数理統計システムに係るものであり、当該システムに係る著作権は当該業者が有していることから、会計法第29条の3第4項、国の物品等又は特定役務の調達手続の特例を定める政令第13条第1項第1号に該当するため。</t>
  </si>
  <si>
    <t>※公益法人の区分において、「公財」は、「公益財団法人」、「公社」は「公益社団法人」、「特財」は、「特例財団法人」、「特社」は「特例社団法人」をいう。</t>
  </si>
  <si>
    <t>公益法人の場合</t>
  </si>
  <si>
    <t>公益法人の区分</t>
  </si>
  <si>
    <t>国所管、都道府県所管の区分</t>
  </si>
  <si>
    <t>応札・応募者数</t>
  </si>
  <si>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</si>
  <si>
    <t>支出負担行為担当官
厚生労働省年金局
事業企画課長
八神　敦雄
東京都千代田区霞が関1-2-2</t>
  </si>
  <si>
    <t>厚生労働省年金局における法律顧問事務</t>
  </si>
  <si>
    <t>あさひ法律事務所
弁護士　浅岡　輝彦
東京都千代田区丸の内2-1-1</t>
  </si>
  <si>
    <t>年金行政に関する法律問題に対する指導、助言を行うための高度な知識を有しており、法律顧問事務の相手方として適任であることから、会計法第29条の3第4項、予算決算及び会計令第102条の4第3号に該当するため。</t>
  </si>
  <si>
    <t>予定調達総額
1,200,000円</t>
  </si>
  <si>
    <t>官報公告の掲載　一式</t>
  </si>
  <si>
    <t>(独)国立印刷局
東京都港区虎ノ門2-2-4</t>
  </si>
  <si>
    <t>官報の編集、官報の編集、印刷及び普及事務については、独立行政法人国立印刷局法第11条第1項第3号により、（独）国立印刷局の業務とされていることから、会計法第29条の3第4項及び予算決算及び会計令第102条の4第3号に該当するため。</t>
  </si>
  <si>
    <t>@ 735（税込）</t>
  </si>
  <si>
    <t>支出負担行為担当官
厚生労働省年金局
事業企画課長
八神　敦雄
東京都千代田区霞が関1-2-2</t>
  </si>
  <si>
    <t>日本電子計算機㈱
東京都千代田区丸の内3-4-1</t>
  </si>
  <si>
    <t>年金給付システムにおいて既に導入されている機器は、複数年の使用を前提として当該事業者との契約により導入されてきたものであり、継続使用に当たっては、機器等の所有者である当該事業者との賃貸借契約が必要となる。また、年金給付システムは、当該事業者及び日立製作所の提供する機器が、それぞれ互換性を維持するよう関連付けて構築されている上、業務プログラムは、既設機器のハードウェア及びＯＳと一体で稼動するよう設計されているため、ハードウェアの全部または一部を他の業者の機器に変更した場合、システムの稼動に著しい支障が生ずる恐れがあるなど、契約の性質が競争を許さないことから、会計法第29条の3第4項、国の物品等又は特定役務の調達手続の特例を定める政令第13条第1項第2号に該当するため。</t>
  </si>
  <si>
    <t>㈱日立製作所
東京都江東区新砂1-6-27</t>
  </si>
  <si>
    <t>年金給付システムにおいて既に導入されている機器は、複数年の使用を前提として当該事業者との契約により導入されてきたものであり、継続使用に当たっては、機器等の所有者である当該事業者との賃貸借契約が必要となる。また、年金給付システムは、当該事業者及び日本電子計算機の提供する機器が、それぞれ互換性を維持するよう関連付けて構築されている上、業務プログラムは、既設機器のハードウェア及びＯＳと一体で稼動するよう設計されているため、ハードウェアの全部または一部を他の業者の機器に変更した場合、システムの稼動に著しい支障が生ずる恐れがあるなど、契約の性質が競争を許さないことから、会計法第29条の3第4項、国の物品等又は特定役務の調達手続の特例を定める政令第13条第1項第2号に該当するため。</t>
  </si>
  <si>
    <t>年金給付システムにおける周辺サーバの賃貸借及び保守業務（継続契約）　一式</t>
  </si>
  <si>
    <t>㈱日立製作所
東京都江東区新砂1-6-27
日立キャピタル㈱
東京都港区西新橋2-15-12</t>
  </si>
  <si>
    <t>既に導入されている機器を継続使用するに当たっては、機器等の所有者である当該事業者との賃貸借契約が必要となる。また、仮に賃貸借を行う業者を変更する場合、現行サーバ機器については既に生産・販売がされていない上、業務プログラムが前提としている市販ソフトウェアについても、バージョンアップされ、必要なバージョンが販売されていないものがあり、これらを入手するのは困難であるため、他の業者からの賃貸借では、システムの稼動に著しい支障が生ずる恐れがあるなど、契約の性質が競争を許さないことから、会計法第29条の3第4項、国の物品等又は特定役務の調達手続の特例を定める政令第13条第1項第2号に該当するため。</t>
  </si>
  <si>
    <t>保守等業務に必要なハードウェアの内部仕様の設計書及び主要な市販ソフトの設計書の著作権については、当該事業者に帰属し、現下において、第三者に対するその利用許諾等は認めていないことから、会計法第29条の3第4項、国の物品等又は特定役務の調達手続の特例を定める政令第13条第1項第1号に該当するため。</t>
  </si>
  <si>
    <t>数理統計システムのサーバ更改及びメインフレーム廃止に伴う機能集約及び改修（プログラム作成及び総合テスト）　一式</t>
  </si>
  <si>
    <t>社会保険料の口座振替納付の取扱い　一式</t>
  </si>
  <si>
    <t>(社)全国銀行協会
東京都千代田区丸の内1-3-1</t>
  </si>
  <si>
    <t>本業務は、適用事業所の保険料納付の利便性及び長期的に安定した社会保険料の収納を確保することを目的として実施するものであり、一の契約の相手方のみではその目的が達成できないため、本業務を行うための要件を明示した上で公募を行い、当該要件を満たす者全てと契約を行うものであることから、会計法第29条の3第4項、予算決算及び会計令第102条の4第3号に該当するため。</t>
  </si>
  <si>
    <t>社会保険料の口座振替納付の取扱い　一式</t>
  </si>
  <si>
    <t>(社)第二地方銀行協会
東京都千代田区三番町5番地</t>
  </si>
  <si>
    <t>国民年金保険料の口座振替納付の取扱い　一式</t>
  </si>
  <si>
    <t>(社)全国銀行協会
東京都千代田区丸の内1-3-1</t>
  </si>
  <si>
    <t>本業務は、被保険者の納付の利便性を向上させ、安定した国民年金保険料の収納を確保することを目的として実施するものであり、一の契約の相手方のみではその目的が達成できないため、本業務を行うための要件を明示した上で公募を行い、当該要件を満たす者全てと契約を行うものであることから、会計法第29条の3第4項、予算決算及び会計令第102条の4第3号に該当するため。</t>
  </si>
  <si>
    <t>単価契約</t>
  </si>
  <si>
    <t>(社)全国地方銀行協会
東京都千代田区内神田3-1-2</t>
  </si>
  <si>
    <t>信金中央金庫
東京都中央区八重洲1-3-7</t>
  </si>
  <si>
    <t>全国信用協同組合連合会
東京都中央区京橋1-9-1</t>
  </si>
  <si>
    <t>㈱商工組合中央金庫
東京都中央区八重洲2-10-17</t>
  </si>
  <si>
    <t>農林中央金庫
東京都千代田区有楽町1-13-2</t>
  </si>
  <si>
    <t>労働金庫連合会
東京都千代田区神田駿河台2-5-15</t>
  </si>
  <si>
    <t>㈱ゆうちょ銀行
東京都千代田区丸の内2-7-2</t>
  </si>
  <si>
    <t>国民年金保険料の納付受託事務の取扱い　一式</t>
  </si>
  <si>
    <t>コンビニエンスストアへの国民年金保険料の納付受託事務の取扱い　一式</t>
  </si>
  <si>
    <t>㈱ファミリーマート
東京都豊島区東池袋3-1-1</t>
  </si>
  <si>
    <t>ミニストップ㈱
東京都千代田区神田錦町1-1</t>
  </si>
  <si>
    <t>㈱セイコーマート
北海道札幌市中央区南9条西5-421</t>
  </si>
  <si>
    <t>㈱スリーエフ
神奈川県横浜市中区日本大通17</t>
  </si>
  <si>
    <t>㈱デイリーヤマザキ
東京都千代田区岩本町3-10-1</t>
  </si>
  <si>
    <t>㈱セブン－イレブン・ジャパン
東京都千代田区二番町8-8</t>
  </si>
  <si>
    <t>㈱サークルＫサンクス
愛知県稲沢市天池五反田町1番地</t>
  </si>
  <si>
    <t>国分グローサーズチェーン㈱
東京都中央区日本橋1-1-1</t>
  </si>
  <si>
    <t>㈱ココストア
愛知県名古屋市中区栄1-7-34</t>
  </si>
  <si>
    <t>㈱セーブオン
群馬県前橋市亀里町900番地</t>
  </si>
  <si>
    <t>㈱ローソン
東京都品川区大崎1-11-2</t>
  </si>
  <si>
    <t>㈱ポプラ
広島県広島市安佐北区安佐町大字久地665番地の1</t>
  </si>
  <si>
    <t>競争入札による落札業者が決定するまでの間、前年度に当該業務を受託し、年度当初より業務の履行体制を有している事業者と契約を行うものであることから、会計法第29条の3第4項、予算決算及び会計令第102条の4第3号に該当するため。</t>
  </si>
  <si>
    <t>単価契約
予定調達総額
2,836,680円</t>
  </si>
  <si>
    <t>三井住友カード㈱
東京都港区海岸1-2-20</t>
  </si>
  <si>
    <t>㈱日専連
東京都千代田区神田駿河台3-4</t>
  </si>
  <si>
    <t>トヨタファイナンス㈱
東京都江東区東陽6-3-2</t>
  </si>
  <si>
    <t>ユーシーカード㈱
東京都千代田区内幸町1-1-5</t>
  </si>
  <si>
    <t>東急カード㈱
東京都渋谷区道玄坂1-21-2</t>
  </si>
  <si>
    <t>㈱ジャックス
東京都渋谷区恵比寿4-1-18</t>
  </si>
  <si>
    <t>シティカードジャパン㈱
東京都品川区東品川2-3-14</t>
  </si>
  <si>
    <t>㈱ジェーシービー
東京都港区南青山5-1-22</t>
  </si>
  <si>
    <t>㈱オリエントコーポレーション
東京都千代田区麹町5-2-1</t>
  </si>
  <si>
    <t>㈱オーシー
大分県大分市末広町2-3-28</t>
  </si>
  <si>
    <t>協同組合エヌシー日商連
東京都港区芝公園3-5-8</t>
  </si>
  <si>
    <t>イズミヤカード㈱
大阪府大阪市浪速区元町3-1-4</t>
  </si>
  <si>
    <t>イオンクレジットサービス㈱
東京都千代田区神田錦町1-1</t>
  </si>
  <si>
    <t>㈱クレディセゾン
東京都豊島区東池袋3-1-1</t>
  </si>
  <si>
    <t>三菱ＵＦＪニコス㈱
東京都文京区本郷3-33-5</t>
  </si>
  <si>
    <t>㈱ＵＣＳ
愛知県稲沢市天池五反田町1</t>
  </si>
  <si>
    <t>㈱セディナ
愛知県名古屋市中区丸の内3-23-20</t>
  </si>
  <si>
    <t>厚生年金基金の解散等に伴う被保険者記録の整理等に係る事務委託　一式</t>
  </si>
  <si>
    <t>単価契約
予定調達総額
1,470,000円</t>
  </si>
  <si>
    <t>新聞の購読</t>
  </si>
  <si>
    <t>@ 100,000/月</t>
  </si>
  <si>
    <t>ポリ塩化ビフェニル廃棄物（特別管理産業廃棄物）処理委託　一式</t>
  </si>
  <si>
    <t>日本環境安全事業㈱
東京都港区芝1-7-17</t>
  </si>
  <si>
    <t>ポリ塩化ビフェニルの処分については、日本環境安全事業株式会社法に基づき設立された会社しか行うことができず、当該事業者以外に契約業者はなく、契約の性質が競争を許さないことから、会計法第29条の3第4項、予算決算及び会計令第102条の4第3号に該当するため。</t>
  </si>
  <si>
    <t>記録管理・基礎年金番号管理システム利用契約（平成25年度国債分）　一式</t>
  </si>
  <si>
    <t>㈱エヌ・ティ・ティ・データ
東京都江東区豊洲3-3-3</t>
  </si>
  <si>
    <t>電子計算組織用装置等の導入撤去及び設置においては、機器内部の高度な調整等を行ったうえで既存の年金給付システムと接続等を行うが、年金給付システムは安全かつ円滑に稼働させるために最適環境で専用ＯＳや製品プログラムのソフトウェアがハードウェアと一体で動作するよう構築されており、その設置に必要なハードウェアの内部仕様の設計書、年金給付システム全体の構成に係る環境設計、及び専用ＯＳの著作権については当該事業者に帰属していることから、会計法第29条の3第4項、国の物品等又は特定役務の調達手続の特例を定める政令第13条第1項第1号に該当するため。</t>
  </si>
  <si>
    <t>被保険者であった者に対する裁定請求の手続に係る情報提供及び住所変更情報等の把握に伴うシステム開発にかかるソフトウェア提供サービス　一式</t>
  </si>
  <si>
    <t>本業務は、記録管理・基礎年金番号管理システムに係るものであり、当該システムに係る著作権は当該業者が有していることから、会計法第29条の3第4項、国の物品等又は特定役務の調達手続の特例を定める政令第13条第1項第1号に該当するため。</t>
  </si>
  <si>
    <t>法定調書の電子化及び公的年金等支払報告書の様式変更に伴うシステム開発　一式</t>
  </si>
  <si>
    <t>本業務は、年金給付システムに係るものであり、当該システムに係る著作権は当該業者が有していることから、会計法第29条の3第4項、国の物品等又は特定役務の調達手続の特例を定める政令第13条第1項第1号に該当するため。</t>
  </si>
  <si>
    <t>支出負担行為担当官
厚生労働省年金局
事業企画課長
八神　敦雄
東京都千代田区霞が関1-2-2</t>
  </si>
  <si>
    <t>本業務は、記録管理・基礎年金番号管理システムに係るものであり、当該システムに係る著作権は当該事業者が有していることから、会計法第29条の3第4項、国の物品等又は特定役務の調達手続の特例を定める政令第13条第1項第1号に該当するため。</t>
  </si>
  <si>
    <t>ＨＩＴＡＣ型電子計算組織用装置等の導入撤去及び設備に関する契約　一式</t>
  </si>
  <si>
    <t>老齢厚生年金の支給開始年齢引上げに伴う加給年金額勧奨等のシステム開発　一式</t>
  </si>
  <si>
    <t>山崎製パン㈱
東京都千代田区岩本町3-10-1</t>
  </si>
  <si>
    <t>タクシーの供給に関する請負契約</t>
  </si>
  <si>
    <t>東都タクシー無線協同組合
東京都豊島区西池袋5-13-13</t>
  </si>
  <si>
    <t>乗用自動車（タクシー）の供給については、料金体系は関東運輸局長の許認可によるもので全社共通となっているため競争とならず、公募を行ったことから、会計法第29条の3第4項、国の物品等又は特定役務の調達手続の特例を定める政令第13条第1項第1号に該当するため。</t>
  </si>
  <si>
    <t>関東運輸局長の認可を受けた一般乗用旅客自動車運送事業の運賃及び料金</t>
  </si>
  <si>
    <t>連名契約
一般会計
労働保険特別会計労災勘定
労働保険特別会計徴収勘定
労働保険特別会計雇用勘定
年金特別会計子どものための金銭の給付勘定
年金特別会計業務勘定
単価契約</t>
  </si>
  <si>
    <t>東京無線協同組合
東京都新宿区百人町2-18-12</t>
  </si>
  <si>
    <t>共同無線タクシー協同組合
東京都豊島区上池袋1-38-5</t>
  </si>
  <si>
    <t>電子入札システム運用及び機器等借入等　一式</t>
  </si>
  <si>
    <t>①国民本位の電子行政を実現するための「新たな情報通信技術戦略」（平成22年5月11日高度情報通信ネットワーク社会推進戦略本部決定）に基づき、内部管理業務の効率化の一環として、電子調達システム（府省共通システム。総務省で開発を行い、平成26年3月の本番運用を目途とする。）を構築することとなったこと、及び②平成23年10月1日から平成26年3月31日まで（電子調達システムの試行運転期間の終期に合わせたもの。）の30月間については、システムを更新し新たな賃貸借契約を締結するよりも、現行機器の再リース契約を締結するほうが予算執行面から効率的であることから、会計法第29条の3第4項、国の物品等又は特定役務の調達手続の特例を定める政令第13条第1項第2号に該当するため。</t>
  </si>
  <si>
    <t>地方厚生局における増員に対応するための現行厚生労働省ネットワークシステムクライアントＰＣ・プリンタ・周辺機器等の増設（延長）</t>
  </si>
  <si>
    <t>(10,059,903)
4,835,250</t>
  </si>
  <si>
    <t>連名契約
一般会計
年金特別会計業務勘定</t>
  </si>
  <si>
    <t>東京都個人タクシー協同組合
東京都中野区弥生町5-6-6</t>
  </si>
  <si>
    <t>日個連東京都営業協同組合
東京都豊島区南大塚1-2-12</t>
  </si>
  <si>
    <t>東芝ソリューション㈱
東京都港区芝浦1-1-1
ＩＢＪＬ東芝リース㈱
東京都港区虎ノ門1-2-6</t>
  </si>
  <si>
    <t>連名契約
一般会計
労働保険特別会計労災勘定
労働保険特別会計徴収勘定
労働保険特別会計雇用勘定
年金特別会計子どものための金銭の給付勘定
年金特別会計業務勘定</t>
  </si>
  <si>
    <t>人事異動や個別システムの移行等のため、現行厚生労働省ネットワークシステムの運用期間を平成25年6月までの3か月間、事実上延長することが大前提となるものであるが、この3か月間の契約に当たっては、①業務継続性の観点から現行厚生労働省ネットワークシステムを現在と同じ環境で引き続き使用する必要があること、②現行厚生労働省ネットワークシステムとして調達を行ったサーバ等の機器の所有権について、本契約終了後も当該事業者が有すること、③運用・保守業務においても、ソフトウェア及びハードウェアの所有権を当該事業者が有することから他者が実施することは不可能であり、会計法第29条の3第4項、予算決算及び会計令第102条の4第3号に該当するため。</t>
  </si>
  <si>
    <t>(258,633,900)
2,511,008</t>
  </si>
  <si>
    <t>年金機能強化法（年金給付関係）の対応に伴うシステム開発にかかるソフトウェア提供サービス　一式</t>
  </si>
  <si>
    <t>支出負担行為担当官
厚生労働省年金局
事業企画課長
赤澤　公省
東京都千代田区霞が関1-2-2</t>
  </si>
  <si>
    <t>電子入札コアシステムサポート・サービス</t>
  </si>
  <si>
    <t>（財）日本建設情報総合センター
東京都港区赤坂7-10-20</t>
  </si>
  <si>
    <t>厚生労働省電子入札システムは、国土交通省が推進する公共事業支援統合情報システムに則り、（財）日本建設情報総合センターが開発した電子入札コアシステムを採用しており、当該コアシステムのサポート・サービスは製造元である（財）日本建設情報総合センターが唯一の供給元であることから、会計法第29条の3第4項、予算決算及び会計令第102条の4第3号に該当するため。</t>
  </si>
  <si>
    <t>(3,150,000)
30,582</t>
  </si>
  <si>
    <t>中央合同庁舎５号館本館廃棄物処理業務　一式</t>
  </si>
  <si>
    <t>㈱田中商会
東京都江東区新砂3-10-11</t>
  </si>
  <si>
    <t>競争入札に付したが、落札者がなかったことから、会計法第29条の3第5項、予算決算及び会計令第99条の2に該当するため。</t>
  </si>
  <si>
    <t>@ 16.80（税込）外
複数単価契約</t>
  </si>
  <si>
    <t>連名契約
一般会計
労働保険特別会計労災勘定
労働保険特別会計徴収勘定
労働保険特別会計雇用勘定
年金特別会計子どものための金銭の給付勘定
年金特別会計業務勘定</t>
  </si>
  <si>
    <t>連名契約
一般会計
労働保険特別会計労災勘定
労働保険特別会計徴収勘定
労働保険特別会計雇用勘定
年金特別会計子どものための金銭の給付勘定
年金特別会計業務勘定
環境省
内閣府
単価契約
予定調達総額
11,772,600円
分担契約額
338,203円</t>
  </si>
  <si>
    <t>国民年金付加保険料の納付期間の延長・国民年金の各種送付物への直近氏名の出力等についてのシステム開発にかかるソフトウェア提供サービス　一式</t>
  </si>
  <si>
    <t>被用者年金一元化に伴うシステム開発（詳細設計、プログラム作成及び総合テストフェーズ１）及び環境構築　一式</t>
  </si>
  <si>
    <t>年金給付システムの機能改善（平成２５年度対応・その１）についてのシステム開発　一式</t>
  </si>
  <si>
    <t>電子（媒体）申請の業務プロセスの見直しについてのシステム開発にかかるソフトウェア提供サービス　一式</t>
  </si>
  <si>
    <t>ハンガリーとの社会保障協定発効に伴うシステム開発にかかるソフトウェア提供サービス　一式</t>
  </si>
  <si>
    <t>被用者年金一元化に伴うシステム開発にかかるソフトウェア提供サービス　一式</t>
  </si>
  <si>
    <t>ねんきんネット機能追加（５次リリース）についてのシステム開発　一式</t>
  </si>
  <si>
    <t>ねんきんネット機能追加（５次リリース）についてのシステム開発にかかるソフトウェア提供サービス　一式</t>
  </si>
  <si>
    <t>厚生年金基金加入員の資格取得記録等の定期的提供についてのシステム開発にかかるソフトウェア提供サービス　一式</t>
  </si>
  <si>
    <t>記録管理システムの機能改善についてのシステム開発にかかるソフトウェア提供サービス　一式</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</si>
</sst>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Red]\(#,##0\)"/>
    <numFmt numFmtId="182" formatCode="#,##0_ "/>
    <numFmt numFmtId="183" formatCode="[$-411]ggge&quot;年&quot;m&quot;月&quot;d&quot;日&quot;;@"/>
    <numFmt numFmtId="184" formatCode="#,##0_ ;[Red]\-#,##0\ "/>
    <numFmt numFmtId="185" formatCode="mmm\-yyyy"/>
    <numFmt numFmtId="186" formatCode="&quot;単価契約予定調達額&quot;#,##0&quot;円&quot;"/>
    <numFmt numFmtId="187" formatCode="#"/>
    <numFmt numFmtId="188" formatCode="[$-411]ge\.m\.d;@"/>
    <numFmt numFmtId="189" formatCode="&quot;¥&quot;#,##0;[Red]&quot;¥&quot;#,##0"/>
    <numFmt numFmtId="190" formatCode="&quot;¥&quot;#,##0.00;[Red]&quot;¥&quot;#,##0.00"/>
    <numFmt numFmtId="191" formatCode="#,##0;[Red]#,##0"/>
    <numFmt numFmtId="192" formatCode="0.00_ "/>
    <numFmt numFmtId="193" formatCode="&quot;@ &quot;#,##0.00&quot;他&quot;"/>
    <numFmt numFmtId="194" formatCode="&quot;@ &quot;#,##0.00"/>
    <numFmt numFmtId="195" formatCode="&quot;@ &quot;#,##0"/>
    <numFmt numFmtId="196" formatCode="&quot;@&quot;###.###"/>
    <numFmt numFmtId="197" formatCode="&quot;@&quot;###.###0"/>
    <numFmt numFmtId="198" formatCode="&quot;@&quot;###.###00"/>
    <numFmt numFmtId="199" formatCode="&quot;@&quot;#,###"/>
    <numFmt numFmtId="200" formatCode="0.0%"/>
    <numFmt numFmtId="201" formatCode="0.0_ "/>
    <numFmt numFmtId="202" formatCode="0_ "/>
    <numFmt numFmtId="203" formatCode="#,##0.0;[Red]\-#,##0.0"/>
    <numFmt numFmtId="204" formatCode="0.00000_ "/>
    <numFmt numFmtId="205" formatCode="#,##0.000;[Red]\-#,##0.000"/>
    <numFmt numFmtId="206" formatCode="#,##0.0000;[Red]\-#,##0.0000"/>
    <numFmt numFmtId="207" formatCode="&quot;¥&quot;#,##0.0;&quot;¥&quot;\-#,##0.0"/>
    <numFmt numFmtId="208" formatCode="#,##0.000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ゴシック"/>
      <family val="3"/>
    </font>
    <font>
      <sz val="14"/>
      <name val="ＭＳ ゴシック"/>
      <family val="3"/>
    </font>
    <font>
      <sz val="11"/>
      <name val="ＭＳ ゴシック"/>
      <family val="3"/>
    </font>
    <font>
      <sz val="8"/>
      <name val="ＭＳ ゴシック"/>
      <family val="3"/>
    </font>
    <font>
      <sz val="10"/>
      <name val="ＭＳ ゴシック"/>
      <family val="3"/>
    </font>
    <font>
      <sz val="9"/>
      <name val="ＭＳ ゴシック"/>
      <family val="3"/>
    </font>
    <font>
      <sz val="11"/>
      <color indexed="8"/>
      <name val="ＭＳ Ｐゴシック"/>
      <family val="3"/>
    </font>
    <font>
      <sz val="7.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double"/>
    </border>
    <border>
      <left style="medium"/>
      <right style="thin"/>
      <top>
        <color indexed="63"/>
      </top>
      <bottom style="mediu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double"/>
    </border>
    <border>
      <left style="thin"/>
      <right style="thin"/>
      <top style="medium"/>
      <bottom>
        <color indexed="63"/>
      </bottom>
    </border>
    <border>
      <left style="thin"/>
      <right style="thin"/>
      <top>
        <color indexed="63"/>
      </top>
      <bottom style="double"/>
    </border>
    <border>
      <left style="thin"/>
      <right/>
      <top style="medium"/>
      <bottom style="thin"/>
    </border>
    <border>
      <left/>
      <right/>
      <top style="medium"/>
      <bottom style="thin"/>
    </border>
    <border>
      <left/>
      <right style="thin"/>
      <top style="medium"/>
      <bottom style="thin"/>
    </border>
    <border>
      <left style="thin"/>
      <right style="medium"/>
      <top style="medium"/>
      <bottom>
        <color indexed="63"/>
      </bottom>
    </border>
    <border>
      <left style="thin"/>
      <right style="medium"/>
      <top>
        <color indexed="63"/>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66">
    <xf numFmtId="0" fontId="0" fillId="0" borderId="0" xfId="0" applyAlignment="1">
      <alignment vertical="center"/>
    </xf>
    <xf numFmtId="0" fontId="6" fillId="0" borderId="0" xfId="0" applyFont="1" applyAlignment="1">
      <alignment vertical="center"/>
    </xf>
    <xf numFmtId="0" fontId="7" fillId="0" borderId="0" xfId="0" applyFont="1" applyFill="1" applyAlignment="1">
      <alignment horizontal="center" vertical="center" wrapText="1"/>
    </xf>
    <xf numFmtId="0" fontId="7" fillId="0" borderId="10" xfId="61" applyFont="1" applyFill="1" applyBorder="1" applyAlignment="1">
      <alignment vertical="center" wrapText="1"/>
      <protection/>
    </xf>
    <xf numFmtId="0" fontId="7" fillId="0" borderId="0" xfId="61" applyFont="1" applyFill="1" applyAlignment="1">
      <alignment vertical="center" wrapText="1"/>
      <protection/>
    </xf>
    <xf numFmtId="0" fontId="6"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38" fontId="7" fillId="0" borderId="10" xfId="49" applyFont="1" applyFill="1" applyBorder="1" applyAlignment="1">
      <alignment horizontal="right" vertical="center" wrapText="1"/>
    </xf>
    <xf numFmtId="0" fontId="7" fillId="0" borderId="10" xfId="0" applyFont="1" applyFill="1" applyBorder="1" applyAlignment="1">
      <alignment horizontal="left" vertical="center" wrapText="1"/>
    </xf>
    <xf numFmtId="0" fontId="6" fillId="0" borderId="0" xfId="0" applyFont="1" applyAlignment="1">
      <alignment horizontal="right" vertical="center"/>
    </xf>
    <xf numFmtId="0" fontId="7" fillId="0" borderId="0" xfId="61" applyFont="1" applyFill="1" applyBorder="1" applyAlignment="1">
      <alignment vertical="center" wrapText="1"/>
      <protection/>
    </xf>
    <xf numFmtId="0" fontId="7" fillId="0" borderId="10"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183" fontId="7" fillId="0" borderId="10" xfId="0" applyNumberFormat="1" applyFont="1" applyFill="1" applyBorder="1" applyAlignment="1">
      <alignment horizontal="center" vertical="center"/>
    </xf>
    <xf numFmtId="0" fontId="7" fillId="0" borderId="10" xfId="0" applyFont="1" applyFill="1" applyBorder="1" applyAlignment="1">
      <alignment horizontal="right" vertical="center"/>
    </xf>
    <xf numFmtId="38" fontId="7" fillId="0" borderId="10" xfId="49" applyFont="1" applyFill="1" applyBorder="1" applyAlignment="1" quotePrefix="1">
      <alignment horizontal="right" vertical="center" wrapText="1"/>
    </xf>
    <xf numFmtId="0" fontId="7" fillId="0" borderId="12"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3" xfId="61" applyFont="1" applyFill="1" applyBorder="1" applyAlignment="1">
      <alignment vertical="center" wrapText="1"/>
      <protection/>
    </xf>
    <xf numFmtId="38" fontId="7" fillId="0" borderId="13" xfId="49" applyFont="1" applyFill="1" applyBorder="1" applyAlignment="1">
      <alignment horizontal="right" vertical="center" wrapText="1"/>
    </xf>
    <xf numFmtId="203" fontId="7" fillId="0" borderId="10" xfId="49" applyNumberFormat="1" applyFont="1" applyFill="1" applyBorder="1" applyAlignment="1">
      <alignment horizontal="right" vertical="center" wrapText="1"/>
    </xf>
    <xf numFmtId="38" fontId="7" fillId="0" borderId="10" xfId="49" applyFont="1" applyFill="1" applyBorder="1" applyAlignment="1">
      <alignment horizontal="right" vertical="center"/>
    </xf>
    <xf numFmtId="0" fontId="7" fillId="0" borderId="12" xfId="61" applyFont="1" applyFill="1" applyBorder="1" applyAlignment="1">
      <alignment horizontal="left" vertical="center" wrapText="1"/>
      <protection/>
    </xf>
    <xf numFmtId="0" fontId="7" fillId="0" borderId="14" xfId="0" applyFont="1" applyFill="1" applyBorder="1" applyAlignment="1" applyProtection="1">
      <alignment vertical="center" wrapText="1"/>
      <protection locked="0"/>
    </xf>
    <xf numFmtId="0" fontId="7" fillId="0" borderId="15" xfId="61" applyFont="1" applyFill="1" applyBorder="1" applyAlignment="1">
      <alignment vertical="center" wrapText="1"/>
      <protection/>
    </xf>
    <xf numFmtId="183" fontId="7" fillId="0" borderId="15" xfId="0" applyNumberFormat="1" applyFont="1" applyFill="1" applyBorder="1" applyAlignment="1">
      <alignment horizontal="center" vertical="center"/>
    </xf>
    <xf numFmtId="0" fontId="7" fillId="0" borderId="15" xfId="0" applyFont="1" applyFill="1" applyBorder="1" applyAlignment="1" applyProtection="1">
      <alignment vertical="center" wrapText="1"/>
      <protection locked="0"/>
    </xf>
    <xf numFmtId="0" fontId="7" fillId="0" borderId="15" xfId="0" applyFont="1" applyFill="1" applyBorder="1" applyAlignment="1">
      <alignment horizontal="left" vertical="center" wrapText="1"/>
    </xf>
    <xf numFmtId="38" fontId="7" fillId="0" borderId="15" xfId="49" applyFont="1" applyFill="1" applyBorder="1" applyAlignment="1">
      <alignment horizontal="right" vertical="center"/>
    </xf>
    <xf numFmtId="38" fontId="7" fillId="0" borderId="15" xfId="49" applyFont="1" applyFill="1" applyBorder="1" applyAlignment="1" quotePrefix="1">
      <alignment horizontal="right" vertical="center" wrapText="1"/>
    </xf>
    <xf numFmtId="0" fontId="7" fillId="0" borderId="15" xfId="0" applyFont="1" applyFill="1" applyBorder="1" applyAlignment="1">
      <alignment horizontal="right" vertical="center"/>
    </xf>
    <xf numFmtId="0" fontId="7" fillId="0" borderId="16" xfId="61" applyFont="1" applyFill="1" applyBorder="1" applyAlignment="1">
      <alignment horizontal="left" vertical="center" wrapText="1"/>
      <protection/>
    </xf>
    <xf numFmtId="0" fontId="46" fillId="0" borderId="17" xfId="0" applyFont="1" applyFill="1" applyBorder="1" applyAlignment="1">
      <alignment horizontal="center" vertical="center" wrapText="1"/>
    </xf>
    <xf numFmtId="0" fontId="7" fillId="0" borderId="18" xfId="0" applyFont="1" applyFill="1" applyBorder="1" applyAlignment="1" applyProtection="1">
      <alignment vertical="center" wrapText="1"/>
      <protection locked="0"/>
    </xf>
    <xf numFmtId="0" fontId="7" fillId="0" borderId="13" xfId="0" applyFont="1" applyFill="1" applyBorder="1" applyAlignment="1" applyProtection="1">
      <alignment vertical="center" wrapText="1"/>
      <protection locked="0"/>
    </xf>
    <xf numFmtId="203" fontId="7" fillId="0" borderId="13" xfId="49" applyNumberFormat="1" applyFont="1" applyFill="1" applyBorder="1" applyAlignment="1">
      <alignment horizontal="right" vertical="center" wrapText="1"/>
    </xf>
    <xf numFmtId="0" fontId="7" fillId="0" borderId="13" xfId="0" applyFont="1" applyFill="1" applyBorder="1" applyAlignment="1">
      <alignment horizontal="right" vertical="center"/>
    </xf>
    <xf numFmtId="38" fontId="7" fillId="0" borderId="15" xfId="49" applyFont="1" applyFill="1" applyBorder="1" applyAlignment="1">
      <alignment horizontal="right" vertical="center" wrapText="1"/>
    </xf>
    <xf numFmtId="0" fontId="7" fillId="0" borderId="19" xfId="0" applyFont="1" applyFill="1" applyBorder="1" applyAlignment="1" applyProtection="1">
      <alignment vertical="center" wrapText="1"/>
      <protection locked="0"/>
    </xf>
    <xf numFmtId="38" fontId="7" fillId="0" borderId="19" xfId="49" applyFont="1" applyFill="1" applyBorder="1" applyAlignment="1">
      <alignment horizontal="right" vertical="center" wrapText="1"/>
    </xf>
    <xf numFmtId="203" fontId="7" fillId="0" borderId="19" xfId="49" applyNumberFormat="1" applyFont="1" applyFill="1" applyBorder="1" applyAlignment="1">
      <alignment horizontal="right" vertical="center" wrapText="1"/>
    </xf>
    <xf numFmtId="0" fontId="7" fillId="0" borderId="19" xfId="0" applyFont="1" applyFill="1" applyBorder="1" applyAlignment="1">
      <alignment horizontal="right" vertical="center"/>
    </xf>
    <xf numFmtId="0" fontId="7" fillId="0" borderId="20" xfId="0" applyFont="1" applyFill="1" applyBorder="1" applyAlignment="1" applyProtection="1">
      <alignment vertical="center" wrapText="1"/>
      <protection locked="0"/>
    </xf>
    <xf numFmtId="0" fontId="7" fillId="0" borderId="19" xfId="61" applyFont="1" applyFill="1" applyBorder="1" applyAlignment="1">
      <alignment vertical="center" wrapText="1"/>
      <protection/>
    </xf>
    <xf numFmtId="38" fontId="7" fillId="0" borderId="10" xfId="49" applyFont="1" applyFill="1" applyBorder="1" applyAlignment="1">
      <alignment horizontal="left" vertical="center" wrapText="1"/>
    </xf>
    <xf numFmtId="183" fontId="7" fillId="0" borderId="19" xfId="0" applyNumberFormat="1" applyFont="1" applyFill="1" applyBorder="1" applyAlignment="1">
      <alignment horizontal="center" vertical="center"/>
    </xf>
    <xf numFmtId="0" fontId="7" fillId="0" borderId="19" xfId="0" applyFont="1" applyFill="1" applyBorder="1" applyAlignment="1">
      <alignment horizontal="left" vertical="center" wrapText="1"/>
    </xf>
    <xf numFmtId="0" fontId="7" fillId="0" borderId="21" xfId="61" applyFont="1" applyFill="1" applyBorder="1" applyAlignment="1">
      <alignment horizontal="left" vertical="center" wrapText="1"/>
      <protection/>
    </xf>
    <xf numFmtId="38" fontId="11" fillId="0" borderId="10" xfId="49" applyFont="1" applyFill="1" applyBorder="1" applyAlignment="1">
      <alignment horizontal="right" vertical="center" wrapText="1"/>
    </xf>
    <xf numFmtId="203" fontId="7" fillId="0" borderId="15" xfId="49" applyNumberFormat="1" applyFont="1" applyFill="1" applyBorder="1" applyAlignment="1">
      <alignment horizontal="right" vertical="center" wrapText="1"/>
    </xf>
    <xf numFmtId="183" fontId="7" fillId="0" borderId="13" xfId="0" applyNumberFormat="1" applyFont="1" applyFill="1" applyBorder="1" applyAlignment="1">
      <alignment horizontal="center" vertical="center"/>
    </xf>
    <xf numFmtId="0" fontId="7" fillId="0" borderId="13" xfId="0" applyFont="1" applyFill="1" applyBorder="1" applyAlignment="1">
      <alignment horizontal="left" vertical="center" wrapText="1"/>
    </xf>
    <xf numFmtId="0" fontId="7" fillId="0" borderId="22" xfId="61" applyFont="1" applyFill="1" applyBorder="1" applyAlignment="1">
      <alignment horizontal="left" vertical="center" wrapText="1"/>
      <protection/>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6" fillId="0" borderId="27"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46"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5"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9"/>
  <sheetViews>
    <sheetView tabSelected="1" view="pageBreakPreview" zoomScale="115" zoomScaleSheetLayoutView="115" zoomScalePageLayoutView="0" workbookViewId="0" topLeftCell="A94">
      <selection activeCell="E100" sqref="D100:E100"/>
    </sheetView>
  </sheetViews>
  <sheetFormatPr defaultColWidth="9.00390625" defaultRowHeight="13.5"/>
  <cols>
    <col min="1" max="1" width="23.625" style="1" customWidth="1"/>
    <col min="2" max="2" width="15.625" style="5" customWidth="1"/>
    <col min="3" max="3" width="12.875" style="5" customWidth="1"/>
    <col min="4" max="4" width="14.625" style="1" customWidth="1"/>
    <col min="5" max="5" width="22.50390625" style="1" customWidth="1"/>
    <col min="6" max="6" width="12.625" style="1" customWidth="1"/>
    <col min="7" max="7" width="12.625" style="10" customWidth="1"/>
    <col min="8" max="8" width="7.375" style="5" customWidth="1"/>
    <col min="9" max="9" width="6.50390625" style="1" customWidth="1"/>
    <col min="10" max="10" width="11.625" style="10" customWidth="1"/>
    <col min="11" max="11" width="11.625" style="5" customWidth="1"/>
    <col min="12" max="12" width="11.625" style="1" customWidth="1"/>
    <col min="13" max="13" width="18.625" style="1" customWidth="1"/>
    <col min="14" max="16384" width="9.00390625" style="1" customWidth="1"/>
  </cols>
  <sheetData>
    <row r="1" spans="1:13" ht="49.5" customHeight="1">
      <c r="A1" s="58" t="s">
        <v>55</v>
      </c>
      <c r="B1" s="59"/>
      <c r="C1" s="59"/>
      <c r="D1" s="59"/>
      <c r="E1" s="59"/>
      <c r="F1" s="59"/>
      <c r="G1" s="59"/>
      <c r="H1" s="59"/>
      <c r="I1" s="59"/>
      <c r="J1" s="59"/>
      <c r="K1" s="59"/>
      <c r="L1" s="59"/>
      <c r="M1" s="65"/>
    </row>
    <row r="2" ht="14.25" thickBot="1"/>
    <row r="3" spans="1:13" s="2" customFormat="1" ht="30.75" customHeight="1">
      <c r="A3" s="54" t="s">
        <v>2</v>
      </c>
      <c r="B3" s="56" t="s">
        <v>0</v>
      </c>
      <c r="C3" s="56" t="s">
        <v>1</v>
      </c>
      <c r="D3" s="56" t="s">
        <v>8</v>
      </c>
      <c r="E3" s="56" t="s">
        <v>9</v>
      </c>
      <c r="F3" s="56" t="s">
        <v>3</v>
      </c>
      <c r="G3" s="56" t="s">
        <v>4</v>
      </c>
      <c r="H3" s="56" t="s">
        <v>5</v>
      </c>
      <c r="I3" s="56" t="s">
        <v>6</v>
      </c>
      <c r="J3" s="60" t="s">
        <v>51</v>
      </c>
      <c r="K3" s="61"/>
      <c r="L3" s="62"/>
      <c r="M3" s="63" t="s">
        <v>7</v>
      </c>
    </row>
    <row r="4" spans="1:13" s="2" customFormat="1" ht="30.75" customHeight="1" thickBot="1">
      <c r="A4" s="55"/>
      <c r="B4" s="57"/>
      <c r="C4" s="57"/>
      <c r="D4" s="57"/>
      <c r="E4" s="57"/>
      <c r="F4" s="57"/>
      <c r="G4" s="57"/>
      <c r="H4" s="57"/>
      <c r="I4" s="57"/>
      <c r="J4" s="33" t="s">
        <v>52</v>
      </c>
      <c r="K4" s="33" t="s">
        <v>53</v>
      </c>
      <c r="L4" s="33" t="s">
        <v>54</v>
      </c>
      <c r="M4" s="64"/>
    </row>
    <row r="5" spans="1:13" s="4" customFormat="1" ht="252.75" thickTop="1">
      <c r="A5" s="24" t="s">
        <v>36</v>
      </c>
      <c r="B5" s="25" t="s">
        <v>65</v>
      </c>
      <c r="C5" s="26">
        <v>41365</v>
      </c>
      <c r="D5" s="27" t="s">
        <v>66</v>
      </c>
      <c r="E5" s="28" t="s">
        <v>67</v>
      </c>
      <c r="F5" s="29">
        <v>10924466254</v>
      </c>
      <c r="G5" s="30">
        <v>10924466254</v>
      </c>
      <c r="H5" s="21">
        <f aca="true" t="shared" si="0" ref="H5:H10">ROUND(G5/F5*100,3)</f>
        <v>100</v>
      </c>
      <c r="I5" s="31" t="s">
        <v>13</v>
      </c>
      <c r="J5" s="31" t="s">
        <v>13</v>
      </c>
      <c r="K5" s="31" t="s">
        <v>13</v>
      </c>
      <c r="L5" s="31" t="s">
        <v>13</v>
      </c>
      <c r="M5" s="32"/>
    </row>
    <row r="6" spans="1:13" s="4" customFormat="1" ht="252">
      <c r="A6" s="13" t="s">
        <v>37</v>
      </c>
      <c r="B6" s="3" t="s">
        <v>56</v>
      </c>
      <c r="C6" s="14">
        <v>41365</v>
      </c>
      <c r="D6" s="12" t="s">
        <v>68</v>
      </c>
      <c r="E6" s="9" t="s">
        <v>69</v>
      </c>
      <c r="F6" s="22">
        <v>12939541208</v>
      </c>
      <c r="G6" s="8">
        <v>12939541208</v>
      </c>
      <c r="H6" s="21">
        <f t="shared" si="0"/>
        <v>100</v>
      </c>
      <c r="I6" s="15" t="s">
        <v>13</v>
      </c>
      <c r="J6" s="15" t="s">
        <v>13</v>
      </c>
      <c r="K6" s="15" t="s">
        <v>13</v>
      </c>
      <c r="L6" s="15" t="s">
        <v>13</v>
      </c>
      <c r="M6" s="23"/>
    </row>
    <row r="7" spans="1:13" s="4" customFormat="1" ht="220.5">
      <c r="A7" s="13" t="s">
        <v>70</v>
      </c>
      <c r="B7" s="3" t="s">
        <v>56</v>
      </c>
      <c r="C7" s="14">
        <v>41365</v>
      </c>
      <c r="D7" s="12" t="s">
        <v>71</v>
      </c>
      <c r="E7" s="9" t="s">
        <v>72</v>
      </c>
      <c r="F7" s="22">
        <v>87889893</v>
      </c>
      <c r="G7" s="8">
        <v>87889893</v>
      </c>
      <c r="H7" s="21">
        <f t="shared" si="0"/>
        <v>100</v>
      </c>
      <c r="I7" s="15" t="s">
        <v>13</v>
      </c>
      <c r="J7" s="15" t="s">
        <v>13</v>
      </c>
      <c r="K7" s="15" t="s">
        <v>13</v>
      </c>
      <c r="L7" s="15" t="s">
        <v>13</v>
      </c>
      <c r="M7" s="23"/>
    </row>
    <row r="8" spans="1:13" s="4" customFormat="1" ht="115.5">
      <c r="A8" s="13" t="s">
        <v>27</v>
      </c>
      <c r="B8" s="3" t="s">
        <v>56</v>
      </c>
      <c r="C8" s="14">
        <v>41365</v>
      </c>
      <c r="D8" s="12" t="s">
        <v>68</v>
      </c>
      <c r="E8" s="9" t="s">
        <v>73</v>
      </c>
      <c r="F8" s="22">
        <v>423388071</v>
      </c>
      <c r="G8" s="8">
        <v>423388071</v>
      </c>
      <c r="H8" s="21">
        <f t="shared" si="0"/>
        <v>100</v>
      </c>
      <c r="I8" s="15" t="s">
        <v>13</v>
      </c>
      <c r="J8" s="15" t="s">
        <v>13</v>
      </c>
      <c r="K8" s="15" t="s">
        <v>13</v>
      </c>
      <c r="L8" s="15" t="s">
        <v>13</v>
      </c>
      <c r="M8" s="23"/>
    </row>
    <row r="9" spans="1:13" s="4" customFormat="1" ht="105">
      <c r="A9" s="13" t="s">
        <v>28</v>
      </c>
      <c r="B9" s="3" t="s">
        <v>56</v>
      </c>
      <c r="C9" s="14">
        <v>41365</v>
      </c>
      <c r="D9" s="12" t="s">
        <v>14</v>
      </c>
      <c r="E9" s="9" t="s">
        <v>39</v>
      </c>
      <c r="F9" s="22">
        <v>16815695</v>
      </c>
      <c r="G9" s="8">
        <v>16815695</v>
      </c>
      <c r="H9" s="21">
        <f t="shared" si="0"/>
        <v>100</v>
      </c>
      <c r="I9" s="15" t="s">
        <v>13</v>
      </c>
      <c r="J9" s="15" t="s">
        <v>13</v>
      </c>
      <c r="K9" s="15" t="s">
        <v>13</v>
      </c>
      <c r="L9" s="15" t="s">
        <v>13</v>
      </c>
      <c r="M9" s="23"/>
    </row>
    <row r="10" spans="1:13" s="4" customFormat="1" ht="84">
      <c r="A10" s="13" t="s">
        <v>74</v>
      </c>
      <c r="B10" s="3" t="s">
        <v>56</v>
      </c>
      <c r="C10" s="14">
        <v>41365</v>
      </c>
      <c r="D10" s="12" t="s">
        <v>38</v>
      </c>
      <c r="E10" s="9" t="s">
        <v>49</v>
      </c>
      <c r="F10" s="8">
        <v>60775911</v>
      </c>
      <c r="G10" s="8">
        <v>60775911</v>
      </c>
      <c r="H10" s="21">
        <f t="shared" si="0"/>
        <v>100</v>
      </c>
      <c r="I10" s="15" t="s">
        <v>13</v>
      </c>
      <c r="J10" s="15" t="s">
        <v>13</v>
      </c>
      <c r="K10" s="15" t="s">
        <v>13</v>
      </c>
      <c r="L10" s="15" t="s">
        <v>13</v>
      </c>
      <c r="M10" s="23"/>
    </row>
    <row r="11" spans="1:13" s="4" customFormat="1" ht="136.5">
      <c r="A11" s="13" t="s">
        <v>75</v>
      </c>
      <c r="B11" s="3" t="s">
        <v>56</v>
      </c>
      <c r="C11" s="14">
        <v>41365</v>
      </c>
      <c r="D11" s="12" t="s">
        <v>76</v>
      </c>
      <c r="E11" s="9" t="s">
        <v>77</v>
      </c>
      <c r="F11" s="8" t="s">
        <v>22</v>
      </c>
      <c r="G11" s="8" t="s">
        <v>22</v>
      </c>
      <c r="H11" s="21">
        <v>100</v>
      </c>
      <c r="I11" s="15" t="s">
        <v>13</v>
      </c>
      <c r="J11" s="15" t="s">
        <v>13</v>
      </c>
      <c r="K11" s="15" t="s">
        <v>13</v>
      </c>
      <c r="L11" s="15" t="s">
        <v>13</v>
      </c>
      <c r="M11" s="23" t="s">
        <v>16</v>
      </c>
    </row>
    <row r="12" spans="1:13" s="4" customFormat="1" ht="136.5">
      <c r="A12" s="13" t="s">
        <v>78</v>
      </c>
      <c r="B12" s="3" t="s">
        <v>56</v>
      </c>
      <c r="C12" s="14">
        <v>41365</v>
      </c>
      <c r="D12" s="12" t="s">
        <v>23</v>
      </c>
      <c r="E12" s="9" t="s">
        <v>77</v>
      </c>
      <c r="F12" s="8" t="s">
        <v>22</v>
      </c>
      <c r="G12" s="8" t="s">
        <v>22</v>
      </c>
      <c r="H12" s="21">
        <v>100</v>
      </c>
      <c r="I12" s="15" t="s">
        <v>13</v>
      </c>
      <c r="J12" s="15" t="s">
        <v>13</v>
      </c>
      <c r="K12" s="15" t="s">
        <v>13</v>
      </c>
      <c r="L12" s="15" t="s">
        <v>13</v>
      </c>
      <c r="M12" s="23" t="s">
        <v>16</v>
      </c>
    </row>
    <row r="13" spans="1:13" s="4" customFormat="1" ht="136.5">
      <c r="A13" s="13" t="s">
        <v>78</v>
      </c>
      <c r="B13" s="3" t="s">
        <v>56</v>
      </c>
      <c r="C13" s="14">
        <v>41365</v>
      </c>
      <c r="D13" s="12" t="s">
        <v>79</v>
      </c>
      <c r="E13" s="9" t="s">
        <v>77</v>
      </c>
      <c r="F13" s="8" t="s">
        <v>22</v>
      </c>
      <c r="G13" s="8" t="s">
        <v>22</v>
      </c>
      <c r="H13" s="21">
        <v>100</v>
      </c>
      <c r="I13" s="15" t="s">
        <v>13</v>
      </c>
      <c r="J13" s="15" t="s">
        <v>13</v>
      </c>
      <c r="K13" s="15" t="s">
        <v>13</v>
      </c>
      <c r="L13" s="15" t="s">
        <v>13</v>
      </c>
      <c r="M13" s="23" t="s">
        <v>16</v>
      </c>
    </row>
    <row r="14" spans="1:13" s="4" customFormat="1" ht="136.5">
      <c r="A14" s="13" t="s">
        <v>78</v>
      </c>
      <c r="B14" s="3" t="s">
        <v>56</v>
      </c>
      <c r="C14" s="14">
        <v>41365</v>
      </c>
      <c r="D14" s="12" t="s">
        <v>15</v>
      </c>
      <c r="E14" s="9" t="s">
        <v>77</v>
      </c>
      <c r="F14" s="8" t="s">
        <v>22</v>
      </c>
      <c r="G14" s="8" t="s">
        <v>22</v>
      </c>
      <c r="H14" s="21">
        <v>100</v>
      </c>
      <c r="I14" s="15" t="s">
        <v>13</v>
      </c>
      <c r="J14" s="15" t="s">
        <v>13</v>
      </c>
      <c r="K14" s="15" t="s">
        <v>13</v>
      </c>
      <c r="L14" s="15" t="s">
        <v>13</v>
      </c>
      <c r="M14" s="23" t="s">
        <v>16</v>
      </c>
    </row>
    <row r="15" spans="1:13" s="4" customFormat="1" ht="136.5">
      <c r="A15" s="13" t="s">
        <v>78</v>
      </c>
      <c r="B15" s="3" t="s">
        <v>56</v>
      </c>
      <c r="C15" s="14">
        <v>41365</v>
      </c>
      <c r="D15" s="12" t="s">
        <v>17</v>
      </c>
      <c r="E15" s="9" t="s">
        <v>77</v>
      </c>
      <c r="F15" s="8" t="s">
        <v>22</v>
      </c>
      <c r="G15" s="8" t="s">
        <v>22</v>
      </c>
      <c r="H15" s="21">
        <v>100</v>
      </c>
      <c r="I15" s="15" t="s">
        <v>13</v>
      </c>
      <c r="J15" s="15" t="s">
        <v>13</v>
      </c>
      <c r="K15" s="15" t="s">
        <v>13</v>
      </c>
      <c r="L15" s="15" t="s">
        <v>13</v>
      </c>
      <c r="M15" s="23" t="s">
        <v>16</v>
      </c>
    </row>
    <row r="16" spans="1:13" s="4" customFormat="1" ht="136.5">
      <c r="A16" s="13" t="s">
        <v>78</v>
      </c>
      <c r="B16" s="3" t="s">
        <v>56</v>
      </c>
      <c r="C16" s="14">
        <v>41365</v>
      </c>
      <c r="D16" s="12" t="s">
        <v>24</v>
      </c>
      <c r="E16" s="9" t="s">
        <v>77</v>
      </c>
      <c r="F16" s="8" t="s">
        <v>22</v>
      </c>
      <c r="G16" s="8" t="s">
        <v>22</v>
      </c>
      <c r="H16" s="21">
        <v>100</v>
      </c>
      <c r="I16" s="15" t="s">
        <v>13</v>
      </c>
      <c r="J16" s="15" t="s">
        <v>13</v>
      </c>
      <c r="K16" s="15" t="s">
        <v>13</v>
      </c>
      <c r="L16" s="15" t="s">
        <v>13</v>
      </c>
      <c r="M16" s="23" t="s">
        <v>16</v>
      </c>
    </row>
    <row r="17" spans="1:13" s="4" customFormat="1" ht="136.5">
      <c r="A17" s="13" t="s">
        <v>78</v>
      </c>
      <c r="B17" s="3" t="s">
        <v>56</v>
      </c>
      <c r="C17" s="14">
        <v>41365</v>
      </c>
      <c r="D17" s="12" t="s">
        <v>18</v>
      </c>
      <c r="E17" s="9" t="s">
        <v>77</v>
      </c>
      <c r="F17" s="8" t="s">
        <v>22</v>
      </c>
      <c r="G17" s="8" t="s">
        <v>22</v>
      </c>
      <c r="H17" s="21">
        <v>100</v>
      </c>
      <c r="I17" s="15" t="s">
        <v>13</v>
      </c>
      <c r="J17" s="15" t="s">
        <v>13</v>
      </c>
      <c r="K17" s="15" t="s">
        <v>13</v>
      </c>
      <c r="L17" s="15" t="s">
        <v>13</v>
      </c>
      <c r="M17" s="23" t="s">
        <v>16</v>
      </c>
    </row>
    <row r="18" spans="1:13" s="4" customFormat="1" ht="136.5">
      <c r="A18" s="13" t="s">
        <v>78</v>
      </c>
      <c r="B18" s="3" t="s">
        <v>56</v>
      </c>
      <c r="C18" s="14">
        <v>41365</v>
      </c>
      <c r="D18" s="12" t="s">
        <v>19</v>
      </c>
      <c r="E18" s="9" t="s">
        <v>77</v>
      </c>
      <c r="F18" s="8" t="s">
        <v>22</v>
      </c>
      <c r="G18" s="8" t="s">
        <v>22</v>
      </c>
      <c r="H18" s="21">
        <v>100</v>
      </c>
      <c r="I18" s="15" t="s">
        <v>13</v>
      </c>
      <c r="J18" s="15" t="s">
        <v>13</v>
      </c>
      <c r="K18" s="15" t="s">
        <v>13</v>
      </c>
      <c r="L18" s="15" t="s">
        <v>13</v>
      </c>
      <c r="M18" s="23" t="s">
        <v>16</v>
      </c>
    </row>
    <row r="19" spans="1:13" s="4" customFormat="1" ht="136.5">
      <c r="A19" s="13" t="s">
        <v>80</v>
      </c>
      <c r="B19" s="3" t="s">
        <v>56</v>
      </c>
      <c r="C19" s="14">
        <v>41365</v>
      </c>
      <c r="D19" s="12" t="s">
        <v>81</v>
      </c>
      <c r="E19" s="9" t="s">
        <v>82</v>
      </c>
      <c r="F19" s="8" t="s">
        <v>40</v>
      </c>
      <c r="G19" s="8" t="s">
        <v>40</v>
      </c>
      <c r="H19" s="21">
        <v>100</v>
      </c>
      <c r="I19" s="15" t="s">
        <v>13</v>
      </c>
      <c r="J19" s="15" t="s">
        <v>13</v>
      </c>
      <c r="K19" s="15" t="s">
        <v>13</v>
      </c>
      <c r="L19" s="15" t="s">
        <v>13</v>
      </c>
      <c r="M19" s="23" t="s">
        <v>83</v>
      </c>
    </row>
    <row r="20" spans="1:13" s="4" customFormat="1" ht="136.5">
      <c r="A20" s="13" t="s">
        <v>80</v>
      </c>
      <c r="B20" s="3" t="s">
        <v>56</v>
      </c>
      <c r="C20" s="14">
        <v>41365</v>
      </c>
      <c r="D20" s="12" t="s">
        <v>84</v>
      </c>
      <c r="E20" s="9" t="s">
        <v>82</v>
      </c>
      <c r="F20" s="8" t="s">
        <v>40</v>
      </c>
      <c r="G20" s="8" t="s">
        <v>40</v>
      </c>
      <c r="H20" s="21">
        <v>100</v>
      </c>
      <c r="I20" s="15" t="s">
        <v>13</v>
      </c>
      <c r="J20" s="15" t="s">
        <v>13</v>
      </c>
      <c r="K20" s="15" t="s">
        <v>13</v>
      </c>
      <c r="L20" s="15" t="s">
        <v>13</v>
      </c>
      <c r="M20" s="23" t="s">
        <v>83</v>
      </c>
    </row>
    <row r="21" spans="1:13" s="4" customFormat="1" ht="136.5">
      <c r="A21" s="13" t="s">
        <v>80</v>
      </c>
      <c r="B21" s="3" t="s">
        <v>56</v>
      </c>
      <c r="C21" s="14">
        <v>41365</v>
      </c>
      <c r="D21" s="12" t="s">
        <v>79</v>
      </c>
      <c r="E21" s="9" t="s">
        <v>82</v>
      </c>
      <c r="F21" s="8" t="s">
        <v>40</v>
      </c>
      <c r="G21" s="8" t="s">
        <v>40</v>
      </c>
      <c r="H21" s="21">
        <v>100</v>
      </c>
      <c r="I21" s="15" t="s">
        <v>13</v>
      </c>
      <c r="J21" s="15" t="s">
        <v>13</v>
      </c>
      <c r="K21" s="15" t="s">
        <v>13</v>
      </c>
      <c r="L21" s="15" t="s">
        <v>13</v>
      </c>
      <c r="M21" s="23" t="s">
        <v>83</v>
      </c>
    </row>
    <row r="22" spans="1:13" s="4" customFormat="1" ht="136.5">
      <c r="A22" s="13" t="s">
        <v>80</v>
      </c>
      <c r="B22" s="3" t="s">
        <v>56</v>
      </c>
      <c r="C22" s="14">
        <v>41365</v>
      </c>
      <c r="D22" s="12" t="s">
        <v>85</v>
      </c>
      <c r="E22" s="9" t="s">
        <v>82</v>
      </c>
      <c r="F22" s="8" t="s">
        <v>40</v>
      </c>
      <c r="G22" s="8" t="s">
        <v>40</v>
      </c>
      <c r="H22" s="21">
        <v>100</v>
      </c>
      <c r="I22" s="15" t="s">
        <v>13</v>
      </c>
      <c r="J22" s="15" t="s">
        <v>13</v>
      </c>
      <c r="K22" s="15" t="s">
        <v>13</v>
      </c>
      <c r="L22" s="15" t="s">
        <v>13</v>
      </c>
      <c r="M22" s="23" t="s">
        <v>83</v>
      </c>
    </row>
    <row r="23" spans="1:13" s="4" customFormat="1" ht="136.5">
      <c r="A23" s="13" t="s">
        <v>80</v>
      </c>
      <c r="B23" s="3" t="s">
        <v>56</v>
      </c>
      <c r="C23" s="14">
        <v>41365</v>
      </c>
      <c r="D23" s="12" t="s">
        <v>86</v>
      </c>
      <c r="E23" s="9" t="s">
        <v>82</v>
      </c>
      <c r="F23" s="8" t="s">
        <v>40</v>
      </c>
      <c r="G23" s="8" t="s">
        <v>40</v>
      </c>
      <c r="H23" s="21">
        <v>100</v>
      </c>
      <c r="I23" s="15" t="s">
        <v>13</v>
      </c>
      <c r="J23" s="15" t="s">
        <v>13</v>
      </c>
      <c r="K23" s="15" t="s">
        <v>13</v>
      </c>
      <c r="L23" s="15" t="s">
        <v>13</v>
      </c>
      <c r="M23" s="23" t="s">
        <v>83</v>
      </c>
    </row>
    <row r="24" spans="1:13" s="4" customFormat="1" ht="136.5">
      <c r="A24" s="13" t="s">
        <v>80</v>
      </c>
      <c r="B24" s="3" t="s">
        <v>56</v>
      </c>
      <c r="C24" s="14">
        <v>41365</v>
      </c>
      <c r="D24" s="12" t="s">
        <v>87</v>
      </c>
      <c r="E24" s="9" t="s">
        <v>82</v>
      </c>
      <c r="F24" s="8" t="s">
        <v>40</v>
      </c>
      <c r="G24" s="8" t="s">
        <v>40</v>
      </c>
      <c r="H24" s="21">
        <v>100</v>
      </c>
      <c r="I24" s="15" t="s">
        <v>13</v>
      </c>
      <c r="J24" s="15" t="s">
        <v>13</v>
      </c>
      <c r="K24" s="15" t="s">
        <v>13</v>
      </c>
      <c r="L24" s="15" t="s">
        <v>13</v>
      </c>
      <c r="M24" s="23" t="s">
        <v>83</v>
      </c>
    </row>
    <row r="25" spans="1:13" s="4" customFormat="1" ht="136.5">
      <c r="A25" s="13" t="s">
        <v>80</v>
      </c>
      <c r="B25" s="3" t="s">
        <v>56</v>
      </c>
      <c r="C25" s="14">
        <v>41365</v>
      </c>
      <c r="D25" s="12" t="s">
        <v>88</v>
      </c>
      <c r="E25" s="9" t="s">
        <v>82</v>
      </c>
      <c r="F25" s="8" t="s">
        <v>40</v>
      </c>
      <c r="G25" s="8" t="s">
        <v>40</v>
      </c>
      <c r="H25" s="21">
        <v>100</v>
      </c>
      <c r="I25" s="15" t="s">
        <v>13</v>
      </c>
      <c r="J25" s="15" t="s">
        <v>13</v>
      </c>
      <c r="K25" s="15" t="s">
        <v>13</v>
      </c>
      <c r="L25" s="15" t="s">
        <v>13</v>
      </c>
      <c r="M25" s="23" t="s">
        <v>83</v>
      </c>
    </row>
    <row r="26" spans="1:13" s="4" customFormat="1" ht="136.5">
      <c r="A26" s="13" t="s">
        <v>80</v>
      </c>
      <c r="B26" s="3" t="s">
        <v>56</v>
      </c>
      <c r="C26" s="14">
        <v>41365</v>
      </c>
      <c r="D26" s="12" t="s">
        <v>89</v>
      </c>
      <c r="E26" s="9" t="s">
        <v>82</v>
      </c>
      <c r="F26" s="8" t="s">
        <v>40</v>
      </c>
      <c r="G26" s="8" t="s">
        <v>40</v>
      </c>
      <c r="H26" s="21">
        <v>100</v>
      </c>
      <c r="I26" s="15" t="s">
        <v>13</v>
      </c>
      <c r="J26" s="15" t="s">
        <v>13</v>
      </c>
      <c r="K26" s="15" t="s">
        <v>13</v>
      </c>
      <c r="L26" s="15" t="s">
        <v>13</v>
      </c>
      <c r="M26" s="23" t="s">
        <v>83</v>
      </c>
    </row>
    <row r="27" spans="1:13" s="4" customFormat="1" ht="136.5">
      <c r="A27" s="13" t="s">
        <v>80</v>
      </c>
      <c r="B27" s="3" t="s">
        <v>56</v>
      </c>
      <c r="C27" s="14">
        <v>41365</v>
      </c>
      <c r="D27" s="12" t="s">
        <v>90</v>
      </c>
      <c r="E27" s="9" t="s">
        <v>82</v>
      </c>
      <c r="F27" s="8" t="s">
        <v>40</v>
      </c>
      <c r="G27" s="8" t="s">
        <v>40</v>
      </c>
      <c r="H27" s="21">
        <v>100</v>
      </c>
      <c r="I27" s="15" t="s">
        <v>13</v>
      </c>
      <c r="J27" s="15" t="s">
        <v>13</v>
      </c>
      <c r="K27" s="15" t="s">
        <v>13</v>
      </c>
      <c r="L27" s="15" t="s">
        <v>13</v>
      </c>
      <c r="M27" s="23" t="s">
        <v>83</v>
      </c>
    </row>
    <row r="28" spans="1:13" s="4" customFormat="1" ht="63">
      <c r="A28" s="13" t="s">
        <v>91</v>
      </c>
      <c r="B28" s="3" t="s">
        <v>56</v>
      </c>
      <c r="C28" s="14">
        <v>41365</v>
      </c>
      <c r="D28" s="12" t="s">
        <v>15</v>
      </c>
      <c r="E28" s="9" t="s">
        <v>29</v>
      </c>
      <c r="F28" s="8" t="s">
        <v>30</v>
      </c>
      <c r="G28" s="8" t="s">
        <v>30</v>
      </c>
      <c r="H28" s="21">
        <v>100</v>
      </c>
      <c r="I28" s="15" t="s">
        <v>13</v>
      </c>
      <c r="J28" s="15" t="s">
        <v>13</v>
      </c>
      <c r="K28" s="15" t="s">
        <v>13</v>
      </c>
      <c r="L28" s="15" t="s">
        <v>13</v>
      </c>
      <c r="M28" s="23" t="s">
        <v>16</v>
      </c>
    </row>
    <row r="29" spans="1:13" s="4" customFormat="1" ht="63">
      <c r="A29" s="13" t="s">
        <v>91</v>
      </c>
      <c r="B29" s="3" t="s">
        <v>56</v>
      </c>
      <c r="C29" s="14">
        <v>41365</v>
      </c>
      <c r="D29" s="12" t="s">
        <v>17</v>
      </c>
      <c r="E29" s="9" t="s">
        <v>29</v>
      </c>
      <c r="F29" s="8" t="s">
        <v>30</v>
      </c>
      <c r="G29" s="8" t="s">
        <v>30</v>
      </c>
      <c r="H29" s="21">
        <v>100</v>
      </c>
      <c r="I29" s="15" t="s">
        <v>13</v>
      </c>
      <c r="J29" s="15" t="s">
        <v>13</v>
      </c>
      <c r="K29" s="15" t="s">
        <v>13</v>
      </c>
      <c r="L29" s="15" t="s">
        <v>13</v>
      </c>
      <c r="M29" s="23" t="s">
        <v>16</v>
      </c>
    </row>
    <row r="30" spans="1:13" s="4" customFormat="1" ht="63">
      <c r="A30" s="13" t="s">
        <v>91</v>
      </c>
      <c r="B30" s="3" t="s">
        <v>56</v>
      </c>
      <c r="C30" s="14">
        <v>41365</v>
      </c>
      <c r="D30" s="12" t="s">
        <v>18</v>
      </c>
      <c r="E30" s="9" t="s">
        <v>29</v>
      </c>
      <c r="F30" s="8" t="s">
        <v>30</v>
      </c>
      <c r="G30" s="8" t="s">
        <v>30</v>
      </c>
      <c r="H30" s="21">
        <v>100</v>
      </c>
      <c r="I30" s="15" t="s">
        <v>13</v>
      </c>
      <c r="J30" s="15" t="s">
        <v>13</v>
      </c>
      <c r="K30" s="15" t="s">
        <v>13</v>
      </c>
      <c r="L30" s="15" t="s">
        <v>13</v>
      </c>
      <c r="M30" s="23" t="s">
        <v>16</v>
      </c>
    </row>
    <row r="31" spans="1:13" s="4" customFormat="1" ht="63">
      <c r="A31" s="13" t="s">
        <v>91</v>
      </c>
      <c r="B31" s="3" t="s">
        <v>56</v>
      </c>
      <c r="C31" s="14">
        <v>41365</v>
      </c>
      <c r="D31" s="12" t="s">
        <v>19</v>
      </c>
      <c r="E31" s="9" t="s">
        <v>29</v>
      </c>
      <c r="F31" s="8" t="s">
        <v>30</v>
      </c>
      <c r="G31" s="8" t="s">
        <v>30</v>
      </c>
      <c r="H31" s="21">
        <v>100</v>
      </c>
      <c r="I31" s="15" t="s">
        <v>13</v>
      </c>
      <c r="J31" s="15" t="s">
        <v>13</v>
      </c>
      <c r="K31" s="15" t="s">
        <v>13</v>
      </c>
      <c r="L31" s="15" t="s">
        <v>13</v>
      </c>
      <c r="M31" s="23" t="s">
        <v>16</v>
      </c>
    </row>
    <row r="32" spans="1:13" s="4" customFormat="1" ht="63">
      <c r="A32" s="13" t="s">
        <v>91</v>
      </c>
      <c r="B32" s="3" t="s">
        <v>56</v>
      </c>
      <c r="C32" s="14">
        <v>41365</v>
      </c>
      <c r="D32" s="12" t="s">
        <v>20</v>
      </c>
      <c r="E32" s="9" t="s">
        <v>29</v>
      </c>
      <c r="F32" s="8" t="s">
        <v>30</v>
      </c>
      <c r="G32" s="8" t="s">
        <v>30</v>
      </c>
      <c r="H32" s="21">
        <v>100</v>
      </c>
      <c r="I32" s="15" t="s">
        <v>13</v>
      </c>
      <c r="J32" s="15" t="s">
        <v>13</v>
      </c>
      <c r="K32" s="15" t="s">
        <v>13</v>
      </c>
      <c r="L32" s="15" t="s">
        <v>13</v>
      </c>
      <c r="M32" s="23" t="s">
        <v>16</v>
      </c>
    </row>
    <row r="33" spans="1:13" s="4" customFormat="1" ht="63">
      <c r="A33" s="13" t="s">
        <v>91</v>
      </c>
      <c r="B33" s="3" t="s">
        <v>56</v>
      </c>
      <c r="C33" s="14">
        <v>41365</v>
      </c>
      <c r="D33" s="12" t="s">
        <v>21</v>
      </c>
      <c r="E33" s="9" t="s">
        <v>29</v>
      </c>
      <c r="F33" s="8" t="s">
        <v>31</v>
      </c>
      <c r="G33" s="8" t="s">
        <v>31</v>
      </c>
      <c r="H33" s="21">
        <v>100</v>
      </c>
      <c r="I33" s="15" t="s">
        <v>13</v>
      </c>
      <c r="J33" s="15" t="s">
        <v>13</v>
      </c>
      <c r="K33" s="15" t="s">
        <v>13</v>
      </c>
      <c r="L33" s="15" t="s">
        <v>13</v>
      </c>
      <c r="M33" s="23" t="s">
        <v>16</v>
      </c>
    </row>
    <row r="34" spans="1:13" s="4" customFormat="1" ht="73.5">
      <c r="A34" s="13" t="s">
        <v>92</v>
      </c>
      <c r="B34" s="3" t="s">
        <v>56</v>
      </c>
      <c r="C34" s="14">
        <v>41365</v>
      </c>
      <c r="D34" s="12" t="s">
        <v>93</v>
      </c>
      <c r="E34" s="9" t="s">
        <v>41</v>
      </c>
      <c r="F34" s="8" t="s">
        <v>42</v>
      </c>
      <c r="G34" s="8" t="s">
        <v>42</v>
      </c>
      <c r="H34" s="21">
        <v>100</v>
      </c>
      <c r="I34" s="15" t="s">
        <v>13</v>
      </c>
      <c r="J34" s="15" t="s">
        <v>13</v>
      </c>
      <c r="K34" s="15" t="s">
        <v>13</v>
      </c>
      <c r="L34" s="15" t="s">
        <v>13</v>
      </c>
      <c r="M34" s="23" t="s">
        <v>83</v>
      </c>
    </row>
    <row r="35" spans="1:13" s="4" customFormat="1" ht="73.5">
      <c r="A35" s="13" t="s">
        <v>92</v>
      </c>
      <c r="B35" s="3" t="s">
        <v>56</v>
      </c>
      <c r="C35" s="14">
        <v>41365</v>
      </c>
      <c r="D35" s="12" t="s">
        <v>94</v>
      </c>
      <c r="E35" s="9" t="s">
        <v>41</v>
      </c>
      <c r="F35" s="8" t="s">
        <v>42</v>
      </c>
      <c r="G35" s="8" t="s">
        <v>42</v>
      </c>
      <c r="H35" s="21">
        <v>100</v>
      </c>
      <c r="I35" s="15" t="s">
        <v>13</v>
      </c>
      <c r="J35" s="15" t="s">
        <v>13</v>
      </c>
      <c r="K35" s="15" t="s">
        <v>13</v>
      </c>
      <c r="L35" s="15" t="s">
        <v>13</v>
      </c>
      <c r="M35" s="23" t="s">
        <v>83</v>
      </c>
    </row>
    <row r="36" spans="1:13" s="4" customFormat="1" ht="73.5">
      <c r="A36" s="13" t="s">
        <v>92</v>
      </c>
      <c r="B36" s="3" t="s">
        <v>56</v>
      </c>
      <c r="C36" s="14">
        <v>41365</v>
      </c>
      <c r="D36" s="12" t="s">
        <v>95</v>
      </c>
      <c r="E36" s="9" t="s">
        <v>41</v>
      </c>
      <c r="F36" s="8" t="s">
        <v>42</v>
      </c>
      <c r="G36" s="8" t="s">
        <v>42</v>
      </c>
      <c r="H36" s="21">
        <v>100</v>
      </c>
      <c r="I36" s="15" t="s">
        <v>13</v>
      </c>
      <c r="J36" s="15" t="s">
        <v>13</v>
      </c>
      <c r="K36" s="15" t="s">
        <v>13</v>
      </c>
      <c r="L36" s="15" t="s">
        <v>13</v>
      </c>
      <c r="M36" s="23" t="s">
        <v>83</v>
      </c>
    </row>
    <row r="37" spans="1:13" s="4" customFormat="1" ht="73.5">
      <c r="A37" s="13" t="s">
        <v>92</v>
      </c>
      <c r="B37" s="3" t="s">
        <v>56</v>
      </c>
      <c r="C37" s="14">
        <v>41365</v>
      </c>
      <c r="D37" s="12" t="s">
        <v>96</v>
      </c>
      <c r="E37" s="9" t="s">
        <v>41</v>
      </c>
      <c r="F37" s="8" t="s">
        <v>42</v>
      </c>
      <c r="G37" s="8" t="s">
        <v>42</v>
      </c>
      <c r="H37" s="21">
        <v>100</v>
      </c>
      <c r="I37" s="15" t="s">
        <v>13</v>
      </c>
      <c r="J37" s="15" t="s">
        <v>13</v>
      </c>
      <c r="K37" s="15" t="s">
        <v>13</v>
      </c>
      <c r="L37" s="15" t="s">
        <v>13</v>
      </c>
      <c r="M37" s="23" t="s">
        <v>83</v>
      </c>
    </row>
    <row r="38" spans="1:13" s="4" customFormat="1" ht="73.5">
      <c r="A38" s="13" t="s">
        <v>92</v>
      </c>
      <c r="B38" s="3" t="s">
        <v>56</v>
      </c>
      <c r="C38" s="14">
        <v>41365</v>
      </c>
      <c r="D38" s="12" t="s">
        <v>97</v>
      </c>
      <c r="E38" s="9" t="s">
        <v>41</v>
      </c>
      <c r="F38" s="8" t="s">
        <v>42</v>
      </c>
      <c r="G38" s="8" t="s">
        <v>42</v>
      </c>
      <c r="H38" s="21">
        <v>100</v>
      </c>
      <c r="I38" s="15" t="s">
        <v>13</v>
      </c>
      <c r="J38" s="15" t="s">
        <v>13</v>
      </c>
      <c r="K38" s="15" t="s">
        <v>13</v>
      </c>
      <c r="L38" s="15" t="s">
        <v>13</v>
      </c>
      <c r="M38" s="23" t="s">
        <v>83</v>
      </c>
    </row>
    <row r="39" spans="1:13" s="4" customFormat="1" ht="73.5">
      <c r="A39" s="13" t="s">
        <v>92</v>
      </c>
      <c r="B39" s="3" t="s">
        <v>56</v>
      </c>
      <c r="C39" s="14">
        <v>41365</v>
      </c>
      <c r="D39" s="12" t="s">
        <v>98</v>
      </c>
      <c r="E39" s="9" t="s">
        <v>41</v>
      </c>
      <c r="F39" s="8" t="s">
        <v>42</v>
      </c>
      <c r="G39" s="8" t="s">
        <v>42</v>
      </c>
      <c r="H39" s="21">
        <v>100</v>
      </c>
      <c r="I39" s="15" t="s">
        <v>13</v>
      </c>
      <c r="J39" s="15" t="s">
        <v>13</v>
      </c>
      <c r="K39" s="15" t="s">
        <v>13</v>
      </c>
      <c r="L39" s="15" t="s">
        <v>13</v>
      </c>
      <c r="M39" s="23" t="s">
        <v>83</v>
      </c>
    </row>
    <row r="40" spans="1:13" s="4" customFormat="1" ht="73.5">
      <c r="A40" s="13" t="s">
        <v>92</v>
      </c>
      <c r="B40" s="3" t="s">
        <v>56</v>
      </c>
      <c r="C40" s="14">
        <v>41365</v>
      </c>
      <c r="D40" s="12" t="s">
        <v>99</v>
      </c>
      <c r="E40" s="9" t="s">
        <v>41</v>
      </c>
      <c r="F40" s="8" t="s">
        <v>42</v>
      </c>
      <c r="G40" s="8" t="s">
        <v>42</v>
      </c>
      <c r="H40" s="21">
        <v>100</v>
      </c>
      <c r="I40" s="15" t="s">
        <v>13</v>
      </c>
      <c r="J40" s="15" t="s">
        <v>13</v>
      </c>
      <c r="K40" s="15" t="s">
        <v>13</v>
      </c>
      <c r="L40" s="15" t="s">
        <v>13</v>
      </c>
      <c r="M40" s="23" t="s">
        <v>83</v>
      </c>
    </row>
    <row r="41" spans="1:13" s="4" customFormat="1" ht="73.5">
      <c r="A41" s="13" t="s">
        <v>92</v>
      </c>
      <c r="B41" s="3" t="s">
        <v>56</v>
      </c>
      <c r="C41" s="14">
        <v>41365</v>
      </c>
      <c r="D41" s="12" t="s">
        <v>100</v>
      </c>
      <c r="E41" s="9" t="s">
        <v>41</v>
      </c>
      <c r="F41" s="8" t="s">
        <v>42</v>
      </c>
      <c r="G41" s="8" t="s">
        <v>42</v>
      </c>
      <c r="H41" s="21">
        <v>100</v>
      </c>
      <c r="I41" s="15" t="s">
        <v>13</v>
      </c>
      <c r="J41" s="15" t="s">
        <v>13</v>
      </c>
      <c r="K41" s="15" t="s">
        <v>13</v>
      </c>
      <c r="L41" s="15" t="s">
        <v>13</v>
      </c>
      <c r="M41" s="23" t="s">
        <v>83</v>
      </c>
    </row>
    <row r="42" spans="1:13" s="4" customFormat="1" ht="73.5">
      <c r="A42" s="13" t="s">
        <v>92</v>
      </c>
      <c r="B42" s="3" t="s">
        <v>56</v>
      </c>
      <c r="C42" s="14">
        <v>41365</v>
      </c>
      <c r="D42" s="12" t="s">
        <v>101</v>
      </c>
      <c r="E42" s="9" t="s">
        <v>41</v>
      </c>
      <c r="F42" s="8" t="s">
        <v>42</v>
      </c>
      <c r="G42" s="8" t="s">
        <v>42</v>
      </c>
      <c r="H42" s="21">
        <v>100</v>
      </c>
      <c r="I42" s="15" t="s">
        <v>13</v>
      </c>
      <c r="J42" s="15" t="s">
        <v>13</v>
      </c>
      <c r="K42" s="15" t="s">
        <v>13</v>
      </c>
      <c r="L42" s="15" t="s">
        <v>13</v>
      </c>
      <c r="M42" s="23" t="s">
        <v>83</v>
      </c>
    </row>
    <row r="43" spans="1:13" s="4" customFormat="1" ht="73.5">
      <c r="A43" s="13" t="s">
        <v>92</v>
      </c>
      <c r="B43" s="3" t="s">
        <v>56</v>
      </c>
      <c r="C43" s="14">
        <v>41365</v>
      </c>
      <c r="D43" s="12" t="s">
        <v>102</v>
      </c>
      <c r="E43" s="9" t="s">
        <v>41</v>
      </c>
      <c r="F43" s="8" t="s">
        <v>42</v>
      </c>
      <c r="G43" s="8" t="s">
        <v>42</v>
      </c>
      <c r="H43" s="21">
        <v>100</v>
      </c>
      <c r="I43" s="15" t="s">
        <v>13</v>
      </c>
      <c r="J43" s="15" t="s">
        <v>13</v>
      </c>
      <c r="K43" s="15" t="s">
        <v>13</v>
      </c>
      <c r="L43" s="15" t="s">
        <v>13</v>
      </c>
      <c r="M43" s="23" t="s">
        <v>83</v>
      </c>
    </row>
    <row r="44" spans="1:13" s="4" customFormat="1" ht="73.5">
      <c r="A44" s="13" t="s">
        <v>92</v>
      </c>
      <c r="B44" s="3" t="s">
        <v>56</v>
      </c>
      <c r="C44" s="14">
        <v>41365</v>
      </c>
      <c r="D44" s="12" t="s">
        <v>103</v>
      </c>
      <c r="E44" s="9" t="s">
        <v>41</v>
      </c>
      <c r="F44" s="8" t="s">
        <v>42</v>
      </c>
      <c r="G44" s="8" t="s">
        <v>42</v>
      </c>
      <c r="H44" s="21">
        <v>100</v>
      </c>
      <c r="I44" s="15" t="s">
        <v>13</v>
      </c>
      <c r="J44" s="15" t="s">
        <v>13</v>
      </c>
      <c r="K44" s="15" t="s">
        <v>13</v>
      </c>
      <c r="L44" s="15" t="s">
        <v>13</v>
      </c>
      <c r="M44" s="23" t="s">
        <v>83</v>
      </c>
    </row>
    <row r="45" spans="1:13" s="4" customFormat="1" ht="73.5">
      <c r="A45" s="13" t="s">
        <v>92</v>
      </c>
      <c r="B45" s="3" t="s">
        <v>56</v>
      </c>
      <c r="C45" s="14">
        <v>41365</v>
      </c>
      <c r="D45" s="12" t="s">
        <v>104</v>
      </c>
      <c r="E45" s="9" t="s">
        <v>41</v>
      </c>
      <c r="F45" s="8" t="s">
        <v>42</v>
      </c>
      <c r="G45" s="8" t="s">
        <v>42</v>
      </c>
      <c r="H45" s="21">
        <v>100</v>
      </c>
      <c r="I45" s="15" t="s">
        <v>13</v>
      </c>
      <c r="J45" s="15" t="s">
        <v>13</v>
      </c>
      <c r="K45" s="15" t="s">
        <v>13</v>
      </c>
      <c r="L45" s="15" t="s">
        <v>13</v>
      </c>
      <c r="M45" s="23" t="s">
        <v>83</v>
      </c>
    </row>
    <row r="46" spans="1:13" s="4" customFormat="1" ht="84">
      <c r="A46" s="13" t="s">
        <v>10</v>
      </c>
      <c r="B46" s="3" t="s">
        <v>56</v>
      </c>
      <c r="C46" s="14">
        <v>41365</v>
      </c>
      <c r="D46" s="12" t="s">
        <v>11</v>
      </c>
      <c r="E46" s="9" t="s">
        <v>105</v>
      </c>
      <c r="F46" s="8">
        <v>2836680</v>
      </c>
      <c r="G46" s="8" t="s">
        <v>12</v>
      </c>
      <c r="H46" s="21">
        <v>100</v>
      </c>
      <c r="I46" s="15" t="s">
        <v>13</v>
      </c>
      <c r="J46" s="15" t="s">
        <v>13</v>
      </c>
      <c r="K46" s="15" t="s">
        <v>13</v>
      </c>
      <c r="L46" s="15" t="s">
        <v>13</v>
      </c>
      <c r="M46" s="17" t="s">
        <v>106</v>
      </c>
    </row>
    <row r="47" spans="1:13" s="4" customFormat="1" ht="73.5">
      <c r="A47" s="13" t="s">
        <v>43</v>
      </c>
      <c r="B47" s="3" t="s">
        <v>56</v>
      </c>
      <c r="C47" s="14">
        <v>41365</v>
      </c>
      <c r="D47" s="12" t="s">
        <v>107</v>
      </c>
      <c r="E47" s="9" t="s">
        <v>44</v>
      </c>
      <c r="F47" s="8" t="s">
        <v>45</v>
      </c>
      <c r="G47" s="8" t="s">
        <v>45</v>
      </c>
      <c r="H47" s="21">
        <v>100</v>
      </c>
      <c r="I47" s="15" t="s">
        <v>13</v>
      </c>
      <c r="J47" s="15" t="s">
        <v>13</v>
      </c>
      <c r="K47" s="15" t="s">
        <v>13</v>
      </c>
      <c r="L47" s="15" t="s">
        <v>13</v>
      </c>
      <c r="M47" s="17" t="s">
        <v>83</v>
      </c>
    </row>
    <row r="48" spans="1:13" s="4" customFormat="1" ht="73.5">
      <c r="A48" s="13" t="s">
        <v>43</v>
      </c>
      <c r="B48" s="3" t="s">
        <v>56</v>
      </c>
      <c r="C48" s="14">
        <v>41365</v>
      </c>
      <c r="D48" s="12" t="s">
        <v>108</v>
      </c>
      <c r="E48" s="9" t="s">
        <v>44</v>
      </c>
      <c r="F48" s="8" t="s">
        <v>45</v>
      </c>
      <c r="G48" s="8" t="s">
        <v>45</v>
      </c>
      <c r="H48" s="21">
        <v>100</v>
      </c>
      <c r="I48" s="15" t="s">
        <v>13</v>
      </c>
      <c r="J48" s="15" t="s">
        <v>13</v>
      </c>
      <c r="K48" s="15" t="s">
        <v>13</v>
      </c>
      <c r="L48" s="15" t="s">
        <v>13</v>
      </c>
      <c r="M48" s="17" t="s">
        <v>83</v>
      </c>
    </row>
    <row r="49" spans="1:13" s="4" customFormat="1" ht="73.5">
      <c r="A49" s="13" t="s">
        <v>43</v>
      </c>
      <c r="B49" s="3" t="s">
        <v>56</v>
      </c>
      <c r="C49" s="14">
        <v>41365</v>
      </c>
      <c r="D49" s="12" t="s">
        <v>109</v>
      </c>
      <c r="E49" s="9" t="s">
        <v>44</v>
      </c>
      <c r="F49" s="8" t="s">
        <v>45</v>
      </c>
      <c r="G49" s="8" t="s">
        <v>45</v>
      </c>
      <c r="H49" s="21">
        <v>100</v>
      </c>
      <c r="I49" s="15" t="s">
        <v>13</v>
      </c>
      <c r="J49" s="15" t="s">
        <v>13</v>
      </c>
      <c r="K49" s="15" t="s">
        <v>13</v>
      </c>
      <c r="L49" s="15" t="s">
        <v>13</v>
      </c>
      <c r="M49" s="17" t="s">
        <v>83</v>
      </c>
    </row>
    <row r="50" spans="1:13" s="4" customFormat="1" ht="73.5">
      <c r="A50" s="13" t="s">
        <v>43</v>
      </c>
      <c r="B50" s="3" t="s">
        <v>56</v>
      </c>
      <c r="C50" s="14">
        <v>41365</v>
      </c>
      <c r="D50" s="12" t="s">
        <v>110</v>
      </c>
      <c r="E50" s="9" t="s">
        <v>44</v>
      </c>
      <c r="F50" s="8" t="s">
        <v>46</v>
      </c>
      <c r="G50" s="8" t="s">
        <v>46</v>
      </c>
      <c r="H50" s="21">
        <v>100</v>
      </c>
      <c r="I50" s="15" t="s">
        <v>13</v>
      </c>
      <c r="J50" s="15" t="s">
        <v>13</v>
      </c>
      <c r="K50" s="15" t="s">
        <v>13</v>
      </c>
      <c r="L50" s="15" t="s">
        <v>13</v>
      </c>
      <c r="M50" s="17" t="s">
        <v>83</v>
      </c>
    </row>
    <row r="51" spans="1:13" s="4" customFormat="1" ht="73.5">
      <c r="A51" s="13" t="s">
        <v>43</v>
      </c>
      <c r="B51" s="3" t="s">
        <v>56</v>
      </c>
      <c r="C51" s="14">
        <v>41365</v>
      </c>
      <c r="D51" s="12" t="s">
        <v>111</v>
      </c>
      <c r="E51" s="9" t="s">
        <v>44</v>
      </c>
      <c r="F51" s="8" t="s">
        <v>45</v>
      </c>
      <c r="G51" s="8" t="s">
        <v>45</v>
      </c>
      <c r="H51" s="21">
        <v>100</v>
      </c>
      <c r="I51" s="15" t="s">
        <v>13</v>
      </c>
      <c r="J51" s="15" t="s">
        <v>13</v>
      </c>
      <c r="K51" s="15" t="s">
        <v>13</v>
      </c>
      <c r="L51" s="15" t="s">
        <v>13</v>
      </c>
      <c r="M51" s="23" t="s">
        <v>83</v>
      </c>
    </row>
    <row r="52" spans="1:13" s="4" customFormat="1" ht="73.5">
      <c r="A52" s="13" t="s">
        <v>43</v>
      </c>
      <c r="B52" s="3" t="s">
        <v>56</v>
      </c>
      <c r="C52" s="14">
        <v>41365</v>
      </c>
      <c r="D52" s="12" t="s">
        <v>112</v>
      </c>
      <c r="E52" s="9" t="s">
        <v>44</v>
      </c>
      <c r="F52" s="8" t="s">
        <v>45</v>
      </c>
      <c r="G52" s="8" t="s">
        <v>45</v>
      </c>
      <c r="H52" s="21">
        <v>100</v>
      </c>
      <c r="I52" s="15" t="s">
        <v>13</v>
      </c>
      <c r="J52" s="15" t="s">
        <v>13</v>
      </c>
      <c r="K52" s="15" t="s">
        <v>13</v>
      </c>
      <c r="L52" s="15" t="s">
        <v>13</v>
      </c>
      <c r="M52" s="23" t="s">
        <v>83</v>
      </c>
    </row>
    <row r="53" spans="1:13" s="4" customFormat="1" ht="73.5">
      <c r="A53" s="13" t="s">
        <v>43</v>
      </c>
      <c r="B53" s="3" t="s">
        <v>56</v>
      </c>
      <c r="C53" s="14">
        <v>41365</v>
      </c>
      <c r="D53" s="12" t="s">
        <v>113</v>
      </c>
      <c r="E53" s="9" t="s">
        <v>44</v>
      </c>
      <c r="F53" s="8" t="s">
        <v>46</v>
      </c>
      <c r="G53" s="8" t="s">
        <v>46</v>
      </c>
      <c r="H53" s="21">
        <v>100</v>
      </c>
      <c r="I53" s="15" t="s">
        <v>13</v>
      </c>
      <c r="J53" s="15" t="s">
        <v>13</v>
      </c>
      <c r="K53" s="15" t="s">
        <v>13</v>
      </c>
      <c r="L53" s="15" t="s">
        <v>13</v>
      </c>
      <c r="M53" s="23" t="s">
        <v>83</v>
      </c>
    </row>
    <row r="54" spans="1:13" s="4" customFormat="1" ht="73.5">
      <c r="A54" s="13" t="s">
        <v>43</v>
      </c>
      <c r="B54" s="3" t="s">
        <v>56</v>
      </c>
      <c r="C54" s="14">
        <v>41365</v>
      </c>
      <c r="D54" s="12" t="s">
        <v>114</v>
      </c>
      <c r="E54" s="9" t="s">
        <v>44</v>
      </c>
      <c r="F54" s="8" t="s">
        <v>46</v>
      </c>
      <c r="G54" s="16" t="s">
        <v>46</v>
      </c>
      <c r="H54" s="21">
        <v>100</v>
      </c>
      <c r="I54" s="15" t="s">
        <v>13</v>
      </c>
      <c r="J54" s="15" t="s">
        <v>13</v>
      </c>
      <c r="K54" s="15" t="s">
        <v>13</v>
      </c>
      <c r="L54" s="15" t="s">
        <v>13</v>
      </c>
      <c r="M54" s="17" t="s">
        <v>83</v>
      </c>
    </row>
    <row r="55" spans="1:13" s="4" customFormat="1" ht="73.5">
      <c r="A55" s="13" t="s">
        <v>43</v>
      </c>
      <c r="B55" s="3" t="s">
        <v>56</v>
      </c>
      <c r="C55" s="14">
        <v>41365</v>
      </c>
      <c r="D55" s="12" t="s">
        <v>115</v>
      </c>
      <c r="E55" s="9" t="s">
        <v>44</v>
      </c>
      <c r="F55" s="8" t="s">
        <v>45</v>
      </c>
      <c r="G55" s="8" t="s">
        <v>45</v>
      </c>
      <c r="H55" s="21">
        <v>100</v>
      </c>
      <c r="I55" s="15" t="s">
        <v>13</v>
      </c>
      <c r="J55" s="15" t="s">
        <v>13</v>
      </c>
      <c r="K55" s="15" t="s">
        <v>13</v>
      </c>
      <c r="L55" s="15" t="s">
        <v>13</v>
      </c>
      <c r="M55" s="17" t="s">
        <v>83</v>
      </c>
    </row>
    <row r="56" spans="1:13" s="4" customFormat="1" ht="73.5">
      <c r="A56" s="13" t="s">
        <v>43</v>
      </c>
      <c r="B56" s="3" t="s">
        <v>56</v>
      </c>
      <c r="C56" s="14">
        <v>41365</v>
      </c>
      <c r="D56" s="12" t="s">
        <v>116</v>
      </c>
      <c r="E56" s="9" t="s">
        <v>44</v>
      </c>
      <c r="F56" s="8" t="s">
        <v>45</v>
      </c>
      <c r="G56" s="8" t="s">
        <v>45</v>
      </c>
      <c r="H56" s="21">
        <v>100</v>
      </c>
      <c r="I56" s="15" t="s">
        <v>13</v>
      </c>
      <c r="J56" s="15" t="s">
        <v>13</v>
      </c>
      <c r="K56" s="15" t="s">
        <v>13</v>
      </c>
      <c r="L56" s="15" t="s">
        <v>13</v>
      </c>
      <c r="M56" s="17" t="s">
        <v>83</v>
      </c>
    </row>
    <row r="57" spans="1:13" s="4" customFormat="1" ht="73.5">
      <c r="A57" s="13" t="s">
        <v>43</v>
      </c>
      <c r="B57" s="3" t="s">
        <v>56</v>
      </c>
      <c r="C57" s="14">
        <v>41365</v>
      </c>
      <c r="D57" s="12" t="s">
        <v>117</v>
      </c>
      <c r="E57" s="9" t="s">
        <v>44</v>
      </c>
      <c r="F57" s="8" t="s">
        <v>45</v>
      </c>
      <c r="G57" s="16" t="s">
        <v>45</v>
      </c>
      <c r="H57" s="21">
        <v>100</v>
      </c>
      <c r="I57" s="15" t="s">
        <v>13</v>
      </c>
      <c r="J57" s="15" t="s">
        <v>13</v>
      </c>
      <c r="K57" s="15" t="s">
        <v>13</v>
      </c>
      <c r="L57" s="15" t="s">
        <v>13</v>
      </c>
      <c r="M57" s="23" t="s">
        <v>83</v>
      </c>
    </row>
    <row r="58" spans="1:13" s="4" customFormat="1" ht="73.5">
      <c r="A58" s="18" t="s">
        <v>43</v>
      </c>
      <c r="B58" s="3" t="s">
        <v>56</v>
      </c>
      <c r="C58" s="14">
        <v>41365</v>
      </c>
      <c r="D58" s="12" t="s">
        <v>118</v>
      </c>
      <c r="E58" s="9" t="s">
        <v>44</v>
      </c>
      <c r="F58" s="8" t="s">
        <v>45</v>
      </c>
      <c r="G58" s="16" t="s">
        <v>45</v>
      </c>
      <c r="H58" s="21">
        <v>100</v>
      </c>
      <c r="I58" s="15" t="s">
        <v>13</v>
      </c>
      <c r="J58" s="15" t="s">
        <v>13</v>
      </c>
      <c r="K58" s="15" t="s">
        <v>13</v>
      </c>
      <c r="L58" s="15" t="s">
        <v>13</v>
      </c>
      <c r="M58" s="17" t="s">
        <v>83</v>
      </c>
    </row>
    <row r="59" spans="1:13" s="4" customFormat="1" ht="73.5">
      <c r="A59" s="13" t="s">
        <v>43</v>
      </c>
      <c r="B59" s="3" t="s">
        <v>56</v>
      </c>
      <c r="C59" s="14">
        <v>41365</v>
      </c>
      <c r="D59" s="12" t="s">
        <v>119</v>
      </c>
      <c r="E59" s="9" t="s">
        <v>44</v>
      </c>
      <c r="F59" s="8" t="s">
        <v>45</v>
      </c>
      <c r="G59" s="16" t="s">
        <v>45</v>
      </c>
      <c r="H59" s="21">
        <v>100</v>
      </c>
      <c r="I59" s="15" t="s">
        <v>13</v>
      </c>
      <c r="J59" s="15" t="s">
        <v>13</v>
      </c>
      <c r="K59" s="15" t="s">
        <v>13</v>
      </c>
      <c r="L59" s="15" t="s">
        <v>13</v>
      </c>
      <c r="M59" s="23" t="s">
        <v>83</v>
      </c>
    </row>
    <row r="60" spans="1:13" s="4" customFormat="1" ht="73.5">
      <c r="A60" s="13" t="s">
        <v>43</v>
      </c>
      <c r="B60" s="3" t="s">
        <v>56</v>
      </c>
      <c r="C60" s="14">
        <v>41365</v>
      </c>
      <c r="D60" s="12" t="s">
        <v>120</v>
      </c>
      <c r="E60" s="9" t="s">
        <v>44</v>
      </c>
      <c r="F60" s="8" t="s">
        <v>45</v>
      </c>
      <c r="G60" s="8" t="s">
        <v>45</v>
      </c>
      <c r="H60" s="21">
        <v>100</v>
      </c>
      <c r="I60" s="15" t="s">
        <v>13</v>
      </c>
      <c r="J60" s="15" t="s">
        <v>13</v>
      </c>
      <c r="K60" s="15" t="s">
        <v>13</v>
      </c>
      <c r="L60" s="15" t="s">
        <v>13</v>
      </c>
      <c r="M60" s="17" t="s">
        <v>83</v>
      </c>
    </row>
    <row r="61" spans="1:13" s="4" customFormat="1" ht="73.5">
      <c r="A61" s="13" t="s">
        <v>43</v>
      </c>
      <c r="B61" s="3" t="s">
        <v>56</v>
      </c>
      <c r="C61" s="14">
        <v>41365</v>
      </c>
      <c r="D61" s="12" t="s">
        <v>121</v>
      </c>
      <c r="E61" s="9" t="s">
        <v>44</v>
      </c>
      <c r="F61" s="8" t="s">
        <v>45</v>
      </c>
      <c r="G61" s="8" t="s">
        <v>45</v>
      </c>
      <c r="H61" s="21">
        <v>100</v>
      </c>
      <c r="I61" s="15" t="s">
        <v>13</v>
      </c>
      <c r="J61" s="15" t="s">
        <v>13</v>
      </c>
      <c r="K61" s="15" t="s">
        <v>13</v>
      </c>
      <c r="L61" s="15" t="s">
        <v>13</v>
      </c>
      <c r="M61" s="23" t="s">
        <v>83</v>
      </c>
    </row>
    <row r="62" spans="1:13" s="4" customFormat="1" ht="73.5">
      <c r="A62" s="13" t="s">
        <v>43</v>
      </c>
      <c r="B62" s="3" t="s">
        <v>56</v>
      </c>
      <c r="C62" s="14">
        <v>41365</v>
      </c>
      <c r="D62" s="12" t="s">
        <v>122</v>
      </c>
      <c r="E62" s="9" t="s">
        <v>44</v>
      </c>
      <c r="F62" s="8" t="s">
        <v>45</v>
      </c>
      <c r="G62" s="8" t="s">
        <v>45</v>
      </c>
      <c r="H62" s="21">
        <v>100</v>
      </c>
      <c r="I62" s="15" t="s">
        <v>13</v>
      </c>
      <c r="J62" s="15" t="s">
        <v>13</v>
      </c>
      <c r="K62" s="15" t="s">
        <v>13</v>
      </c>
      <c r="L62" s="15" t="s">
        <v>13</v>
      </c>
      <c r="M62" s="23" t="s">
        <v>83</v>
      </c>
    </row>
    <row r="63" spans="1:13" s="4" customFormat="1" ht="73.5">
      <c r="A63" s="13" t="s">
        <v>43</v>
      </c>
      <c r="B63" s="3" t="s">
        <v>56</v>
      </c>
      <c r="C63" s="14">
        <v>41365</v>
      </c>
      <c r="D63" s="12" t="s">
        <v>35</v>
      </c>
      <c r="E63" s="9" t="s">
        <v>44</v>
      </c>
      <c r="F63" s="8" t="s">
        <v>45</v>
      </c>
      <c r="G63" s="8" t="s">
        <v>45</v>
      </c>
      <c r="H63" s="21">
        <v>100</v>
      </c>
      <c r="I63" s="15" t="s">
        <v>13</v>
      </c>
      <c r="J63" s="15" t="s">
        <v>13</v>
      </c>
      <c r="K63" s="15" t="s">
        <v>13</v>
      </c>
      <c r="L63" s="15" t="s">
        <v>13</v>
      </c>
      <c r="M63" s="23" t="s">
        <v>83</v>
      </c>
    </row>
    <row r="64" spans="1:13" s="4" customFormat="1" ht="73.5">
      <c r="A64" s="13" t="s">
        <v>43</v>
      </c>
      <c r="B64" s="3" t="s">
        <v>56</v>
      </c>
      <c r="C64" s="14">
        <v>41365</v>
      </c>
      <c r="D64" s="12" t="s">
        <v>47</v>
      </c>
      <c r="E64" s="9" t="s">
        <v>44</v>
      </c>
      <c r="F64" s="8" t="s">
        <v>45</v>
      </c>
      <c r="G64" s="8" t="s">
        <v>45</v>
      </c>
      <c r="H64" s="21">
        <v>100</v>
      </c>
      <c r="I64" s="15" t="s">
        <v>13</v>
      </c>
      <c r="J64" s="15" t="s">
        <v>13</v>
      </c>
      <c r="K64" s="15" t="s">
        <v>13</v>
      </c>
      <c r="L64" s="15" t="s">
        <v>13</v>
      </c>
      <c r="M64" s="23" t="s">
        <v>83</v>
      </c>
    </row>
    <row r="65" spans="1:13" s="4" customFormat="1" ht="73.5">
      <c r="A65" s="13" t="s">
        <v>43</v>
      </c>
      <c r="B65" s="3" t="s">
        <v>56</v>
      </c>
      <c r="C65" s="14">
        <v>41365</v>
      </c>
      <c r="D65" s="12" t="s">
        <v>123</v>
      </c>
      <c r="E65" s="9" t="s">
        <v>44</v>
      </c>
      <c r="F65" s="8" t="s">
        <v>45</v>
      </c>
      <c r="G65" s="8" t="s">
        <v>45</v>
      </c>
      <c r="H65" s="21">
        <v>100</v>
      </c>
      <c r="I65" s="15" t="s">
        <v>13</v>
      </c>
      <c r="J65" s="15" t="s">
        <v>13</v>
      </c>
      <c r="K65" s="15" t="s">
        <v>13</v>
      </c>
      <c r="L65" s="15" t="s">
        <v>13</v>
      </c>
      <c r="M65" s="23" t="s">
        <v>83</v>
      </c>
    </row>
    <row r="66" spans="1:13" s="4" customFormat="1" ht="63">
      <c r="A66" s="13" t="s">
        <v>124</v>
      </c>
      <c r="B66" s="3" t="s">
        <v>56</v>
      </c>
      <c r="C66" s="14">
        <v>41365</v>
      </c>
      <c r="D66" s="12" t="s">
        <v>25</v>
      </c>
      <c r="E66" s="9" t="s">
        <v>32</v>
      </c>
      <c r="F66" s="8">
        <v>170699000</v>
      </c>
      <c r="G66" s="8">
        <v>170699000</v>
      </c>
      <c r="H66" s="21">
        <f>ROUND(G66/F66*100,3)</f>
        <v>100</v>
      </c>
      <c r="I66" s="15" t="s">
        <v>13</v>
      </c>
      <c r="J66" s="15" t="s">
        <v>13</v>
      </c>
      <c r="K66" s="15" t="s">
        <v>13</v>
      </c>
      <c r="L66" s="15" t="s">
        <v>13</v>
      </c>
      <c r="M66" s="23"/>
    </row>
    <row r="67" spans="1:13" s="4" customFormat="1" ht="84">
      <c r="A67" s="13" t="s">
        <v>61</v>
      </c>
      <c r="B67" s="3" t="s">
        <v>56</v>
      </c>
      <c r="C67" s="14">
        <v>41365</v>
      </c>
      <c r="D67" s="12" t="s">
        <v>62</v>
      </c>
      <c r="E67" s="9" t="s">
        <v>63</v>
      </c>
      <c r="F67" s="8">
        <v>1470000</v>
      </c>
      <c r="G67" s="8" t="s">
        <v>64</v>
      </c>
      <c r="H67" s="21">
        <v>100</v>
      </c>
      <c r="I67" s="15" t="s">
        <v>13</v>
      </c>
      <c r="J67" s="15" t="s">
        <v>13</v>
      </c>
      <c r="K67" s="15" t="s">
        <v>13</v>
      </c>
      <c r="L67" s="15" t="s">
        <v>13</v>
      </c>
      <c r="M67" s="23" t="s">
        <v>125</v>
      </c>
    </row>
    <row r="68" spans="1:13" s="4" customFormat="1" ht="105">
      <c r="A68" s="13" t="s">
        <v>126</v>
      </c>
      <c r="B68" s="3" t="s">
        <v>56</v>
      </c>
      <c r="C68" s="14">
        <v>41365</v>
      </c>
      <c r="D68" s="12" t="s">
        <v>33</v>
      </c>
      <c r="E68" s="9" t="s">
        <v>34</v>
      </c>
      <c r="F68" s="8" t="s">
        <v>26</v>
      </c>
      <c r="G68" s="8" t="s">
        <v>26</v>
      </c>
      <c r="H68" s="21">
        <v>100</v>
      </c>
      <c r="I68" s="15" t="s">
        <v>13</v>
      </c>
      <c r="J68" s="15" t="s">
        <v>13</v>
      </c>
      <c r="K68" s="15" t="s">
        <v>13</v>
      </c>
      <c r="L68" s="15" t="s">
        <v>13</v>
      </c>
      <c r="M68" s="23" t="s">
        <v>48</v>
      </c>
    </row>
    <row r="69" spans="1:13" s="4" customFormat="1" ht="73.5">
      <c r="A69" s="13" t="s">
        <v>57</v>
      </c>
      <c r="B69" s="3" t="s">
        <v>56</v>
      </c>
      <c r="C69" s="14">
        <v>41365</v>
      </c>
      <c r="D69" s="12" t="s">
        <v>58</v>
      </c>
      <c r="E69" s="9" t="s">
        <v>59</v>
      </c>
      <c r="F69" s="8">
        <v>1200000</v>
      </c>
      <c r="G69" s="8" t="s">
        <v>127</v>
      </c>
      <c r="H69" s="21">
        <v>100</v>
      </c>
      <c r="I69" s="15" t="s">
        <v>13</v>
      </c>
      <c r="J69" s="15" t="s">
        <v>13</v>
      </c>
      <c r="K69" s="15" t="s">
        <v>13</v>
      </c>
      <c r="L69" s="15" t="s">
        <v>13</v>
      </c>
      <c r="M69" s="23" t="s">
        <v>60</v>
      </c>
    </row>
    <row r="70" spans="1:13" s="4" customFormat="1" ht="94.5">
      <c r="A70" s="13" t="s">
        <v>128</v>
      </c>
      <c r="B70" s="3" t="s">
        <v>56</v>
      </c>
      <c r="C70" s="14">
        <v>41365</v>
      </c>
      <c r="D70" s="12" t="s">
        <v>129</v>
      </c>
      <c r="E70" s="9" t="s">
        <v>130</v>
      </c>
      <c r="F70" s="8">
        <v>4993440</v>
      </c>
      <c r="G70" s="8">
        <v>4993440</v>
      </c>
      <c r="H70" s="21">
        <f>ROUND(G70/F70*100,3)</f>
        <v>100</v>
      </c>
      <c r="I70" s="15" t="s">
        <v>13</v>
      </c>
      <c r="J70" s="15" t="s">
        <v>13</v>
      </c>
      <c r="K70" s="15" t="s">
        <v>13</v>
      </c>
      <c r="L70" s="15" t="s">
        <v>13</v>
      </c>
      <c r="M70" s="23"/>
    </row>
    <row r="71" spans="1:13" s="4" customFormat="1" ht="105">
      <c r="A71" s="13" t="s">
        <v>143</v>
      </c>
      <c r="B71" s="3" t="s">
        <v>56</v>
      </c>
      <c r="C71" s="14">
        <v>41365</v>
      </c>
      <c r="D71" s="12" t="s">
        <v>155</v>
      </c>
      <c r="E71" s="9" t="s">
        <v>145</v>
      </c>
      <c r="F71" s="45" t="s">
        <v>146</v>
      </c>
      <c r="G71" s="45" t="s">
        <v>146</v>
      </c>
      <c r="H71" s="21">
        <v>100</v>
      </c>
      <c r="I71" s="15" t="s">
        <v>13</v>
      </c>
      <c r="J71" s="15" t="s">
        <v>13</v>
      </c>
      <c r="K71" s="15" t="s">
        <v>13</v>
      </c>
      <c r="L71" s="15" t="s">
        <v>13</v>
      </c>
      <c r="M71" s="23" t="s">
        <v>147</v>
      </c>
    </row>
    <row r="72" spans="1:13" s="4" customFormat="1" ht="105">
      <c r="A72" s="13" t="s">
        <v>143</v>
      </c>
      <c r="B72" s="3" t="s">
        <v>56</v>
      </c>
      <c r="C72" s="14">
        <v>41365</v>
      </c>
      <c r="D72" s="12" t="s">
        <v>156</v>
      </c>
      <c r="E72" s="9" t="s">
        <v>145</v>
      </c>
      <c r="F72" s="45" t="s">
        <v>146</v>
      </c>
      <c r="G72" s="45" t="s">
        <v>146</v>
      </c>
      <c r="H72" s="21">
        <v>100</v>
      </c>
      <c r="I72" s="15" t="s">
        <v>13</v>
      </c>
      <c r="J72" s="15" t="s">
        <v>13</v>
      </c>
      <c r="K72" s="15" t="s">
        <v>13</v>
      </c>
      <c r="L72" s="15" t="s">
        <v>13</v>
      </c>
      <c r="M72" s="23" t="s">
        <v>147</v>
      </c>
    </row>
    <row r="73" spans="1:13" s="4" customFormat="1" ht="105">
      <c r="A73" s="13" t="s">
        <v>143</v>
      </c>
      <c r="B73" s="3" t="s">
        <v>56</v>
      </c>
      <c r="C73" s="14">
        <v>41365</v>
      </c>
      <c r="D73" s="12" t="s">
        <v>144</v>
      </c>
      <c r="E73" s="9" t="s">
        <v>145</v>
      </c>
      <c r="F73" s="45" t="s">
        <v>146</v>
      </c>
      <c r="G73" s="45" t="s">
        <v>146</v>
      </c>
      <c r="H73" s="21">
        <v>100</v>
      </c>
      <c r="I73" s="15" t="s">
        <v>13</v>
      </c>
      <c r="J73" s="15" t="s">
        <v>13</v>
      </c>
      <c r="K73" s="15" t="s">
        <v>13</v>
      </c>
      <c r="L73" s="15" t="s">
        <v>13</v>
      </c>
      <c r="M73" s="23" t="s">
        <v>147</v>
      </c>
    </row>
    <row r="74" spans="1:13" s="4" customFormat="1" ht="105">
      <c r="A74" s="13" t="s">
        <v>143</v>
      </c>
      <c r="B74" s="3" t="s">
        <v>56</v>
      </c>
      <c r="C74" s="14">
        <v>41365</v>
      </c>
      <c r="D74" s="12" t="s">
        <v>148</v>
      </c>
      <c r="E74" s="9" t="s">
        <v>145</v>
      </c>
      <c r="F74" s="45" t="s">
        <v>146</v>
      </c>
      <c r="G74" s="45" t="s">
        <v>146</v>
      </c>
      <c r="H74" s="21">
        <v>100</v>
      </c>
      <c r="I74" s="15" t="s">
        <v>13</v>
      </c>
      <c r="J74" s="15" t="s">
        <v>13</v>
      </c>
      <c r="K74" s="15" t="s">
        <v>13</v>
      </c>
      <c r="L74" s="15" t="s">
        <v>13</v>
      </c>
      <c r="M74" s="23" t="s">
        <v>147</v>
      </c>
    </row>
    <row r="75" spans="1:13" s="4" customFormat="1" ht="105">
      <c r="A75" s="13" t="s">
        <v>143</v>
      </c>
      <c r="B75" s="3" t="s">
        <v>56</v>
      </c>
      <c r="C75" s="14">
        <v>41365</v>
      </c>
      <c r="D75" s="12" t="s">
        <v>149</v>
      </c>
      <c r="E75" s="9" t="s">
        <v>145</v>
      </c>
      <c r="F75" s="45" t="s">
        <v>146</v>
      </c>
      <c r="G75" s="45" t="s">
        <v>146</v>
      </c>
      <c r="H75" s="21">
        <v>100</v>
      </c>
      <c r="I75" s="15" t="s">
        <v>13</v>
      </c>
      <c r="J75" s="15" t="s">
        <v>13</v>
      </c>
      <c r="K75" s="15" t="s">
        <v>13</v>
      </c>
      <c r="L75" s="15" t="s">
        <v>13</v>
      </c>
      <c r="M75" s="23" t="s">
        <v>147</v>
      </c>
    </row>
    <row r="76" spans="1:13" s="4" customFormat="1" ht="241.5">
      <c r="A76" s="13" t="s">
        <v>150</v>
      </c>
      <c r="B76" s="3" t="s">
        <v>56</v>
      </c>
      <c r="C76" s="14">
        <v>41365</v>
      </c>
      <c r="D76" s="12" t="s">
        <v>157</v>
      </c>
      <c r="E76" s="9" t="s">
        <v>151</v>
      </c>
      <c r="F76" s="8">
        <v>260760150</v>
      </c>
      <c r="G76" s="8" t="s">
        <v>160</v>
      </c>
      <c r="H76" s="21">
        <v>99.2</v>
      </c>
      <c r="I76" s="15" t="s">
        <v>13</v>
      </c>
      <c r="J76" s="15" t="s">
        <v>13</v>
      </c>
      <c r="K76" s="15" t="s">
        <v>13</v>
      </c>
      <c r="L76" s="15" t="s">
        <v>13</v>
      </c>
      <c r="M76" s="23" t="s">
        <v>158</v>
      </c>
    </row>
    <row r="77" spans="1:13" s="4" customFormat="1" ht="136.5">
      <c r="A77" s="13" t="s">
        <v>163</v>
      </c>
      <c r="B77" s="3" t="s">
        <v>56</v>
      </c>
      <c r="C77" s="14">
        <v>41365</v>
      </c>
      <c r="D77" s="12" t="s">
        <v>164</v>
      </c>
      <c r="E77" s="9" t="s">
        <v>165</v>
      </c>
      <c r="F77" s="8">
        <v>3150000</v>
      </c>
      <c r="G77" s="8" t="s">
        <v>166</v>
      </c>
      <c r="H77" s="21">
        <v>100</v>
      </c>
      <c r="I77" s="15" t="s">
        <v>13</v>
      </c>
      <c r="J77" s="15" t="s">
        <v>13</v>
      </c>
      <c r="K77" s="15" t="s">
        <v>13</v>
      </c>
      <c r="L77" s="15" t="s">
        <v>13</v>
      </c>
      <c r="M77" s="23" t="s">
        <v>171</v>
      </c>
    </row>
    <row r="78" spans="1:13" s="4" customFormat="1" ht="168">
      <c r="A78" s="13" t="s">
        <v>167</v>
      </c>
      <c r="B78" s="3" t="s">
        <v>56</v>
      </c>
      <c r="C78" s="14">
        <v>41365</v>
      </c>
      <c r="D78" s="12" t="s">
        <v>168</v>
      </c>
      <c r="E78" s="9" t="s">
        <v>169</v>
      </c>
      <c r="F78" s="8">
        <v>11772600</v>
      </c>
      <c r="G78" s="49" t="s">
        <v>170</v>
      </c>
      <c r="H78" s="21">
        <v>100</v>
      </c>
      <c r="I78" s="15" t="s">
        <v>13</v>
      </c>
      <c r="J78" s="15" t="s">
        <v>13</v>
      </c>
      <c r="K78" s="15" t="s">
        <v>13</v>
      </c>
      <c r="L78" s="15" t="s">
        <v>13</v>
      </c>
      <c r="M78" s="23" t="s">
        <v>172</v>
      </c>
    </row>
    <row r="79" spans="1:13" s="4" customFormat="1" ht="231">
      <c r="A79" s="13" t="s">
        <v>152</v>
      </c>
      <c r="B79" s="3" t="s">
        <v>56</v>
      </c>
      <c r="C79" s="14">
        <v>41365</v>
      </c>
      <c r="D79" s="12" t="s">
        <v>157</v>
      </c>
      <c r="E79" s="9" t="s">
        <v>159</v>
      </c>
      <c r="F79" s="8">
        <v>10208454</v>
      </c>
      <c r="G79" s="8" t="s">
        <v>153</v>
      </c>
      <c r="H79" s="21">
        <v>98.5</v>
      </c>
      <c r="I79" s="15" t="s">
        <v>13</v>
      </c>
      <c r="J79" s="15" t="s">
        <v>13</v>
      </c>
      <c r="K79" s="15" t="s">
        <v>13</v>
      </c>
      <c r="L79" s="15" t="s">
        <v>13</v>
      </c>
      <c r="M79" s="23" t="s">
        <v>154</v>
      </c>
    </row>
    <row r="80" spans="1:13" s="4" customFormat="1" ht="94.5">
      <c r="A80" s="24" t="s">
        <v>131</v>
      </c>
      <c r="B80" s="25" t="s">
        <v>138</v>
      </c>
      <c r="C80" s="26">
        <v>41411</v>
      </c>
      <c r="D80" s="27" t="s">
        <v>132</v>
      </c>
      <c r="E80" s="28" t="s">
        <v>139</v>
      </c>
      <c r="F80" s="38">
        <v>128494807849</v>
      </c>
      <c r="G80" s="38">
        <v>128494807849</v>
      </c>
      <c r="H80" s="21">
        <f>ROUND(G80/F80*100,3)</f>
        <v>100</v>
      </c>
      <c r="I80" s="31" t="s">
        <v>13</v>
      </c>
      <c r="J80" s="31" t="s">
        <v>13</v>
      </c>
      <c r="K80" s="31" t="s">
        <v>13</v>
      </c>
      <c r="L80" s="31" t="s">
        <v>13</v>
      </c>
      <c r="M80" s="32"/>
    </row>
    <row r="81" spans="1:13" s="4" customFormat="1" ht="199.5">
      <c r="A81" s="13" t="s">
        <v>140</v>
      </c>
      <c r="B81" s="3" t="s">
        <v>138</v>
      </c>
      <c r="C81" s="14">
        <v>41411</v>
      </c>
      <c r="D81" s="12" t="s">
        <v>38</v>
      </c>
      <c r="E81" s="9" t="s">
        <v>133</v>
      </c>
      <c r="F81" s="8">
        <v>257286519</v>
      </c>
      <c r="G81" s="8">
        <v>257286519</v>
      </c>
      <c r="H81" s="21">
        <f>ROUND(G81/F81*100,3)</f>
        <v>100</v>
      </c>
      <c r="I81" s="15" t="s">
        <v>13</v>
      </c>
      <c r="J81" s="15" t="s">
        <v>13</v>
      </c>
      <c r="K81" s="15" t="s">
        <v>13</v>
      </c>
      <c r="L81" s="15" t="s">
        <v>13</v>
      </c>
      <c r="M81" s="23"/>
    </row>
    <row r="82" spans="1:13" s="4" customFormat="1" ht="84">
      <c r="A82" s="13" t="s">
        <v>134</v>
      </c>
      <c r="B82" s="3" t="s">
        <v>138</v>
      </c>
      <c r="C82" s="14">
        <v>41415</v>
      </c>
      <c r="D82" s="12" t="s">
        <v>132</v>
      </c>
      <c r="E82" s="9" t="s">
        <v>135</v>
      </c>
      <c r="F82" s="8">
        <v>140395920</v>
      </c>
      <c r="G82" s="8">
        <v>140395920</v>
      </c>
      <c r="H82" s="21">
        <f>ROUND(G82/F82*100,3)</f>
        <v>100</v>
      </c>
      <c r="I82" s="15" t="s">
        <v>13</v>
      </c>
      <c r="J82" s="15" t="s">
        <v>13</v>
      </c>
      <c r="K82" s="15" t="s">
        <v>13</v>
      </c>
      <c r="L82" s="15" t="s">
        <v>13</v>
      </c>
      <c r="M82" s="23"/>
    </row>
    <row r="83" spans="1:13" s="4" customFormat="1" ht="84">
      <c r="A83" s="13" t="s">
        <v>136</v>
      </c>
      <c r="B83" s="3" t="s">
        <v>56</v>
      </c>
      <c r="C83" s="14">
        <v>41418</v>
      </c>
      <c r="D83" s="12" t="s">
        <v>14</v>
      </c>
      <c r="E83" s="9" t="s">
        <v>137</v>
      </c>
      <c r="F83" s="8">
        <v>40486446</v>
      </c>
      <c r="G83" s="8">
        <v>40486446</v>
      </c>
      <c r="H83" s="21">
        <f>ROUND(G83/F83*100,3)</f>
        <v>100</v>
      </c>
      <c r="I83" s="15" t="s">
        <v>13</v>
      </c>
      <c r="J83" s="15" t="s">
        <v>13</v>
      </c>
      <c r="K83" s="15" t="s">
        <v>13</v>
      </c>
      <c r="L83" s="15" t="s">
        <v>13</v>
      </c>
      <c r="M83" s="23"/>
    </row>
    <row r="84" spans="1:13" s="4" customFormat="1" ht="84">
      <c r="A84" s="24" t="s">
        <v>141</v>
      </c>
      <c r="B84" s="25" t="s">
        <v>56</v>
      </c>
      <c r="C84" s="26">
        <v>41453</v>
      </c>
      <c r="D84" s="27" t="s">
        <v>14</v>
      </c>
      <c r="E84" s="28" t="s">
        <v>137</v>
      </c>
      <c r="F84" s="38">
        <v>47966688</v>
      </c>
      <c r="G84" s="38">
        <v>47966688</v>
      </c>
      <c r="H84" s="21">
        <f>ROUND(G84/F84*100,3)</f>
        <v>100</v>
      </c>
      <c r="I84" s="31" t="s">
        <v>13</v>
      </c>
      <c r="J84" s="31" t="s">
        <v>13</v>
      </c>
      <c r="K84" s="31" t="s">
        <v>13</v>
      </c>
      <c r="L84" s="31" t="s">
        <v>13</v>
      </c>
      <c r="M84" s="32"/>
    </row>
    <row r="85" spans="1:13" s="4" customFormat="1" ht="73.5" customHeight="1">
      <c r="A85" s="43" t="s">
        <v>92</v>
      </c>
      <c r="B85" s="44" t="s">
        <v>56</v>
      </c>
      <c r="C85" s="46">
        <v>41453</v>
      </c>
      <c r="D85" s="39" t="s">
        <v>142</v>
      </c>
      <c r="E85" s="47" t="s">
        <v>41</v>
      </c>
      <c r="F85" s="40" t="s">
        <v>42</v>
      </c>
      <c r="G85" s="40" t="s">
        <v>42</v>
      </c>
      <c r="H85" s="41">
        <v>100</v>
      </c>
      <c r="I85" s="42" t="s">
        <v>13</v>
      </c>
      <c r="J85" s="42" t="s">
        <v>13</v>
      </c>
      <c r="K85" s="42" t="s">
        <v>13</v>
      </c>
      <c r="L85" s="42" t="s">
        <v>13</v>
      </c>
      <c r="M85" s="48" t="s">
        <v>83</v>
      </c>
    </row>
    <row r="86" spans="1:13" s="4" customFormat="1" ht="84">
      <c r="A86" s="13" t="s">
        <v>161</v>
      </c>
      <c r="B86" s="3" t="s">
        <v>162</v>
      </c>
      <c r="C86" s="14">
        <v>41467</v>
      </c>
      <c r="D86" s="12" t="s">
        <v>132</v>
      </c>
      <c r="E86" s="9" t="s">
        <v>135</v>
      </c>
      <c r="F86" s="8">
        <v>285831000</v>
      </c>
      <c r="G86" s="8">
        <v>285831000</v>
      </c>
      <c r="H86" s="21">
        <f>ROUND(G86/F86*100,3)</f>
        <v>100</v>
      </c>
      <c r="I86" s="15" t="s">
        <v>13</v>
      </c>
      <c r="J86" s="15" t="s">
        <v>13</v>
      </c>
      <c r="K86" s="15" t="s">
        <v>13</v>
      </c>
      <c r="L86" s="15" t="s">
        <v>13</v>
      </c>
      <c r="M86" s="23"/>
    </row>
    <row r="87" spans="1:13" s="4" customFormat="1" ht="84">
      <c r="A87" s="24" t="s">
        <v>173</v>
      </c>
      <c r="B87" s="25" t="s">
        <v>162</v>
      </c>
      <c r="C87" s="26">
        <v>41488</v>
      </c>
      <c r="D87" s="27" t="s">
        <v>132</v>
      </c>
      <c r="E87" s="28" t="s">
        <v>135</v>
      </c>
      <c r="F87" s="38">
        <v>122654360</v>
      </c>
      <c r="G87" s="38">
        <v>122654360</v>
      </c>
      <c r="H87" s="50">
        <f aca="true" t="shared" si="1" ref="H87:H92">ROUND(G87/F87*100,3)</f>
        <v>100</v>
      </c>
      <c r="I87" s="31" t="s">
        <v>13</v>
      </c>
      <c r="J87" s="31" t="s">
        <v>13</v>
      </c>
      <c r="K87" s="31" t="s">
        <v>13</v>
      </c>
      <c r="L87" s="31" t="s">
        <v>13</v>
      </c>
      <c r="M87" s="32"/>
    </row>
    <row r="88" spans="1:13" s="4" customFormat="1" ht="84">
      <c r="A88" s="13" t="s">
        <v>174</v>
      </c>
      <c r="B88" s="3" t="s">
        <v>162</v>
      </c>
      <c r="C88" s="14">
        <v>41488</v>
      </c>
      <c r="D88" s="12" t="s">
        <v>14</v>
      </c>
      <c r="E88" s="9" t="s">
        <v>137</v>
      </c>
      <c r="F88" s="8">
        <v>4251967965</v>
      </c>
      <c r="G88" s="8">
        <v>4251967965</v>
      </c>
      <c r="H88" s="21">
        <f t="shared" si="1"/>
        <v>100</v>
      </c>
      <c r="I88" s="15" t="s">
        <v>13</v>
      </c>
      <c r="J88" s="15" t="s">
        <v>13</v>
      </c>
      <c r="K88" s="15" t="s">
        <v>13</v>
      </c>
      <c r="L88" s="15" t="s">
        <v>13</v>
      </c>
      <c r="M88" s="23"/>
    </row>
    <row r="89" spans="1:13" s="4" customFormat="1" ht="84">
      <c r="A89" s="13" t="s">
        <v>175</v>
      </c>
      <c r="B89" s="3" t="s">
        <v>162</v>
      </c>
      <c r="C89" s="14">
        <v>41516</v>
      </c>
      <c r="D89" s="12" t="s">
        <v>14</v>
      </c>
      <c r="E89" s="9" t="s">
        <v>137</v>
      </c>
      <c r="F89" s="8">
        <v>28116396</v>
      </c>
      <c r="G89" s="8">
        <v>28116396</v>
      </c>
      <c r="H89" s="21">
        <f t="shared" si="1"/>
        <v>100</v>
      </c>
      <c r="I89" s="15" t="s">
        <v>13</v>
      </c>
      <c r="J89" s="15" t="s">
        <v>13</v>
      </c>
      <c r="K89" s="15" t="s">
        <v>13</v>
      </c>
      <c r="L89" s="15" t="s">
        <v>13</v>
      </c>
      <c r="M89" s="23"/>
    </row>
    <row r="90" spans="1:13" s="4" customFormat="1" ht="84">
      <c r="A90" s="13" t="s">
        <v>176</v>
      </c>
      <c r="B90" s="3" t="s">
        <v>162</v>
      </c>
      <c r="C90" s="14">
        <v>41516</v>
      </c>
      <c r="D90" s="12" t="s">
        <v>132</v>
      </c>
      <c r="E90" s="9" t="s">
        <v>135</v>
      </c>
      <c r="F90" s="8">
        <v>176003100</v>
      </c>
      <c r="G90" s="8">
        <v>176003100</v>
      </c>
      <c r="H90" s="21">
        <f t="shared" si="1"/>
        <v>100</v>
      </c>
      <c r="I90" s="15" t="s">
        <v>13</v>
      </c>
      <c r="J90" s="15" t="s">
        <v>13</v>
      </c>
      <c r="K90" s="15" t="s">
        <v>13</v>
      </c>
      <c r="L90" s="15" t="s">
        <v>13</v>
      </c>
      <c r="M90" s="23"/>
    </row>
    <row r="91" spans="1:13" s="4" customFormat="1" ht="84">
      <c r="A91" s="13" t="s">
        <v>177</v>
      </c>
      <c r="B91" s="3" t="s">
        <v>162</v>
      </c>
      <c r="C91" s="14">
        <v>41516</v>
      </c>
      <c r="D91" s="12" t="s">
        <v>132</v>
      </c>
      <c r="E91" s="9" t="s">
        <v>135</v>
      </c>
      <c r="F91" s="8">
        <v>25115321</v>
      </c>
      <c r="G91" s="8">
        <v>25115321</v>
      </c>
      <c r="H91" s="21">
        <f t="shared" si="1"/>
        <v>100</v>
      </c>
      <c r="I91" s="15" t="s">
        <v>13</v>
      </c>
      <c r="J91" s="15" t="s">
        <v>13</v>
      </c>
      <c r="K91" s="15" t="s">
        <v>13</v>
      </c>
      <c r="L91" s="15" t="s">
        <v>13</v>
      </c>
      <c r="M91" s="23"/>
    </row>
    <row r="92" spans="1:13" s="4" customFormat="1" ht="84">
      <c r="A92" s="13" t="s">
        <v>178</v>
      </c>
      <c r="B92" s="3" t="s">
        <v>162</v>
      </c>
      <c r="C92" s="14">
        <v>41516</v>
      </c>
      <c r="D92" s="12" t="s">
        <v>132</v>
      </c>
      <c r="E92" s="9" t="s">
        <v>135</v>
      </c>
      <c r="F92" s="8">
        <v>3748902742</v>
      </c>
      <c r="G92" s="8">
        <v>3748902742</v>
      </c>
      <c r="H92" s="21">
        <f t="shared" si="1"/>
        <v>100</v>
      </c>
      <c r="I92" s="15" t="s">
        <v>13</v>
      </c>
      <c r="J92" s="15" t="s">
        <v>13</v>
      </c>
      <c r="K92" s="15" t="s">
        <v>13</v>
      </c>
      <c r="L92" s="15" t="s">
        <v>13</v>
      </c>
      <c r="M92" s="23"/>
    </row>
    <row r="93" spans="1:13" s="4" customFormat="1" ht="84">
      <c r="A93" s="24" t="s">
        <v>179</v>
      </c>
      <c r="B93" s="25" t="s">
        <v>162</v>
      </c>
      <c r="C93" s="26">
        <v>41530</v>
      </c>
      <c r="D93" s="27" t="s">
        <v>14</v>
      </c>
      <c r="E93" s="28" t="s">
        <v>137</v>
      </c>
      <c r="F93" s="38">
        <v>71338806</v>
      </c>
      <c r="G93" s="38">
        <v>71338806</v>
      </c>
      <c r="H93" s="50">
        <f>ROUND(G93/F93*100,3)</f>
        <v>100</v>
      </c>
      <c r="I93" s="31" t="s">
        <v>13</v>
      </c>
      <c r="J93" s="31" t="s">
        <v>13</v>
      </c>
      <c r="K93" s="31" t="s">
        <v>13</v>
      </c>
      <c r="L93" s="31" t="s">
        <v>13</v>
      </c>
      <c r="M93" s="32"/>
    </row>
    <row r="94" spans="1:13" s="4" customFormat="1" ht="84">
      <c r="A94" s="13" t="s">
        <v>180</v>
      </c>
      <c r="B94" s="3" t="s">
        <v>162</v>
      </c>
      <c r="C94" s="14">
        <v>41530</v>
      </c>
      <c r="D94" s="12" t="s">
        <v>132</v>
      </c>
      <c r="E94" s="9" t="s">
        <v>135</v>
      </c>
      <c r="F94" s="8">
        <v>14840280</v>
      </c>
      <c r="G94" s="8">
        <v>14840280</v>
      </c>
      <c r="H94" s="21">
        <f>ROUND(G94/F94*100,3)</f>
        <v>100</v>
      </c>
      <c r="I94" s="15" t="s">
        <v>13</v>
      </c>
      <c r="J94" s="15" t="s">
        <v>13</v>
      </c>
      <c r="K94" s="15" t="s">
        <v>13</v>
      </c>
      <c r="L94" s="15" t="s">
        <v>13</v>
      </c>
      <c r="M94" s="23"/>
    </row>
    <row r="95" spans="1:13" s="4" customFormat="1" ht="84">
      <c r="A95" s="13" t="s">
        <v>181</v>
      </c>
      <c r="B95" s="3" t="s">
        <v>162</v>
      </c>
      <c r="C95" s="14">
        <v>41530</v>
      </c>
      <c r="D95" s="12" t="s">
        <v>132</v>
      </c>
      <c r="E95" s="9" t="s">
        <v>135</v>
      </c>
      <c r="F95" s="8">
        <v>32509092</v>
      </c>
      <c r="G95" s="8">
        <v>32509092</v>
      </c>
      <c r="H95" s="21">
        <f>ROUND(G95/F95*100,3)</f>
        <v>100</v>
      </c>
      <c r="I95" s="15" t="s">
        <v>13</v>
      </c>
      <c r="J95" s="15" t="s">
        <v>13</v>
      </c>
      <c r="K95" s="15" t="s">
        <v>13</v>
      </c>
      <c r="L95" s="15" t="s">
        <v>13</v>
      </c>
      <c r="M95" s="23"/>
    </row>
    <row r="96" spans="1:13" s="4" customFormat="1" ht="84.75" thickBot="1">
      <c r="A96" s="34" t="s">
        <v>182</v>
      </c>
      <c r="B96" s="19" t="s">
        <v>162</v>
      </c>
      <c r="C96" s="51">
        <v>41569</v>
      </c>
      <c r="D96" s="35" t="s">
        <v>132</v>
      </c>
      <c r="E96" s="52" t="s">
        <v>135</v>
      </c>
      <c r="F96" s="20">
        <v>53399989</v>
      </c>
      <c r="G96" s="20">
        <v>53399989</v>
      </c>
      <c r="H96" s="36">
        <f>ROUND(G96/F96*100,3)</f>
        <v>100</v>
      </c>
      <c r="I96" s="37" t="s">
        <v>13</v>
      </c>
      <c r="J96" s="37" t="s">
        <v>13</v>
      </c>
      <c r="K96" s="37" t="s">
        <v>13</v>
      </c>
      <c r="L96" s="37" t="s">
        <v>13</v>
      </c>
      <c r="M96" s="53"/>
    </row>
    <row r="97" spans="1:4" ht="13.5" customHeight="1">
      <c r="A97" s="6" t="s">
        <v>50</v>
      </c>
      <c r="D97" s="11"/>
    </row>
    <row r="99" ht="13.5">
      <c r="D99" s="7"/>
    </row>
  </sheetData>
  <sheetProtection/>
  <mergeCells count="12">
    <mergeCell ref="A1:M1"/>
    <mergeCell ref="A3:A4"/>
    <mergeCell ref="B3:B4"/>
    <mergeCell ref="C3:C4"/>
    <mergeCell ref="D3:D4"/>
    <mergeCell ref="E3:E4"/>
    <mergeCell ref="F3:F4"/>
    <mergeCell ref="G3:G4"/>
    <mergeCell ref="H3:H4"/>
    <mergeCell ref="I3:I4"/>
    <mergeCell ref="M3:M4"/>
    <mergeCell ref="J3:L3"/>
  </mergeCells>
  <printOptions horizontalCentered="1"/>
  <pageMargins left="0.3937007874015748" right="0.3937007874015748" top="0.7874015748031497" bottom="0.5905511811023623" header="0.35433070866141736" footer="0.31496062992125984"/>
  <pageSetup horizontalDpi="600" verticalDpi="600" orientation="landscape" paperSize="9" scale="75"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厚生労働省ネットワークシステム</cp:lastModifiedBy>
  <cp:lastPrinted>2013-09-26T04:45:13Z</cp:lastPrinted>
  <dcterms:created xsi:type="dcterms:W3CDTF">2005-02-04T02:27:22Z</dcterms:created>
  <dcterms:modified xsi:type="dcterms:W3CDTF">2013-10-29T06:45:08Z</dcterms:modified>
  <cp:category/>
  <cp:version/>
  <cp:contentType/>
  <cp:contentStatus/>
</cp:coreProperties>
</file>