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9905" windowHeight="6915" activeTab="0"/>
  </bookViews>
  <sheets>
    <sheet name="競争一覧" sheetId="1" r:id="rId1"/>
  </sheets>
  <definedNames>
    <definedName name="_xlnm.Print_Area" localSheetId="0">'競争一覧'!$A$1:$J$30</definedName>
  </definedNames>
  <calcPr fullCalcOnLoad="1"/>
</workbook>
</file>

<file path=xl/sharedStrings.xml><?xml version="1.0" encoding="utf-8"?>
<sst xmlns="http://schemas.openxmlformats.org/spreadsheetml/2006/main" count="114" uniqueCount="60">
  <si>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</si>
  <si>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</si>
  <si>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</si>
  <si>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</si>
  <si>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予定価格（円）</t>
  </si>
  <si>
    <t>契約金額（円）</t>
  </si>
  <si>
    <t>落札率(%)</t>
  </si>
  <si>
    <t>備　考</t>
  </si>
  <si>
    <t>公共調達の適正化について（平成18年8月25日付財計第2017号）に基づく競争入札に係る情報の公表（物品役務等）</t>
  </si>
  <si>
    <t>物品役務等の名称及び数量</t>
  </si>
  <si>
    <t>一般廃棄物(可燃物)処理(収集運搬及び処分)委託契約</t>
  </si>
  <si>
    <t>一般廃棄物(不燃物)処理(収集運搬及び処分)委託契約</t>
  </si>
  <si>
    <t>医療ガス配管設備保守点検業務委託契約</t>
  </si>
  <si>
    <t>事務用消耗品</t>
  </si>
  <si>
    <t>特別管理産業廃棄物処理(収集運搬及び処分)委託契約</t>
  </si>
  <si>
    <t>（株）いわしや錦織医科器械
静岡県田方郡函南町仁田120-3</t>
  </si>
  <si>
    <t>菊水商事（株）
静岡県御殿場市萩蕪100番地　　　　　　　　</t>
  </si>
  <si>
    <t>人工呼吸器賃貸借契約</t>
  </si>
  <si>
    <t>清掃業務委託契約</t>
  </si>
  <si>
    <t>所内除草作業請負契約</t>
  </si>
  <si>
    <t>（株）長島文宝堂
静岡県御殿場市萩原
517番地　他２件</t>
  </si>
  <si>
    <t>高森商事（株）
静岡県御殿場市竈498番地の2</t>
  </si>
  <si>
    <t>（株）勝又商事
静岡県御殿場市中畑1796-8</t>
  </si>
  <si>
    <t>生活雑貨等消耗品</t>
  </si>
  <si>
    <t>（株）タカヤナギ
静岡県三島市文教町2-15-36</t>
  </si>
  <si>
    <t>所内ネットワーク保守業務契約</t>
  </si>
  <si>
    <t>（株）富士通エフサス
神奈川県川崎市中原区中丸子13-2</t>
  </si>
  <si>
    <t>医薬品・試薬</t>
  </si>
  <si>
    <t>協栄テックス（株）
岩手県盛岡市中央通
3-3-1</t>
  </si>
  <si>
    <t>医療用消耗品　　　　　　　　　　　　　　　　　　　</t>
  </si>
  <si>
    <t>（株）アート園芸昌
静岡県御殿場市神山252-1</t>
  </si>
  <si>
    <t>（有）寿屋金物店
静岡県裾野市平松519-14　他２件</t>
  </si>
  <si>
    <t>法人番号</t>
  </si>
  <si>
    <t>調理等業務委託契約</t>
  </si>
  <si>
    <t>（株）武翔総合管理
東京都練馬区豊玉北4-11-7</t>
  </si>
  <si>
    <t>アルフレッサ（株）　　　　　静岡県駿東郡清水町八幡字瀬戸川１０４－１　外４件</t>
  </si>
  <si>
    <t>（株）星医療酸器東海
静岡県裾野市伊豆島田字中通513-1</t>
  </si>
  <si>
    <t>③２者</t>
  </si>
  <si>
    <t>一般競争入札
（最低価格）</t>
  </si>
  <si>
    <t>③１者</t>
  </si>
  <si>
    <t>プロパンガス</t>
  </si>
  <si>
    <t>支出負担行為担当官　　国立駿河療養所事務長　山崎　剛　　　　　　　　　　静岡県御殿場市神山1915</t>
  </si>
  <si>
    <t>265.68円/㎥
31,881,600</t>
  </si>
  <si>
    <t>201.96円/㎥
24,235,200</t>
  </si>
  <si>
    <t>予定数量
120,000㎥
単価契約
年間
③１者</t>
  </si>
  <si>
    <t>エレベータ保守</t>
  </si>
  <si>
    <t>ジャパンエレベーターサービス神奈川（株）
神奈川県横浜市神奈川区鶴屋町3-33-8</t>
  </si>
  <si>
    <t>単価契約
年間
③３者</t>
  </si>
  <si>
    <t>3010001027880
2180005002955
5010901023507
6180001039139
5010001087238</t>
  </si>
  <si>
    <t>単価契約
年間
③５者</t>
  </si>
  <si>
    <t>（株）いわしや錦織医科器械
静岡県田方郡函南町仁田120の3　外２件</t>
  </si>
  <si>
    <t>単価契約
年間
③３者</t>
  </si>
  <si>
    <t>③３者</t>
  </si>
  <si>
    <t>単価契約
年間
③３者</t>
  </si>
  <si>
    <t>単価契約
年間
③３者</t>
  </si>
  <si>
    <t>単価契約
年間
③２者</t>
  </si>
  <si>
    <t>8080101004199
3080101002307
1010001093413</t>
  </si>
  <si>
    <t>単価契約
年間
③３者</t>
  </si>
  <si>
    <t>8080102004231
7080101005578</t>
  </si>
  <si>
    <t>1080101005336
4080101001183
6080101008490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</si>
</sst>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&quot; &quot;;[Red]\-#,##0&quot; &quot;"/>
    <numFmt numFmtId="182" formatCode="#,##0.0"/>
    <numFmt numFmtId="183" formatCode="mmm\-yyyy"/>
    <numFmt numFmtId="184" formatCode="#,##0.0;[Red]\-#,##0.0"/>
    <numFmt numFmtId="185" formatCode="#,##0_);[Red]\(#,##0\)"/>
    <numFmt numFmtId="18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 applyProtection="1">
      <alignment vertical="center" wrapText="1"/>
      <protection locked="0"/>
    </xf>
    <xf numFmtId="180" fontId="7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63" applyFont="1" applyFill="1" applyAlignment="1">
      <alignment vertical="center" wrapText="1"/>
      <protection/>
    </xf>
    <xf numFmtId="38" fontId="7" fillId="0" borderId="10" xfId="49" applyFont="1" applyFill="1" applyBorder="1" applyAlignment="1" applyProtection="1">
      <alignment horizontal="right" vertical="center" wrapText="1"/>
      <protection locked="0"/>
    </xf>
    <xf numFmtId="38" fontId="7" fillId="0" borderId="10" xfId="49" applyFont="1" applyFill="1" applyBorder="1" applyAlignment="1" applyProtection="1">
      <alignment vertical="center" wrapText="1"/>
      <protection locked="0"/>
    </xf>
    <xf numFmtId="3" fontId="7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Continuous" vertical="center"/>
    </xf>
    <xf numFmtId="0" fontId="7" fillId="0" borderId="11" xfId="61" applyFont="1" applyFill="1" applyBorder="1" applyAlignment="1" applyProtection="1">
      <alignment vertical="center" wrapText="1"/>
      <protection locked="0"/>
    </xf>
    <xf numFmtId="0" fontId="7" fillId="0" borderId="10" xfId="6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0" fontId="7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2" applyFont="1" applyFill="1" applyBorder="1" applyAlignment="1" applyProtection="1">
      <alignment vertical="center" wrapText="1"/>
      <protection locked="0"/>
    </xf>
    <xf numFmtId="0" fontId="7" fillId="0" borderId="10" xfId="62" applyFont="1" applyFill="1" applyBorder="1" applyAlignment="1" applyProtection="1">
      <alignment horizontal="center" vertical="center" wrapText="1"/>
      <protection locked="0"/>
    </xf>
    <xf numFmtId="0" fontId="7" fillId="0" borderId="12" xfId="61" applyFont="1" applyFill="1" applyBorder="1" applyAlignment="1" applyProtection="1">
      <alignment vertical="center" wrapText="1"/>
      <protection locked="0"/>
    </xf>
    <xf numFmtId="186" fontId="7" fillId="0" borderId="11" xfId="61" applyNumberFormat="1" applyFont="1" applyFill="1" applyBorder="1" applyAlignment="1" applyProtection="1">
      <alignment vertical="center" wrapText="1"/>
      <protection locked="0"/>
    </xf>
    <xf numFmtId="186" fontId="7" fillId="0" borderId="11" xfId="61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Fill="1" applyBorder="1" applyAlignment="1" applyProtection="1">
      <alignment horizontal="left" vertical="center" wrapText="1"/>
      <protection locked="0"/>
    </xf>
    <xf numFmtId="0" fontId="7" fillId="0" borderId="11" xfId="61" applyFont="1" applyFill="1" applyBorder="1" applyAlignment="1" applyProtection="1">
      <alignment horizontal="center" vertical="center" wrapText="1"/>
      <protection locked="0"/>
    </xf>
    <xf numFmtId="186" fontId="7" fillId="0" borderId="10" xfId="61" applyNumberFormat="1" applyFont="1" applyFill="1" applyBorder="1" applyAlignment="1" applyProtection="1">
      <alignment vertical="center" wrapText="1"/>
      <protection locked="0"/>
    </xf>
    <xf numFmtId="58" fontId="7" fillId="0" borderId="10" xfId="61" applyNumberFormat="1" applyFont="1" applyFill="1" applyBorder="1" applyAlignment="1" applyProtection="1">
      <alignment horizontal="left" vertical="center" wrapText="1"/>
      <protection locked="0"/>
    </xf>
    <xf numFmtId="186" fontId="7" fillId="0" borderId="10" xfId="61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ﾎ-ﾑﾍﾟ-ｼﾞ" xfId="62"/>
    <cellStyle name="標準_１６７調査票４案件best100（再検討）0914提出用_競争物品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25.625" style="1" customWidth="1"/>
    <col min="2" max="2" width="15.625" style="4" customWidth="1"/>
    <col min="3" max="3" width="12.875" style="1" customWidth="1"/>
    <col min="4" max="5" width="15.25390625" style="1" customWidth="1"/>
    <col min="6" max="6" width="14.625" style="1" customWidth="1"/>
    <col min="7" max="7" width="14.625" style="4" customWidth="1"/>
    <col min="8" max="8" width="14.625" style="1" customWidth="1"/>
    <col min="9" max="9" width="6.50390625" style="1" bestFit="1" customWidth="1"/>
    <col min="10" max="10" width="6.875" style="1" customWidth="1"/>
    <col min="11" max="16384" width="9.00390625" style="1" customWidth="1"/>
  </cols>
  <sheetData>
    <row r="1" spans="1:10" ht="1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4" spans="1:10" s="3" customFormat="1" ht="47.25" customHeight="1">
      <c r="A4" s="5" t="s">
        <v>9</v>
      </c>
      <c r="B4" s="5" t="s">
        <v>0</v>
      </c>
      <c r="C4" s="5" t="s">
        <v>1</v>
      </c>
      <c r="D4" s="5" t="s">
        <v>2</v>
      </c>
      <c r="E4" s="2" t="s">
        <v>32</v>
      </c>
      <c r="F4" s="5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6" s="3" customFormat="1" ht="61.5" customHeight="1">
      <c r="A5" s="6" t="s">
        <v>40</v>
      </c>
      <c r="B5" s="22" t="s">
        <v>41</v>
      </c>
      <c r="C5" s="7">
        <v>43556</v>
      </c>
      <c r="D5" s="6" t="s">
        <v>16</v>
      </c>
      <c r="E5" s="24">
        <v>5080101004656</v>
      </c>
      <c r="F5" s="6" t="s">
        <v>38</v>
      </c>
      <c r="G5" s="14" t="s">
        <v>42</v>
      </c>
      <c r="H5" s="14" t="s">
        <v>43</v>
      </c>
      <c r="I5" s="16">
        <v>0.7602</v>
      </c>
      <c r="J5" s="6" t="s">
        <v>44</v>
      </c>
      <c r="K5" s="8"/>
      <c r="L5" s="8"/>
      <c r="M5" s="8"/>
      <c r="N5" s="8"/>
      <c r="O5" s="8"/>
      <c r="P5" s="8"/>
    </row>
    <row r="6" spans="1:16" s="3" customFormat="1" ht="61.5" customHeight="1">
      <c r="A6" s="6" t="s">
        <v>45</v>
      </c>
      <c r="B6" s="22" t="s">
        <v>41</v>
      </c>
      <c r="C6" s="7">
        <v>43556</v>
      </c>
      <c r="D6" s="6" t="s">
        <v>46</v>
      </c>
      <c r="E6" s="24">
        <v>9020001109160</v>
      </c>
      <c r="F6" s="6" t="s">
        <v>38</v>
      </c>
      <c r="G6" s="11">
        <v>1043280</v>
      </c>
      <c r="H6" s="11">
        <v>1043280</v>
      </c>
      <c r="I6" s="16">
        <f>+H6/G6</f>
        <v>1</v>
      </c>
      <c r="J6" s="25" t="s">
        <v>39</v>
      </c>
      <c r="K6" s="8"/>
      <c r="L6" s="8"/>
      <c r="M6" s="8"/>
      <c r="N6" s="8"/>
      <c r="O6" s="8"/>
      <c r="P6" s="8"/>
    </row>
    <row r="7" spans="1:16" s="3" customFormat="1" ht="61.5" customHeight="1">
      <c r="A7" s="6" t="s">
        <v>13</v>
      </c>
      <c r="B7" s="22" t="s">
        <v>41</v>
      </c>
      <c r="C7" s="7">
        <v>43556</v>
      </c>
      <c r="D7" s="6" t="s">
        <v>20</v>
      </c>
      <c r="E7" s="26" t="s">
        <v>56</v>
      </c>
      <c r="F7" s="6" t="s">
        <v>38</v>
      </c>
      <c r="G7" s="11">
        <v>4241616</v>
      </c>
      <c r="H7" s="11">
        <v>4021774</v>
      </c>
      <c r="I7" s="16">
        <f>+H7/G7</f>
        <v>0.9481702256875681</v>
      </c>
      <c r="J7" s="6" t="s">
        <v>57</v>
      </c>
      <c r="K7" s="8"/>
      <c r="L7" s="8"/>
      <c r="M7" s="8"/>
      <c r="N7" s="8"/>
      <c r="O7" s="8"/>
      <c r="P7" s="8"/>
    </row>
    <row r="8" spans="1:16" s="3" customFormat="1" ht="61.5" customHeight="1">
      <c r="A8" s="6" t="s">
        <v>23</v>
      </c>
      <c r="B8" s="22" t="s">
        <v>41</v>
      </c>
      <c r="C8" s="7">
        <v>43556</v>
      </c>
      <c r="D8" s="6" t="s">
        <v>31</v>
      </c>
      <c r="E8" s="26" t="s">
        <v>58</v>
      </c>
      <c r="F8" s="6" t="s">
        <v>38</v>
      </c>
      <c r="G8" s="11">
        <v>3153713</v>
      </c>
      <c r="H8" s="11">
        <v>2959309</v>
      </c>
      <c r="I8" s="16">
        <f>+H8/G8</f>
        <v>0.9383571047841068</v>
      </c>
      <c r="J8" s="6" t="s">
        <v>54</v>
      </c>
      <c r="K8" s="8"/>
      <c r="L8" s="8"/>
      <c r="M8" s="8"/>
      <c r="N8" s="8"/>
      <c r="O8" s="8"/>
      <c r="P8" s="8"/>
    </row>
    <row r="9" spans="1:16" s="3" customFormat="1" ht="61.5" customHeight="1">
      <c r="A9" s="6" t="s">
        <v>27</v>
      </c>
      <c r="B9" s="22" t="s">
        <v>41</v>
      </c>
      <c r="C9" s="7">
        <v>43556</v>
      </c>
      <c r="D9" s="17" t="s">
        <v>35</v>
      </c>
      <c r="E9" s="26" t="s">
        <v>48</v>
      </c>
      <c r="F9" s="6" t="s">
        <v>38</v>
      </c>
      <c r="G9" s="10">
        <v>40957503</v>
      </c>
      <c r="H9" s="9">
        <v>40952821</v>
      </c>
      <c r="I9" s="16">
        <f>+H9/G9</f>
        <v>0.9998856863905986</v>
      </c>
      <c r="J9" s="6" t="s">
        <v>49</v>
      </c>
      <c r="K9" s="8"/>
      <c r="L9" s="8"/>
      <c r="M9" s="8"/>
      <c r="N9" s="8"/>
      <c r="O9" s="8"/>
      <c r="P9" s="8"/>
    </row>
    <row r="10" spans="1:16" s="3" customFormat="1" ht="61.5" customHeight="1">
      <c r="A10" s="6" t="s">
        <v>29</v>
      </c>
      <c r="B10" s="22" t="s">
        <v>41</v>
      </c>
      <c r="C10" s="7">
        <v>43556</v>
      </c>
      <c r="D10" s="6" t="s">
        <v>50</v>
      </c>
      <c r="E10" s="26" t="s">
        <v>59</v>
      </c>
      <c r="F10" s="6" t="s">
        <v>38</v>
      </c>
      <c r="G10" s="10">
        <v>23085448</v>
      </c>
      <c r="H10" s="11">
        <v>23074803</v>
      </c>
      <c r="I10" s="16">
        <f>+H10/G10</f>
        <v>0.9995388870079541</v>
      </c>
      <c r="J10" s="6" t="s">
        <v>51</v>
      </c>
      <c r="K10" s="8"/>
      <c r="L10" s="8"/>
      <c r="M10" s="8"/>
      <c r="N10" s="8"/>
      <c r="O10" s="8"/>
      <c r="P10" s="8"/>
    </row>
    <row r="11" spans="1:10" ht="15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</row>
    <row r="14" spans="1:10" s="3" customFormat="1" ht="47.25" customHeight="1">
      <c r="A14" s="5" t="s">
        <v>9</v>
      </c>
      <c r="B14" s="5" t="s">
        <v>0</v>
      </c>
      <c r="C14" s="5" t="s">
        <v>1</v>
      </c>
      <c r="D14" s="5" t="s">
        <v>2</v>
      </c>
      <c r="E14" s="2" t="s">
        <v>32</v>
      </c>
      <c r="F14" s="5" t="s">
        <v>3</v>
      </c>
      <c r="G14" s="2" t="s">
        <v>4</v>
      </c>
      <c r="H14" s="2" t="s">
        <v>5</v>
      </c>
      <c r="I14" s="2" t="s">
        <v>6</v>
      </c>
      <c r="J14" s="2" t="s">
        <v>7</v>
      </c>
    </row>
    <row r="15" spans="1:16" s="3" customFormat="1" ht="61.5" customHeight="1">
      <c r="A15" s="6" t="s">
        <v>33</v>
      </c>
      <c r="B15" s="22" t="s">
        <v>41</v>
      </c>
      <c r="C15" s="7">
        <v>43556</v>
      </c>
      <c r="D15" s="6" t="s">
        <v>34</v>
      </c>
      <c r="E15" s="24">
        <v>1011601006061</v>
      </c>
      <c r="F15" s="6" t="s">
        <v>38</v>
      </c>
      <c r="G15" s="10">
        <v>48016547</v>
      </c>
      <c r="H15" s="9">
        <v>47952000</v>
      </c>
      <c r="I15" s="16">
        <f aca="true" t="shared" si="0" ref="I15:I20">+H15/G15</f>
        <v>0.9986557342409482</v>
      </c>
      <c r="J15" s="25" t="s">
        <v>52</v>
      </c>
      <c r="K15" s="1"/>
      <c r="L15" s="1"/>
      <c r="M15" s="1"/>
      <c r="N15" s="1"/>
      <c r="O15" s="1"/>
      <c r="P15" s="1"/>
    </row>
    <row r="16" spans="1:16" s="3" customFormat="1" ht="61.5" customHeight="1">
      <c r="A16" s="6" t="s">
        <v>10</v>
      </c>
      <c r="B16" s="22" t="s">
        <v>41</v>
      </c>
      <c r="C16" s="7">
        <v>43556</v>
      </c>
      <c r="D16" s="6" t="s">
        <v>21</v>
      </c>
      <c r="E16" s="24">
        <v>3080101004146</v>
      </c>
      <c r="F16" s="6" t="s">
        <v>38</v>
      </c>
      <c r="G16" s="10">
        <v>7277640</v>
      </c>
      <c r="H16" s="11">
        <v>7131840</v>
      </c>
      <c r="I16" s="16">
        <f t="shared" si="0"/>
        <v>0.9799660329447458</v>
      </c>
      <c r="J16" s="6" t="s">
        <v>53</v>
      </c>
      <c r="K16" s="1"/>
      <c r="L16" s="1"/>
      <c r="M16" s="1"/>
      <c r="N16" s="1"/>
      <c r="O16" s="1"/>
      <c r="P16" s="1"/>
    </row>
    <row r="17" spans="1:16" s="3" customFormat="1" ht="61.5" customHeight="1">
      <c r="A17" s="6" t="s">
        <v>11</v>
      </c>
      <c r="B17" s="22" t="s">
        <v>41</v>
      </c>
      <c r="C17" s="7">
        <v>43556</v>
      </c>
      <c r="D17" s="6" t="s">
        <v>22</v>
      </c>
      <c r="E17" s="24">
        <v>6080101004011</v>
      </c>
      <c r="F17" s="6" t="s">
        <v>38</v>
      </c>
      <c r="G17" s="10">
        <v>3064320</v>
      </c>
      <c r="H17" s="9">
        <v>2688480</v>
      </c>
      <c r="I17" s="16">
        <f t="shared" si="0"/>
        <v>0.8773496240601504</v>
      </c>
      <c r="J17" s="6" t="s">
        <v>47</v>
      </c>
      <c r="K17" s="1"/>
      <c r="L17" s="1"/>
      <c r="M17" s="1"/>
      <c r="N17" s="1"/>
      <c r="O17" s="1"/>
      <c r="P17" s="1"/>
    </row>
    <row r="18" spans="1:16" s="3" customFormat="1" ht="61.5" customHeight="1">
      <c r="A18" s="6" t="s">
        <v>14</v>
      </c>
      <c r="B18" s="22" t="s">
        <v>41</v>
      </c>
      <c r="C18" s="7">
        <v>43556</v>
      </c>
      <c r="D18" s="6" t="s">
        <v>24</v>
      </c>
      <c r="E18" s="24">
        <v>7080101006709</v>
      </c>
      <c r="F18" s="6" t="s">
        <v>38</v>
      </c>
      <c r="G18" s="10">
        <v>1572480</v>
      </c>
      <c r="H18" s="9">
        <v>1572480</v>
      </c>
      <c r="I18" s="16">
        <f t="shared" si="0"/>
        <v>1</v>
      </c>
      <c r="J18" s="6" t="s">
        <v>55</v>
      </c>
      <c r="K18" s="1"/>
      <c r="L18" s="1"/>
      <c r="M18" s="1"/>
      <c r="N18" s="1"/>
      <c r="O18" s="1"/>
      <c r="P18" s="1"/>
    </row>
    <row r="19" spans="1:16" s="3" customFormat="1" ht="61.5" customHeight="1">
      <c r="A19" s="6" t="s">
        <v>18</v>
      </c>
      <c r="B19" s="22" t="s">
        <v>41</v>
      </c>
      <c r="C19" s="7">
        <v>43556</v>
      </c>
      <c r="D19" s="6" t="s">
        <v>28</v>
      </c>
      <c r="E19" s="24">
        <v>1400001000528</v>
      </c>
      <c r="F19" s="6" t="s">
        <v>38</v>
      </c>
      <c r="G19" s="10">
        <v>4349214</v>
      </c>
      <c r="H19" s="9">
        <v>4147200</v>
      </c>
      <c r="I19" s="16">
        <f t="shared" si="0"/>
        <v>0.9535516072559318</v>
      </c>
      <c r="J19" s="6" t="s">
        <v>37</v>
      </c>
      <c r="K19" s="1"/>
      <c r="L19" s="1"/>
      <c r="M19" s="1"/>
      <c r="N19" s="1"/>
      <c r="O19" s="1"/>
      <c r="P19" s="1"/>
    </row>
    <row r="20" spans="1:16" s="3" customFormat="1" ht="61.5" customHeight="1">
      <c r="A20" s="6" t="s">
        <v>17</v>
      </c>
      <c r="B20" s="22" t="s">
        <v>41</v>
      </c>
      <c r="C20" s="7">
        <v>43556</v>
      </c>
      <c r="D20" s="6" t="s">
        <v>15</v>
      </c>
      <c r="E20" s="24">
        <v>1080101005336</v>
      </c>
      <c r="F20" s="6" t="s">
        <v>38</v>
      </c>
      <c r="G20" s="10">
        <v>1101600</v>
      </c>
      <c r="H20" s="9">
        <v>1101600</v>
      </c>
      <c r="I20" s="16">
        <f t="shared" si="0"/>
        <v>1</v>
      </c>
      <c r="J20" s="6" t="s">
        <v>39</v>
      </c>
      <c r="K20" s="1"/>
      <c r="L20" s="1"/>
      <c r="M20" s="1"/>
      <c r="N20" s="1"/>
      <c r="O20" s="1"/>
      <c r="P20" s="1"/>
    </row>
    <row r="21" spans="1:10" ht="15">
      <c r="A21" s="12" t="s">
        <v>8</v>
      </c>
      <c r="B21" s="12"/>
      <c r="C21" s="12"/>
      <c r="D21" s="12"/>
      <c r="E21" s="12"/>
      <c r="F21" s="12"/>
      <c r="G21" s="12"/>
      <c r="H21" s="12"/>
      <c r="I21" s="12"/>
      <c r="J21" s="12"/>
    </row>
    <row r="24" spans="1:10" s="3" customFormat="1" ht="47.25" customHeight="1">
      <c r="A24" s="5" t="s">
        <v>9</v>
      </c>
      <c r="B24" s="5" t="s">
        <v>0</v>
      </c>
      <c r="C24" s="5" t="s">
        <v>1</v>
      </c>
      <c r="D24" s="5" t="s">
        <v>2</v>
      </c>
      <c r="E24" s="2" t="s">
        <v>32</v>
      </c>
      <c r="F24" s="5" t="s">
        <v>3</v>
      </c>
      <c r="G24" s="2" t="s">
        <v>4</v>
      </c>
      <c r="H24" s="2" t="s">
        <v>5</v>
      </c>
      <c r="I24" s="2" t="s">
        <v>6</v>
      </c>
      <c r="J24" s="2" t="s">
        <v>7</v>
      </c>
    </row>
    <row r="25" spans="1:16" s="3" customFormat="1" ht="61.5" customHeight="1">
      <c r="A25" s="6" t="s">
        <v>25</v>
      </c>
      <c r="B25" s="22" t="s">
        <v>41</v>
      </c>
      <c r="C25" s="7">
        <v>43556</v>
      </c>
      <c r="D25" s="17" t="s">
        <v>26</v>
      </c>
      <c r="E25" s="24">
        <v>8010401056384</v>
      </c>
      <c r="F25" s="6" t="s">
        <v>38</v>
      </c>
      <c r="G25" s="10">
        <v>5987520</v>
      </c>
      <c r="H25" s="9">
        <v>5054400</v>
      </c>
      <c r="I25" s="16">
        <f>+H25/G25</f>
        <v>0.8441558441558441</v>
      </c>
      <c r="J25" s="6" t="s">
        <v>37</v>
      </c>
      <c r="K25" s="15"/>
      <c r="L25" s="1"/>
      <c r="M25" s="1"/>
      <c r="N25" s="1"/>
      <c r="O25" s="1"/>
      <c r="P25" s="1"/>
    </row>
    <row r="26" spans="1:16" s="3" customFormat="1" ht="61.5" customHeight="1">
      <c r="A26" s="6" t="s">
        <v>12</v>
      </c>
      <c r="B26" s="22" t="s">
        <v>41</v>
      </c>
      <c r="C26" s="7">
        <v>43556</v>
      </c>
      <c r="D26" s="6" t="s">
        <v>36</v>
      </c>
      <c r="E26" s="24">
        <v>9180001089783</v>
      </c>
      <c r="F26" s="6" t="s">
        <v>38</v>
      </c>
      <c r="G26" s="9">
        <v>2732400</v>
      </c>
      <c r="H26" s="9">
        <v>2532600</v>
      </c>
      <c r="I26" s="16">
        <f>+H26/G26</f>
        <v>0.9268774703557312</v>
      </c>
      <c r="J26" s="6" t="s">
        <v>37</v>
      </c>
      <c r="K26" s="15"/>
      <c r="L26" s="1"/>
      <c r="M26" s="1"/>
      <c r="N26" s="1"/>
      <c r="O26" s="1"/>
      <c r="P26" s="1"/>
    </row>
    <row r="27" spans="1:16" s="3" customFormat="1" ht="61.5" customHeight="1">
      <c r="A27" s="6" t="s">
        <v>19</v>
      </c>
      <c r="B27" s="22" t="s">
        <v>41</v>
      </c>
      <c r="C27" s="7">
        <v>43556</v>
      </c>
      <c r="D27" s="6" t="s">
        <v>30</v>
      </c>
      <c r="E27" s="24">
        <v>2080101012447</v>
      </c>
      <c r="F27" s="6" t="s">
        <v>38</v>
      </c>
      <c r="G27" s="9">
        <v>2620080</v>
      </c>
      <c r="H27" s="9">
        <v>2483784</v>
      </c>
      <c r="I27" s="16">
        <f>+H27/G27</f>
        <v>0.9479802143446001</v>
      </c>
      <c r="J27" s="6" t="s">
        <v>37</v>
      </c>
      <c r="K27" s="15"/>
      <c r="L27" s="1"/>
      <c r="M27" s="1"/>
      <c r="N27" s="1"/>
      <c r="O27" s="1"/>
      <c r="P27" s="1"/>
    </row>
    <row r="28" spans="1:16" s="3" customFormat="1" ht="61.5" customHeight="1">
      <c r="A28" s="6"/>
      <c r="B28" s="18"/>
      <c r="C28" s="7"/>
      <c r="D28" s="17"/>
      <c r="E28" s="20"/>
      <c r="F28" s="23"/>
      <c r="G28" s="10"/>
      <c r="H28" s="9"/>
      <c r="I28" s="16"/>
      <c r="J28" s="13"/>
      <c r="K28" s="15"/>
      <c r="L28" s="15"/>
      <c r="M28" s="15"/>
      <c r="N28" s="15"/>
      <c r="O28" s="15"/>
      <c r="P28" s="15"/>
    </row>
    <row r="29" spans="1:16" s="3" customFormat="1" ht="61.5" customHeight="1">
      <c r="A29" s="6"/>
      <c r="B29" s="18"/>
      <c r="C29" s="7"/>
      <c r="D29" s="6"/>
      <c r="E29" s="20"/>
      <c r="F29" s="23"/>
      <c r="G29" s="9"/>
      <c r="H29" s="9"/>
      <c r="I29" s="16"/>
      <c r="J29" s="13"/>
      <c r="K29" s="15"/>
      <c r="L29" s="15"/>
      <c r="M29" s="15"/>
      <c r="N29" s="15"/>
      <c r="O29" s="15"/>
      <c r="P29" s="15"/>
    </row>
    <row r="30" spans="1:10" ht="61.5" customHeight="1">
      <c r="A30" s="6"/>
      <c r="B30" s="18"/>
      <c r="C30" s="7"/>
      <c r="D30" s="17"/>
      <c r="E30" s="21"/>
      <c r="F30" s="23"/>
      <c r="G30" s="10"/>
      <c r="H30" s="9"/>
      <c r="I30" s="16"/>
      <c r="J30" s="19"/>
    </row>
  </sheetData>
  <sheetProtection/>
  <dataValidations count="2">
    <dataValidation allowBlank="1" showInputMessage="1" showErrorMessage="1" imeMode="on" sqref="J15:J20 A25:F30 J25:J30 A15:F20 J5:J10 A5:F10"/>
    <dataValidation allowBlank="1" showInputMessage="1" showErrorMessage="1" imeMode="off" sqref="G25:I30 G15:I20 G5:I10"/>
  </dataValidations>
  <printOptions horizontalCentered="1"/>
  <pageMargins left="0.34" right="0.2" top="0.95" bottom="0.44" header="0.36" footer="0.32"/>
  <pageSetup horizontalDpi="600" verticalDpi="600" orientation="landscape" paperSize="9" scale="102" r:id="rId1"/>
  <headerFooter alignWithMargins="0">
    <oddFooter>&amp;R&amp;P</oddFooter>
  </headerFooter>
  <rowBreaks count="2" manualBreakCount="2">
    <brk id="10" max="9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2019-06-06T06:32:11Z</cp:lastPrinted>
  <dcterms:created xsi:type="dcterms:W3CDTF">2005-02-04T02:27:22Z</dcterms:created>
  <dcterms:modified xsi:type="dcterms:W3CDTF">2019-06-06T06:37:16Z</dcterms:modified>
  <cp:category/>
  <cp:version/>
  <cp:contentType/>
  <cp:contentStatus/>
</cp:coreProperties>
</file>