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11025" activeTab="0"/>
  </bookViews>
  <sheets>
    <sheet name="015" sheetId="1" r:id="rId1"/>
  </sheets>
  <definedNames>
    <definedName name="_xlnm.Print_Area" localSheetId="0">'015'!$A$1:$J$56</definedName>
  </definedNames>
  <calcPr fullCalcOnLoad="1"/>
</workbook>
</file>

<file path=xl/sharedStrings.xml><?xml version="1.0" encoding="utf-8"?>
<sst xmlns="http://schemas.openxmlformats.org/spreadsheetml/2006/main" count="111" uniqueCount="65">
  <si>
    <t>うち国費</t>
  </si>
  <si>
    <t>設置年度</t>
  </si>
  <si>
    <t>番号</t>
  </si>
  <si>
    <t>合     計</t>
  </si>
  <si>
    <t>（単位：百万円）</t>
  </si>
  <si>
    <r>
      <t xml:space="preserve">収入額
</t>
    </r>
    <r>
      <rPr>
        <sz val="11"/>
        <color indexed="8"/>
        <rFont val="ＭＳ ゴシック"/>
        <family val="3"/>
      </rPr>
      <t>(B)</t>
    </r>
  </si>
  <si>
    <r>
      <t>事業費等</t>
    </r>
    <r>
      <rPr>
        <sz val="11"/>
        <color indexed="8"/>
        <rFont val="ＭＳ ゴシック"/>
        <family val="3"/>
      </rPr>
      <t xml:space="preserve">
(C)</t>
    </r>
  </si>
  <si>
    <t>基金保有団体名</t>
  </si>
  <si>
    <t>【第２表（個別表）】</t>
  </si>
  <si>
    <t>備考（事業報告書）</t>
  </si>
  <si>
    <r>
      <t xml:space="preserve">25年度末
基金残高
</t>
    </r>
    <r>
      <rPr>
        <sz val="11"/>
        <color indexed="8"/>
        <rFont val="ＭＳ ゴシック"/>
        <family val="3"/>
      </rPr>
      <t>(D=A+B-C)</t>
    </r>
  </si>
  <si>
    <r>
      <t xml:space="preserve">24年度末
基金残高
</t>
    </r>
    <r>
      <rPr>
        <sz val="11"/>
        <color indexed="8"/>
        <rFont val="ＭＳ ゴシック"/>
        <family val="3"/>
      </rPr>
      <t>(A)</t>
    </r>
  </si>
  <si>
    <t>25年度　収入・事業費等</t>
  </si>
  <si>
    <t>北海道国民健康保険団体連合会</t>
  </si>
  <si>
    <t>青森県国民健康保険団体連合会</t>
  </si>
  <si>
    <t>岩手県国民健康保険団体連合会</t>
  </si>
  <si>
    <t>宮城県国民健康保険団体連合会</t>
  </si>
  <si>
    <t>山形県国民健康保険団体連合会</t>
  </si>
  <si>
    <t>福島県国民健康保険団体連合会</t>
  </si>
  <si>
    <t>茨城県国民健康保険団体連合会</t>
  </si>
  <si>
    <t>栃木県国民健康保険団体連合会</t>
  </si>
  <si>
    <t>群馬県国民健康保険団体連合会</t>
  </si>
  <si>
    <t>埼玉県国民健康保険団体連合会</t>
  </si>
  <si>
    <t>秋田県国民健康保険団体連合会</t>
  </si>
  <si>
    <t>千葉県国民健康保険団体連合会</t>
  </si>
  <si>
    <t>東京都国民健康保険団体連合会</t>
  </si>
  <si>
    <t>神奈川県国民健康保険団体連合会</t>
  </si>
  <si>
    <t>新潟県国民健康保険団体連合会</t>
  </si>
  <si>
    <t>富山県国民健康保険団体連合会</t>
  </si>
  <si>
    <t>石川県国民健康保険団体連合会</t>
  </si>
  <si>
    <t>福井県国民健康保険団体連合会</t>
  </si>
  <si>
    <t>山梨県国民健康保険団体連合会</t>
  </si>
  <si>
    <t>長野県国民健康保険団体連合会</t>
  </si>
  <si>
    <t>岐阜県国民健康保険団体連合会</t>
  </si>
  <si>
    <t>静岡県国民健康保険団体連合会</t>
  </si>
  <si>
    <t>愛知県国民健康保険団体連合会</t>
  </si>
  <si>
    <t>三重県国民健康保険団体連合会</t>
  </si>
  <si>
    <t>滋賀県国民健康保険団体連合会</t>
  </si>
  <si>
    <t>京都府国民健康保険団体連合会</t>
  </si>
  <si>
    <t>大阪府国民健康保険団体連合会</t>
  </si>
  <si>
    <t>兵庫県国民健康保険団体連合会</t>
  </si>
  <si>
    <t>奈良県国民健康保険団体連合会</t>
  </si>
  <si>
    <t>和歌山県国民健康保険団体連合会</t>
  </si>
  <si>
    <t>鳥取県国民健康保険団体連合会</t>
  </si>
  <si>
    <t>岡山県国民健康保険団体連合会</t>
  </si>
  <si>
    <t>広島県国民健康保険団体連合会</t>
  </si>
  <si>
    <t>山口県国民健康保険団体連合会</t>
  </si>
  <si>
    <t>徳島県国民健康保険団体連合会</t>
  </si>
  <si>
    <t>香川県国民健康保険団体連合会</t>
  </si>
  <si>
    <t>愛媛県国民健康保険団体連合会</t>
  </si>
  <si>
    <t>高知県国民健康保険団体連合会</t>
  </si>
  <si>
    <t>福岡県国民健康保険団体連合会</t>
  </si>
  <si>
    <t>佐賀県国民健康保険団体連合会</t>
  </si>
  <si>
    <t>長崎県国民健康保険団体連合会</t>
  </si>
  <si>
    <t>熊本県国民健康保険団体連合会</t>
  </si>
  <si>
    <t>大分県国民健康保険団体連合会</t>
  </si>
  <si>
    <t>宮崎県国民健康保険団体連合会</t>
  </si>
  <si>
    <t>鹿児島県国民健康保険団体連合会</t>
  </si>
  <si>
    <t>島根県国民健康保険団体連合会</t>
  </si>
  <si>
    <t>沖縄県国民健康保険団体連合会</t>
  </si>
  <si>
    <t>成果目標及び成果実績(ｱｳﾄｶﾑ)：本事業により窓口負担額を軽減された対象者数（547万人）</t>
  </si>
  <si>
    <t>活動指標及び活動実績(ｱｳﾄﾌﾟｯﾄ)：窓口負担額軽減分の取崩額（173,791百万円）</t>
  </si>
  <si>
    <t>別添のとおり</t>
  </si>
  <si>
    <t>平19</t>
  </si>
  <si>
    <t>⑮国保高齢者医療制度円滑導入基金(高齢者医療制度円滑運営臨時特例交付金)　平成26年　基金保有団体別基金執行状況表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</si>
</sst>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_ * #,##0_ ;[Red]_ * \▲#,##0_ ;_ * &quot;-&quot;_ ;_ @_ 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0.5"/>
      <name val="ＭＳ ゴシック"/>
      <family val="3"/>
    </font>
    <font>
      <sz val="9"/>
      <name val="HG丸ｺﾞｼｯｸM-PRO"/>
      <family val="3"/>
    </font>
    <font>
      <u val="single"/>
      <sz val="11"/>
      <color indexed="12"/>
      <name val="ＭＳ Ｐゴシック"/>
      <family val="3"/>
    </font>
    <font>
      <b/>
      <sz val="11"/>
      <color indexed="8"/>
      <name val="ＭＳ ゴシック"/>
      <family val="3"/>
    </font>
    <font>
      <sz val="10.5"/>
      <color indexed="8"/>
      <name val="ＭＳ ゴシック"/>
      <family val="3"/>
    </font>
    <font>
      <sz val="12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sz val="10"/>
      <color indexed="8"/>
      <name val="ＭＳ ゴシック"/>
      <family val="3"/>
    </font>
    <font>
      <b/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ＭＳ ゴシック"/>
      <family val="3"/>
    </font>
    <font>
      <sz val="10.5"/>
      <color theme="1"/>
      <name val="ＭＳ ゴシック"/>
      <family val="3"/>
    </font>
    <font>
      <sz val="11"/>
      <color theme="1"/>
      <name val="ＭＳ ゴシック"/>
      <family val="3"/>
    </font>
    <font>
      <sz val="12"/>
      <color theme="1"/>
      <name val="Calibri"/>
      <family val="3"/>
    </font>
    <font>
      <sz val="11"/>
      <name val="Calibri"/>
      <family val="3"/>
    </font>
    <font>
      <sz val="10"/>
      <color theme="1"/>
      <name val="ＭＳ 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rgb="FF000000"/>
      </left>
      <right/>
      <top style="thick">
        <color rgb="FF000000"/>
      </top>
      <bottom style="medium">
        <color rgb="FF000000"/>
      </bottom>
    </border>
    <border>
      <left/>
      <right/>
      <top style="thick">
        <color rgb="FF000000"/>
      </top>
      <bottom style="medium">
        <color rgb="FF000000"/>
      </bottom>
    </border>
    <border>
      <left/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ck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ck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/>
      <top style="medium">
        <color rgb="FF000000"/>
      </top>
      <bottom style="thin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/>
      <top/>
      <bottom style="thin">
        <color rgb="FF000000"/>
      </bottom>
    </border>
    <border>
      <left/>
      <right/>
      <top style="medium">
        <color rgb="FF000000"/>
      </top>
      <bottom style="mediumDashed"/>
    </border>
    <border>
      <left style="medium"/>
      <right/>
      <top style="medium">
        <color rgb="FF000000"/>
      </top>
      <bottom style="thin">
        <color rgb="FF000000"/>
      </bottom>
    </border>
    <border>
      <left style="medium"/>
      <right style="medium"/>
      <top style="medium">
        <color rgb="FF000000"/>
      </top>
      <bottom style="thick">
        <color rgb="FF000000"/>
      </bottom>
    </border>
    <border>
      <left style="medium"/>
      <right/>
      <top style="medium">
        <color rgb="FF000000"/>
      </top>
      <bottom style="thick">
        <color rgb="FF000000"/>
      </bottom>
    </border>
    <border>
      <left/>
      <right style="thick">
        <color rgb="FF000000"/>
      </right>
      <top style="medium">
        <color rgb="FF000000"/>
      </top>
      <bottom style="thick">
        <color rgb="FF000000"/>
      </bottom>
    </border>
    <border>
      <left style="mediumDashed"/>
      <right/>
      <top style="mediumDashed"/>
      <bottom style="medium">
        <color rgb="FF000000"/>
      </bottom>
    </border>
    <border>
      <left style="medium"/>
      <right/>
      <top/>
      <bottom style="thin">
        <color rgb="FF000000"/>
      </bottom>
    </border>
    <border>
      <left style="medium"/>
      <right style="medium"/>
      <top style="medium">
        <color rgb="FF000000"/>
      </top>
      <bottom style="thin">
        <color rgb="FF000000"/>
      </bottom>
    </border>
    <border>
      <left style="medium"/>
      <right style="medium"/>
      <top/>
      <bottom style="thin">
        <color rgb="FF000000"/>
      </bottom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Dashed"/>
      <right style="medium"/>
      <top style="medium">
        <color rgb="FF000000"/>
      </top>
      <bottom style="thin">
        <color rgb="FF000000"/>
      </bottom>
    </border>
    <border>
      <left style="mediumDashed"/>
      <right style="medium"/>
      <top/>
      <bottom style="thin">
        <color rgb="FF000000"/>
      </bottom>
    </border>
    <border>
      <left style="mediumDashed"/>
      <right style="medium"/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 style="thick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thick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thick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/>
    </border>
    <border>
      <left style="thick">
        <color rgb="FF000000"/>
      </left>
      <right style="medium">
        <color rgb="FF000000"/>
      </right>
      <top/>
      <bottom/>
    </border>
    <border>
      <left style="thick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 style="medium">
        <color rgb="FF000000"/>
      </top>
      <bottom/>
    </border>
    <border>
      <left style="medium"/>
      <right/>
      <top style="medium">
        <color rgb="FF000000"/>
      </top>
      <bottom/>
    </border>
    <border>
      <left style="medium"/>
      <right/>
      <top/>
      <bottom/>
    </border>
    <border>
      <left style="medium"/>
      <right/>
      <top/>
      <bottom style="medium">
        <color rgb="FF000000"/>
      </bottom>
    </border>
    <border>
      <left style="thick">
        <color rgb="FF000000"/>
      </left>
      <right/>
      <top style="medium">
        <color rgb="FF000000"/>
      </top>
      <bottom style="thick">
        <color rgb="FF000000"/>
      </bottom>
    </border>
    <border>
      <left/>
      <right/>
      <top style="medium">
        <color rgb="FF000000"/>
      </top>
      <bottom style="thick">
        <color rgb="FF000000"/>
      </bottom>
    </border>
    <border>
      <left/>
      <right style="medium"/>
      <top style="medium">
        <color rgb="FF000000"/>
      </top>
      <bottom style="thick">
        <color rgb="FF000000"/>
      </bottom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>
      <alignment vertical="center"/>
      <protection/>
    </xf>
    <xf numFmtId="0" fontId="44" fillId="32" borderId="0" applyNumberFormat="0" applyBorder="0" applyAlignment="0" applyProtection="0"/>
  </cellStyleXfs>
  <cellXfs count="75">
    <xf numFmtId="0" fontId="0" fillId="0" borderId="0" xfId="0" applyFont="1" applyAlignment="1">
      <alignment vertical="center"/>
    </xf>
    <xf numFmtId="0" fontId="45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33" borderId="10" xfId="0" applyFont="1" applyFill="1" applyBorder="1" applyAlignment="1">
      <alignment vertical="center"/>
    </xf>
    <xf numFmtId="0" fontId="45" fillId="33" borderId="11" xfId="0" applyFont="1" applyFill="1" applyBorder="1" applyAlignment="1">
      <alignment vertical="center"/>
    </xf>
    <xf numFmtId="0" fontId="45" fillId="33" borderId="12" xfId="0" applyFont="1" applyFill="1" applyBorder="1" applyAlignment="1">
      <alignment horizontal="right" vertical="center"/>
    </xf>
    <xf numFmtId="0" fontId="46" fillId="0" borderId="0" xfId="0" applyFont="1" applyAlignment="1">
      <alignment horizontal="left" vertical="center"/>
    </xf>
    <xf numFmtId="0" fontId="45" fillId="33" borderId="13" xfId="0" applyFont="1" applyFill="1" applyBorder="1" applyAlignment="1">
      <alignment vertical="center"/>
    </xf>
    <xf numFmtId="0" fontId="45" fillId="33" borderId="14" xfId="0" applyFont="1" applyFill="1" applyBorder="1" applyAlignment="1">
      <alignment vertical="center"/>
    </xf>
    <xf numFmtId="0" fontId="45" fillId="33" borderId="15" xfId="0" applyFont="1" applyFill="1" applyBorder="1" applyAlignment="1">
      <alignment horizontal="right" vertical="center"/>
    </xf>
    <xf numFmtId="0" fontId="45" fillId="33" borderId="16" xfId="0" applyFont="1" applyFill="1" applyBorder="1" applyAlignment="1">
      <alignment vertical="center"/>
    </xf>
    <xf numFmtId="0" fontId="45" fillId="33" borderId="17" xfId="0" applyFont="1" applyFill="1" applyBorder="1" applyAlignment="1">
      <alignment vertical="center"/>
    </xf>
    <xf numFmtId="0" fontId="45" fillId="33" borderId="18" xfId="0" applyFont="1" applyFill="1" applyBorder="1" applyAlignment="1">
      <alignment horizontal="right" vertical="center"/>
    </xf>
    <xf numFmtId="0" fontId="47" fillId="34" borderId="19" xfId="0" applyFont="1" applyFill="1" applyBorder="1" applyAlignment="1">
      <alignment horizontal="center" vertical="center" wrapText="1"/>
    </xf>
    <xf numFmtId="176" fontId="47" fillId="35" borderId="20" xfId="0" applyNumberFormat="1" applyFont="1" applyFill="1" applyBorder="1" applyAlignment="1">
      <alignment vertical="center" wrapText="1"/>
    </xf>
    <xf numFmtId="176" fontId="47" fillId="35" borderId="21" xfId="0" applyNumberFormat="1" applyFont="1" applyFill="1" applyBorder="1" applyAlignment="1">
      <alignment vertical="center" wrapText="1"/>
    </xf>
    <xf numFmtId="0" fontId="47" fillId="34" borderId="22" xfId="0" applyFont="1" applyFill="1" applyBorder="1" applyAlignment="1">
      <alignment horizontal="center" vertical="center" wrapText="1"/>
    </xf>
    <xf numFmtId="0" fontId="45" fillId="36" borderId="23" xfId="0" applyFont="1" applyFill="1" applyBorder="1" applyAlignment="1">
      <alignment horizontal="center" vertical="center"/>
    </xf>
    <xf numFmtId="177" fontId="0" fillId="0" borderId="24" xfId="0" applyNumberFormat="1" applyFont="1" applyBorder="1" applyAlignment="1">
      <alignment horizontal="right" vertical="center"/>
    </xf>
    <xf numFmtId="0" fontId="0" fillId="0" borderId="0" xfId="0" applyFont="1" applyAlignment="1" quotePrefix="1">
      <alignment horizontal="center" vertical="top"/>
    </xf>
    <xf numFmtId="177" fontId="48" fillId="36" borderId="25" xfId="0" applyNumberFormat="1" applyFont="1" applyFill="1" applyBorder="1" applyAlignment="1">
      <alignment vertical="center"/>
    </xf>
    <xf numFmtId="177" fontId="48" fillId="36" borderId="26" xfId="0" applyNumberFormat="1" applyFont="1" applyFill="1" applyBorder="1" applyAlignment="1">
      <alignment vertical="center"/>
    </xf>
    <xf numFmtId="0" fontId="47" fillId="36" borderId="27" xfId="0" applyFont="1" applyFill="1" applyBorder="1" applyAlignment="1">
      <alignment horizontal="justify" vertical="center" wrapText="1"/>
    </xf>
    <xf numFmtId="0" fontId="36" fillId="0" borderId="0" xfId="0" applyFont="1" applyAlignment="1">
      <alignment vertical="center"/>
    </xf>
    <xf numFmtId="0" fontId="45" fillId="36" borderId="28" xfId="0" applyFont="1" applyFill="1" applyBorder="1" applyAlignment="1">
      <alignment horizontal="center" vertical="center" wrapText="1"/>
    </xf>
    <xf numFmtId="0" fontId="49" fillId="0" borderId="0" xfId="0" applyFont="1" applyAlignment="1" quotePrefix="1">
      <alignment horizontal="center" vertical="top"/>
    </xf>
    <xf numFmtId="0" fontId="50" fillId="35" borderId="20" xfId="0" applyFont="1" applyFill="1" applyBorder="1" applyAlignment="1">
      <alignment horizontal="center" vertical="center" wrapText="1"/>
    </xf>
    <xf numFmtId="0" fontId="50" fillId="35" borderId="21" xfId="0" applyFont="1" applyFill="1" applyBorder="1" applyAlignment="1">
      <alignment horizontal="center" vertical="center" wrapText="1"/>
    </xf>
    <xf numFmtId="177" fontId="0" fillId="0" borderId="29" xfId="0" applyNumberFormat="1" applyFont="1" applyBorder="1" applyAlignment="1">
      <alignment horizontal="right" vertical="center"/>
    </xf>
    <xf numFmtId="177" fontId="0" fillId="0" borderId="30" xfId="0" applyNumberFormat="1" applyFont="1" applyBorder="1" applyAlignment="1">
      <alignment horizontal="right" vertical="center" wrapText="1"/>
    </xf>
    <xf numFmtId="177" fontId="0" fillId="0" borderId="31" xfId="0" applyNumberFormat="1" applyFont="1" applyBorder="1" applyAlignment="1">
      <alignment horizontal="right" vertical="center" wrapText="1"/>
    </xf>
    <xf numFmtId="177" fontId="0" fillId="0" borderId="32" xfId="0" applyNumberFormat="1" applyFont="1" applyBorder="1" applyAlignment="1">
      <alignment horizontal="right" vertical="center" wrapText="1"/>
    </xf>
    <xf numFmtId="177" fontId="48" fillId="36" borderId="25" xfId="0" applyNumberFormat="1" applyFont="1" applyFill="1" applyBorder="1" applyAlignment="1">
      <alignment horizontal="right" vertical="center" wrapText="1"/>
    </xf>
    <xf numFmtId="1" fontId="0" fillId="0" borderId="31" xfId="0" applyNumberFormat="1" applyFont="1" applyBorder="1" applyAlignment="1">
      <alignment horizontal="right" vertical="center" wrapText="1"/>
    </xf>
    <xf numFmtId="1" fontId="0" fillId="0" borderId="32" xfId="0" applyNumberFormat="1" applyFont="1" applyBorder="1" applyAlignment="1">
      <alignment horizontal="right" vertical="center" wrapText="1"/>
    </xf>
    <xf numFmtId="177" fontId="0" fillId="0" borderId="33" xfId="0" applyNumberFormat="1" applyFont="1" applyBorder="1" applyAlignment="1">
      <alignment horizontal="right" vertical="center" wrapText="1"/>
    </xf>
    <xf numFmtId="177" fontId="0" fillId="0" borderId="34" xfId="0" applyNumberFormat="1" applyFont="1" applyBorder="1" applyAlignment="1">
      <alignment horizontal="right" vertical="center" wrapText="1"/>
    </xf>
    <xf numFmtId="177" fontId="0" fillId="0" borderId="35" xfId="0" applyNumberFormat="1" applyFont="1" applyBorder="1" applyAlignment="1">
      <alignment horizontal="right" vertical="center" wrapText="1"/>
    </xf>
    <xf numFmtId="0" fontId="45" fillId="36" borderId="36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37" xfId="0" applyBorder="1" applyAlignment="1">
      <alignment vertical="center"/>
    </xf>
    <xf numFmtId="0" fontId="45" fillId="36" borderId="38" xfId="0" applyFont="1" applyFill="1" applyBorder="1" applyAlignment="1">
      <alignment horizontal="center" vertical="center" wrapText="1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40" fillId="36" borderId="42" xfId="0" applyFont="1" applyFill="1" applyBorder="1" applyAlignment="1">
      <alignment horizontal="center" vertical="center" wrapText="1"/>
    </xf>
    <xf numFmtId="0" fontId="45" fillId="36" borderId="44" xfId="0" applyFont="1" applyFill="1" applyBorder="1" applyAlignment="1">
      <alignment horizontal="center" vertical="center" wrapText="1"/>
    </xf>
    <xf numFmtId="0" fontId="40" fillId="36" borderId="45" xfId="0" applyFont="1" applyFill="1" applyBorder="1" applyAlignment="1">
      <alignment horizontal="center" vertical="center" wrapText="1"/>
    </xf>
    <xf numFmtId="0" fontId="45" fillId="36" borderId="46" xfId="0" applyFont="1" applyFill="1" applyBorder="1" applyAlignment="1">
      <alignment horizontal="center" vertical="center" wrapText="1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45" fillId="36" borderId="44" xfId="0" applyFont="1" applyFill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45" xfId="0" applyBorder="1" applyAlignment="1">
      <alignment vertical="center"/>
    </xf>
    <xf numFmtId="0" fontId="45" fillId="36" borderId="38" xfId="0" applyFont="1" applyFill="1" applyBorder="1" applyAlignment="1">
      <alignment horizontal="center" vertical="center"/>
    </xf>
    <xf numFmtId="0" fontId="0" fillId="36" borderId="36" xfId="0" applyFill="1" applyBorder="1" applyAlignment="1">
      <alignment horizontal="center" vertical="center"/>
    </xf>
    <xf numFmtId="0" fontId="0" fillId="36" borderId="50" xfId="0" applyFill="1" applyBorder="1" applyAlignment="1">
      <alignment horizontal="center" vertical="center"/>
    </xf>
    <xf numFmtId="0" fontId="32" fillId="34" borderId="51" xfId="43" applyFill="1" applyBorder="1" applyAlignment="1">
      <alignment horizontal="center" vertical="center" wrapText="1"/>
    </xf>
    <xf numFmtId="0" fontId="32" fillId="34" borderId="39" xfId="43" applyFill="1" applyBorder="1" applyAlignment="1">
      <alignment horizontal="center" vertical="center" wrapText="1"/>
    </xf>
    <xf numFmtId="0" fontId="32" fillId="34" borderId="52" xfId="43" applyFill="1" applyBorder="1" applyAlignment="1">
      <alignment horizontal="center" vertical="center" wrapText="1"/>
    </xf>
    <xf numFmtId="0" fontId="32" fillId="34" borderId="41" xfId="43" applyFill="1" applyBorder="1" applyAlignment="1">
      <alignment horizontal="center" vertical="center" wrapText="1"/>
    </xf>
    <xf numFmtId="0" fontId="32" fillId="34" borderId="53" xfId="43" applyFill="1" applyBorder="1" applyAlignment="1">
      <alignment horizontal="center" vertical="center" wrapText="1"/>
    </xf>
    <xf numFmtId="0" fontId="32" fillId="34" borderId="43" xfId="43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6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45" fillId="36" borderId="54" xfId="0" applyFont="1" applyFill="1" applyBorder="1" applyAlignment="1">
      <alignment horizontal="center" vertical="center"/>
    </xf>
    <xf numFmtId="0" fontId="40" fillId="36" borderId="55" xfId="0" applyFont="1" applyFill="1" applyBorder="1" applyAlignment="1">
      <alignment horizontal="center" vertical="center"/>
    </xf>
    <xf numFmtId="0" fontId="40" fillId="36" borderId="56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4" fillId="0" borderId="0" xfId="0" applyFont="1" applyAlignment="1">
      <alignment horizontal="left" vertical="top" wrapText="1"/>
    </xf>
    <xf numFmtId="0" fontId="49" fillId="0" borderId="0" xfId="0" applyFont="1" applyAlignment="1">
      <alignment vertical="top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view="pageBreakPreview" zoomScale="85" zoomScaleSheetLayoutView="85" zoomScalePageLayoutView="0" workbookViewId="0" topLeftCell="A1">
      <selection activeCell="B1" sqref="B1"/>
    </sheetView>
  </sheetViews>
  <sheetFormatPr defaultColWidth="8.8515625" defaultRowHeight="15"/>
  <cols>
    <col min="1" max="1" width="4.421875" style="2" customWidth="1"/>
    <col min="2" max="2" width="34.421875" style="2" customWidth="1"/>
    <col min="3" max="3" width="10.7109375" style="2" customWidth="1"/>
    <col min="4" max="4" width="13.28125" style="2" customWidth="1"/>
    <col min="5" max="5" width="13.7109375" style="2" customWidth="1"/>
    <col min="6" max="6" width="12.421875" style="2" customWidth="1"/>
    <col min="7" max="7" width="11.00390625" style="2" customWidth="1"/>
    <col min="8" max="8" width="13.28125" style="2" customWidth="1"/>
    <col min="9" max="9" width="13.00390625" style="2" customWidth="1"/>
    <col min="10" max="10" width="27.00390625" style="2" bestFit="1" customWidth="1"/>
    <col min="11" max="16384" width="8.8515625" style="2" customWidth="1"/>
  </cols>
  <sheetData>
    <row r="1" spans="1:2" ht="24.75" customHeight="1" thickBot="1">
      <c r="A1" s="3" t="s">
        <v>8</v>
      </c>
      <c r="B1" s="1"/>
    </row>
    <row r="2" spans="1:10" ht="24" customHeight="1" thickBot="1" thickTop="1">
      <c r="A2" s="4" t="s">
        <v>64</v>
      </c>
      <c r="B2" s="5"/>
      <c r="C2" s="5"/>
      <c r="D2" s="5"/>
      <c r="E2" s="5"/>
      <c r="F2" s="5"/>
      <c r="G2" s="5"/>
      <c r="H2" s="5"/>
      <c r="I2" s="5"/>
      <c r="J2" s="6" t="s">
        <v>4</v>
      </c>
    </row>
    <row r="3" spans="1:10" ht="19.5" customHeight="1">
      <c r="A3" s="8" t="s">
        <v>60</v>
      </c>
      <c r="B3" s="9"/>
      <c r="C3" s="9"/>
      <c r="D3" s="9"/>
      <c r="E3" s="9"/>
      <c r="F3" s="9"/>
      <c r="G3" s="9"/>
      <c r="H3" s="9"/>
      <c r="I3" s="9"/>
      <c r="J3" s="10"/>
    </row>
    <row r="4" spans="1:10" ht="19.5" customHeight="1" thickBot="1">
      <c r="A4" s="11" t="s">
        <v>61</v>
      </c>
      <c r="B4" s="12"/>
      <c r="C4" s="12"/>
      <c r="D4" s="12"/>
      <c r="E4" s="12"/>
      <c r="F4" s="12"/>
      <c r="G4" s="12"/>
      <c r="H4" s="12"/>
      <c r="I4" s="12"/>
      <c r="J4" s="13"/>
    </row>
    <row r="5" spans="1:10" ht="15" customHeight="1" thickBot="1">
      <c r="A5" s="51" t="s">
        <v>2</v>
      </c>
      <c r="B5" s="54" t="s">
        <v>7</v>
      </c>
      <c r="C5" s="49" t="s">
        <v>1</v>
      </c>
      <c r="D5" s="49" t="s">
        <v>11</v>
      </c>
      <c r="E5" s="57" t="s">
        <v>12</v>
      </c>
      <c r="F5" s="58"/>
      <c r="G5" s="59"/>
      <c r="H5" s="39" t="s">
        <v>10</v>
      </c>
      <c r="I5" s="42" t="s">
        <v>9</v>
      </c>
      <c r="J5" s="43"/>
    </row>
    <row r="6" spans="1:10" ht="15" customHeight="1" thickBot="1">
      <c r="A6" s="52"/>
      <c r="B6" s="55"/>
      <c r="C6" s="55"/>
      <c r="D6" s="55"/>
      <c r="E6" s="42" t="s">
        <v>5</v>
      </c>
      <c r="F6" s="18"/>
      <c r="G6" s="49" t="s">
        <v>6</v>
      </c>
      <c r="H6" s="40"/>
      <c r="I6" s="44"/>
      <c r="J6" s="45"/>
    </row>
    <row r="7" spans="1:10" ht="15" customHeight="1" thickBot="1">
      <c r="A7" s="53"/>
      <c r="B7" s="56"/>
      <c r="C7" s="56"/>
      <c r="D7" s="56"/>
      <c r="E7" s="48"/>
      <c r="F7" s="25" t="s">
        <v>0</v>
      </c>
      <c r="G7" s="50"/>
      <c r="H7" s="41"/>
      <c r="I7" s="46"/>
      <c r="J7" s="47"/>
    </row>
    <row r="8" spans="1:10" ht="13.5">
      <c r="A8" s="15">
        <v>1</v>
      </c>
      <c r="B8" s="27" t="s">
        <v>13</v>
      </c>
      <c r="C8" s="14" t="s">
        <v>63</v>
      </c>
      <c r="D8" s="30">
        <v>9408</v>
      </c>
      <c r="E8" s="30">
        <v>3</v>
      </c>
      <c r="F8" s="19">
        <v>0</v>
      </c>
      <c r="G8" s="36">
        <v>7956</v>
      </c>
      <c r="H8" s="30">
        <f>D8+E8-G8</f>
        <v>1455</v>
      </c>
      <c r="I8" s="60" t="s">
        <v>62</v>
      </c>
      <c r="J8" s="61"/>
    </row>
    <row r="9" spans="1:10" ht="13.5">
      <c r="A9" s="16">
        <v>2</v>
      </c>
      <c r="B9" s="28" t="s">
        <v>14</v>
      </c>
      <c r="C9" s="17" t="s">
        <v>63</v>
      </c>
      <c r="D9" s="31">
        <v>2232</v>
      </c>
      <c r="E9" s="31">
        <v>1</v>
      </c>
      <c r="F9" s="29">
        <v>0</v>
      </c>
      <c r="G9" s="37">
        <v>1887</v>
      </c>
      <c r="H9" s="31">
        <f>D9+E9-G9</f>
        <v>346</v>
      </c>
      <c r="I9" s="62"/>
      <c r="J9" s="63"/>
    </row>
    <row r="10" spans="1:10" ht="13.5">
      <c r="A10" s="16">
        <v>3</v>
      </c>
      <c r="B10" s="28" t="s">
        <v>15</v>
      </c>
      <c r="C10" s="17" t="s">
        <v>63</v>
      </c>
      <c r="D10" s="31">
        <v>2375</v>
      </c>
      <c r="E10" s="31">
        <v>1</v>
      </c>
      <c r="F10" s="29">
        <v>0</v>
      </c>
      <c r="G10" s="37">
        <v>1936</v>
      </c>
      <c r="H10" s="31">
        <f aca="true" t="shared" si="0" ref="H10:H54">D10+E10-G10</f>
        <v>440</v>
      </c>
      <c r="I10" s="62"/>
      <c r="J10" s="63"/>
    </row>
    <row r="11" spans="1:10" ht="13.5">
      <c r="A11" s="16">
        <v>4</v>
      </c>
      <c r="B11" s="28" t="s">
        <v>16</v>
      </c>
      <c r="C11" s="17" t="s">
        <v>63</v>
      </c>
      <c r="D11" s="31">
        <v>5300</v>
      </c>
      <c r="E11" s="31">
        <v>2</v>
      </c>
      <c r="F11" s="29">
        <v>0</v>
      </c>
      <c r="G11" s="37">
        <v>3121</v>
      </c>
      <c r="H11" s="31">
        <f t="shared" si="0"/>
        <v>2181</v>
      </c>
      <c r="I11" s="62"/>
      <c r="J11" s="63"/>
    </row>
    <row r="12" spans="1:10" ht="13.5">
      <c r="A12" s="16">
        <v>5</v>
      </c>
      <c r="B12" s="28" t="s">
        <v>23</v>
      </c>
      <c r="C12" s="17" t="s">
        <v>63</v>
      </c>
      <c r="D12" s="31">
        <v>1851</v>
      </c>
      <c r="E12" s="31">
        <v>1</v>
      </c>
      <c r="F12" s="29">
        <v>0</v>
      </c>
      <c r="G12" s="37">
        <v>1593</v>
      </c>
      <c r="H12" s="31">
        <f t="shared" si="0"/>
        <v>259</v>
      </c>
      <c r="I12" s="62"/>
      <c r="J12" s="63"/>
    </row>
    <row r="13" spans="1:10" ht="13.5">
      <c r="A13" s="16">
        <v>6</v>
      </c>
      <c r="B13" s="28" t="s">
        <v>17</v>
      </c>
      <c r="C13" s="17" t="s">
        <v>63</v>
      </c>
      <c r="D13" s="31">
        <v>1837</v>
      </c>
      <c r="E13" s="31">
        <v>1</v>
      </c>
      <c r="F13" s="29">
        <v>0</v>
      </c>
      <c r="G13" s="37">
        <v>1558</v>
      </c>
      <c r="H13" s="31">
        <f t="shared" si="0"/>
        <v>280</v>
      </c>
      <c r="I13" s="62"/>
      <c r="J13" s="63"/>
    </row>
    <row r="14" spans="1:10" ht="13.5">
      <c r="A14" s="16">
        <v>7</v>
      </c>
      <c r="B14" s="28" t="s">
        <v>18</v>
      </c>
      <c r="C14" s="17" t="s">
        <v>63</v>
      </c>
      <c r="D14" s="31">
        <v>4121</v>
      </c>
      <c r="E14" s="31">
        <v>1</v>
      </c>
      <c r="F14" s="29">
        <v>0</v>
      </c>
      <c r="G14" s="37">
        <v>2692</v>
      </c>
      <c r="H14" s="31">
        <f t="shared" si="0"/>
        <v>1430</v>
      </c>
      <c r="I14" s="62"/>
      <c r="J14" s="63"/>
    </row>
    <row r="15" spans="1:10" ht="13.5">
      <c r="A15" s="16">
        <v>8</v>
      </c>
      <c r="B15" s="28" t="s">
        <v>19</v>
      </c>
      <c r="C15" s="17" t="s">
        <v>63</v>
      </c>
      <c r="D15" s="31">
        <v>4536</v>
      </c>
      <c r="E15" s="31">
        <v>2</v>
      </c>
      <c r="F15" s="29">
        <v>0</v>
      </c>
      <c r="G15" s="37">
        <v>3681</v>
      </c>
      <c r="H15" s="31">
        <f t="shared" si="0"/>
        <v>857</v>
      </c>
      <c r="I15" s="62"/>
      <c r="J15" s="63"/>
    </row>
    <row r="16" spans="1:10" ht="13.5">
      <c r="A16" s="16">
        <v>9</v>
      </c>
      <c r="B16" s="28" t="s">
        <v>20</v>
      </c>
      <c r="C16" s="17" t="s">
        <v>63</v>
      </c>
      <c r="D16" s="31">
        <v>2966</v>
      </c>
      <c r="E16" s="31">
        <v>1</v>
      </c>
      <c r="F16" s="29">
        <v>0</v>
      </c>
      <c r="G16" s="37">
        <v>2506</v>
      </c>
      <c r="H16" s="31">
        <f t="shared" si="0"/>
        <v>461</v>
      </c>
      <c r="I16" s="62"/>
      <c r="J16" s="63"/>
    </row>
    <row r="17" spans="1:10" ht="13.5">
      <c r="A17" s="16">
        <v>10</v>
      </c>
      <c r="B17" s="28" t="s">
        <v>21</v>
      </c>
      <c r="C17" s="17" t="s">
        <v>63</v>
      </c>
      <c r="D17" s="31">
        <v>2949</v>
      </c>
      <c r="E17" s="31">
        <v>1</v>
      </c>
      <c r="F17" s="29">
        <v>0</v>
      </c>
      <c r="G17" s="37">
        <v>2531</v>
      </c>
      <c r="H17" s="31">
        <f t="shared" si="0"/>
        <v>419</v>
      </c>
      <c r="I17" s="62"/>
      <c r="J17" s="63"/>
    </row>
    <row r="18" spans="1:10" ht="13.5">
      <c r="A18" s="16">
        <v>11</v>
      </c>
      <c r="B18" s="28" t="s">
        <v>22</v>
      </c>
      <c r="C18" s="17" t="s">
        <v>63</v>
      </c>
      <c r="D18" s="31">
        <v>11715</v>
      </c>
      <c r="E18" s="31">
        <v>4</v>
      </c>
      <c r="F18" s="29">
        <v>0</v>
      </c>
      <c r="G18" s="37">
        <v>9975</v>
      </c>
      <c r="H18" s="31">
        <f t="shared" si="0"/>
        <v>1744</v>
      </c>
      <c r="I18" s="62"/>
      <c r="J18" s="63"/>
    </row>
    <row r="19" spans="1:10" ht="13.5">
      <c r="A19" s="16">
        <v>12</v>
      </c>
      <c r="B19" s="28" t="s">
        <v>24</v>
      </c>
      <c r="C19" s="17" t="s">
        <v>63</v>
      </c>
      <c r="D19" s="31">
        <v>9719</v>
      </c>
      <c r="E19" s="31">
        <v>3</v>
      </c>
      <c r="F19" s="29">
        <v>0</v>
      </c>
      <c r="G19" s="37">
        <v>8255</v>
      </c>
      <c r="H19" s="31">
        <f t="shared" si="0"/>
        <v>1467</v>
      </c>
      <c r="I19" s="62"/>
      <c r="J19" s="63"/>
    </row>
    <row r="20" spans="1:10" ht="13.5">
      <c r="A20" s="16">
        <v>13</v>
      </c>
      <c r="B20" s="28" t="s">
        <v>25</v>
      </c>
      <c r="C20" s="17" t="s">
        <v>63</v>
      </c>
      <c r="D20" s="31">
        <v>19219</v>
      </c>
      <c r="E20" s="31">
        <v>6</v>
      </c>
      <c r="F20" s="29">
        <v>0</v>
      </c>
      <c r="G20" s="37">
        <v>16405</v>
      </c>
      <c r="H20" s="31">
        <f t="shared" si="0"/>
        <v>2820</v>
      </c>
      <c r="I20" s="62"/>
      <c r="J20" s="63"/>
    </row>
    <row r="21" spans="1:10" ht="13.5">
      <c r="A21" s="16">
        <v>14</v>
      </c>
      <c r="B21" s="28" t="s">
        <v>26</v>
      </c>
      <c r="C21" s="17" t="s">
        <v>63</v>
      </c>
      <c r="D21" s="31">
        <v>14000</v>
      </c>
      <c r="E21" s="31">
        <v>4</v>
      </c>
      <c r="F21" s="29">
        <v>0</v>
      </c>
      <c r="G21" s="37">
        <v>11861</v>
      </c>
      <c r="H21" s="31">
        <f t="shared" si="0"/>
        <v>2143</v>
      </c>
      <c r="I21" s="62"/>
      <c r="J21" s="63"/>
    </row>
    <row r="22" spans="1:10" ht="13.5">
      <c r="A22" s="16">
        <v>15</v>
      </c>
      <c r="B22" s="28" t="s">
        <v>27</v>
      </c>
      <c r="C22" s="17" t="s">
        <v>63</v>
      </c>
      <c r="D22" s="31">
        <v>3728</v>
      </c>
      <c r="E22" s="31">
        <v>1</v>
      </c>
      <c r="F22" s="29">
        <v>0</v>
      </c>
      <c r="G22" s="37">
        <v>3150</v>
      </c>
      <c r="H22" s="31">
        <f t="shared" si="0"/>
        <v>579</v>
      </c>
      <c r="I22" s="62"/>
      <c r="J22" s="63"/>
    </row>
    <row r="23" spans="1:10" ht="13.5">
      <c r="A23" s="16">
        <v>16</v>
      </c>
      <c r="B23" s="28" t="s">
        <v>28</v>
      </c>
      <c r="C23" s="17" t="s">
        <v>63</v>
      </c>
      <c r="D23" s="31">
        <v>1610</v>
      </c>
      <c r="E23" s="34">
        <v>0</v>
      </c>
      <c r="F23" s="29">
        <v>0</v>
      </c>
      <c r="G23" s="37">
        <v>1407</v>
      </c>
      <c r="H23" s="31">
        <f t="shared" si="0"/>
        <v>203</v>
      </c>
      <c r="I23" s="62"/>
      <c r="J23" s="63"/>
    </row>
    <row r="24" spans="1:10" ht="13.5">
      <c r="A24" s="16">
        <v>17</v>
      </c>
      <c r="B24" s="28" t="s">
        <v>29</v>
      </c>
      <c r="C24" s="17" t="s">
        <v>63</v>
      </c>
      <c r="D24" s="31">
        <v>1742</v>
      </c>
      <c r="E24" s="34">
        <v>0</v>
      </c>
      <c r="F24" s="29">
        <v>0</v>
      </c>
      <c r="G24" s="37">
        <v>1517</v>
      </c>
      <c r="H24" s="31">
        <f t="shared" si="0"/>
        <v>225</v>
      </c>
      <c r="I24" s="62"/>
      <c r="J24" s="63"/>
    </row>
    <row r="25" spans="1:10" ht="13.5">
      <c r="A25" s="16">
        <v>18</v>
      </c>
      <c r="B25" s="28" t="s">
        <v>30</v>
      </c>
      <c r="C25" s="17" t="s">
        <v>63</v>
      </c>
      <c r="D25" s="31">
        <v>1117</v>
      </c>
      <c r="E25" s="34">
        <v>0</v>
      </c>
      <c r="F25" s="29">
        <v>0</v>
      </c>
      <c r="G25" s="37">
        <v>983</v>
      </c>
      <c r="H25" s="31">
        <f t="shared" si="0"/>
        <v>134</v>
      </c>
      <c r="I25" s="62"/>
      <c r="J25" s="63"/>
    </row>
    <row r="26" spans="1:10" ht="13.5">
      <c r="A26" s="16">
        <v>19</v>
      </c>
      <c r="B26" s="28" t="s">
        <v>31</v>
      </c>
      <c r="C26" s="17" t="s">
        <v>63</v>
      </c>
      <c r="D26" s="31">
        <v>1335</v>
      </c>
      <c r="E26" s="34">
        <v>0</v>
      </c>
      <c r="F26" s="29">
        <v>0</v>
      </c>
      <c r="G26" s="37">
        <v>1149</v>
      </c>
      <c r="H26" s="31">
        <f t="shared" si="0"/>
        <v>186</v>
      </c>
      <c r="I26" s="62"/>
      <c r="J26" s="63"/>
    </row>
    <row r="27" spans="1:10" ht="13.5">
      <c r="A27" s="16">
        <v>20</v>
      </c>
      <c r="B27" s="28" t="s">
        <v>32</v>
      </c>
      <c r="C27" s="17" t="s">
        <v>63</v>
      </c>
      <c r="D27" s="31">
        <v>3324</v>
      </c>
      <c r="E27" s="31">
        <v>1</v>
      </c>
      <c r="F27" s="29">
        <v>0</v>
      </c>
      <c r="G27" s="37">
        <v>2867</v>
      </c>
      <c r="H27" s="31">
        <f t="shared" si="0"/>
        <v>458</v>
      </c>
      <c r="I27" s="62"/>
      <c r="J27" s="63"/>
    </row>
    <row r="28" spans="1:10" ht="13.5">
      <c r="A28" s="16">
        <v>21</v>
      </c>
      <c r="B28" s="28" t="s">
        <v>33</v>
      </c>
      <c r="C28" s="17" t="s">
        <v>63</v>
      </c>
      <c r="D28" s="31">
        <v>3527</v>
      </c>
      <c r="E28" s="31">
        <v>1</v>
      </c>
      <c r="F28" s="29">
        <v>0</v>
      </c>
      <c r="G28" s="37">
        <v>3025</v>
      </c>
      <c r="H28" s="31">
        <f t="shared" si="0"/>
        <v>503</v>
      </c>
      <c r="I28" s="62"/>
      <c r="J28" s="63"/>
    </row>
    <row r="29" spans="1:10" ht="13.5">
      <c r="A29" s="16">
        <v>22</v>
      </c>
      <c r="B29" s="28" t="s">
        <v>34</v>
      </c>
      <c r="C29" s="17" t="s">
        <v>63</v>
      </c>
      <c r="D29" s="31">
        <v>6155</v>
      </c>
      <c r="E29" s="31">
        <v>2</v>
      </c>
      <c r="F29" s="29">
        <v>0</v>
      </c>
      <c r="G29" s="37">
        <v>5261</v>
      </c>
      <c r="H29" s="31">
        <f t="shared" si="0"/>
        <v>896</v>
      </c>
      <c r="I29" s="62"/>
      <c r="J29" s="63"/>
    </row>
    <row r="30" spans="1:10" ht="13.5">
      <c r="A30" s="16">
        <v>23</v>
      </c>
      <c r="B30" s="28" t="s">
        <v>35</v>
      </c>
      <c r="C30" s="17" t="s">
        <v>63</v>
      </c>
      <c r="D30" s="31">
        <v>11326</v>
      </c>
      <c r="E30" s="31">
        <v>4</v>
      </c>
      <c r="F30" s="29">
        <v>0</v>
      </c>
      <c r="G30" s="37">
        <v>9567</v>
      </c>
      <c r="H30" s="31">
        <f t="shared" si="0"/>
        <v>1763</v>
      </c>
      <c r="I30" s="62"/>
      <c r="J30" s="63"/>
    </row>
    <row r="31" spans="1:10" ht="13.5">
      <c r="A31" s="16">
        <v>24</v>
      </c>
      <c r="B31" s="28" t="s">
        <v>36</v>
      </c>
      <c r="C31" s="17" t="s">
        <v>63</v>
      </c>
      <c r="D31" s="31">
        <v>2935</v>
      </c>
      <c r="E31" s="31">
        <v>1</v>
      </c>
      <c r="F31" s="29">
        <v>0</v>
      </c>
      <c r="G31" s="37">
        <v>2550</v>
      </c>
      <c r="H31" s="31">
        <f t="shared" si="0"/>
        <v>386</v>
      </c>
      <c r="I31" s="62"/>
      <c r="J31" s="63"/>
    </row>
    <row r="32" spans="1:10" ht="13.5">
      <c r="A32" s="16">
        <v>25</v>
      </c>
      <c r="B32" s="28" t="s">
        <v>37</v>
      </c>
      <c r="C32" s="17" t="s">
        <v>63</v>
      </c>
      <c r="D32" s="31">
        <v>1844</v>
      </c>
      <c r="E32" s="31">
        <v>1</v>
      </c>
      <c r="F32" s="29">
        <v>0</v>
      </c>
      <c r="G32" s="37">
        <v>1628</v>
      </c>
      <c r="H32" s="31">
        <f t="shared" si="0"/>
        <v>217</v>
      </c>
      <c r="I32" s="62"/>
      <c r="J32" s="63"/>
    </row>
    <row r="33" spans="1:10" ht="13.5">
      <c r="A33" s="16">
        <v>26</v>
      </c>
      <c r="B33" s="28" t="s">
        <v>38</v>
      </c>
      <c r="C33" s="17" t="s">
        <v>63</v>
      </c>
      <c r="D33" s="31">
        <v>4207</v>
      </c>
      <c r="E33" s="31">
        <v>1</v>
      </c>
      <c r="F33" s="29">
        <v>0</v>
      </c>
      <c r="G33" s="37">
        <v>3628</v>
      </c>
      <c r="H33" s="31">
        <f t="shared" si="0"/>
        <v>580</v>
      </c>
      <c r="I33" s="62"/>
      <c r="J33" s="63"/>
    </row>
    <row r="34" spans="1:10" ht="13.5">
      <c r="A34" s="16">
        <v>27</v>
      </c>
      <c r="B34" s="28" t="s">
        <v>39</v>
      </c>
      <c r="C34" s="17" t="s">
        <v>63</v>
      </c>
      <c r="D34" s="31">
        <v>16553</v>
      </c>
      <c r="E34" s="31">
        <v>6</v>
      </c>
      <c r="F34" s="29">
        <v>0</v>
      </c>
      <c r="G34" s="37">
        <v>14051</v>
      </c>
      <c r="H34" s="31">
        <f t="shared" si="0"/>
        <v>2508</v>
      </c>
      <c r="I34" s="62"/>
      <c r="J34" s="63"/>
    </row>
    <row r="35" spans="1:10" ht="13.5">
      <c r="A35" s="16">
        <v>28</v>
      </c>
      <c r="B35" s="28" t="s">
        <v>40</v>
      </c>
      <c r="C35" s="17" t="s">
        <v>63</v>
      </c>
      <c r="D35" s="31">
        <v>9614</v>
      </c>
      <c r="E35" s="31">
        <v>3</v>
      </c>
      <c r="F35" s="29">
        <v>0</v>
      </c>
      <c r="G35" s="37">
        <v>8270</v>
      </c>
      <c r="H35" s="31">
        <f t="shared" si="0"/>
        <v>1347</v>
      </c>
      <c r="I35" s="62"/>
      <c r="J35" s="63"/>
    </row>
    <row r="36" spans="1:10" ht="13.5">
      <c r="A36" s="16">
        <v>29</v>
      </c>
      <c r="B36" s="28" t="s">
        <v>41</v>
      </c>
      <c r="C36" s="17" t="s">
        <v>63</v>
      </c>
      <c r="D36" s="31">
        <v>2305</v>
      </c>
      <c r="E36" s="31">
        <v>1</v>
      </c>
      <c r="F36" s="29">
        <v>0</v>
      </c>
      <c r="G36" s="37">
        <v>1986</v>
      </c>
      <c r="H36" s="31">
        <f t="shared" si="0"/>
        <v>320</v>
      </c>
      <c r="I36" s="62"/>
      <c r="J36" s="63"/>
    </row>
    <row r="37" spans="1:10" ht="13.5">
      <c r="A37" s="16">
        <v>30</v>
      </c>
      <c r="B37" s="28" t="s">
        <v>42</v>
      </c>
      <c r="C37" s="17" t="s">
        <v>63</v>
      </c>
      <c r="D37" s="31">
        <v>1750</v>
      </c>
      <c r="E37" s="31">
        <v>1</v>
      </c>
      <c r="F37" s="29">
        <v>0</v>
      </c>
      <c r="G37" s="37">
        <v>1539</v>
      </c>
      <c r="H37" s="31">
        <f t="shared" si="0"/>
        <v>212</v>
      </c>
      <c r="I37" s="62"/>
      <c r="J37" s="63"/>
    </row>
    <row r="38" spans="1:10" ht="13.5">
      <c r="A38" s="16">
        <v>31</v>
      </c>
      <c r="B38" s="28" t="s">
        <v>43</v>
      </c>
      <c r="C38" s="17" t="s">
        <v>63</v>
      </c>
      <c r="D38" s="31">
        <v>843</v>
      </c>
      <c r="E38" s="34">
        <v>0</v>
      </c>
      <c r="F38" s="29">
        <v>0</v>
      </c>
      <c r="G38" s="37">
        <v>714</v>
      </c>
      <c r="H38" s="31">
        <f t="shared" si="0"/>
        <v>129</v>
      </c>
      <c r="I38" s="62"/>
      <c r="J38" s="63"/>
    </row>
    <row r="39" spans="1:10" ht="13.5">
      <c r="A39" s="16">
        <v>32</v>
      </c>
      <c r="B39" s="28" t="s">
        <v>58</v>
      </c>
      <c r="C39" s="17" t="s">
        <v>63</v>
      </c>
      <c r="D39" s="31">
        <v>1069</v>
      </c>
      <c r="E39" s="34">
        <v>0</v>
      </c>
      <c r="F39" s="29">
        <v>0</v>
      </c>
      <c r="G39" s="37">
        <v>950</v>
      </c>
      <c r="H39" s="31">
        <f t="shared" si="0"/>
        <v>119</v>
      </c>
      <c r="I39" s="62"/>
      <c r="J39" s="63"/>
    </row>
    <row r="40" spans="1:10" ht="13.5">
      <c r="A40" s="16">
        <v>33</v>
      </c>
      <c r="B40" s="28" t="s">
        <v>44</v>
      </c>
      <c r="C40" s="17" t="s">
        <v>63</v>
      </c>
      <c r="D40" s="31">
        <v>3274</v>
      </c>
      <c r="E40" s="31">
        <v>1</v>
      </c>
      <c r="F40" s="29">
        <v>0</v>
      </c>
      <c r="G40" s="37">
        <v>2791</v>
      </c>
      <c r="H40" s="31">
        <f t="shared" si="0"/>
        <v>484</v>
      </c>
      <c r="I40" s="62"/>
      <c r="J40" s="63"/>
    </row>
    <row r="41" spans="1:10" ht="13.5">
      <c r="A41" s="16">
        <v>34</v>
      </c>
      <c r="B41" s="28" t="s">
        <v>45</v>
      </c>
      <c r="C41" s="17" t="s">
        <v>63</v>
      </c>
      <c r="D41" s="31">
        <v>4433</v>
      </c>
      <c r="E41" s="31">
        <v>2</v>
      </c>
      <c r="F41" s="29">
        <v>0</v>
      </c>
      <c r="G41" s="37">
        <v>3799</v>
      </c>
      <c r="H41" s="31">
        <f t="shared" si="0"/>
        <v>636</v>
      </c>
      <c r="I41" s="62"/>
      <c r="J41" s="63"/>
    </row>
    <row r="42" spans="1:10" ht="13.5">
      <c r="A42" s="16">
        <v>35</v>
      </c>
      <c r="B42" s="28" t="s">
        <v>46</v>
      </c>
      <c r="C42" s="17" t="s">
        <v>63</v>
      </c>
      <c r="D42" s="31">
        <v>2685</v>
      </c>
      <c r="E42" s="31">
        <v>1</v>
      </c>
      <c r="F42" s="29">
        <v>0</v>
      </c>
      <c r="G42" s="37">
        <v>2328</v>
      </c>
      <c r="H42" s="31">
        <f t="shared" si="0"/>
        <v>358</v>
      </c>
      <c r="I42" s="62"/>
      <c r="J42" s="63"/>
    </row>
    <row r="43" spans="1:10" ht="13.5">
      <c r="A43" s="16">
        <v>36</v>
      </c>
      <c r="B43" s="28" t="s">
        <v>47</v>
      </c>
      <c r="C43" s="17" t="s">
        <v>63</v>
      </c>
      <c r="D43" s="31">
        <v>1198</v>
      </c>
      <c r="E43" s="34">
        <v>0</v>
      </c>
      <c r="F43" s="29">
        <v>0</v>
      </c>
      <c r="G43" s="37">
        <v>1018</v>
      </c>
      <c r="H43" s="31">
        <f t="shared" si="0"/>
        <v>180</v>
      </c>
      <c r="I43" s="62"/>
      <c r="J43" s="63"/>
    </row>
    <row r="44" spans="1:10" ht="13.5">
      <c r="A44" s="16">
        <v>37</v>
      </c>
      <c r="B44" s="28" t="s">
        <v>48</v>
      </c>
      <c r="C44" s="17" t="s">
        <v>63</v>
      </c>
      <c r="D44" s="31">
        <v>1734</v>
      </c>
      <c r="E44" s="31">
        <v>1</v>
      </c>
      <c r="F44" s="29">
        <v>0</v>
      </c>
      <c r="G44" s="37">
        <v>1463</v>
      </c>
      <c r="H44" s="31">
        <f t="shared" si="0"/>
        <v>272</v>
      </c>
      <c r="I44" s="62"/>
      <c r="J44" s="63"/>
    </row>
    <row r="45" spans="1:10" ht="13.5">
      <c r="A45" s="16">
        <v>38</v>
      </c>
      <c r="B45" s="28" t="s">
        <v>49</v>
      </c>
      <c r="C45" s="17" t="s">
        <v>63</v>
      </c>
      <c r="D45" s="31">
        <v>2424</v>
      </c>
      <c r="E45" s="31">
        <v>1</v>
      </c>
      <c r="F45" s="29">
        <v>0</v>
      </c>
      <c r="G45" s="37">
        <v>2051</v>
      </c>
      <c r="H45" s="31">
        <f t="shared" si="0"/>
        <v>374</v>
      </c>
      <c r="I45" s="62"/>
      <c r="J45" s="63"/>
    </row>
    <row r="46" spans="1:10" ht="13.5">
      <c r="A46" s="16">
        <v>39</v>
      </c>
      <c r="B46" s="28" t="s">
        <v>50</v>
      </c>
      <c r="C46" s="17" t="s">
        <v>63</v>
      </c>
      <c r="D46" s="31">
        <v>1304</v>
      </c>
      <c r="E46" s="34">
        <v>0</v>
      </c>
      <c r="F46" s="29">
        <v>0</v>
      </c>
      <c r="G46" s="37">
        <v>1114</v>
      </c>
      <c r="H46" s="31">
        <f t="shared" si="0"/>
        <v>190</v>
      </c>
      <c r="I46" s="62"/>
      <c r="J46" s="63"/>
    </row>
    <row r="47" spans="1:10" ht="13.5">
      <c r="A47" s="16">
        <v>40</v>
      </c>
      <c r="B47" s="28" t="s">
        <v>51</v>
      </c>
      <c r="C47" s="17" t="s">
        <v>63</v>
      </c>
      <c r="D47" s="31">
        <v>7825</v>
      </c>
      <c r="E47" s="31">
        <v>3</v>
      </c>
      <c r="F47" s="29">
        <v>0</v>
      </c>
      <c r="G47" s="37">
        <v>6680</v>
      </c>
      <c r="H47" s="31">
        <f t="shared" si="0"/>
        <v>1148</v>
      </c>
      <c r="I47" s="62"/>
      <c r="J47" s="63"/>
    </row>
    <row r="48" spans="1:10" ht="13.5">
      <c r="A48" s="16">
        <v>41</v>
      </c>
      <c r="B48" s="28" t="s">
        <v>52</v>
      </c>
      <c r="C48" s="17" t="s">
        <v>63</v>
      </c>
      <c r="D48" s="31">
        <v>1436</v>
      </c>
      <c r="E48" s="31">
        <v>1</v>
      </c>
      <c r="F48" s="29">
        <v>0</v>
      </c>
      <c r="G48" s="37">
        <v>1220</v>
      </c>
      <c r="H48" s="31">
        <f t="shared" si="0"/>
        <v>217</v>
      </c>
      <c r="I48" s="62"/>
      <c r="J48" s="63"/>
    </row>
    <row r="49" spans="1:10" ht="13.5">
      <c r="A49" s="16">
        <v>42</v>
      </c>
      <c r="B49" s="28" t="s">
        <v>53</v>
      </c>
      <c r="C49" s="17" t="s">
        <v>63</v>
      </c>
      <c r="D49" s="31">
        <v>2213</v>
      </c>
      <c r="E49" s="31">
        <v>1</v>
      </c>
      <c r="F49" s="29">
        <v>0</v>
      </c>
      <c r="G49" s="37">
        <v>1870</v>
      </c>
      <c r="H49" s="31">
        <f t="shared" si="0"/>
        <v>344</v>
      </c>
      <c r="I49" s="62"/>
      <c r="J49" s="63"/>
    </row>
    <row r="50" spans="1:10" ht="13.5">
      <c r="A50" s="16">
        <v>43</v>
      </c>
      <c r="B50" s="28" t="s">
        <v>54</v>
      </c>
      <c r="C50" s="17" t="s">
        <v>63</v>
      </c>
      <c r="D50" s="31">
        <v>2834</v>
      </c>
      <c r="E50" s="31">
        <v>1</v>
      </c>
      <c r="F50" s="29">
        <v>0</v>
      </c>
      <c r="G50" s="37">
        <v>2385</v>
      </c>
      <c r="H50" s="31">
        <f t="shared" si="0"/>
        <v>450</v>
      </c>
      <c r="I50" s="62"/>
      <c r="J50" s="63"/>
    </row>
    <row r="51" spans="1:10" ht="13.5">
      <c r="A51" s="16">
        <v>44</v>
      </c>
      <c r="B51" s="28" t="s">
        <v>55</v>
      </c>
      <c r="C51" s="17" t="s">
        <v>63</v>
      </c>
      <c r="D51" s="32">
        <v>2089</v>
      </c>
      <c r="E51" s="32">
        <v>1</v>
      </c>
      <c r="F51" s="29">
        <v>0</v>
      </c>
      <c r="G51" s="38">
        <v>1757</v>
      </c>
      <c r="H51" s="31">
        <f t="shared" si="0"/>
        <v>333</v>
      </c>
      <c r="I51" s="62"/>
      <c r="J51" s="63"/>
    </row>
    <row r="52" spans="1:10" ht="13.5">
      <c r="A52" s="16">
        <v>45</v>
      </c>
      <c r="B52" s="28" t="s">
        <v>56</v>
      </c>
      <c r="C52" s="17" t="s">
        <v>63</v>
      </c>
      <c r="D52" s="32">
        <v>1902</v>
      </c>
      <c r="E52" s="32">
        <v>1</v>
      </c>
      <c r="F52" s="29">
        <v>0</v>
      </c>
      <c r="G52" s="38">
        <v>1581</v>
      </c>
      <c r="H52" s="31">
        <f t="shared" si="0"/>
        <v>322</v>
      </c>
      <c r="I52" s="62"/>
      <c r="J52" s="63"/>
    </row>
    <row r="53" spans="1:10" ht="13.5">
      <c r="A53" s="16">
        <v>46</v>
      </c>
      <c r="B53" s="28" t="s">
        <v>57</v>
      </c>
      <c r="C53" s="17" t="s">
        <v>63</v>
      </c>
      <c r="D53" s="32">
        <v>2800</v>
      </c>
      <c r="E53" s="32">
        <v>1</v>
      </c>
      <c r="F53" s="29">
        <v>0</v>
      </c>
      <c r="G53" s="38">
        <v>2352</v>
      </c>
      <c r="H53" s="31">
        <f t="shared" si="0"/>
        <v>449</v>
      </c>
      <c r="I53" s="62"/>
      <c r="J53" s="63"/>
    </row>
    <row r="54" spans="1:10" ht="14.25" thickBot="1">
      <c r="A54" s="16">
        <v>47</v>
      </c>
      <c r="B54" s="28" t="s">
        <v>59</v>
      </c>
      <c r="C54" s="17" t="s">
        <v>63</v>
      </c>
      <c r="D54" s="32">
        <v>1410</v>
      </c>
      <c r="E54" s="35">
        <v>0</v>
      </c>
      <c r="F54" s="29">
        <v>0</v>
      </c>
      <c r="G54" s="38">
        <v>1188</v>
      </c>
      <c r="H54" s="31">
        <f t="shared" si="0"/>
        <v>222</v>
      </c>
      <c r="I54" s="64"/>
      <c r="J54" s="65"/>
    </row>
    <row r="55" spans="1:10" ht="23.25" customHeight="1" thickBot="1">
      <c r="A55" s="69" t="s">
        <v>3</v>
      </c>
      <c r="B55" s="70"/>
      <c r="C55" s="71"/>
      <c r="D55" s="33">
        <v>206776</v>
      </c>
      <c r="E55" s="33">
        <v>71</v>
      </c>
      <c r="F55" s="21">
        <f>SUM(F8:F54)</f>
        <v>0</v>
      </c>
      <c r="G55" s="33">
        <v>173791</v>
      </c>
      <c r="H55" s="33">
        <v>33056</v>
      </c>
      <c r="I55" s="22"/>
      <c r="J55" s="23"/>
    </row>
    <row r="56" ht="14.25" thickTop="1"/>
    <row r="58" spans="1:10" ht="26.25" customHeight="1">
      <c r="A58" s="20"/>
      <c r="B58" s="72"/>
      <c r="C58" s="66"/>
      <c r="D58" s="66"/>
      <c r="E58" s="66"/>
      <c r="F58" s="66"/>
      <c r="G58" s="66"/>
      <c r="H58" s="66"/>
      <c r="I58" s="66"/>
      <c r="J58" s="66"/>
    </row>
    <row r="59" spans="2:9" ht="8.25" customHeight="1">
      <c r="B59" s="7"/>
      <c r="C59"/>
      <c r="D59"/>
      <c r="E59"/>
      <c r="F59"/>
      <c r="G59"/>
      <c r="H59"/>
      <c r="I59"/>
    </row>
    <row r="60" spans="1:10" s="24" customFormat="1" ht="67.5" customHeight="1">
      <c r="A60" s="26"/>
      <c r="B60" s="73"/>
      <c r="C60" s="74"/>
      <c r="D60" s="74"/>
      <c r="E60" s="74"/>
      <c r="F60" s="74"/>
      <c r="G60" s="74"/>
      <c r="H60" s="74"/>
      <c r="I60" s="74"/>
      <c r="J60" s="74"/>
    </row>
    <row r="61" spans="1:10" s="24" customFormat="1" ht="73.5" customHeight="1">
      <c r="A61" s="26"/>
      <c r="B61" s="73"/>
      <c r="C61" s="74"/>
      <c r="D61" s="74"/>
      <c r="E61" s="74"/>
      <c r="F61" s="74"/>
      <c r="G61" s="74"/>
      <c r="H61" s="74"/>
      <c r="I61" s="74"/>
      <c r="J61" s="74"/>
    </row>
    <row r="62" spans="1:10" ht="46.5" customHeight="1">
      <c r="A62" s="20"/>
      <c r="B62" s="67"/>
      <c r="C62" s="68"/>
      <c r="D62" s="68"/>
      <c r="E62" s="68"/>
      <c r="F62" s="68"/>
      <c r="G62" s="68"/>
      <c r="H62" s="68"/>
      <c r="I62" s="68"/>
      <c r="J62" s="68"/>
    </row>
    <row r="63" spans="1:10" ht="39" customHeight="1">
      <c r="A63" s="20"/>
      <c r="B63" s="66"/>
      <c r="C63" s="66"/>
      <c r="D63" s="66"/>
      <c r="E63" s="66"/>
      <c r="F63" s="66"/>
      <c r="G63" s="66"/>
      <c r="H63" s="66"/>
      <c r="I63" s="66"/>
      <c r="J63" s="66"/>
    </row>
    <row r="64" spans="1:10" ht="13.5">
      <c r="A64" s="20"/>
      <c r="B64" s="66"/>
      <c r="C64" s="66"/>
      <c r="D64" s="66"/>
      <c r="E64" s="66"/>
      <c r="F64" s="66"/>
      <c r="G64" s="66"/>
      <c r="H64" s="66"/>
      <c r="I64" s="66"/>
      <c r="J64" s="66"/>
    </row>
    <row r="65" ht="13.5">
      <c r="A65" s="20"/>
    </row>
    <row r="66" spans="1:10" ht="45" customHeight="1">
      <c r="A66" s="20"/>
      <c r="B66" s="67"/>
      <c r="C66" s="68"/>
      <c r="D66" s="68"/>
      <c r="E66" s="68"/>
      <c r="F66" s="68"/>
      <c r="G66" s="68"/>
      <c r="H66" s="68"/>
      <c r="I66" s="68"/>
      <c r="J66" s="68"/>
    </row>
    <row r="67" spans="2:9" ht="13.5">
      <c r="B67" s="7"/>
      <c r="C67"/>
      <c r="D67"/>
      <c r="E67"/>
      <c r="F67"/>
      <c r="G67"/>
      <c r="H67"/>
      <c r="I67"/>
    </row>
  </sheetData>
  <sheetProtection/>
  <mergeCells count="18">
    <mergeCell ref="I8:J54"/>
    <mergeCell ref="B63:J63"/>
    <mergeCell ref="B64:J64"/>
    <mergeCell ref="B66:J66"/>
    <mergeCell ref="A55:C55"/>
    <mergeCell ref="B58:J58"/>
    <mergeCell ref="B62:J62"/>
    <mergeCell ref="B60:J60"/>
    <mergeCell ref="B61:J61"/>
    <mergeCell ref="H5:H7"/>
    <mergeCell ref="I5:J7"/>
    <mergeCell ref="E6:E7"/>
    <mergeCell ref="G6:G7"/>
    <mergeCell ref="A5:A7"/>
    <mergeCell ref="B5:B7"/>
    <mergeCell ref="C5:C7"/>
    <mergeCell ref="D5:D7"/>
    <mergeCell ref="E5:G5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黒石 隆也(kuroishi-takaya)</dc:creator>
  <cp:keywords/>
  <dc:description/>
  <cp:lastModifiedBy>厚生労働省ネットワークシステム</cp:lastModifiedBy>
  <cp:lastPrinted>2014-10-03T04:38:06Z</cp:lastPrinted>
  <dcterms:created xsi:type="dcterms:W3CDTF">2010-08-24T08:00:05Z</dcterms:created>
  <dcterms:modified xsi:type="dcterms:W3CDTF">2014-11-07T06:58:50Z</dcterms:modified>
  <cp:category/>
  <cp:version/>
  <cp:contentType/>
  <cp:contentStatus/>
</cp:coreProperties>
</file>