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R5新規\"/>
    </mc:Choice>
  </mc:AlternateContent>
  <bookViews>
    <workbookView xWindow="3024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638" i="11" l="1"/>
  <c r="AY71" i="11" l="1"/>
  <c r="AY76" i="11" s="1"/>
  <c r="AY68" i="11"/>
  <c r="AY69" i="11" s="1"/>
  <c r="AY65" i="11"/>
  <c r="AY67" i="11" s="1"/>
  <c r="AY64" i="11"/>
  <c r="AY400" i="11"/>
  <c r="AY397" i="11"/>
  <c r="AY396" i="11"/>
  <c r="AY399" i="11" s="1"/>
  <c r="AY372" i="11"/>
  <c r="AY371" i="11"/>
  <c r="AY370" i="11"/>
  <c r="AY369" i="11"/>
  <c r="AY368" i="11"/>
  <c r="AY367" i="11"/>
  <c r="AY334" i="11"/>
  <c r="AY339" i="11" s="1"/>
  <c r="AY321" i="11"/>
  <c r="AY332" i="11" s="1"/>
  <c r="AY325" i="11" l="1"/>
  <c r="AY329" i="11"/>
  <c r="AY333" i="11"/>
  <c r="AY340" i="11"/>
  <c r="AY322" i="11"/>
  <c r="AY326" i="11"/>
  <c r="AY330" i="11"/>
  <c r="AY336" i="11"/>
  <c r="AY341" i="11"/>
  <c r="AY323" i="11"/>
  <c r="AY327" i="11"/>
  <c r="AY331" i="11"/>
  <c r="AY337" i="11"/>
  <c r="AY324" i="11"/>
  <c r="AY328" i="11"/>
  <c r="AY338" i="11"/>
  <c r="AY398" i="11"/>
  <c r="AY70" i="11"/>
  <c r="AY66" i="11"/>
  <c r="AY75" i="11"/>
  <c r="AY73" i="11"/>
  <c r="AY77" i="11"/>
  <c r="AY74" i="11"/>
  <c r="AY72" i="11"/>
  <c r="AY335" i="11"/>
  <c r="AY214" i="11"/>
  <c r="AY208" i="11"/>
  <c r="AY211" i="11" s="1"/>
  <c r="AY200" i="11"/>
  <c r="AY207" i="11" s="1"/>
  <c r="AY198" i="11"/>
  <c r="AY195" i="11"/>
  <c r="AY196" i="11" s="1"/>
  <c r="AY190" i="11"/>
  <c r="AY192" i="11" s="1"/>
  <c r="AY180" i="11"/>
  <c r="AY187" i="11" s="1"/>
  <c r="AY176" i="11"/>
  <c r="AY173" i="11"/>
  <c r="AY179"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01" i="11"/>
  <c r="AY205" i="11"/>
  <c r="AY209" i="11"/>
  <c r="AY213" i="11"/>
  <c r="AY204" i="11"/>
  <c r="AY202" i="11"/>
  <c r="AY206" i="11"/>
  <c r="AY210" i="11"/>
  <c r="AY203" i="11"/>
  <c r="AY177" i="11"/>
  <c r="AY174" i="11"/>
  <c r="AY178" i="11"/>
  <c r="AY193" i="11"/>
  <c r="AY116" i="11"/>
  <c r="AY120" i="11"/>
  <c r="AY154" i="11"/>
  <c r="AY172" i="11"/>
  <c r="AY113" i="11"/>
  <c r="AY117" i="11"/>
  <c r="AY121" i="11"/>
  <c r="AY151" i="11"/>
  <c r="AY155" i="11"/>
  <c r="AY100" i="11"/>
  <c r="AY114" i="11"/>
  <c r="AY118" i="11"/>
  <c r="AY126" i="11"/>
  <c r="AY152"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92"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<sst xmlns="http://schemas.openxmlformats.org/spreadsheetml/2006/main" count="2046" uniqueCount="726">
  <si>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</si>
  <si>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</si>
  <si>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</si>
  <si>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</si>
  <si>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</si>
  <si>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</si>
  <si>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</si>
  <si>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</si>
  <si>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</si>
  <si>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</si>
  <si>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</si>
  <si>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</si>
  <si>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</si>
  <si>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</si>
  <si>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</si>
  <si>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</si>
  <si>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</si>
  <si>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</si>
  <si>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</si>
  <si>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</si>
  <si>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</si>
  <si>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</si>
  <si>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</si>
  <si>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</si>
  <si>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</si>
  <si>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</si>
  <si>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</si>
  <si>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</si>
  <si>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</si>
  <si>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</si>
  <si>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</si>
  <si>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</si>
  <si>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</si>
  <si>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</si>
  <si>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</si>
  <si>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</si>
  <si>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</si>
  <si>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</si>
  <si>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</si>
  <si>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</si>
  <si>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</si>
  <si>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</si>
  <si>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</si>
  <si>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</si>
  <si>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</si>
  <si>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</si>
  <si>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</si>
  <si>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</si>
  <si>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</si>
  <si>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</si>
  <si>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</si>
  <si>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</si>
  <si>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</si>
  <si>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</si>
  <si>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</si>
  <si>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</si>
  <si>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</si>
  <si>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</si>
  <si>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</si>
  <si>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</si>
  <si>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</si>
  <si>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</si>
  <si>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</si>
  <si>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</si>
  <si>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</si>
  <si>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</si>
  <si>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</si>
  <si>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</si>
  <si>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</si>
  <si>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</si>
  <si>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</si>
  <si>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</si>
  <si>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</si>
  <si>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</si>
  <si>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</si>
  <si>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</si>
  <si>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</si>
  <si>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</si>
  <si>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</si>
  <si>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</si>
  <si>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</si>
  <si>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</si>
  <si>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</si>
  <si>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</si>
  <si>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</si>
  <si>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</si>
  <si>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</si>
  <si>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</si>
  <si>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</si>
  <si>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</si>
  <si>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</si>
  <si>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</si>
  <si>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</si>
  <si>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</si>
  <si>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</si>
  <si>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</si>
  <si>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</si>
  <si>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</si>
  <si>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</si>
  <si>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</si>
  <si>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</si>
  <si>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</si>
  <si>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</si>
  <si>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</si>
  <si>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</si>
  <si>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</si>
  <si>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</si>
  <si>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</si>
  <si>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</si>
  <si>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</si>
  <si>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</si>
  <si>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</si>
  <si>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</si>
  <si>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</si>
  <si>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</si>
  <si>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</si>
  <si>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</si>
  <si>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</si>
  <si>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</si>
  <si>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</si>
  <si>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</si>
  <si>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</si>
  <si>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</si>
  <si>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</si>
  <si>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</si>
  <si>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</si>
  <si>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</si>
  <si>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</si>
  <si>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</si>
  <si>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</si>
  <si>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</si>
  <si>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</si>
  <si>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</si>
  <si>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</si>
  <si>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</si>
  <si>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</si>
  <si>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</si>
  <si>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</si>
  <si>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</si>
  <si>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</si>
  <si>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</si>
  <si>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</si>
  <si>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</si>
  <si>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</si>
  <si>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</si>
  <si>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</si>
  <si>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</si>
  <si>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</si>
  <si>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</si>
  <si>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</si>
  <si>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</si>
  <si>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</si>
  <si>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</si>
  <si>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</si>
  <si>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</si>
  <si>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</si>
  <si>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</si>
  <si>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</si>
  <si>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</si>
  <si>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</si>
  <si>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</si>
  <si>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</si>
  <si>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</si>
  <si>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</si>
  <si>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</si>
  <si>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</si>
  <si>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</si>
  <si>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</si>
  <si>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</si>
  <si>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</si>
  <si>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</si>
  <si>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</si>
  <si>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</si>
  <si>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</si>
  <si>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</si>
  <si>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</si>
  <si>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</si>
  <si>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</si>
  <si>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</si>
  <si>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</si>
  <si>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</si>
  <si>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</si>
  <si>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</si>
  <si>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</si>
  <si>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</si>
  <si>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</si>
  <si>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</si>
  <si>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</si>
  <si>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</si>
  <si>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</si>
  <si>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</si>
  <si>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</si>
  <si>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</si>
  <si>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</si>
  <si>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</si>
  <si>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</si>
  <si>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</si>
  <si>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</si>
  <si>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</si>
  <si>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</si>
  <si>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</si>
  <si>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</si>
  <si>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</si>
  <si>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</si>
  <si>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</si>
  <si>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</si>
  <si>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</si>
  <si>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</si>
  <si>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</si>
  <si>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</si>
  <si>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</si>
  <si>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</si>
  <si>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</si>
  <si>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</si>
  <si>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</si>
  <si>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</si>
  <si>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</si>
  <si>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</si>
  <si>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</si>
  <si>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</si>
  <si>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</si>
  <si>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</si>
  <si>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</si>
  <si>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</si>
  <si>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</si>
  <si>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</si>
  <si>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</si>
  <si>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</si>
  <si>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</si>
  <si>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</si>
  <si>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</si>
  <si>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</si>
  <si>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</si>
  <si>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</si>
  <si>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</si>
  <si>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</si>
  <si>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</si>
  <si>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</si>
  <si>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</si>
  <si>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</si>
  <si>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</si>
  <si>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</si>
  <si>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</si>
  <si>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</si>
  <si>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</si>
  <si>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</si>
  <si>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</si>
  <si>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</si>
  <si>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</si>
  <si>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</si>
  <si>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</si>
  <si>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</si>
  <si>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</si>
  <si>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</si>
  <si>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</si>
  <si>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</si>
  <si>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</si>
  <si>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</si>
  <si>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</si>
  <si>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</si>
  <si>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</si>
  <si>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</si>
  <si>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</si>
  <si>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</si>
  <si>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</si>
  <si>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</si>
  <si>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</si>
  <si>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</si>
  <si>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</si>
  <si>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</si>
  <si>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</si>
  <si>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</si>
  <si>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</si>
  <si>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</si>
  <si>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</si>
  <si>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</si>
  <si>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</si>
  <si>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</si>
  <si>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</si>
  <si>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</si>
  <si>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</si>
  <si>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</si>
  <si>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</si>
  <si>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</si>
  <si>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</si>
  <si>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</si>
  <si>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</si>
  <si>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</si>
  <si>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</si>
  <si>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</si>
  <si>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</si>
  <si>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</si>
  <si>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</si>
  <si>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</si>
  <si>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</si>
  <si>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</si>
  <si>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</si>
  <si>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</si>
  <si>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</si>
  <si>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</si>
  <si>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</si>
  <si>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</si>
  <si>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</si>
  <si>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</si>
  <si>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</si>
  <si>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</si>
  <si>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</si>
  <si>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</si>
  <si>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</si>
  <si>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</si>
  <si>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</si>
  <si>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</si>
  <si>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</si>
  <si>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</si>
  <si>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</si>
  <si>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</si>
  <si>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</si>
  <si>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</si>
  <si>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</si>
  <si>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</si>
  <si>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</si>
  <si>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</si>
  <si>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</si>
  <si>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</si>
  <si>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</si>
  <si>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</si>
  <si>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</si>
  <si>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</si>
  <si>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</si>
  <si>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</si>
  <si>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</si>
  <si>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</si>
  <si>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</si>
  <si>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</si>
  <si>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</si>
  <si>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</si>
  <si>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</si>
  <si>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</si>
  <si>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</si>
  <si>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</si>
  <si>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</si>
  <si>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</si>
  <si>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</si>
  <si>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</si>
  <si>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</si>
  <si>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</si>
  <si>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</si>
  <si>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</si>
  <si>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</si>
  <si>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</si>
  <si>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</si>
  <si>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</si>
  <si>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</si>
  <si>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</si>
  <si>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</si>
  <si>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</si>
  <si>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</si>
  <si>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</si>
  <si>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</si>
  <si>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</si>
  <si>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</si>
  <si>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</si>
  <si>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</si>
  <si>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</si>
  <si>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</si>
  <si>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</si>
  <si>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</si>
  <si>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</si>
  <si>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</si>
  <si>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</si>
  <si>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</si>
  <si>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</si>
  <si>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</si>
  <si>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</si>
  <si>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</si>
  <si>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</si>
  <si>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</si>
  <si>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</si>
  <si>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</si>
  <si>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</si>
  <si>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</si>
  <si>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</si>
  <si>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</si>
  <si>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</si>
  <si>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</si>
  <si>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</si>
  <si>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</si>
  <si>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</si>
  <si>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</si>
  <si>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</si>
  <si>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</si>
  <si>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</si>
  <si>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</si>
  <si>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</si>
  <si>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</si>
  <si>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</si>
  <si>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</si>
  <si>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</si>
  <si>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</si>
  <si>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</si>
  <si>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</si>
  <si>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</si>
  <si>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</si>
  <si>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</si>
  <si>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</si>
  <si>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</si>
  <si>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</si>
  <si>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</si>
  <si>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</si>
  <si>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</si>
  <si>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</si>
  <si>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</si>
  <si>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</si>
  <si>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</si>
  <si>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</si>
  <si>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</si>
  <si>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</si>
  <si>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</si>
  <si>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</si>
  <si>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</si>
  <si>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</si>
  <si>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</si>
  <si>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</si>
  <si>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</si>
  <si>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</si>
  <si>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</si>
  <si>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</si>
  <si>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</si>
  <si>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</si>
  <si>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</si>
  <si>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</si>
  <si>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</si>
  <si>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</si>
  <si>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</si>
  <si>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</si>
  <si>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</si>
  <si>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</si>
  <si>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</si>
  <si>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</si>
  <si>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</si>
  <si>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</si>
  <si>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</si>
  <si>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</si>
  <si>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</si>
  <si>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</si>
  <si>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</si>
  <si>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</si>
  <si>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</si>
  <si>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</si>
  <si>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</si>
  <si>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</si>
  <si>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</si>
  <si>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</si>
  <si>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</si>
  <si>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</si>
  <si>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</si>
  <si>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</si>
  <si>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</si>
  <si>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</si>
  <si>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</si>
  <si>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</si>
  <si>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</si>
  <si>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</si>
  <si>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</si>
  <si>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</si>
  <si>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</si>
  <si>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</si>
  <si>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</si>
  <si>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</si>
  <si>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</si>
  <si>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</si>
  <si>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</si>
  <si>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</si>
  <si>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</si>
  <si>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</si>
  <si>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</si>
  <si>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</si>
  <si>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</si>
  <si>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</si>
  <si>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</si>
  <si>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</si>
  <si>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</si>
  <si>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</si>
  <si>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</si>
  <si>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</si>
  <si>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</si>
  <si>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</si>
  <si>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</si>
  <si>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</si>
  <si>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</si>
  <si>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</si>
  <si>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</si>
  <si>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</si>
  <si>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</si>
  <si>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</si>
  <si>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</si>
  <si>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</si>
  <si>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</si>
  <si>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</si>
  <si>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</si>
  <si>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</si>
  <si>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</si>
  <si>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</si>
  <si>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</si>
  <si>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</si>
  <si>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</si>
  <si>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</si>
  <si>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</si>
  <si>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</si>
  <si>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</si>
  <si>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</si>
  <si>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</si>
  <si>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</si>
  <si>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</si>
  <si>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</si>
  <si>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</si>
  <si>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</si>
  <si>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</si>
  <si>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</si>
  <si>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</si>
  <si>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</si>
  <si>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</si>
  <si>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</si>
  <si>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</si>
  <si>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</si>
  <si>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</si>
  <si>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</si>
  <si>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</si>
  <si>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</si>
  <si>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</si>
  <si>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</si>
  <si>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</si>
  <si>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</si>
  <si>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</si>
  <si>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</si>
  <si>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</si>
  <si>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</si>
  <si>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</si>
  <si>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</si>
  <si>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</si>
  <si>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</si>
  <si>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</si>
  <si>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</si>
  <si>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</si>
  <si>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</si>
  <si>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</si>
  <si>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</si>
  <si>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</si>
  <si>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</si>
  <si>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</si>
  <si>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</si>
  <si>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</si>
  <si>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</si>
  <si>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</si>
  <si>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</si>
  <si>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</si>
  <si>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</si>
  <si>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</si>
  <si>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</si>
  <si>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</si>
  <si>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</si>
  <si>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</si>
  <si>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</si>
  <si>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</si>
  <si>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</si>
  <si>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</si>
  <si>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</si>
  <si>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</si>
  <si>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</si>
  <si>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</si>
  <si>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</si>
  <si>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</si>
  <si>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</si>
  <si>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</si>
  <si>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</si>
  <si>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</si>
  <si>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</si>
  <si>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</si>
  <si>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</si>
  <si>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</si>
  <si>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</si>
  <si>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</si>
  <si>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</si>
  <si>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</si>
  <si>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</si>
  <si>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</si>
  <si>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</si>
  <si>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</si>
  <si>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</si>
  <si>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</si>
  <si>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</si>
  <si>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</si>
  <si>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</si>
  <si>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</si>
  <si>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</si>
  <si>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</si>
  <si>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</si>
  <si>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</si>
  <si>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</si>
  <si>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</si>
  <si>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</si>
  <si>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</si>
  <si>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</si>
  <si>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</si>
  <si>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</si>
  <si>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</si>
  <si>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</si>
  <si>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</si>
  <si>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</si>
  <si>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</si>
  <si>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</si>
  <si>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</si>
  <si>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</si>
  <si>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</si>
  <si>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</si>
  <si>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</si>
  <si>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</si>
  <si>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</si>
  <si>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</si>
  <si>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</si>
  <si>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</si>
  <si>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</si>
  <si>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</si>
  <si>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</si>
  <si>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</si>
  <si>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</si>
  <si>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</si>
  <si>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</si>
  <si>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</si>
  <si>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</si>
  <si>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</si>
  <si>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</si>
  <si>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</si>
  <si>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</si>
  <si>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</si>
  <si>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</si>
  <si>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</si>
  <si>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</si>
  <si>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</si>
  <si>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</si>
  <si>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</si>
  <si>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</si>
  <si>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</si>
  <si>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</si>
  <si>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</si>
  <si>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</si>
  <si>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</si>
  <si>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</si>
  <si>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</si>
  <si>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</si>
  <si>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</si>
  <si>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</si>
  <si>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</si>
  <si>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</si>
  <si>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</si>
  <si>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</si>
  <si>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</si>
  <si>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</si>
  <si>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</si>
  <si>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</si>
  <si>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</si>
  <si>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</si>
  <si>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</si>
  <si>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</si>
  <si>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</si>
  <si>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</si>
  <si>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</si>
  <si>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</si>
  <si>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</si>
  <si>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</si>
  <si>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</si>
  <si>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</si>
  <si>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</si>
  <si>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</si>
  <si>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</si>
  <si>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</si>
  <si>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</si>
  <si>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</si>
  <si>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</si>
  <si>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</si>
  <si>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</si>
  <si>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</si>
  <si>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</si>
  <si>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</si>
  <si>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</si>
  <si>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</si>
  <si>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</si>
  <si>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</si>
  <si>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</si>
  <si>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</si>
  <si>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</si>
  <si>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</si>
  <si>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</si>
  <si>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厚労</t>
  </si>
  <si>
    <t>統計データ利活用推進事業</t>
    <rPh sb="0" eb="2">
      <t>トウケイ</t>
    </rPh>
    <rPh sb="5" eb="8">
      <t>リカツヨウ</t>
    </rPh>
    <rPh sb="8" eb="10">
      <t>スイシン</t>
    </rPh>
    <rPh sb="10" eb="12">
      <t>ジギョウ</t>
    </rPh>
    <phoneticPr fontId="5"/>
  </si>
  <si>
    <t>政策統括官（統計・情報政策、労使関係担当）</t>
    <rPh sb="14" eb="16">
      <t>ロウシ</t>
    </rPh>
    <rPh sb="16" eb="18">
      <t>カンケイ</t>
    </rPh>
    <phoneticPr fontId="5"/>
  </si>
  <si>
    <t>審査解析室</t>
    <rPh sb="0" eb="2">
      <t>シンサ</t>
    </rPh>
    <rPh sb="2" eb="4">
      <t>カイセキ</t>
    </rPh>
    <rPh sb="4" eb="5">
      <t>シツ</t>
    </rPh>
    <phoneticPr fontId="5"/>
  </si>
  <si>
    <t>審査解析官　渡邉　学</t>
    <rPh sb="0" eb="2">
      <t>シンサ</t>
    </rPh>
    <rPh sb="2" eb="5">
      <t>カイセキカン</t>
    </rPh>
    <rPh sb="6" eb="8">
      <t>ワタナベ</t>
    </rPh>
    <rPh sb="9" eb="10">
      <t>マナ</t>
    </rPh>
    <phoneticPr fontId="5"/>
  </si>
  <si>
    <t>○</t>
  </si>
  <si>
    <t>統計法（第33条第１項）</t>
    <rPh sb="0" eb="3">
      <t>トウケイホウ</t>
    </rPh>
    <rPh sb="4" eb="5">
      <t>ダイ</t>
    </rPh>
    <rPh sb="7" eb="8">
      <t>ジョウ</t>
    </rPh>
    <rPh sb="8" eb="9">
      <t>ダイ</t>
    </rPh>
    <rPh sb="10" eb="11">
      <t>コウ</t>
    </rPh>
    <phoneticPr fontId="5"/>
  </si>
  <si>
    <t>・厚生労働省統計改革ビジョン2019（令和元年８月27日）及び同工程表（令和元年１０月８日）
・厚生労働省データ利活用検討会報告書（令和３年２月17日）</t>
    <rPh sb="48" eb="50">
      <t>コウセイ</t>
    </rPh>
    <rPh sb="50" eb="53">
      <t>ロウドウショウ</t>
    </rPh>
    <rPh sb="56" eb="59">
      <t>リカツヨウ</t>
    </rPh>
    <rPh sb="59" eb="62">
      <t>ケントウカイ</t>
    </rPh>
    <rPh sb="62" eb="65">
      <t>ホウコクショ</t>
    </rPh>
    <rPh sb="66" eb="68">
      <t>レイワ</t>
    </rPh>
    <rPh sb="69" eb="70">
      <t>ネン</t>
    </rPh>
    <rPh sb="71" eb="72">
      <t>ガツ</t>
    </rPh>
    <rPh sb="74" eb="75">
      <t>ヒ</t>
    </rPh>
    <phoneticPr fontId="5"/>
  </si>
  <si>
    <t>　統計データは、国民から負託された「財産」であり、国民（政策担当者、研究者、事業者等）の共有財産である。EBPM（Evidence Based Policy Making:証拠に基づく政策立案）を推進し、公正かつ透明性のある政策立案等を進めることが重要であり、このために統計データが果たす役割は大きい。
　本事業は、統計データ（統計データを利活用した研究成果を含む）と政策立案等の好循環を創り出すため、統計データの提供と利活用しやすい環境整備を推進するものである。</t>
    <phoneticPr fontId="5"/>
  </si>
  <si>
    <t>○　統計データ提供のための申請対応業務を民間委託し、提供体制を整備。
　　 統計データ提供に当たっての相談支援（法の趣旨、利用制限、審査基準等の説明）、申出書の審査及び提供用統計データの加工等を行う。
○　研究成果が政策立案等の基礎資料となるよう、成果の提供・検索方法を検討。
　　 この方法は、研究成果を広く国民にも提供することで、次の利活用や更なる研究の発展につながるものとなるよう検討。</t>
    <phoneticPr fontId="5"/>
  </si>
  <si>
    <t>-</t>
  </si>
  <si>
    <t>-</t>
    <phoneticPr fontId="5"/>
  </si>
  <si>
    <t>厚生労働統計調査費</t>
    <rPh sb="0" eb="2">
      <t>コウセイ</t>
    </rPh>
    <rPh sb="2" eb="4">
      <t>ロウドウ</t>
    </rPh>
    <rPh sb="4" eb="6">
      <t>トウケイ</t>
    </rPh>
    <rPh sb="6" eb="9">
      <t>チョウサヒ</t>
    </rPh>
    <phoneticPr fontId="5"/>
  </si>
  <si>
    <t>1,000件</t>
    <rPh sb="5" eb="6">
      <t>ケン</t>
    </rPh>
    <phoneticPr fontId="5"/>
  </si>
  <si>
    <t>当該事業は、統計法に基づき統計データを利活用したい地方自治体及び研究者等に対して、手続の説明や申請方法等について支援し、提供用統計データの加工を行うもの。</t>
    <rPh sb="0" eb="2">
      <t>トウガイ</t>
    </rPh>
    <rPh sb="2" eb="4">
      <t>ジギョウ</t>
    </rPh>
    <rPh sb="6" eb="9">
      <t>トウケイホウ</t>
    </rPh>
    <rPh sb="10" eb="11">
      <t>モト</t>
    </rPh>
    <rPh sb="13" eb="15">
      <t>トウケイ</t>
    </rPh>
    <rPh sb="19" eb="22">
      <t>リカツヨウ</t>
    </rPh>
    <rPh sb="25" eb="27">
      <t>チホウ</t>
    </rPh>
    <rPh sb="27" eb="30">
      <t>ジチタイ</t>
    </rPh>
    <rPh sb="30" eb="31">
      <t>オヨ</t>
    </rPh>
    <rPh sb="32" eb="35">
      <t>ケンキュウシャ</t>
    </rPh>
    <rPh sb="35" eb="36">
      <t>トウ</t>
    </rPh>
    <rPh sb="37" eb="38">
      <t>タイ</t>
    </rPh>
    <rPh sb="41" eb="43">
      <t>テツヅキ</t>
    </rPh>
    <rPh sb="44" eb="46">
      <t>セツメイ</t>
    </rPh>
    <rPh sb="47" eb="49">
      <t>シンセイ</t>
    </rPh>
    <rPh sb="49" eb="51">
      <t>ホウホウ</t>
    </rPh>
    <rPh sb="51" eb="52">
      <t>トウ</t>
    </rPh>
    <rPh sb="56" eb="58">
      <t>シエン</t>
    </rPh>
    <rPh sb="60" eb="62">
      <t>テイキョウ</t>
    </rPh>
    <rPh sb="62" eb="63">
      <t>ヨウ</t>
    </rPh>
    <rPh sb="63" eb="65">
      <t>トウケイ</t>
    </rPh>
    <rPh sb="69" eb="71">
      <t>カコウ</t>
    </rPh>
    <rPh sb="72" eb="73">
      <t>オコナ</t>
    </rPh>
    <phoneticPr fontId="5"/>
  </si>
  <si>
    <t>地方自治体及び研究者等からの申請件数</t>
    <rPh sb="0" eb="2">
      <t>チホウ</t>
    </rPh>
    <rPh sb="2" eb="5">
      <t>ジチタイ</t>
    </rPh>
    <rPh sb="5" eb="6">
      <t>オヨ</t>
    </rPh>
    <rPh sb="7" eb="10">
      <t>ケンキュウシャ</t>
    </rPh>
    <rPh sb="10" eb="11">
      <t>トウ</t>
    </rPh>
    <rPh sb="14" eb="16">
      <t>シンセイ</t>
    </rPh>
    <rPh sb="16" eb="18">
      <t>ケンスウ</t>
    </rPh>
    <phoneticPr fontId="5"/>
  </si>
  <si>
    <t>地方自治体及び研究者等からの申請対応状況</t>
    <rPh sb="0" eb="2">
      <t>チホウ</t>
    </rPh>
    <rPh sb="2" eb="5">
      <t>ジチタイ</t>
    </rPh>
    <rPh sb="5" eb="6">
      <t>オヨ</t>
    </rPh>
    <rPh sb="7" eb="10">
      <t>ケンキュウシャ</t>
    </rPh>
    <rPh sb="10" eb="11">
      <t>トウ</t>
    </rPh>
    <rPh sb="14" eb="16">
      <t>シンセイ</t>
    </rPh>
    <rPh sb="16" eb="18">
      <t>タイオウ</t>
    </rPh>
    <rPh sb="18" eb="20">
      <t>ジョウキョウ</t>
    </rPh>
    <phoneticPr fontId="5"/>
  </si>
  <si>
    <t>申請対応達成率</t>
    <rPh sb="0" eb="2">
      <t>シンセイ</t>
    </rPh>
    <rPh sb="2" eb="4">
      <t>タイオウ</t>
    </rPh>
    <rPh sb="4" eb="7">
      <t>タッセイリツ</t>
    </rPh>
    <phoneticPr fontId="5"/>
  </si>
  <si>
    <t>令和２年統計法施行状況報告</t>
    <rPh sb="0" eb="2">
      <t>レイワ</t>
    </rPh>
    <rPh sb="3" eb="4">
      <t>ネン</t>
    </rPh>
    <rPh sb="4" eb="7">
      <t>トウケイホウ</t>
    </rPh>
    <rPh sb="7" eb="9">
      <t>セコウ</t>
    </rPh>
    <rPh sb="9" eb="11">
      <t>ジョウキョウ</t>
    </rPh>
    <rPh sb="11" eb="13">
      <t>ホウコク</t>
    </rPh>
    <phoneticPr fontId="5"/>
  </si>
  <si>
    <t>施策名　ⅩⅤ－１－２　統計改革を推進し、国民や統計ユーザーの視点に立った公的統計を作成するとともに、統計の利活用を通じて、統計の質を向上させること</t>
    <phoneticPr fontId="5"/>
  </si>
  <si>
    <t>基本目標ⅩⅤ 国民に信頼される厚生労働行政を実施すること</t>
    <phoneticPr fontId="5"/>
  </si>
  <si>
    <t>‐</t>
  </si>
  <si>
    <t>厚生労働省における統計の不適正事案を踏まえ、今後同様の問題を生じさせないようにすることを目的として実施するものであり、国民や社会のニーズを的確に反映している。</t>
    <rPh sb="0" eb="2">
      <t>コウセイ</t>
    </rPh>
    <rPh sb="2" eb="5">
      <t>ロウドウショウ</t>
    </rPh>
    <phoneticPr fontId="5"/>
  </si>
  <si>
    <t>国が実施している統計調査のデータ提供に係るものであるため、国が実施すべき事業である。</t>
    <rPh sb="16" eb="18">
      <t>テイキョウ</t>
    </rPh>
    <phoneticPr fontId="5"/>
  </si>
  <si>
    <t>厚生労働省における統計の不適正事案を踏まえ、今後同様の問題を生じさせないようにすることを目的として実施するものであり、優先度の高い事業である。</t>
    <rPh sb="0" eb="2">
      <t>コウセイ</t>
    </rPh>
    <rPh sb="2" eb="5">
      <t>ロウドウショウ</t>
    </rPh>
    <phoneticPr fontId="5"/>
  </si>
  <si>
    <t>点検対象外</t>
    <rPh sb="0" eb="2">
      <t>テンケン</t>
    </rPh>
    <rPh sb="2" eb="5">
      <t>タイショウガイ</t>
    </rPh>
    <phoneticPr fontId="5"/>
  </si>
  <si>
    <t>新規事業
「重要政策推進枠」40</t>
    <rPh sb="0" eb="2">
      <t>シンキ</t>
    </rPh>
    <rPh sb="2" eb="4">
      <t>ジギョウ</t>
    </rPh>
    <phoneticPr fontId="5"/>
  </si>
  <si>
    <t>-</t>
    <phoneticPr fontId="5"/>
  </si>
  <si>
    <t>-</t>
    <phoneticPr fontId="5"/>
  </si>
  <si>
    <t>-</t>
    <phoneticPr fontId="5"/>
  </si>
  <si>
    <t>-</t>
    <phoneticPr fontId="5"/>
  </si>
  <si>
    <t>-</t>
    <phoneticPr fontId="5"/>
  </si>
  <si>
    <t xml:space="preserve">事業の必要性、効率性及び有効性の観点から、特段問題ない。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</si>
</sst>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54429</xdr:colOff>
      <xdr:row>269</xdr:row>
      <xdr:rowOff>217715</xdr:rowOff>
    </xdr:from>
    <xdr:to>
      <xdr:col>19</xdr:col>
      <xdr:colOff>103664</xdr:colOff>
      <xdr:row>270</xdr:row>
      <xdr:rowOff>154718</xdr:rowOff>
    </xdr:to>
    <xdr:sp macro="" textlink="">
      <xdr:nvSpPr>
        <xdr:cNvPr id="4" name="テキスト ボックス 8"/>
        <xdr:cNvSpPr txBox="1"/>
      </xdr:nvSpPr>
      <xdr:spPr>
        <a:xfrm>
          <a:off x="1687286" y="41311286"/>
          <a:ext cx="2294414" cy="290789"/>
        </a:xfrm>
        <a:prstGeom prst="rect">
          <a:avLst/>
        </a:prstGeom>
        <a:noFill/>
        <a:ln w="19050">
          <a:solidFill>
            <a:sysClr val="windowText" lastClr="000000"/>
          </a:solidFill>
          <a:prstDash val="sysDot"/>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a:t>
          </a:r>
          <a:r>
            <a:rPr kumimoji="1" lang="en-US" altLang="ja-JP" sz="1200"/>
            <a:t>5</a:t>
          </a:r>
          <a:r>
            <a:rPr kumimoji="1" lang="ja-JP" altLang="en-US" sz="1200"/>
            <a:t>年度事業イメージ</a:t>
          </a:r>
          <a:endParaRPr kumimoji="1" lang="en-US" altLang="ja-JP" sz="1200"/>
        </a:p>
      </xdr:txBody>
    </xdr:sp>
    <xdr:clientData/>
  </xdr:twoCellAnchor>
  <xdr:twoCellAnchor>
    <xdr:from>
      <xdr:col>17</xdr:col>
      <xdr:colOff>108858</xdr:colOff>
      <xdr:row>271</xdr:row>
      <xdr:rowOff>68036</xdr:rowOff>
    </xdr:from>
    <xdr:to>
      <xdr:col>33</xdr:col>
      <xdr:colOff>53848</xdr:colOff>
      <xdr:row>273</xdr:row>
      <xdr:rowOff>33995</xdr:rowOff>
    </xdr:to>
    <xdr:sp macro="" textlink="">
      <xdr:nvSpPr>
        <xdr:cNvPr id="5" name="正方形/長方形 4"/>
        <xdr:cNvSpPr/>
      </xdr:nvSpPr>
      <xdr:spPr>
        <a:xfrm>
          <a:off x="3578679" y="41869179"/>
          <a:ext cx="3210705" cy="6735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17</xdr:col>
      <xdr:colOff>108857</xdr:colOff>
      <xdr:row>279</xdr:row>
      <xdr:rowOff>153158</xdr:rowOff>
    </xdr:from>
    <xdr:to>
      <xdr:col>33</xdr:col>
      <xdr:colOff>54361</xdr:colOff>
      <xdr:row>281</xdr:row>
      <xdr:rowOff>189788</xdr:rowOff>
    </xdr:to>
    <xdr:sp macro="" textlink="">
      <xdr:nvSpPr>
        <xdr:cNvPr id="6" name="大かっこ 5"/>
        <xdr:cNvSpPr/>
      </xdr:nvSpPr>
      <xdr:spPr>
        <a:xfrm>
          <a:off x="3578678" y="44784587"/>
          <a:ext cx="3211219" cy="744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地方自治体及び研究者からの相談対応、データ提供業務</a:t>
          </a:r>
          <a:endParaRPr kumimoji="1" lang="ja-JP" altLang="en-US" sz="1200">
            <a:latin typeface="+mn-ea"/>
            <a:ea typeface="+mn-ea"/>
          </a:endParaRPr>
        </a:p>
      </xdr:txBody>
    </xdr:sp>
    <xdr:clientData/>
  </xdr:twoCellAnchor>
  <xdr:twoCellAnchor>
    <xdr:from>
      <xdr:col>17</xdr:col>
      <xdr:colOff>108858</xdr:colOff>
      <xdr:row>277</xdr:row>
      <xdr:rowOff>130194</xdr:rowOff>
    </xdr:from>
    <xdr:to>
      <xdr:col>33</xdr:col>
      <xdr:colOff>53848</xdr:colOff>
      <xdr:row>279</xdr:row>
      <xdr:rowOff>96151</xdr:rowOff>
    </xdr:to>
    <xdr:sp macro="" textlink="">
      <xdr:nvSpPr>
        <xdr:cNvPr id="7" name="正方形/長方形 6"/>
        <xdr:cNvSpPr/>
      </xdr:nvSpPr>
      <xdr:spPr>
        <a:xfrm>
          <a:off x="3578679" y="44054051"/>
          <a:ext cx="3210705" cy="673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選定事業者</a:t>
          </a:r>
          <a:endParaRPr lang="en-US" altLang="ja-JP" sz="1200">
            <a:solidFill>
              <a:schemeClr val="tx1"/>
            </a:solidFill>
            <a:latin typeface="+mn-ea"/>
            <a:ea typeface="+mn-ea"/>
          </a:endParaRPr>
        </a:p>
        <a:p>
          <a:pPr algn="ct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17</xdr:col>
      <xdr:colOff>108857</xdr:colOff>
      <xdr:row>273</xdr:row>
      <xdr:rowOff>96572</xdr:rowOff>
    </xdr:from>
    <xdr:to>
      <xdr:col>33</xdr:col>
      <xdr:colOff>54361</xdr:colOff>
      <xdr:row>275</xdr:row>
      <xdr:rowOff>133200</xdr:rowOff>
    </xdr:to>
    <xdr:sp macro="" textlink="">
      <xdr:nvSpPr>
        <xdr:cNvPr id="8" name="大かっこ 7"/>
        <xdr:cNvSpPr/>
      </xdr:nvSpPr>
      <xdr:spPr>
        <a:xfrm>
          <a:off x="3578678" y="42605286"/>
          <a:ext cx="3211219" cy="744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事業の企画、省内調整、事業全体の進行管理</a:t>
          </a:r>
          <a:endParaRPr kumimoji="1" lang="ja-JP" altLang="en-US" sz="1200">
            <a:latin typeface="+mn-ea"/>
            <a:ea typeface="+mn-ea"/>
          </a:endParaRPr>
        </a:p>
      </xdr:txBody>
    </xdr:sp>
    <xdr:clientData/>
  </xdr:twoCellAnchor>
  <xdr:twoCellAnchor>
    <xdr:from>
      <xdr:col>25</xdr:col>
      <xdr:colOff>80152</xdr:colOff>
      <xdr:row>275</xdr:row>
      <xdr:rowOff>134848</xdr:rowOff>
    </xdr:from>
    <xdr:to>
      <xdr:col>25</xdr:col>
      <xdr:colOff>80152</xdr:colOff>
      <xdr:row>276</xdr:row>
      <xdr:rowOff>333870</xdr:rowOff>
    </xdr:to>
    <xdr:cxnSp macro="">
      <xdr:nvCxnSpPr>
        <xdr:cNvPr id="9" name="直線矢印コネクタ 8"/>
        <xdr:cNvCxnSpPr/>
      </xdr:nvCxnSpPr>
      <xdr:spPr>
        <a:xfrm>
          <a:off x="5182831" y="43351134"/>
          <a:ext cx="0" cy="55280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5" zoomScale="85" zoomScaleNormal="75" zoomScaleSheetLayoutView="85" zoomScalePageLayoutView="85" workbookViewId="0">
      <selection activeCell="AZ2" sqref="AZ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693</v>
      </c>
      <c r="AK2" s="850"/>
      <c r="AL2" s="850"/>
      <c r="AM2" s="850"/>
      <c r="AN2" s="90" t="s">
        <v>368</v>
      </c>
      <c r="AO2" s="850" t="s">
        <v>689</v>
      </c>
      <c r="AP2" s="850"/>
      <c r="AQ2" s="850"/>
      <c r="AR2" s="91" t="s">
        <v>368</v>
      </c>
      <c r="AS2" s="851">
        <v>50</v>
      </c>
      <c r="AT2" s="851"/>
      <c r="AU2" s="851"/>
      <c r="AV2" s="90" t="str">
        <f>IF(AW2="","","-")</f>
        <v>-</v>
      </c>
      <c r="AW2" s="852">
        <v>0</v>
      </c>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691</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57.7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統計改革</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704</v>
      </c>
      <c r="Q13" s="714"/>
      <c r="R13" s="714"/>
      <c r="S13" s="714"/>
      <c r="T13" s="714"/>
      <c r="U13" s="714"/>
      <c r="V13" s="715"/>
      <c r="W13" s="713" t="s">
        <v>704</v>
      </c>
      <c r="X13" s="714"/>
      <c r="Y13" s="714"/>
      <c r="Z13" s="714"/>
      <c r="AA13" s="714"/>
      <c r="AB13" s="714"/>
      <c r="AC13" s="715"/>
      <c r="AD13" s="713" t="s">
        <v>704</v>
      </c>
      <c r="AE13" s="714"/>
      <c r="AF13" s="714"/>
      <c r="AG13" s="714"/>
      <c r="AH13" s="714"/>
      <c r="AI13" s="714"/>
      <c r="AJ13" s="715"/>
      <c r="AK13" s="713" t="s">
        <v>704</v>
      </c>
      <c r="AL13" s="714"/>
      <c r="AM13" s="714"/>
      <c r="AN13" s="714"/>
      <c r="AO13" s="714"/>
      <c r="AP13" s="714"/>
      <c r="AQ13" s="715"/>
      <c r="AR13" s="750">
        <v>40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704</v>
      </c>
      <c r="Q14" s="714"/>
      <c r="R14" s="714"/>
      <c r="S14" s="714"/>
      <c r="T14" s="714"/>
      <c r="U14" s="714"/>
      <c r="V14" s="715"/>
      <c r="W14" s="713" t="s">
        <v>704</v>
      </c>
      <c r="X14" s="714"/>
      <c r="Y14" s="714"/>
      <c r="Z14" s="714"/>
      <c r="AA14" s="714"/>
      <c r="AB14" s="714"/>
      <c r="AC14" s="715"/>
      <c r="AD14" s="713" t="s">
        <v>704</v>
      </c>
      <c r="AE14" s="714"/>
      <c r="AF14" s="714"/>
      <c r="AG14" s="714"/>
      <c r="AH14" s="714"/>
      <c r="AI14" s="714"/>
      <c r="AJ14" s="715"/>
      <c r="AK14" s="713" t="s">
        <v>704</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704</v>
      </c>
      <c r="Q15" s="714"/>
      <c r="R15" s="714"/>
      <c r="S15" s="714"/>
      <c r="T15" s="714"/>
      <c r="U15" s="714"/>
      <c r="V15" s="715"/>
      <c r="W15" s="713" t="s">
        <v>704</v>
      </c>
      <c r="X15" s="714"/>
      <c r="Y15" s="714"/>
      <c r="Z15" s="714"/>
      <c r="AA15" s="714"/>
      <c r="AB15" s="714"/>
      <c r="AC15" s="715"/>
      <c r="AD15" s="713" t="s">
        <v>704</v>
      </c>
      <c r="AE15" s="714"/>
      <c r="AF15" s="714"/>
      <c r="AG15" s="714"/>
      <c r="AH15" s="714"/>
      <c r="AI15" s="714"/>
      <c r="AJ15" s="715"/>
      <c r="AK15" s="713" t="s">
        <v>704</v>
      </c>
      <c r="AL15" s="714"/>
      <c r="AM15" s="714"/>
      <c r="AN15" s="714"/>
      <c r="AO15" s="714"/>
      <c r="AP15" s="714"/>
      <c r="AQ15" s="715"/>
      <c r="AR15" s="713" t="s">
        <v>723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704</v>
      </c>
      <c r="Q16" s="714"/>
      <c r="R16" s="714"/>
      <c r="S16" s="714"/>
      <c r="T16" s="714"/>
      <c r="U16" s="714"/>
      <c r="V16" s="715"/>
      <c r="W16" s="713" t="s">
        <v>704</v>
      </c>
      <c r="X16" s="714"/>
      <c r="Y16" s="714"/>
      <c r="Z16" s="714"/>
      <c r="AA16" s="714"/>
      <c r="AB16" s="714"/>
      <c r="AC16" s="715"/>
      <c r="AD16" s="713" t="s">
        <v>704</v>
      </c>
      <c r="AE16" s="714"/>
      <c r="AF16" s="714"/>
      <c r="AG16" s="714"/>
      <c r="AH16" s="714"/>
      <c r="AI16" s="714"/>
      <c r="AJ16" s="715"/>
      <c r="AK16" s="713" t="s">
        <v>704</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704</v>
      </c>
      <c r="Q17" s="714"/>
      <c r="R17" s="714"/>
      <c r="S17" s="714"/>
      <c r="T17" s="714"/>
      <c r="U17" s="714"/>
      <c r="V17" s="715"/>
      <c r="W17" s="713" t="s">
        <v>704</v>
      </c>
      <c r="X17" s="714"/>
      <c r="Y17" s="714"/>
      <c r="Z17" s="714"/>
      <c r="AA17" s="714"/>
      <c r="AB17" s="714"/>
      <c r="AC17" s="715"/>
      <c r="AD17" s="713" t="s">
        <v>704</v>
      </c>
      <c r="AE17" s="714"/>
      <c r="AF17" s="714"/>
      <c r="AG17" s="714"/>
      <c r="AH17" s="714"/>
      <c r="AI17" s="714"/>
      <c r="AJ17" s="715"/>
      <c r="AK17" s="713" t="s">
        <v>704</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40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703</v>
      </c>
      <c r="Q19" s="714"/>
      <c r="R19" s="714"/>
      <c r="S19" s="714"/>
      <c r="T19" s="714"/>
      <c r="U19" s="714"/>
      <c r="V19" s="715"/>
      <c r="W19" s="713" t="s">
        <v>703</v>
      </c>
      <c r="X19" s="714"/>
      <c r="Y19" s="714"/>
      <c r="Z19" s="714"/>
      <c r="AA19" s="714"/>
      <c r="AB19" s="714"/>
      <c r="AC19" s="715"/>
      <c r="AD19" s="713" t="s">
        <v>703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705</v>
      </c>
      <c r="H23" s="748"/>
      <c r="I23" s="748"/>
      <c r="J23" s="748"/>
      <c r="K23" s="748"/>
      <c r="L23" s="748"/>
      <c r="M23" s="748"/>
      <c r="N23" s="748"/>
      <c r="O23" s="749"/>
      <c r="P23" s="750" t="s">
        <v>704</v>
      </c>
      <c r="Q23" s="751"/>
      <c r="R23" s="751"/>
      <c r="S23" s="751"/>
      <c r="T23" s="751"/>
      <c r="U23" s="751"/>
      <c r="V23" s="752"/>
      <c r="W23" s="750">
        <v>40</v>
      </c>
      <c r="X23" s="751"/>
      <c r="Y23" s="751"/>
      <c r="Z23" s="751"/>
      <c r="AA23" s="751"/>
      <c r="AB23" s="751"/>
      <c r="AC23" s="752"/>
      <c r="AD23" s="753" t="s">
        <v>719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40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707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708</v>
      </c>
      <c r="H32" s="650"/>
      <c r="I32" s="650"/>
      <c r="J32" s="650"/>
      <c r="K32" s="650"/>
      <c r="L32" s="650"/>
      <c r="M32" s="650"/>
      <c r="N32" s="650"/>
      <c r="O32" s="650"/>
      <c r="P32" s="400" t="s">
        <v>706</v>
      </c>
      <c r="Q32" s="654"/>
      <c r="R32" s="654"/>
      <c r="S32" s="654"/>
      <c r="T32" s="654"/>
      <c r="U32" s="654"/>
      <c r="V32" s="654"/>
      <c r="W32" s="654"/>
      <c r="X32" s="655"/>
      <c r="Y32" s="659" t="s">
        <v>52</v>
      </c>
      <c r="Z32" s="660"/>
      <c r="AA32" s="661"/>
      <c r="AB32" s="662"/>
      <c r="AC32" s="662"/>
      <c r="AD32" s="662"/>
      <c r="AE32" s="677" t="s">
        <v>704</v>
      </c>
      <c r="AF32" s="631"/>
      <c r="AG32" s="631"/>
      <c r="AH32" s="631"/>
      <c r="AI32" s="677" t="s">
        <v>704</v>
      </c>
      <c r="AJ32" s="631"/>
      <c r="AK32" s="631"/>
      <c r="AL32" s="631"/>
      <c r="AM32" s="677" t="s">
        <v>704</v>
      </c>
      <c r="AN32" s="631"/>
      <c r="AO32" s="631"/>
      <c r="AP32" s="631"/>
      <c r="AQ32" s="677" t="s">
        <v>704</v>
      </c>
      <c r="AR32" s="631"/>
      <c r="AS32" s="631"/>
      <c r="AT32" s="631"/>
      <c r="AU32" s="108" t="s">
        <v>720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c r="AC33" s="662"/>
      <c r="AD33" s="662"/>
      <c r="AE33" s="677" t="s">
        <v>704</v>
      </c>
      <c r="AF33" s="631"/>
      <c r="AG33" s="631"/>
      <c r="AH33" s="631"/>
      <c r="AI33" s="677" t="s">
        <v>704</v>
      </c>
      <c r="AJ33" s="631"/>
      <c r="AK33" s="631"/>
      <c r="AL33" s="631"/>
      <c r="AM33" s="677" t="s">
        <v>704</v>
      </c>
      <c r="AN33" s="631"/>
      <c r="AO33" s="631"/>
      <c r="AP33" s="631"/>
      <c r="AQ33" s="677" t="s">
        <v>704</v>
      </c>
      <c r="AR33" s="631"/>
      <c r="AS33" s="631"/>
      <c r="AT33" s="631"/>
      <c r="AU33" s="632">
        <v>1000</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368</v>
      </c>
      <c r="H35" s="668"/>
      <c r="I35" s="668"/>
      <c r="J35" s="668"/>
      <c r="K35" s="668"/>
      <c r="L35" s="668"/>
      <c r="M35" s="668"/>
      <c r="N35" s="668"/>
      <c r="O35" s="668"/>
      <c r="P35" s="668"/>
      <c r="Q35" s="668"/>
      <c r="R35" s="668"/>
      <c r="S35" s="668"/>
      <c r="T35" s="668"/>
      <c r="U35" s="668"/>
      <c r="V35" s="668"/>
      <c r="W35" s="668"/>
      <c r="X35" s="668"/>
      <c r="Y35" s="671" t="s">
        <v>666</v>
      </c>
      <c r="Z35" s="672"/>
      <c r="AA35" s="673"/>
      <c r="AB35" s="674" t="s">
        <v>704</v>
      </c>
      <c r="AC35" s="675"/>
      <c r="AD35" s="676"/>
      <c r="AE35" s="677" t="s">
        <v>704</v>
      </c>
      <c r="AF35" s="677"/>
      <c r="AG35" s="677"/>
      <c r="AH35" s="677"/>
      <c r="AI35" s="677" t="s">
        <v>704</v>
      </c>
      <c r="AJ35" s="677"/>
      <c r="AK35" s="677"/>
      <c r="AL35" s="677"/>
      <c r="AM35" s="677" t="s">
        <v>704</v>
      </c>
      <c r="AN35" s="677"/>
      <c r="AO35" s="677"/>
      <c r="AP35" s="677"/>
      <c r="AQ35" s="108" t="s">
        <v>704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368</v>
      </c>
      <c r="AC36" s="628"/>
      <c r="AD36" s="629"/>
      <c r="AE36" s="630" t="s">
        <v>704</v>
      </c>
      <c r="AF36" s="630"/>
      <c r="AG36" s="630"/>
      <c r="AH36" s="630"/>
      <c r="AI36" s="630" t="s">
        <v>704</v>
      </c>
      <c r="AJ36" s="630"/>
      <c r="AK36" s="630"/>
      <c r="AL36" s="630"/>
      <c r="AM36" s="630" t="s">
        <v>704</v>
      </c>
      <c r="AN36" s="630"/>
      <c r="AO36" s="630"/>
      <c r="AP36" s="630"/>
      <c r="AQ36" s="630" t="s">
        <v>704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704</v>
      </c>
      <c r="AR38" s="523"/>
      <c r="AS38" s="142" t="s">
        <v>224</v>
      </c>
      <c r="AT38" s="143"/>
      <c r="AU38" s="141" t="s">
        <v>704</v>
      </c>
      <c r="AV38" s="141"/>
      <c r="AW38" s="123" t="s">
        <v>170</v>
      </c>
      <c r="AX38" s="144"/>
    </row>
    <row r="39" spans="1:51" ht="23.25" customHeight="1" x14ac:dyDescent="0.15">
      <c r="A39" s="689"/>
      <c r="B39" s="687"/>
      <c r="C39" s="687"/>
      <c r="D39" s="687"/>
      <c r="E39" s="687"/>
      <c r="F39" s="688"/>
      <c r="G39" s="193" t="s">
        <v>709</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704</v>
      </c>
      <c r="AC39" s="163"/>
      <c r="AD39" s="163"/>
      <c r="AE39" s="108" t="s">
        <v>704</v>
      </c>
      <c r="AF39" s="102"/>
      <c r="AG39" s="102"/>
      <c r="AH39" s="102"/>
      <c r="AI39" s="108" t="s">
        <v>704</v>
      </c>
      <c r="AJ39" s="102"/>
      <c r="AK39" s="102"/>
      <c r="AL39" s="102"/>
      <c r="AM39" s="108" t="s">
        <v>704</v>
      </c>
      <c r="AN39" s="102"/>
      <c r="AO39" s="102"/>
      <c r="AP39" s="102"/>
      <c r="AQ39" s="109" t="s">
        <v>704</v>
      </c>
      <c r="AR39" s="110"/>
      <c r="AS39" s="110"/>
      <c r="AT39" s="111"/>
      <c r="AU39" s="102" t="s">
        <v>704</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t="s">
        <v>704</v>
      </c>
      <c r="AF40" s="102"/>
      <c r="AG40" s="102"/>
      <c r="AH40" s="102"/>
      <c r="AI40" s="108" t="s">
        <v>704</v>
      </c>
      <c r="AJ40" s="102"/>
      <c r="AK40" s="102"/>
      <c r="AL40" s="102"/>
      <c r="AM40" s="108" t="s">
        <v>704</v>
      </c>
      <c r="AN40" s="102"/>
      <c r="AO40" s="102"/>
      <c r="AP40" s="102"/>
      <c r="AQ40" s="109" t="s">
        <v>704</v>
      </c>
      <c r="AR40" s="110"/>
      <c r="AS40" s="110"/>
      <c r="AT40" s="111"/>
      <c r="AU40" s="102" t="s">
        <v>704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704</v>
      </c>
      <c r="AF41" s="102"/>
      <c r="AG41" s="102"/>
      <c r="AH41" s="102"/>
      <c r="AI41" s="108" t="s">
        <v>704</v>
      </c>
      <c r="AJ41" s="102"/>
      <c r="AK41" s="102"/>
      <c r="AL41" s="102"/>
      <c r="AM41" s="108" t="s">
        <v>704</v>
      </c>
      <c r="AN41" s="102"/>
      <c r="AO41" s="102"/>
      <c r="AP41" s="102"/>
      <c r="AQ41" s="109" t="s">
        <v>704</v>
      </c>
      <c r="AR41" s="110"/>
      <c r="AS41" s="110"/>
      <c r="AT41" s="111"/>
      <c r="AU41" s="102" t="s">
        <v>704</v>
      </c>
      <c r="AV41" s="102"/>
      <c r="AW41" s="102"/>
      <c r="AX41" s="103"/>
    </row>
    <row r="42" spans="1:51" ht="23.25" customHeight="1" x14ac:dyDescent="0.15">
      <c r="A42" s="202" t="s">
        <v>344</v>
      </c>
      <c r="B42" s="165"/>
      <c r="C42" s="165"/>
      <c r="D42" s="165"/>
      <c r="E42" s="165"/>
      <c r="F42" s="166"/>
      <c r="G42" s="204" t="s">
        <v>711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703</v>
      </c>
      <c r="K218" s="509"/>
      <c r="L218" s="509"/>
      <c r="M218" s="509"/>
      <c r="N218" s="509"/>
      <c r="O218" s="509"/>
      <c r="P218" s="509"/>
      <c r="Q218" s="509"/>
      <c r="R218" s="509"/>
      <c r="S218" s="509"/>
      <c r="T218" s="510"/>
      <c r="U218" s="485" t="s">
        <v>722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2.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698</v>
      </c>
      <c r="AE223" s="467"/>
      <c r="AF223" s="467"/>
      <c r="AG223" s="468" t="s">
        <v>715</v>
      </c>
      <c r="AH223" s="469"/>
      <c r="AI223" s="469"/>
      <c r="AJ223" s="469"/>
      <c r="AK223" s="469"/>
      <c r="AL223" s="469"/>
      <c r="AM223" s="469"/>
      <c r="AN223" s="469"/>
      <c r="AO223" s="469"/>
      <c r="AP223" s="469"/>
      <c r="AQ223" s="469"/>
      <c r="AR223" s="469"/>
      <c r="AS223" s="469"/>
      <c r="AT223" s="469"/>
      <c r="AU223" s="469"/>
      <c r="AV223" s="469"/>
      <c r="AW223" s="469"/>
      <c r="AX223" s="470"/>
    </row>
    <row r="224" spans="1:51" ht="42"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698</v>
      </c>
      <c r="AE224" s="380"/>
      <c r="AF224" s="380"/>
      <c r="AG224" s="374" t="s">
        <v>716</v>
      </c>
      <c r="AH224" s="375"/>
      <c r="AI224" s="375"/>
      <c r="AJ224" s="375"/>
      <c r="AK224" s="375"/>
      <c r="AL224" s="375"/>
      <c r="AM224" s="375"/>
      <c r="AN224" s="375"/>
      <c r="AO224" s="375"/>
      <c r="AP224" s="375"/>
      <c r="AQ224" s="375"/>
      <c r="AR224" s="375"/>
      <c r="AS224" s="375"/>
      <c r="AT224" s="375"/>
      <c r="AU224" s="375"/>
      <c r="AV224" s="375"/>
      <c r="AW224" s="375"/>
      <c r="AX224" s="376"/>
    </row>
    <row r="225" spans="1:50" ht="57.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698</v>
      </c>
      <c r="AE225" s="417"/>
      <c r="AF225" s="417"/>
      <c r="AG225" s="402" t="s">
        <v>717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714</v>
      </c>
      <c r="AE226" s="398"/>
      <c r="AF226" s="398"/>
      <c r="AG226" s="400" t="s">
        <v>704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714</v>
      </c>
      <c r="AE229" s="364"/>
      <c r="AF229" s="364"/>
      <c r="AG229" s="366" t="s">
        <v>704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714</v>
      </c>
      <c r="AE230" s="380"/>
      <c r="AF230" s="380"/>
      <c r="AG230" s="374" t="s">
        <v>704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714</v>
      </c>
      <c r="AE231" s="380"/>
      <c r="AF231" s="380"/>
      <c r="AG231" s="374" t="s">
        <v>704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714</v>
      </c>
      <c r="AE232" s="380"/>
      <c r="AF232" s="380"/>
      <c r="AG232" s="374" t="s">
        <v>704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714</v>
      </c>
      <c r="AE233" s="417"/>
      <c r="AF233" s="417"/>
      <c r="AG233" s="418" t="s">
        <v>704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714</v>
      </c>
      <c r="AE234" s="380"/>
      <c r="AF234" s="449"/>
      <c r="AG234" s="374" t="s">
        <v>704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714</v>
      </c>
      <c r="AE235" s="410"/>
      <c r="AF235" s="411"/>
      <c r="AG235" s="412" t="s">
        <v>704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704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704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714</v>
      </c>
      <c r="AE238" s="380"/>
      <c r="AF238" s="380"/>
      <c r="AG238" s="374" t="s">
        <v>704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714</v>
      </c>
      <c r="AE239" s="380"/>
      <c r="AF239" s="380"/>
      <c r="AG239" s="404" t="s">
        <v>704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714</v>
      </c>
      <c r="AE240" s="398"/>
      <c r="AF240" s="399"/>
      <c r="AG240" s="400" t="s">
        <v>704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718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c r="B252" s="339"/>
      <c r="C252" s="339"/>
      <c r="D252" s="339"/>
      <c r="E252" s="340"/>
      <c r="F252" s="914" t="s">
        <v>725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c r="B254" s="339"/>
      <c r="C254" s="339"/>
      <c r="D254" s="339"/>
      <c r="E254" s="340"/>
      <c r="F254" s="341" t="s">
        <v>724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hidden="1"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724</v>
      </c>
      <c r="D366" s="266"/>
      <c r="E366" s="266"/>
      <c r="F366" s="266"/>
      <c r="G366" s="266"/>
      <c r="H366" s="266"/>
      <c r="I366" s="266"/>
      <c r="J366" s="248" t="s">
        <v>724</v>
      </c>
      <c r="K366" s="249"/>
      <c r="L366" s="249"/>
      <c r="M366" s="249"/>
      <c r="N366" s="249"/>
      <c r="O366" s="249"/>
      <c r="P366" s="260" t="s">
        <v>724</v>
      </c>
      <c r="Q366" s="250"/>
      <c r="R366" s="250"/>
      <c r="S366" s="250"/>
      <c r="T366" s="250"/>
      <c r="U366" s="250"/>
      <c r="V366" s="250"/>
      <c r="W366" s="250"/>
      <c r="X366" s="250"/>
      <c r="Y366" s="251" t="s">
        <v>724</v>
      </c>
      <c r="Z366" s="252"/>
      <c r="AA366" s="252"/>
      <c r="AB366" s="253"/>
      <c r="AC366" s="237"/>
      <c r="AD366" s="238"/>
      <c r="AE366" s="238"/>
      <c r="AF366" s="238"/>
      <c r="AG366" s="238"/>
      <c r="AH366" s="268" t="s">
        <v>724</v>
      </c>
      <c r="AI366" s="269"/>
      <c r="AJ366" s="269"/>
      <c r="AK366" s="269"/>
      <c r="AL366" s="241" t="s">
        <v>724</v>
      </c>
      <c r="AM366" s="242"/>
      <c r="AN366" s="242"/>
      <c r="AO366" s="243"/>
      <c r="AP366" s="244" t="s">
        <v>724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f>-E6</f>
        <v>0</v>
      </c>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1</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t="s">
        <v>698</v>
      </c>
      <c r="C23" s="13" t="str">
        <f t="shared" si="9"/>
        <v>統計改革</v>
      </c>
      <c r="D23" s="13" t="str">
        <f>IF(C23="",D22,IF(D22&lt;&gt;"",CONCATENATE(D22,"、",C23),C23))</f>
        <v>統計改革</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統計改革</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2022-08-29T09:02:42Z</cp:lastPrinted>
  <dcterms:created xsi:type="dcterms:W3CDTF">2012-03-13T00:50:25Z</dcterms:created>
  <dcterms:modified xsi:type="dcterms:W3CDTF">2022-09-05T09:41:55Z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