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R5新規\"/>
    </mc:Choice>
  </mc:AlternateContent>
  <bookViews>
    <workbookView xWindow="3378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3" i="11" s="1"/>
  <c r="AY397" i="11" l="1"/>
  <c r="AY398" i="11"/>
  <c r="AY322" i="11"/>
  <c r="AY330" i="11"/>
  <c r="AY323" i="11"/>
  <c r="AY327" i="11"/>
  <c r="AY331" i="11"/>
  <c r="AY326" i="11"/>
  <c r="AY324" i="11"/>
  <c r="AY328" i="11"/>
  <c r="AY332" i="11"/>
  <c r="AY325" i="11"/>
  <c r="AY329" i="11"/>
  <c r="AY337" i="11"/>
  <c r="AY338" i="11"/>
  <c r="AY340"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41" i="11"/>
  <c r="AY139" i="11"/>
  <c r="AY143" i="11" s="1"/>
  <c r="AY166" i="11"/>
  <c r="AY161" i="11"/>
  <c r="AY162" i="11" s="1"/>
  <c r="AY156" i="11"/>
  <c r="AY158" i="11" s="1"/>
  <c r="AY146" i="11"/>
  <c r="AY150" i="11" s="1"/>
  <c r="AY127" i="11"/>
  <c r="AY131" i="11" s="1"/>
  <c r="AY124" i="11"/>
  <c r="AY122" i="11"/>
  <c r="AY123" i="11" s="1"/>
  <c r="AY112" i="11"/>
  <c r="AY119" i="11" s="1"/>
  <c r="AY99" i="11"/>
  <c r="AY101" i="11" s="1"/>
  <c r="AY98" i="11"/>
  <c r="AY102" i="11"/>
  <c r="AY104" i="11" s="1"/>
  <c r="AY164" i="11" l="1"/>
  <c r="AY134" i="11"/>
  <c r="AY125" i="11"/>
  <c r="AY145" i="11"/>
  <c r="AY130" i="11"/>
  <c r="AY163" i="11"/>
  <c r="AY140" i="11"/>
  <c r="AY128" i="11"/>
  <c r="AY142" i="11"/>
  <c r="AY176" i="11"/>
  <c r="AY198" i="11"/>
  <c r="AY129" i="11"/>
  <c r="AY144" i="11"/>
  <c r="AY203" i="11"/>
  <c r="AY207" i="11"/>
  <c r="AY211" i="11"/>
  <c r="AY212" i="11"/>
  <c r="AY204" i="11"/>
  <c r="AY201" i="11"/>
  <c r="AY205" i="11"/>
  <c r="AY209" i="11"/>
  <c r="AY213" i="11"/>
  <c r="AY202" i="11"/>
  <c r="AY116" i="11"/>
  <c r="AY120" i="11"/>
  <c r="AY154" i="11"/>
  <c r="AY174" i="11"/>
  <c r="AY178" i="11"/>
  <c r="AY193" i="11"/>
  <c r="AY113" i="11"/>
  <c r="AY117" i="11"/>
  <c r="AY121" i="11"/>
  <c r="AY151" i="11"/>
  <c r="AY155" i="11"/>
  <c r="AY177" i="11"/>
  <c r="AY114" i="11"/>
  <c r="AY118" i="11"/>
  <c r="AY126" i="11"/>
  <c r="AY152" i="11"/>
  <c r="AY115" i="11"/>
  <c r="AY153" i="11"/>
  <c r="AY175" i="11"/>
  <c r="AY100"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7" i="11" s="1"/>
  <c r="AY44" i="11"/>
  <c r="AY52" i="11" s="1"/>
  <c r="AY97" i="11" l="1"/>
  <c r="AY82" i="11"/>
  <c r="AY86" i="11"/>
  <c r="AY90" i="11"/>
  <c r="AY94" i="11"/>
  <c r="AY80" i="11"/>
  <c r="AY84" i="11"/>
  <c r="AY81" i="11"/>
  <c r="AY85" i="11"/>
  <c r="AY89" i="11"/>
  <c r="AY79" i="11"/>
  <c r="AY83" i="11"/>
  <c r="AY91" i="11"/>
  <c r="AY95"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<sst xmlns="http://schemas.openxmlformats.org/spreadsheetml/2006/main" count="2057" uniqueCount="738">
  <si>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</si>
  <si>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</si>
  <si>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</si>
  <si>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</si>
  <si>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</si>
  <si>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</si>
  <si>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</si>
  <si>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</si>
  <si>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</si>
  <si>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</si>
  <si>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</si>
  <si>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</si>
  <si>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</si>
  <si>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</si>
  <si>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</si>
  <si>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</si>
  <si>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</si>
  <si>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</si>
  <si>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</si>
  <si>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</si>
  <si>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</si>
  <si>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</si>
  <si>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</si>
  <si>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</si>
  <si>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</si>
  <si>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</si>
  <si>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</si>
  <si>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</si>
  <si>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</si>
  <si>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</si>
  <si>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</si>
  <si>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</si>
  <si>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</si>
  <si>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</si>
  <si>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</si>
  <si>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</si>
  <si>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</si>
  <si>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</si>
  <si>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</si>
  <si>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</si>
  <si>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</si>
  <si>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</si>
  <si>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</si>
  <si>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</si>
  <si>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</si>
  <si>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</si>
  <si>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</si>
  <si>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</si>
  <si>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</si>
  <si>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</si>
  <si>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</si>
  <si>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</si>
  <si>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</si>
  <si>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</si>
  <si>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</si>
  <si>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</si>
  <si>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</si>
  <si>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</si>
  <si>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</si>
  <si>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</si>
  <si>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</si>
  <si>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</si>
  <si>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</si>
  <si>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</si>
  <si>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</si>
  <si>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</si>
  <si>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</si>
  <si>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</si>
  <si>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</si>
  <si>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</si>
  <si>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</si>
  <si>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</si>
  <si>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</si>
  <si>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</si>
  <si>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</si>
  <si>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</si>
  <si>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</si>
  <si>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</si>
  <si>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</si>
  <si>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</si>
  <si>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</si>
  <si>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</si>
  <si>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</si>
  <si>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</si>
  <si>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</si>
  <si>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</si>
  <si>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</si>
  <si>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</si>
  <si>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</si>
  <si>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</si>
  <si>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</si>
  <si>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</si>
  <si>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</si>
  <si>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</si>
  <si>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</si>
  <si>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</si>
  <si>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</si>
  <si>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</si>
  <si>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</si>
  <si>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</si>
  <si>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</si>
  <si>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</si>
  <si>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</si>
  <si>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</si>
  <si>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</si>
  <si>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</si>
  <si>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</si>
  <si>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</si>
  <si>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</si>
  <si>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</si>
  <si>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</si>
  <si>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</si>
  <si>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</si>
  <si>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</si>
  <si>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</si>
  <si>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</si>
  <si>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</si>
  <si>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</si>
  <si>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</si>
  <si>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</si>
  <si>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</si>
  <si>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</si>
  <si>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</si>
  <si>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</si>
  <si>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</si>
  <si>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</si>
  <si>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</si>
  <si>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</si>
  <si>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</si>
  <si>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</si>
  <si>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</si>
  <si>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</si>
  <si>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</si>
  <si>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</si>
  <si>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</si>
  <si>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</si>
  <si>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</si>
  <si>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</si>
  <si>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</si>
  <si>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</si>
  <si>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</si>
  <si>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</si>
  <si>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</si>
  <si>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</si>
  <si>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</si>
  <si>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</si>
  <si>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</si>
  <si>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</si>
  <si>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</si>
  <si>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</si>
  <si>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</si>
  <si>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</si>
  <si>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</si>
  <si>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</si>
  <si>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</si>
  <si>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</si>
  <si>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</si>
  <si>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</si>
  <si>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</si>
  <si>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</si>
  <si>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</si>
  <si>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</si>
  <si>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</si>
  <si>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</si>
  <si>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</si>
  <si>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</si>
  <si>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</si>
  <si>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</si>
  <si>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</si>
  <si>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</si>
  <si>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</si>
  <si>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</si>
  <si>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</si>
  <si>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</si>
  <si>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</si>
  <si>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</si>
  <si>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</si>
  <si>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</si>
  <si>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</si>
  <si>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</si>
  <si>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</si>
  <si>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</si>
  <si>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</si>
  <si>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</si>
  <si>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</si>
  <si>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</si>
  <si>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</si>
  <si>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</si>
  <si>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</si>
  <si>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</si>
  <si>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</si>
  <si>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</si>
  <si>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</si>
  <si>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</si>
  <si>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</si>
  <si>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</si>
  <si>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</si>
  <si>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</si>
  <si>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</si>
  <si>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</si>
  <si>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</si>
  <si>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</si>
  <si>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</si>
  <si>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</si>
  <si>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</si>
  <si>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</si>
  <si>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</si>
  <si>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</si>
  <si>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</si>
  <si>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</si>
  <si>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</si>
  <si>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</si>
  <si>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</si>
  <si>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</si>
  <si>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</si>
  <si>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</si>
  <si>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</si>
  <si>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</si>
  <si>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</si>
  <si>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</si>
  <si>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</si>
  <si>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</si>
  <si>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</si>
  <si>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</si>
  <si>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</si>
  <si>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</si>
  <si>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</si>
  <si>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</si>
  <si>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</si>
  <si>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</si>
  <si>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</si>
  <si>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</si>
  <si>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</si>
  <si>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</si>
  <si>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</si>
  <si>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</si>
  <si>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</si>
  <si>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</si>
  <si>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</si>
  <si>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</si>
  <si>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</si>
  <si>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</si>
  <si>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</si>
  <si>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</si>
  <si>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</si>
  <si>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</si>
  <si>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</si>
  <si>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</si>
  <si>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</si>
  <si>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</si>
  <si>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</si>
  <si>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</si>
  <si>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</si>
  <si>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</si>
  <si>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</si>
  <si>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</si>
  <si>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</si>
  <si>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</si>
  <si>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</si>
  <si>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</si>
  <si>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</si>
  <si>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</si>
  <si>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</si>
  <si>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</si>
  <si>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</si>
  <si>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</si>
  <si>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</si>
  <si>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</si>
  <si>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</si>
  <si>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</si>
  <si>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</si>
  <si>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</si>
  <si>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</si>
  <si>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</si>
  <si>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</si>
  <si>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</si>
  <si>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</si>
  <si>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</si>
  <si>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</si>
  <si>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</si>
  <si>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</si>
  <si>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</si>
  <si>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</si>
  <si>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</si>
  <si>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</si>
  <si>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</si>
  <si>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</si>
  <si>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</si>
  <si>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</si>
  <si>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</si>
  <si>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</si>
  <si>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</si>
  <si>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</si>
  <si>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</si>
  <si>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</si>
  <si>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</si>
  <si>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</si>
  <si>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</si>
  <si>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</si>
  <si>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</si>
  <si>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</si>
  <si>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</si>
  <si>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</si>
  <si>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</si>
  <si>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</si>
  <si>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</si>
  <si>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</si>
  <si>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</si>
  <si>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</si>
  <si>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</si>
  <si>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</si>
  <si>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</si>
  <si>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</si>
  <si>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</si>
  <si>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</si>
  <si>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</si>
  <si>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</si>
  <si>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</si>
  <si>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</si>
  <si>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</si>
  <si>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</si>
  <si>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</si>
  <si>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</si>
  <si>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</si>
  <si>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</si>
  <si>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</si>
  <si>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</si>
  <si>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</si>
  <si>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</si>
  <si>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</si>
  <si>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</si>
  <si>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</si>
  <si>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</si>
  <si>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</si>
  <si>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</si>
  <si>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</si>
  <si>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</si>
  <si>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</si>
  <si>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</si>
  <si>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</si>
  <si>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</si>
  <si>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</si>
  <si>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</si>
  <si>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</si>
  <si>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</si>
  <si>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</si>
  <si>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</si>
  <si>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</si>
  <si>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</si>
  <si>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</si>
  <si>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</si>
  <si>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</si>
  <si>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</si>
  <si>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</si>
  <si>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</si>
  <si>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</si>
  <si>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</si>
  <si>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</si>
  <si>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</si>
  <si>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</si>
  <si>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</si>
  <si>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</si>
  <si>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</si>
  <si>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</si>
  <si>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</si>
  <si>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</si>
  <si>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</si>
  <si>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</si>
  <si>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</si>
  <si>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</si>
  <si>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</si>
  <si>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</si>
  <si>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</si>
  <si>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</si>
  <si>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</si>
  <si>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</si>
  <si>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</si>
  <si>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</si>
  <si>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</si>
  <si>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</si>
  <si>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</si>
  <si>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</si>
  <si>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</si>
  <si>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</si>
  <si>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</si>
  <si>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</si>
  <si>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</si>
  <si>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</si>
  <si>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</si>
  <si>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</si>
  <si>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</si>
  <si>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</si>
  <si>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</si>
  <si>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</si>
  <si>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</si>
  <si>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</si>
  <si>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</si>
  <si>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</si>
  <si>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</si>
  <si>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</si>
  <si>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</si>
  <si>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</si>
  <si>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</si>
  <si>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</si>
  <si>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</si>
  <si>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</si>
  <si>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</si>
  <si>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</si>
  <si>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</si>
  <si>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</si>
  <si>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</si>
  <si>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</si>
  <si>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</si>
  <si>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</si>
  <si>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</si>
  <si>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</si>
  <si>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</si>
  <si>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</si>
  <si>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</si>
  <si>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</si>
  <si>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</si>
  <si>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</si>
  <si>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</si>
  <si>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</si>
  <si>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</si>
  <si>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</si>
  <si>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</si>
  <si>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</si>
  <si>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</si>
  <si>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</si>
  <si>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</si>
  <si>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</si>
  <si>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</si>
  <si>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</si>
  <si>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</si>
  <si>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</si>
  <si>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</si>
  <si>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</si>
  <si>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</si>
  <si>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</si>
  <si>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</si>
  <si>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</si>
  <si>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</si>
  <si>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</si>
  <si>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</si>
  <si>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</si>
  <si>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</si>
  <si>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</si>
  <si>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</si>
  <si>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</si>
  <si>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</si>
  <si>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</si>
  <si>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</si>
  <si>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</si>
  <si>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</si>
  <si>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</si>
  <si>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</si>
  <si>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</si>
  <si>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</si>
  <si>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</si>
  <si>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</si>
  <si>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</si>
  <si>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</si>
  <si>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</si>
  <si>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</si>
  <si>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</si>
  <si>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</si>
  <si>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</si>
  <si>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</si>
  <si>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</si>
  <si>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</si>
  <si>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</si>
  <si>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</si>
  <si>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</si>
  <si>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</si>
  <si>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</si>
  <si>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</si>
  <si>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</si>
  <si>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</si>
  <si>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</si>
  <si>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</si>
  <si>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</si>
  <si>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</si>
  <si>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</si>
  <si>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</si>
  <si>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</si>
  <si>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</si>
  <si>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</si>
  <si>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</si>
  <si>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</si>
  <si>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</si>
  <si>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</si>
  <si>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</si>
  <si>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</si>
  <si>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</si>
  <si>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</si>
  <si>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</si>
  <si>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</si>
  <si>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</si>
  <si>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</si>
  <si>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</si>
  <si>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</si>
  <si>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</si>
  <si>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</si>
  <si>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</si>
  <si>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</si>
  <si>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</si>
  <si>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</si>
  <si>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</si>
  <si>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</si>
  <si>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</si>
  <si>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</si>
  <si>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</si>
  <si>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</si>
  <si>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</si>
  <si>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</si>
  <si>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</si>
  <si>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</si>
  <si>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</si>
  <si>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</si>
  <si>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</si>
  <si>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</si>
  <si>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</si>
  <si>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</si>
  <si>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</si>
  <si>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</si>
  <si>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</si>
  <si>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</si>
  <si>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</si>
  <si>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</si>
  <si>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</si>
  <si>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</si>
  <si>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</si>
  <si>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</si>
  <si>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</si>
  <si>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</si>
  <si>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</si>
  <si>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</si>
  <si>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</si>
  <si>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</si>
  <si>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</si>
  <si>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</si>
  <si>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</si>
  <si>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</si>
  <si>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</si>
  <si>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</si>
  <si>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</si>
  <si>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</si>
  <si>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</si>
  <si>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</si>
  <si>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</si>
  <si>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</si>
  <si>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</si>
  <si>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</si>
  <si>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</si>
  <si>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</si>
  <si>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</si>
  <si>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</si>
  <si>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</si>
  <si>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</si>
  <si>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</si>
  <si>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</si>
  <si>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</si>
  <si>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</si>
  <si>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</si>
  <si>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</si>
  <si>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</si>
  <si>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</si>
  <si>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</si>
  <si>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</si>
  <si>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</si>
  <si>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</si>
  <si>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</si>
  <si>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</si>
  <si>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</si>
  <si>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</si>
  <si>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</si>
  <si>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</si>
  <si>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</si>
  <si>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</si>
  <si>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</si>
  <si>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</si>
  <si>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</si>
  <si>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</si>
  <si>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</si>
  <si>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</si>
  <si>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</si>
  <si>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</si>
  <si>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</si>
  <si>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</si>
  <si>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</si>
  <si>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</si>
  <si>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</si>
  <si>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</si>
  <si>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</si>
  <si>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</si>
  <si>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</si>
  <si>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</si>
  <si>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</si>
  <si>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</si>
  <si>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</si>
  <si>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</si>
  <si>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</si>
  <si>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</si>
  <si>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</si>
  <si>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</si>
  <si>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</si>
  <si>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</si>
  <si>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</si>
  <si>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</si>
  <si>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</si>
  <si>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</si>
  <si>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</si>
  <si>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</si>
  <si>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</si>
  <si>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</si>
  <si>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</si>
  <si>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</si>
  <si>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</si>
  <si>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</si>
  <si>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</si>
  <si>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</si>
  <si>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</si>
  <si>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</si>
  <si>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</si>
  <si>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</si>
  <si>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</si>
  <si>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</si>
  <si>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</si>
  <si>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</si>
  <si>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</si>
  <si>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</si>
  <si>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</si>
  <si>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</si>
  <si>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</si>
  <si>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</si>
  <si>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</si>
  <si>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</si>
  <si>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</si>
  <si>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</si>
  <si>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</si>
  <si>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</si>
  <si>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</si>
  <si>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</si>
  <si>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</si>
  <si>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</si>
  <si>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</si>
  <si>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</si>
  <si>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</si>
  <si>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</si>
  <si>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</si>
  <si>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</si>
  <si>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</si>
  <si>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</si>
  <si>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</si>
  <si>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</si>
  <si>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</si>
  <si>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</si>
  <si>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</si>
  <si>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</si>
  <si>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</si>
  <si>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</si>
  <si>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</si>
  <si>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</si>
  <si>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</si>
  <si>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</si>
  <si>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</si>
  <si>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</si>
  <si>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</si>
  <si>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</si>
  <si>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</si>
  <si>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</si>
  <si>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</si>
  <si>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</si>
  <si>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</si>
  <si>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</si>
  <si>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</si>
  <si>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</si>
  <si>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</si>
  <si>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</si>
  <si>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</si>
  <si>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</si>
  <si>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</si>
  <si>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</si>
  <si>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</si>
  <si>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</si>
  <si>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</si>
  <si>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</si>
  <si>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</si>
  <si>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</si>
  <si>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</si>
  <si>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</si>
  <si>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t>
  </si>
  <si>
    <t>件</t>
  </si>
  <si>
    <t>百万円</t>
  </si>
  <si>
    <t>百万円/件</t>
    <phoneticPr fontId="5"/>
  </si>
  <si>
    <t>千円</t>
  </si>
  <si>
    <t>千円/調査対象事業所数</t>
    <phoneticPr fontId="5"/>
  </si>
  <si>
    <t>○</t>
  </si>
  <si>
    <t>・厚生労働省統計改革ビジョン2019（令和元年８月27日）及び同工程表（令和元年１０月８日）
・統計行政の新生に向けて～将来にわたって高い品質の統計を提供するために～（令和元年12月24日統計改革推進会議統計行政新生部会）</t>
    <phoneticPr fontId="5"/>
  </si>
  <si>
    <t>-</t>
    <phoneticPr fontId="5"/>
  </si>
  <si>
    <t>-</t>
    <phoneticPr fontId="5"/>
  </si>
  <si>
    <t>統計の不適正事案を踏まえ、今後同様の問題を生じさせないようにすることを目的として実施するものであり、国民や社会のニーズを的確に反映している。</t>
    <phoneticPr fontId="5"/>
  </si>
  <si>
    <t>国が実施している統計調査の実施方法等に係るものであるため、国が実施すべき事業である。</t>
    <phoneticPr fontId="5"/>
  </si>
  <si>
    <t>統計の不適正事案を踏まえ、今後同様の問題を生じさせないようにすることを目的として実施するものであり、優先度の高い事業である。</t>
    <phoneticPr fontId="5"/>
  </si>
  <si>
    <t>○</t>
    <phoneticPr fontId="5"/>
  </si>
  <si>
    <t>-</t>
    <phoneticPr fontId="5"/>
  </si>
  <si>
    <t>‐</t>
  </si>
  <si>
    <t>厚労</t>
  </si>
  <si>
    <t>-</t>
    <phoneticPr fontId="5"/>
  </si>
  <si>
    <t>-</t>
    <phoneticPr fontId="5"/>
  </si>
  <si>
    <t>政策統括官（統計・情報政策、労使関係担当）</t>
    <rPh sb="14" eb="16">
      <t>ロウシ</t>
    </rPh>
    <rPh sb="16" eb="18">
      <t>カンケイ</t>
    </rPh>
    <rPh sb="18" eb="20">
      <t>タントウ</t>
    </rPh>
    <phoneticPr fontId="5"/>
  </si>
  <si>
    <t>統計企画調整室</t>
    <phoneticPr fontId="5"/>
  </si>
  <si>
    <t>統計企画調整官　藤井義弘</t>
    <phoneticPr fontId="5"/>
  </si>
  <si>
    <t>「統計行政の新生に向けて～将来にわたって高い品質の統計を提供するために～」（令和元年12月24日統計改革推進会議統計行政新生部会）及び厚生労働省統計改革ビジョン２０１９に基づく取組である業務マニュアルの整備・見直し、ＰＤＣＡサイクルによる事後検証の実施、業務の改善等について、厚生労働省における取組を推進することを目的とする。</t>
    <phoneticPr fontId="5"/>
  </si>
  <si>
    <t>-</t>
    <phoneticPr fontId="5"/>
  </si>
  <si>
    <t>厚生労働統計調査費</t>
    <phoneticPr fontId="5"/>
  </si>
  <si>
    <t>ー</t>
    <phoneticPr fontId="5"/>
  </si>
  <si>
    <t>B.</t>
    <phoneticPr fontId="5"/>
  </si>
  <si>
    <t>標準的なガイドラインに基づき作成する業務マニュアルの整備・見直しなどに関する支援業務</t>
    <phoneticPr fontId="5"/>
  </si>
  <si>
    <t>業務マニュアルの作成</t>
    <phoneticPr fontId="5"/>
  </si>
  <si>
    <t>業務マニュアルの整備・見直しなどの支援数</t>
    <phoneticPr fontId="5"/>
  </si>
  <si>
    <t>執行額／業務マニュアルの整備等を行った統計調査の数</t>
    <rPh sb="12" eb="14">
      <t>セイビ</t>
    </rPh>
    <rPh sb="14" eb="15">
      <t>トウ</t>
    </rPh>
    <rPh sb="16" eb="17">
      <t>オコナ</t>
    </rPh>
    <rPh sb="19" eb="21">
      <t>トウケイ</t>
    </rPh>
    <rPh sb="21" eb="23">
      <t>チョウサ</t>
    </rPh>
    <rPh sb="24" eb="25">
      <t>スウ</t>
    </rPh>
    <phoneticPr fontId="5"/>
  </si>
  <si>
    <t>省内統計調査における業務マニュアルの達成率</t>
    <rPh sb="10" eb="12">
      <t>ギョウム</t>
    </rPh>
    <phoneticPr fontId="5"/>
  </si>
  <si>
    <t>統計改革の取組を推進するに当たっては、政策統括官（統計・情報政策、労使関係担当）は省内のハブ機関として、幅広くサポートを行うこととされている。業務マニュアルの整備・見直しなどに係る業務は多岐にわたることから、本事業では業務を効率的かつ効果的に行うため、職員で賄いきれない作業について、外部事業者の専門的知見を活用して実施する。</t>
    <rPh sb="33" eb="35">
      <t>ロウシ</t>
    </rPh>
    <rPh sb="35" eb="37">
      <t>カンケイ</t>
    </rPh>
    <phoneticPr fontId="5"/>
  </si>
  <si>
    <t>百万円</t>
    <phoneticPr fontId="5"/>
  </si>
  <si>
    <t>件</t>
    <rPh sb="0" eb="1">
      <t>ケン</t>
    </rPh>
    <phoneticPr fontId="5"/>
  </si>
  <si>
    <t>省内統計調査における業務マニュアルの整備
（目標達成年度は、令和４度中に設定）</t>
    <rPh sb="0" eb="2">
      <t>ショウナイ</t>
    </rPh>
    <rPh sb="2" eb="4">
      <t>トウケイ</t>
    </rPh>
    <rPh sb="4" eb="6">
      <t>チョウサ</t>
    </rPh>
    <rPh sb="10" eb="12">
      <t>ギョウム</t>
    </rPh>
    <rPh sb="18" eb="20">
      <t>セイビ</t>
    </rPh>
    <phoneticPr fontId="5"/>
  </si>
  <si>
    <t>標準的なガイドラインを整備することにより、統計調査所管課室の担当者が、一連のプロセスを可視化した業務マニュアルを作成することを促し、適正な業務ルールに基づき業務を遂行できるよう支援する。</t>
    <rPh sb="2" eb="3">
      <t>テキ</t>
    </rPh>
    <rPh sb="21" eb="23">
      <t>トウケイ</t>
    </rPh>
    <rPh sb="23" eb="25">
      <t>チョウサ</t>
    </rPh>
    <rPh sb="25" eb="27">
      <t>ショカン</t>
    </rPh>
    <rPh sb="27" eb="29">
      <t>カシツ</t>
    </rPh>
    <rPh sb="30" eb="33">
      <t>タントウシャ</t>
    </rPh>
    <rPh sb="56" eb="58">
      <t>サクセイ</t>
    </rPh>
    <rPh sb="63" eb="64">
      <t>ウナガ</t>
    </rPh>
    <rPh sb="66" eb="68">
      <t>テキセイ</t>
    </rPh>
    <rPh sb="69" eb="71">
      <t>ギョウム</t>
    </rPh>
    <rPh sb="75" eb="76">
      <t>モト</t>
    </rPh>
    <rPh sb="78" eb="80">
      <t>ギョウム</t>
    </rPh>
    <rPh sb="81" eb="83">
      <t>スイコウ</t>
    </rPh>
    <rPh sb="88" eb="90">
      <t>シエン</t>
    </rPh>
    <phoneticPr fontId="5"/>
  </si>
  <si>
    <t>点検対象外</t>
    <rPh sb="0" eb="2">
      <t>テンケン</t>
    </rPh>
    <rPh sb="2" eb="5">
      <t>タイショウガイ</t>
    </rPh>
    <phoneticPr fontId="5"/>
  </si>
  <si>
    <t>新規事業
「重要政策推進枠」60</t>
    <phoneticPr fontId="5"/>
  </si>
  <si>
    <t>-</t>
    <phoneticPr fontId="5"/>
  </si>
  <si>
    <t>基本目標ⅩⅤ 国民に信頼される厚生労働行政を実施すること</t>
  </si>
  <si>
    <t>施策名　ⅩⅤ－１－２　統計改革を推進し、国民や統計ユーザーの視点に立った公的統計を作成するとともに、統計の利活用を通じて、統計の質を向上させること</t>
  </si>
  <si>
    <t>-</t>
    <phoneticPr fontId="5"/>
  </si>
  <si>
    <t>-</t>
    <phoneticPr fontId="5"/>
  </si>
  <si>
    <t>-</t>
    <phoneticPr fontId="5"/>
  </si>
  <si>
    <t xml:space="preserve">事業の必要性、効率性及び有効性の観点から、特段問題ない。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</si>
</sst>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269</xdr:row>
      <xdr:rowOff>0</xdr:rowOff>
    </xdr:from>
    <xdr:to>
      <xdr:col>19</xdr:col>
      <xdr:colOff>49235</xdr:colOff>
      <xdr:row>269</xdr:row>
      <xdr:rowOff>284385</xdr:rowOff>
    </xdr:to>
    <xdr:sp macro="" textlink="">
      <xdr:nvSpPr>
        <xdr:cNvPr id="13" name="テキスト ボックス 8"/>
        <xdr:cNvSpPr txBox="1"/>
      </xdr:nvSpPr>
      <xdr:spPr>
        <a:xfrm>
          <a:off x="1613647" y="30558441"/>
          <a:ext cx="2268000" cy="284385"/>
        </a:xfrm>
        <a:prstGeom prst="rect">
          <a:avLst/>
        </a:prstGeom>
        <a:noFill/>
        <a:ln w="19050">
          <a:solidFill>
            <a:sysClr val="windowText" lastClr="000000"/>
          </a:solidFill>
          <a:prstDash val="sysDot"/>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令和５年度事業イメージ</a:t>
          </a:r>
          <a:endParaRPr kumimoji="1" lang="en-US" altLang="ja-JP" sz="1200"/>
        </a:p>
      </xdr:txBody>
    </xdr:sp>
    <xdr:clientData/>
  </xdr:twoCellAnchor>
  <xdr:twoCellAnchor>
    <xdr:from>
      <xdr:col>20</xdr:col>
      <xdr:colOff>89648</xdr:colOff>
      <xdr:row>271</xdr:row>
      <xdr:rowOff>246530</xdr:rowOff>
    </xdr:from>
    <xdr:to>
      <xdr:col>36</xdr:col>
      <xdr:colOff>37040</xdr:colOff>
      <xdr:row>273</xdr:row>
      <xdr:rowOff>212488</xdr:rowOff>
    </xdr:to>
    <xdr:sp macro="" textlink="">
      <xdr:nvSpPr>
        <xdr:cNvPr id="14" name="正方形/長方形 13"/>
        <xdr:cNvSpPr/>
      </xdr:nvSpPr>
      <xdr:spPr>
        <a:xfrm>
          <a:off x="4123766" y="31499736"/>
          <a:ext cx="3174686" cy="6607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厚生労働省</a:t>
          </a:r>
          <a:endParaRPr lang="en-US" altLang="ja-JP" sz="1200">
            <a:solidFill>
              <a:schemeClr val="tx1"/>
            </a:solidFill>
            <a:latin typeface="+mn-ea"/>
            <a:ea typeface="+mn-ea"/>
          </a:endParaRPr>
        </a:p>
        <a:p>
          <a:pPr algn="ct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20</xdr:col>
      <xdr:colOff>89647</xdr:colOff>
      <xdr:row>279</xdr:row>
      <xdr:rowOff>331652</xdr:rowOff>
    </xdr:from>
    <xdr:to>
      <xdr:col>36</xdr:col>
      <xdr:colOff>37553</xdr:colOff>
      <xdr:row>283</xdr:row>
      <xdr:rowOff>20898</xdr:rowOff>
    </xdr:to>
    <xdr:sp macro="" textlink="">
      <xdr:nvSpPr>
        <xdr:cNvPr id="16" name="大かっこ 15"/>
        <xdr:cNvSpPr/>
      </xdr:nvSpPr>
      <xdr:spPr>
        <a:xfrm>
          <a:off x="4123765" y="34363917"/>
          <a:ext cx="3175200" cy="731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標準的なガイドラインに基づき作成する業務マニュアルの整備・見直しなどに関する支援業務</a:t>
          </a:r>
          <a:endParaRPr kumimoji="1" lang="ja-JP" altLang="en-US" sz="1200">
            <a:latin typeface="+mn-ea"/>
            <a:ea typeface="+mn-ea"/>
          </a:endParaRPr>
        </a:p>
      </xdr:txBody>
    </xdr:sp>
    <xdr:clientData/>
  </xdr:twoCellAnchor>
  <xdr:twoCellAnchor>
    <xdr:from>
      <xdr:col>20</xdr:col>
      <xdr:colOff>89648</xdr:colOff>
      <xdr:row>277</xdr:row>
      <xdr:rowOff>308687</xdr:rowOff>
    </xdr:from>
    <xdr:to>
      <xdr:col>36</xdr:col>
      <xdr:colOff>37040</xdr:colOff>
      <xdr:row>279</xdr:row>
      <xdr:rowOff>268942</xdr:rowOff>
    </xdr:to>
    <xdr:sp macro="" textlink="">
      <xdr:nvSpPr>
        <xdr:cNvPr id="17" name="正方形/長方形 16"/>
        <xdr:cNvSpPr/>
      </xdr:nvSpPr>
      <xdr:spPr>
        <a:xfrm>
          <a:off x="4123766" y="33646187"/>
          <a:ext cx="3174686" cy="6550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mn-ea"/>
              <a:ea typeface="+mn-ea"/>
            </a:rPr>
            <a:t>選定事業者</a:t>
          </a:r>
          <a:endParaRPr lang="en-US" altLang="ja-JP" sz="1200">
            <a:solidFill>
              <a:schemeClr val="tx1"/>
            </a:solidFill>
            <a:latin typeface="+mn-ea"/>
            <a:ea typeface="+mn-ea"/>
          </a:endParaRPr>
        </a:p>
        <a:p>
          <a:pPr algn="ctr"/>
          <a:r>
            <a:rPr lang="ja-JP" altLang="en-US" sz="1200">
              <a:solidFill>
                <a:schemeClr val="tx1"/>
              </a:solidFill>
              <a:latin typeface="+mn-ea"/>
              <a:ea typeface="+mn-ea"/>
            </a:rPr>
            <a:t>○百万円</a:t>
          </a:r>
          <a:endParaRPr kumimoji="1" lang="ja-JP" altLang="en-US" sz="1200">
            <a:solidFill>
              <a:schemeClr val="tx1"/>
            </a:solidFill>
            <a:latin typeface="+mn-ea"/>
            <a:ea typeface="+mn-ea"/>
          </a:endParaRPr>
        </a:p>
      </xdr:txBody>
    </xdr:sp>
    <xdr:clientData/>
  </xdr:twoCellAnchor>
  <xdr:twoCellAnchor>
    <xdr:from>
      <xdr:col>20</xdr:col>
      <xdr:colOff>89647</xdr:colOff>
      <xdr:row>273</xdr:row>
      <xdr:rowOff>275065</xdr:rowOff>
    </xdr:from>
    <xdr:to>
      <xdr:col>36</xdr:col>
      <xdr:colOff>37553</xdr:colOff>
      <xdr:row>275</xdr:row>
      <xdr:rowOff>311694</xdr:rowOff>
    </xdr:to>
    <xdr:sp macro="" textlink="">
      <xdr:nvSpPr>
        <xdr:cNvPr id="19" name="大かっこ 18"/>
        <xdr:cNvSpPr/>
      </xdr:nvSpPr>
      <xdr:spPr>
        <a:xfrm>
          <a:off x="4123765" y="32223036"/>
          <a:ext cx="3175200" cy="7313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lang="ja-JP" altLang="en-US" sz="1200">
              <a:latin typeface="+mn-ea"/>
              <a:ea typeface="+mn-ea"/>
            </a:rPr>
            <a:t>事業の企画、省内調整、事業全体の進行管理</a:t>
          </a:r>
          <a:endParaRPr kumimoji="1" lang="ja-JP" altLang="en-US" sz="1200">
            <a:latin typeface="+mn-ea"/>
            <a:ea typeface="+mn-ea"/>
          </a:endParaRPr>
        </a:p>
      </xdr:txBody>
    </xdr:sp>
    <xdr:clientData/>
  </xdr:twoCellAnchor>
  <xdr:twoCellAnchor>
    <xdr:from>
      <xdr:col>28</xdr:col>
      <xdr:colOff>63344</xdr:colOff>
      <xdr:row>275</xdr:row>
      <xdr:rowOff>313342</xdr:rowOff>
    </xdr:from>
    <xdr:to>
      <xdr:col>28</xdr:col>
      <xdr:colOff>63344</xdr:colOff>
      <xdr:row>277</xdr:row>
      <xdr:rowOff>158577</xdr:rowOff>
    </xdr:to>
    <xdr:cxnSp macro="">
      <xdr:nvCxnSpPr>
        <xdr:cNvPr id="24" name="直線矢印コネクタ 23"/>
        <xdr:cNvCxnSpPr/>
      </xdr:nvCxnSpPr>
      <xdr:spPr>
        <a:xfrm>
          <a:off x="5711109" y="32956077"/>
          <a:ext cx="0" cy="5400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1"/>
  <sheetViews>
    <sheetView showGridLines="0" tabSelected="1" view="pageBreakPreview" topLeftCell="A361" zoomScale="85" zoomScaleNormal="75" zoomScaleSheetLayoutView="85" zoomScalePageLayoutView="85" workbookViewId="0">
      <selection activeCell="BA2" sqref="B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708</v>
      </c>
      <c r="AK2" s="187"/>
      <c r="AL2" s="187"/>
      <c r="AM2" s="187"/>
      <c r="AN2" s="90" t="s">
        <v>367</v>
      </c>
      <c r="AO2" s="187" t="s">
        <v>688</v>
      </c>
      <c r="AP2" s="187"/>
      <c r="AQ2" s="187"/>
      <c r="AR2" s="91" t="s">
        <v>367</v>
      </c>
      <c r="AS2" s="188">
        <v>49</v>
      </c>
      <c r="AT2" s="188"/>
      <c r="AU2" s="188"/>
      <c r="AV2" s="90" t="str">
        <f>IF(AW2="","","-")</f>
        <v>-</v>
      </c>
      <c r="AW2" s="189">
        <v>0</v>
      </c>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39.950000000000003" customHeight="1" x14ac:dyDescent="0.15">
      <c r="A4" s="162" t="s">
        <v>23</v>
      </c>
      <c r="B4" s="163"/>
      <c r="C4" s="163"/>
      <c r="D4" s="163"/>
      <c r="E4" s="163"/>
      <c r="F4" s="163"/>
      <c r="G4" s="164" t="s">
        <v>719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711</v>
      </c>
      <c r="AF4" s="170"/>
      <c r="AG4" s="170"/>
      <c r="AH4" s="170"/>
      <c r="AI4" s="170"/>
      <c r="AJ4" s="170"/>
      <c r="AK4" s="170"/>
      <c r="AL4" s="170"/>
      <c r="AM4" s="170"/>
      <c r="AN4" s="170"/>
      <c r="AO4" s="170"/>
      <c r="AP4" s="171"/>
      <c r="AQ4" s="172" t="s">
        <v>2</v>
      </c>
      <c r="AR4" s="167"/>
      <c r="AS4" s="167"/>
      <c r="AT4" s="167"/>
      <c r="AU4" s="167"/>
      <c r="AV4" s="167"/>
      <c r="AW4" s="167"/>
      <c r="AX4" s="173"/>
    </row>
    <row r="5" spans="1:50" ht="39.950000000000003" customHeight="1" x14ac:dyDescent="0.15">
      <c r="A5" s="174" t="s">
        <v>63</v>
      </c>
      <c r="B5" s="175"/>
      <c r="C5" s="175"/>
      <c r="D5" s="175"/>
      <c r="E5" s="175"/>
      <c r="F5" s="176"/>
      <c r="G5" s="177" t="s">
        <v>690</v>
      </c>
      <c r="H5" s="178"/>
      <c r="I5" s="178"/>
      <c r="J5" s="178"/>
      <c r="K5" s="178"/>
      <c r="L5" s="178"/>
      <c r="M5" s="179" t="s">
        <v>62</v>
      </c>
      <c r="N5" s="180"/>
      <c r="O5" s="180"/>
      <c r="P5" s="180"/>
      <c r="Q5" s="180"/>
      <c r="R5" s="181"/>
      <c r="S5" s="182" t="s">
        <v>474</v>
      </c>
      <c r="T5" s="178"/>
      <c r="U5" s="178"/>
      <c r="V5" s="178"/>
      <c r="W5" s="178"/>
      <c r="X5" s="183"/>
      <c r="Y5" s="184" t="s">
        <v>3</v>
      </c>
      <c r="Z5" s="185"/>
      <c r="AA5" s="185"/>
      <c r="AB5" s="185"/>
      <c r="AC5" s="185"/>
      <c r="AD5" s="186"/>
      <c r="AE5" s="209" t="s">
        <v>712</v>
      </c>
      <c r="AF5" s="209"/>
      <c r="AG5" s="209"/>
      <c r="AH5" s="209"/>
      <c r="AI5" s="209"/>
      <c r="AJ5" s="209"/>
      <c r="AK5" s="209"/>
      <c r="AL5" s="209"/>
      <c r="AM5" s="209"/>
      <c r="AN5" s="209"/>
      <c r="AO5" s="209"/>
      <c r="AP5" s="210"/>
      <c r="AQ5" s="211" t="s">
        <v>713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90"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統計改革</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692</v>
      </c>
      <c r="Q13" s="232"/>
      <c r="R13" s="232"/>
      <c r="S13" s="232"/>
      <c r="T13" s="232"/>
      <c r="U13" s="232"/>
      <c r="V13" s="233"/>
      <c r="W13" s="231" t="s">
        <v>715</v>
      </c>
      <c r="X13" s="232"/>
      <c r="Y13" s="232"/>
      <c r="Z13" s="232"/>
      <c r="AA13" s="232"/>
      <c r="AB13" s="232"/>
      <c r="AC13" s="233"/>
      <c r="AD13" s="231" t="s">
        <v>715</v>
      </c>
      <c r="AE13" s="232"/>
      <c r="AF13" s="232"/>
      <c r="AG13" s="232"/>
      <c r="AH13" s="232"/>
      <c r="AI13" s="232"/>
      <c r="AJ13" s="233"/>
      <c r="AK13" s="231" t="s">
        <v>700</v>
      </c>
      <c r="AL13" s="232"/>
      <c r="AM13" s="232"/>
      <c r="AN13" s="232"/>
      <c r="AO13" s="232"/>
      <c r="AP13" s="232"/>
      <c r="AQ13" s="233"/>
      <c r="AR13" s="243">
        <v>60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692</v>
      </c>
      <c r="Q14" s="232"/>
      <c r="R14" s="232"/>
      <c r="S14" s="232"/>
      <c r="T14" s="232"/>
      <c r="U14" s="232"/>
      <c r="V14" s="233"/>
      <c r="W14" s="231" t="s">
        <v>692</v>
      </c>
      <c r="X14" s="232"/>
      <c r="Y14" s="232"/>
      <c r="Z14" s="232"/>
      <c r="AA14" s="232"/>
      <c r="AB14" s="232"/>
      <c r="AC14" s="233"/>
      <c r="AD14" s="231" t="s">
        <v>692</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692</v>
      </c>
      <c r="Q15" s="232"/>
      <c r="R15" s="232"/>
      <c r="S15" s="232"/>
      <c r="T15" s="232"/>
      <c r="U15" s="232"/>
      <c r="V15" s="233"/>
      <c r="W15" s="231" t="s">
        <v>692</v>
      </c>
      <c r="X15" s="232"/>
      <c r="Y15" s="232"/>
      <c r="Z15" s="232"/>
      <c r="AA15" s="232"/>
      <c r="AB15" s="232"/>
      <c r="AC15" s="233"/>
      <c r="AD15" s="231" t="s">
        <v>692</v>
      </c>
      <c r="AE15" s="232"/>
      <c r="AF15" s="232"/>
      <c r="AG15" s="232"/>
      <c r="AH15" s="232"/>
      <c r="AI15" s="232"/>
      <c r="AJ15" s="233"/>
      <c r="AK15" s="231" t="s">
        <v>700</v>
      </c>
      <c r="AL15" s="232"/>
      <c r="AM15" s="232"/>
      <c r="AN15" s="232"/>
      <c r="AO15" s="232"/>
      <c r="AP15" s="232"/>
      <c r="AQ15" s="233"/>
      <c r="AR15" s="231" t="s">
        <v>700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692</v>
      </c>
      <c r="Q16" s="232"/>
      <c r="R16" s="232"/>
      <c r="S16" s="232"/>
      <c r="T16" s="232"/>
      <c r="U16" s="232"/>
      <c r="V16" s="233"/>
      <c r="W16" s="231" t="s">
        <v>692</v>
      </c>
      <c r="X16" s="232"/>
      <c r="Y16" s="232"/>
      <c r="Z16" s="232"/>
      <c r="AA16" s="232"/>
      <c r="AB16" s="232"/>
      <c r="AC16" s="233"/>
      <c r="AD16" s="231" t="s">
        <v>692</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692</v>
      </c>
      <c r="Q17" s="232"/>
      <c r="R17" s="232"/>
      <c r="S17" s="232"/>
      <c r="T17" s="232"/>
      <c r="U17" s="232"/>
      <c r="V17" s="233"/>
      <c r="W17" s="231" t="s">
        <v>692</v>
      </c>
      <c r="X17" s="232"/>
      <c r="Y17" s="232"/>
      <c r="Z17" s="232"/>
      <c r="AA17" s="232"/>
      <c r="AB17" s="232"/>
      <c r="AC17" s="233"/>
      <c r="AD17" s="231" t="s">
        <v>692</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60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736</v>
      </c>
      <c r="Q19" s="232"/>
      <c r="R19" s="232"/>
      <c r="S19" s="232"/>
      <c r="T19" s="232"/>
      <c r="U19" s="232"/>
      <c r="V19" s="233"/>
      <c r="W19" s="231" t="s">
        <v>736</v>
      </c>
      <c r="X19" s="232"/>
      <c r="Y19" s="232"/>
      <c r="Z19" s="232"/>
      <c r="AA19" s="232"/>
      <c r="AB19" s="232"/>
      <c r="AC19" s="233"/>
      <c r="AD19" s="231" t="s">
        <v>736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35.1"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716</v>
      </c>
      <c r="H23" s="293"/>
      <c r="I23" s="293"/>
      <c r="J23" s="293"/>
      <c r="K23" s="293"/>
      <c r="L23" s="293"/>
      <c r="M23" s="293"/>
      <c r="N23" s="293"/>
      <c r="O23" s="294"/>
      <c r="P23" s="243" t="s">
        <v>700</v>
      </c>
      <c r="Q23" s="244"/>
      <c r="R23" s="244"/>
      <c r="S23" s="244"/>
      <c r="T23" s="244"/>
      <c r="U23" s="244"/>
      <c r="V23" s="295"/>
      <c r="W23" s="243">
        <v>60</v>
      </c>
      <c r="X23" s="244"/>
      <c r="Y23" s="244"/>
      <c r="Z23" s="244"/>
      <c r="AA23" s="244"/>
      <c r="AB23" s="244"/>
      <c r="AC23" s="295"/>
      <c r="AD23" s="296" t="s">
        <v>730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t="str">
        <f>AK13</f>
        <v>-</v>
      </c>
      <c r="Q29" s="347"/>
      <c r="R29" s="347"/>
      <c r="S29" s="347"/>
      <c r="T29" s="347"/>
      <c r="U29" s="347"/>
      <c r="V29" s="348"/>
      <c r="W29" s="349">
        <f>AR13</f>
        <v>60</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663</v>
      </c>
      <c r="B30" s="353"/>
      <c r="C30" s="353"/>
      <c r="D30" s="353"/>
      <c r="E30" s="353"/>
      <c r="F30" s="354"/>
      <c r="G30" s="326" t="s">
        <v>728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3" t="s">
        <v>11</v>
      </c>
      <c r="AC31" s="413"/>
      <c r="AD31" s="413"/>
      <c r="AE31" s="414" t="s">
        <v>500</v>
      </c>
      <c r="AF31" s="415"/>
      <c r="AG31" s="415"/>
      <c r="AH31" s="416"/>
      <c r="AI31" s="414" t="s">
        <v>652</v>
      </c>
      <c r="AJ31" s="415"/>
      <c r="AK31" s="415"/>
      <c r="AL31" s="416"/>
      <c r="AM31" s="414" t="s">
        <v>468</v>
      </c>
      <c r="AN31" s="415"/>
      <c r="AO31" s="415"/>
      <c r="AP31" s="416"/>
      <c r="AQ31" s="422" t="s">
        <v>499</v>
      </c>
      <c r="AR31" s="423"/>
      <c r="AS31" s="423"/>
      <c r="AT31" s="424"/>
      <c r="AU31" s="422" t="s">
        <v>677</v>
      </c>
      <c r="AV31" s="423"/>
      <c r="AW31" s="423"/>
      <c r="AX31" s="425"/>
    </row>
    <row r="32" spans="1:50" ht="35.1" customHeight="1" x14ac:dyDescent="0.15">
      <c r="A32" s="363"/>
      <c r="B32" s="333"/>
      <c r="C32" s="333"/>
      <c r="D32" s="333"/>
      <c r="E32" s="333"/>
      <c r="F32" s="334"/>
      <c r="G32" s="372" t="s">
        <v>720</v>
      </c>
      <c r="H32" s="373"/>
      <c r="I32" s="373"/>
      <c r="J32" s="373"/>
      <c r="K32" s="373"/>
      <c r="L32" s="373"/>
      <c r="M32" s="373"/>
      <c r="N32" s="373"/>
      <c r="O32" s="373"/>
      <c r="P32" s="376" t="s">
        <v>721</v>
      </c>
      <c r="Q32" s="377"/>
      <c r="R32" s="377"/>
      <c r="S32" s="377"/>
      <c r="T32" s="377"/>
      <c r="U32" s="377"/>
      <c r="V32" s="377"/>
      <c r="W32" s="377"/>
      <c r="X32" s="378"/>
      <c r="Y32" s="382" t="s">
        <v>52</v>
      </c>
      <c r="Z32" s="383"/>
      <c r="AA32" s="384"/>
      <c r="AB32" s="385" t="s">
        <v>693</v>
      </c>
      <c r="AC32" s="385"/>
      <c r="AD32" s="385"/>
      <c r="AE32" s="386" t="s">
        <v>692</v>
      </c>
      <c r="AF32" s="386"/>
      <c r="AG32" s="386"/>
      <c r="AH32" s="386"/>
      <c r="AI32" s="387" t="s">
        <v>715</v>
      </c>
      <c r="AJ32" s="386"/>
      <c r="AK32" s="386"/>
      <c r="AL32" s="386"/>
      <c r="AM32" s="387" t="s">
        <v>715</v>
      </c>
      <c r="AN32" s="386"/>
      <c r="AO32" s="386"/>
      <c r="AP32" s="386"/>
      <c r="AQ32" s="387" t="s">
        <v>701</v>
      </c>
      <c r="AR32" s="386"/>
      <c r="AS32" s="386"/>
      <c r="AT32" s="386"/>
      <c r="AU32" s="405" t="s">
        <v>731</v>
      </c>
      <c r="AV32" s="417"/>
      <c r="AW32" s="417"/>
      <c r="AX32" s="418"/>
    </row>
    <row r="33" spans="1:51" ht="35.1"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19" t="s">
        <v>53</v>
      </c>
      <c r="Z33" s="420"/>
      <c r="AA33" s="421"/>
      <c r="AB33" s="385" t="s">
        <v>693</v>
      </c>
      <c r="AC33" s="385"/>
      <c r="AD33" s="385"/>
      <c r="AE33" s="386" t="s">
        <v>692</v>
      </c>
      <c r="AF33" s="386"/>
      <c r="AG33" s="386"/>
      <c r="AH33" s="386"/>
      <c r="AI33" s="387" t="s">
        <v>715</v>
      </c>
      <c r="AJ33" s="386"/>
      <c r="AK33" s="386"/>
      <c r="AL33" s="386"/>
      <c r="AM33" s="387" t="s">
        <v>715</v>
      </c>
      <c r="AN33" s="386"/>
      <c r="AO33" s="386"/>
      <c r="AP33" s="386"/>
      <c r="AQ33" s="387" t="s">
        <v>701</v>
      </c>
      <c r="AR33" s="386"/>
      <c r="AS33" s="386"/>
      <c r="AT33" s="386"/>
      <c r="AU33" s="405">
        <v>9</v>
      </c>
      <c r="AV33" s="417"/>
      <c r="AW33" s="417"/>
      <c r="AX33" s="418"/>
    </row>
    <row r="34" spans="1:51" ht="23.25" customHeight="1" x14ac:dyDescent="0.15">
      <c r="A34" s="449" t="s">
        <v>665</v>
      </c>
      <c r="B34" s="450"/>
      <c r="C34" s="450"/>
      <c r="D34" s="450"/>
      <c r="E34" s="450"/>
      <c r="F34" s="451"/>
      <c r="G34" s="238" t="s">
        <v>666</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500</v>
      </c>
      <c r="AF34" s="238"/>
      <c r="AG34" s="238"/>
      <c r="AH34" s="267"/>
      <c r="AI34" s="237" t="s">
        <v>652</v>
      </c>
      <c r="AJ34" s="238"/>
      <c r="AK34" s="238"/>
      <c r="AL34" s="267"/>
      <c r="AM34" s="237" t="s">
        <v>468</v>
      </c>
      <c r="AN34" s="238"/>
      <c r="AO34" s="238"/>
      <c r="AP34" s="267"/>
      <c r="AQ34" s="428" t="s">
        <v>678</v>
      </c>
      <c r="AR34" s="429"/>
      <c r="AS34" s="429"/>
      <c r="AT34" s="429"/>
      <c r="AU34" s="429"/>
      <c r="AV34" s="429"/>
      <c r="AW34" s="429"/>
      <c r="AX34" s="430"/>
    </row>
    <row r="35" spans="1:51" ht="23.25" customHeight="1" x14ac:dyDescent="0.15">
      <c r="A35" s="452"/>
      <c r="B35" s="453"/>
      <c r="C35" s="453"/>
      <c r="D35" s="453"/>
      <c r="E35" s="453"/>
      <c r="F35" s="454"/>
      <c r="G35" s="407" t="s">
        <v>722</v>
      </c>
      <c r="H35" s="408"/>
      <c r="I35" s="408"/>
      <c r="J35" s="408"/>
      <c r="K35" s="408"/>
      <c r="L35" s="408"/>
      <c r="M35" s="408"/>
      <c r="N35" s="408"/>
      <c r="O35" s="408"/>
      <c r="P35" s="408"/>
      <c r="Q35" s="408"/>
      <c r="R35" s="408"/>
      <c r="S35" s="408"/>
      <c r="T35" s="408"/>
      <c r="U35" s="408"/>
      <c r="V35" s="408"/>
      <c r="W35" s="408"/>
      <c r="X35" s="408"/>
      <c r="Y35" s="431" t="s">
        <v>665</v>
      </c>
      <c r="Z35" s="432"/>
      <c r="AA35" s="433"/>
      <c r="AB35" s="434" t="s">
        <v>725</v>
      </c>
      <c r="AC35" s="435"/>
      <c r="AD35" s="436"/>
      <c r="AE35" s="387" t="s">
        <v>692</v>
      </c>
      <c r="AF35" s="387"/>
      <c r="AG35" s="387"/>
      <c r="AH35" s="387"/>
      <c r="AI35" s="387" t="s">
        <v>715</v>
      </c>
      <c r="AJ35" s="387"/>
      <c r="AK35" s="387"/>
      <c r="AL35" s="387"/>
      <c r="AM35" s="387" t="s">
        <v>709</v>
      </c>
      <c r="AN35" s="387"/>
      <c r="AO35" s="387"/>
      <c r="AP35" s="387"/>
      <c r="AQ35" s="405" t="s">
        <v>701</v>
      </c>
      <c r="AR35" s="388"/>
      <c r="AS35" s="388"/>
      <c r="AT35" s="388"/>
      <c r="AU35" s="388"/>
      <c r="AV35" s="388"/>
      <c r="AW35" s="388"/>
      <c r="AX35" s="389"/>
    </row>
    <row r="36" spans="1:51" ht="46.5" customHeight="1" x14ac:dyDescent="0.15">
      <c r="A36" s="455"/>
      <c r="B36" s="223"/>
      <c r="C36" s="223"/>
      <c r="D36" s="223"/>
      <c r="E36" s="223"/>
      <c r="F36" s="456"/>
      <c r="G36" s="409"/>
      <c r="H36" s="410"/>
      <c r="I36" s="410"/>
      <c r="J36" s="410"/>
      <c r="K36" s="410"/>
      <c r="L36" s="410"/>
      <c r="M36" s="410"/>
      <c r="N36" s="410"/>
      <c r="O36" s="410"/>
      <c r="P36" s="410"/>
      <c r="Q36" s="410"/>
      <c r="R36" s="410"/>
      <c r="S36" s="410"/>
      <c r="T36" s="410"/>
      <c r="U36" s="410"/>
      <c r="V36" s="410"/>
      <c r="W36" s="410"/>
      <c r="X36" s="410"/>
      <c r="Y36" s="401" t="s">
        <v>668</v>
      </c>
      <c r="Z36" s="411"/>
      <c r="AA36" s="412"/>
      <c r="AB36" s="437" t="s">
        <v>695</v>
      </c>
      <c r="AC36" s="438"/>
      <c r="AD36" s="439"/>
      <c r="AE36" s="440" t="s">
        <v>692</v>
      </c>
      <c r="AF36" s="440"/>
      <c r="AG36" s="440"/>
      <c r="AH36" s="440"/>
      <c r="AI36" s="440" t="s">
        <v>717</v>
      </c>
      <c r="AJ36" s="440"/>
      <c r="AK36" s="440"/>
      <c r="AL36" s="440"/>
      <c r="AM36" s="440" t="s">
        <v>709</v>
      </c>
      <c r="AN36" s="440"/>
      <c r="AO36" s="440"/>
      <c r="AP36" s="440"/>
      <c r="AQ36" s="440" t="s">
        <v>701</v>
      </c>
      <c r="AR36" s="440"/>
      <c r="AS36" s="440"/>
      <c r="AT36" s="440"/>
      <c r="AU36" s="440"/>
      <c r="AV36" s="440"/>
      <c r="AW36" s="440"/>
      <c r="AX36" s="441"/>
    </row>
    <row r="37" spans="1:51" ht="18.75" customHeight="1" x14ac:dyDescent="0.15">
      <c r="A37" s="479" t="s">
        <v>316</v>
      </c>
      <c r="B37" s="480"/>
      <c r="C37" s="480"/>
      <c r="D37" s="480"/>
      <c r="E37" s="480"/>
      <c r="F37" s="481"/>
      <c r="G37" s="489" t="s">
        <v>140</v>
      </c>
      <c r="H37" s="338"/>
      <c r="I37" s="338"/>
      <c r="J37" s="338"/>
      <c r="K37" s="338"/>
      <c r="L37" s="338"/>
      <c r="M37" s="338"/>
      <c r="N37" s="338"/>
      <c r="O37" s="339"/>
      <c r="P37" s="342" t="s">
        <v>56</v>
      </c>
      <c r="Q37" s="338"/>
      <c r="R37" s="338"/>
      <c r="S37" s="338"/>
      <c r="T37" s="338"/>
      <c r="U37" s="338"/>
      <c r="V37" s="338"/>
      <c r="W37" s="338"/>
      <c r="X37" s="339"/>
      <c r="Y37" s="490"/>
      <c r="Z37" s="491"/>
      <c r="AA37" s="492"/>
      <c r="AB37" s="496" t="s">
        <v>11</v>
      </c>
      <c r="AC37" s="497"/>
      <c r="AD37" s="498"/>
      <c r="AE37" s="496" t="s">
        <v>500</v>
      </c>
      <c r="AF37" s="497"/>
      <c r="AG37" s="497"/>
      <c r="AH37" s="498"/>
      <c r="AI37" s="501" t="s">
        <v>652</v>
      </c>
      <c r="AJ37" s="501"/>
      <c r="AK37" s="501"/>
      <c r="AL37" s="496"/>
      <c r="AM37" s="501" t="s">
        <v>468</v>
      </c>
      <c r="AN37" s="501"/>
      <c r="AO37" s="501"/>
      <c r="AP37" s="496"/>
      <c r="AQ37" s="470" t="s">
        <v>223</v>
      </c>
      <c r="AR37" s="471"/>
      <c r="AS37" s="471"/>
      <c r="AT37" s="472"/>
      <c r="AU37" s="338" t="s">
        <v>129</v>
      </c>
      <c r="AV37" s="338"/>
      <c r="AW37" s="338"/>
      <c r="AX37" s="343"/>
    </row>
    <row r="38" spans="1:51" ht="18.75" customHeight="1" x14ac:dyDescent="0.15">
      <c r="A38" s="482"/>
      <c r="B38" s="483"/>
      <c r="C38" s="483"/>
      <c r="D38" s="483"/>
      <c r="E38" s="483"/>
      <c r="F38" s="484"/>
      <c r="G38" s="358"/>
      <c r="H38" s="340"/>
      <c r="I38" s="340"/>
      <c r="J38" s="340"/>
      <c r="K38" s="340"/>
      <c r="L38" s="340"/>
      <c r="M38" s="340"/>
      <c r="N38" s="340"/>
      <c r="O38" s="341"/>
      <c r="P38" s="344"/>
      <c r="Q38" s="340"/>
      <c r="R38" s="340"/>
      <c r="S38" s="340"/>
      <c r="T38" s="340"/>
      <c r="U38" s="340"/>
      <c r="V38" s="340"/>
      <c r="W38" s="340"/>
      <c r="X38" s="341"/>
      <c r="Y38" s="493"/>
      <c r="Z38" s="494"/>
      <c r="AA38" s="495"/>
      <c r="AB38" s="414"/>
      <c r="AC38" s="499"/>
      <c r="AD38" s="500"/>
      <c r="AE38" s="414"/>
      <c r="AF38" s="499"/>
      <c r="AG38" s="499"/>
      <c r="AH38" s="500"/>
      <c r="AI38" s="502"/>
      <c r="AJ38" s="502"/>
      <c r="AK38" s="502"/>
      <c r="AL38" s="414"/>
      <c r="AM38" s="502"/>
      <c r="AN38" s="502"/>
      <c r="AO38" s="502"/>
      <c r="AP38" s="414"/>
      <c r="AQ38" s="442" t="s">
        <v>692</v>
      </c>
      <c r="AR38" s="443"/>
      <c r="AS38" s="444" t="s">
        <v>224</v>
      </c>
      <c r="AT38" s="445"/>
      <c r="AU38" s="446">
        <v>7</v>
      </c>
      <c r="AV38" s="446"/>
      <c r="AW38" s="340" t="s">
        <v>170</v>
      </c>
      <c r="AX38" s="345"/>
    </row>
    <row r="39" spans="1:51" ht="27.95" customHeight="1" x14ac:dyDescent="0.15">
      <c r="A39" s="485"/>
      <c r="B39" s="483"/>
      <c r="C39" s="483"/>
      <c r="D39" s="483"/>
      <c r="E39" s="483"/>
      <c r="F39" s="484"/>
      <c r="G39" s="390" t="s">
        <v>727</v>
      </c>
      <c r="H39" s="391"/>
      <c r="I39" s="391"/>
      <c r="J39" s="391"/>
      <c r="K39" s="391"/>
      <c r="L39" s="391"/>
      <c r="M39" s="391"/>
      <c r="N39" s="391"/>
      <c r="O39" s="392"/>
      <c r="P39" s="154" t="s">
        <v>723</v>
      </c>
      <c r="Q39" s="154"/>
      <c r="R39" s="154"/>
      <c r="S39" s="154"/>
      <c r="T39" s="154"/>
      <c r="U39" s="154"/>
      <c r="V39" s="154"/>
      <c r="W39" s="154"/>
      <c r="X39" s="155"/>
      <c r="Y39" s="401" t="s">
        <v>12</v>
      </c>
      <c r="Z39" s="402"/>
      <c r="AA39" s="403"/>
      <c r="AB39" s="404" t="s">
        <v>726</v>
      </c>
      <c r="AC39" s="404"/>
      <c r="AD39" s="404"/>
      <c r="AE39" s="405" t="s">
        <v>692</v>
      </c>
      <c r="AF39" s="388"/>
      <c r="AG39" s="388"/>
      <c r="AH39" s="388"/>
      <c r="AI39" s="405" t="s">
        <v>692</v>
      </c>
      <c r="AJ39" s="388"/>
      <c r="AK39" s="388"/>
      <c r="AL39" s="388"/>
      <c r="AM39" s="405" t="s">
        <v>709</v>
      </c>
      <c r="AN39" s="388"/>
      <c r="AO39" s="388"/>
      <c r="AP39" s="388"/>
      <c r="AQ39" s="387" t="s">
        <v>367</v>
      </c>
      <c r="AR39" s="386"/>
      <c r="AS39" s="386"/>
      <c r="AT39" s="386"/>
      <c r="AU39" s="388" t="s">
        <v>731</v>
      </c>
      <c r="AV39" s="388"/>
      <c r="AW39" s="388"/>
      <c r="AX39" s="389"/>
    </row>
    <row r="40" spans="1:51" ht="27.95" customHeight="1" x14ac:dyDescent="0.15">
      <c r="A40" s="486"/>
      <c r="B40" s="487"/>
      <c r="C40" s="487"/>
      <c r="D40" s="487"/>
      <c r="E40" s="487"/>
      <c r="F40" s="488"/>
      <c r="G40" s="393"/>
      <c r="H40" s="394"/>
      <c r="I40" s="394"/>
      <c r="J40" s="394"/>
      <c r="K40" s="394"/>
      <c r="L40" s="394"/>
      <c r="M40" s="394"/>
      <c r="N40" s="394"/>
      <c r="O40" s="395"/>
      <c r="P40" s="399"/>
      <c r="Q40" s="399"/>
      <c r="R40" s="399"/>
      <c r="S40" s="399"/>
      <c r="T40" s="399"/>
      <c r="U40" s="399"/>
      <c r="V40" s="399"/>
      <c r="W40" s="399"/>
      <c r="X40" s="400"/>
      <c r="Y40" s="237" t="s">
        <v>51</v>
      </c>
      <c r="Z40" s="238"/>
      <c r="AA40" s="267"/>
      <c r="AB40" s="460" t="s">
        <v>726</v>
      </c>
      <c r="AC40" s="460"/>
      <c r="AD40" s="460"/>
      <c r="AE40" s="405" t="s">
        <v>692</v>
      </c>
      <c r="AF40" s="388"/>
      <c r="AG40" s="388"/>
      <c r="AH40" s="388"/>
      <c r="AI40" s="405" t="s">
        <v>692</v>
      </c>
      <c r="AJ40" s="388"/>
      <c r="AK40" s="388"/>
      <c r="AL40" s="388"/>
      <c r="AM40" s="405" t="s">
        <v>709</v>
      </c>
      <c r="AN40" s="388"/>
      <c r="AO40" s="388"/>
      <c r="AP40" s="388"/>
      <c r="AQ40" s="387" t="s">
        <v>367</v>
      </c>
      <c r="AR40" s="386"/>
      <c r="AS40" s="386"/>
      <c r="AT40" s="386"/>
      <c r="AU40" s="388">
        <v>9</v>
      </c>
      <c r="AV40" s="388"/>
      <c r="AW40" s="388"/>
      <c r="AX40" s="389"/>
    </row>
    <row r="41" spans="1:51" ht="27.95" customHeight="1" x14ac:dyDescent="0.15">
      <c r="A41" s="485"/>
      <c r="B41" s="483"/>
      <c r="C41" s="483"/>
      <c r="D41" s="483"/>
      <c r="E41" s="483"/>
      <c r="F41" s="484"/>
      <c r="G41" s="396"/>
      <c r="H41" s="397"/>
      <c r="I41" s="397"/>
      <c r="J41" s="397"/>
      <c r="K41" s="397"/>
      <c r="L41" s="397"/>
      <c r="M41" s="397"/>
      <c r="N41" s="397"/>
      <c r="O41" s="398"/>
      <c r="P41" s="157"/>
      <c r="Q41" s="157"/>
      <c r="R41" s="157"/>
      <c r="S41" s="157"/>
      <c r="T41" s="157"/>
      <c r="U41" s="157"/>
      <c r="V41" s="157"/>
      <c r="W41" s="157"/>
      <c r="X41" s="158"/>
      <c r="Y41" s="237" t="s">
        <v>13</v>
      </c>
      <c r="Z41" s="238"/>
      <c r="AA41" s="267"/>
      <c r="AB41" s="406" t="s">
        <v>14</v>
      </c>
      <c r="AC41" s="406"/>
      <c r="AD41" s="406"/>
      <c r="AE41" s="405" t="s">
        <v>692</v>
      </c>
      <c r="AF41" s="388"/>
      <c r="AG41" s="388"/>
      <c r="AH41" s="388"/>
      <c r="AI41" s="405" t="s">
        <v>692</v>
      </c>
      <c r="AJ41" s="388"/>
      <c r="AK41" s="388"/>
      <c r="AL41" s="388"/>
      <c r="AM41" s="405" t="s">
        <v>709</v>
      </c>
      <c r="AN41" s="388"/>
      <c r="AO41" s="388"/>
      <c r="AP41" s="388"/>
      <c r="AQ41" s="387" t="s">
        <v>367</v>
      </c>
      <c r="AR41" s="386"/>
      <c r="AS41" s="386"/>
      <c r="AT41" s="386"/>
      <c r="AU41" s="388" t="s">
        <v>731</v>
      </c>
      <c r="AV41" s="388"/>
      <c r="AW41" s="388"/>
      <c r="AX41" s="389"/>
    </row>
    <row r="42" spans="1:51" ht="23.25" customHeight="1" x14ac:dyDescent="0.15">
      <c r="A42" s="473" t="s">
        <v>343</v>
      </c>
      <c r="B42" s="468"/>
      <c r="C42" s="468"/>
      <c r="D42" s="468"/>
      <c r="E42" s="468"/>
      <c r="F42" s="469"/>
      <c r="G42" s="512" t="s">
        <v>692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67" t="s">
        <v>139</v>
      </c>
      <c r="C49" s="468"/>
      <c r="D49" s="468"/>
      <c r="E49" s="468"/>
      <c r="F49" s="469"/>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27" t="s">
        <v>500</v>
      </c>
      <c r="AF49" s="427"/>
      <c r="AG49" s="427"/>
      <c r="AH49" s="427"/>
      <c r="AI49" s="427" t="s">
        <v>652</v>
      </c>
      <c r="AJ49" s="427"/>
      <c r="AK49" s="427"/>
      <c r="AL49" s="427"/>
      <c r="AM49" s="427" t="s">
        <v>468</v>
      </c>
      <c r="AN49" s="427"/>
      <c r="AO49" s="427"/>
      <c r="AP49" s="427"/>
      <c r="AQ49" s="503" t="s">
        <v>223</v>
      </c>
      <c r="AR49" s="504"/>
      <c r="AS49" s="504"/>
      <c r="AT49" s="505"/>
      <c r="AU49" s="506" t="s">
        <v>129</v>
      </c>
      <c r="AV49" s="506"/>
      <c r="AW49" s="506"/>
      <c r="AX49" s="507"/>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4"/>
      <c r="AC50" s="499"/>
      <c r="AD50" s="500"/>
      <c r="AE50" s="427"/>
      <c r="AF50" s="427"/>
      <c r="AG50" s="427"/>
      <c r="AH50" s="427"/>
      <c r="AI50" s="427"/>
      <c r="AJ50" s="427"/>
      <c r="AK50" s="427"/>
      <c r="AL50" s="427"/>
      <c r="AM50" s="427"/>
      <c r="AN50" s="427"/>
      <c r="AO50" s="427"/>
      <c r="AP50" s="427"/>
      <c r="AQ50" s="508"/>
      <c r="AR50" s="446"/>
      <c r="AS50" s="444" t="s">
        <v>224</v>
      </c>
      <c r="AT50" s="445"/>
      <c r="AU50" s="446"/>
      <c r="AV50" s="446"/>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1"/>
      <c r="R51" s="461"/>
      <c r="S51" s="461"/>
      <c r="T51" s="461"/>
      <c r="U51" s="461"/>
      <c r="V51" s="461"/>
      <c r="W51" s="461"/>
      <c r="X51" s="462"/>
      <c r="Y51" s="904" t="s">
        <v>58</v>
      </c>
      <c r="Z51" s="905"/>
      <c r="AA51" s="906"/>
      <c r="AB51" s="404"/>
      <c r="AC51" s="404"/>
      <c r="AD51" s="404"/>
      <c r="AE51" s="405"/>
      <c r="AF51" s="388"/>
      <c r="AG51" s="388"/>
      <c r="AH51" s="388"/>
      <c r="AI51" s="405"/>
      <c r="AJ51" s="388"/>
      <c r="AK51" s="388"/>
      <c r="AL51" s="388"/>
      <c r="AM51" s="405"/>
      <c r="AN51" s="388"/>
      <c r="AO51" s="388"/>
      <c r="AP51" s="388"/>
      <c r="AQ51" s="509"/>
      <c r="AR51" s="510"/>
      <c r="AS51" s="510"/>
      <c r="AT51" s="511"/>
      <c r="AU51" s="388"/>
      <c r="AV51" s="388"/>
      <c r="AW51" s="388"/>
      <c r="AX51" s="389"/>
      <c r="AY51">
        <f t="shared" si="0"/>
        <v>0</v>
      </c>
    </row>
    <row r="52" spans="1:60" ht="23.25" hidden="1" customHeight="1" x14ac:dyDescent="0.15">
      <c r="A52" s="330"/>
      <c r="B52" s="332"/>
      <c r="C52" s="333"/>
      <c r="D52" s="333"/>
      <c r="E52" s="333"/>
      <c r="F52" s="334"/>
      <c r="G52" s="907"/>
      <c r="H52" s="399"/>
      <c r="I52" s="399"/>
      <c r="J52" s="399"/>
      <c r="K52" s="399"/>
      <c r="L52" s="399"/>
      <c r="M52" s="399"/>
      <c r="N52" s="399"/>
      <c r="O52" s="400"/>
      <c r="P52" s="463"/>
      <c r="Q52" s="463"/>
      <c r="R52" s="463"/>
      <c r="S52" s="463"/>
      <c r="T52" s="463"/>
      <c r="U52" s="463"/>
      <c r="V52" s="463"/>
      <c r="W52" s="463"/>
      <c r="X52" s="464"/>
      <c r="Y52" s="908" t="s">
        <v>51</v>
      </c>
      <c r="Z52" s="800"/>
      <c r="AA52" s="801"/>
      <c r="AB52" s="460"/>
      <c r="AC52" s="460"/>
      <c r="AD52" s="460"/>
      <c r="AE52" s="405"/>
      <c r="AF52" s="388"/>
      <c r="AG52" s="388"/>
      <c r="AH52" s="388"/>
      <c r="AI52" s="405"/>
      <c r="AJ52" s="388"/>
      <c r="AK52" s="388"/>
      <c r="AL52" s="388"/>
      <c r="AM52" s="405"/>
      <c r="AN52" s="388"/>
      <c r="AO52" s="388"/>
      <c r="AP52" s="388"/>
      <c r="AQ52" s="509"/>
      <c r="AR52" s="510"/>
      <c r="AS52" s="510"/>
      <c r="AT52" s="511"/>
      <c r="AU52" s="388"/>
      <c r="AV52" s="388"/>
      <c r="AW52" s="388"/>
      <c r="AX52" s="389"/>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5"/>
      <c r="Q53" s="465"/>
      <c r="R53" s="465"/>
      <c r="S53" s="465"/>
      <c r="T53" s="465"/>
      <c r="U53" s="465"/>
      <c r="V53" s="465"/>
      <c r="W53" s="465"/>
      <c r="X53" s="466"/>
      <c r="Y53" s="908" t="s">
        <v>13</v>
      </c>
      <c r="Z53" s="800"/>
      <c r="AA53" s="801"/>
      <c r="AB53" s="909" t="s">
        <v>14</v>
      </c>
      <c r="AC53" s="909"/>
      <c r="AD53" s="909"/>
      <c r="AE53" s="579"/>
      <c r="AF53" s="580"/>
      <c r="AG53" s="580"/>
      <c r="AH53" s="580"/>
      <c r="AI53" s="579"/>
      <c r="AJ53" s="580"/>
      <c r="AK53" s="580"/>
      <c r="AL53" s="580"/>
      <c r="AM53" s="579"/>
      <c r="AN53" s="580"/>
      <c r="AO53" s="580"/>
      <c r="AP53" s="580"/>
      <c r="AQ53" s="509"/>
      <c r="AR53" s="510"/>
      <c r="AS53" s="510"/>
      <c r="AT53" s="511"/>
      <c r="AU53" s="388"/>
      <c r="AV53" s="388"/>
      <c r="AW53" s="388"/>
      <c r="AX53" s="389"/>
      <c r="AY53">
        <f t="shared" si="0"/>
        <v>0</v>
      </c>
      <c r="AZ53" s="10"/>
      <c r="BA53" s="10"/>
      <c r="BB53" s="10"/>
      <c r="BC53" s="10"/>
      <c r="BD53" s="10"/>
      <c r="BE53" s="10"/>
      <c r="BF53" s="10"/>
      <c r="BG53" s="10"/>
      <c r="BH53" s="10"/>
    </row>
    <row r="54" spans="1:60" ht="18.75" hidden="1" customHeight="1" x14ac:dyDescent="0.15">
      <c r="A54" s="330"/>
      <c r="B54" s="467" t="s">
        <v>139</v>
      </c>
      <c r="C54" s="468"/>
      <c r="D54" s="468"/>
      <c r="E54" s="468"/>
      <c r="F54" s="469"/>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27" t="s">
        <v>500</v>
      </c>
      <c r="AF54" s="427"/>
      <c r="AG54" s="427"/>
      <c r="AH54" s="427"/>
      <c r="AI54" s="427" t="s">
        <v>652</v>
      </c>
      <c r="AJ54" s="427"/>
      <c r="AK54" s="427"/>
      <c r="AL54" s="427"/>
      <c r="AM54" s="427" t="s">
        <v>468</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4"/>
      <c r="AC55" s="499"/>
      <c r="AD55" s="500"/>
      <c r="AE55" s="427"/>
      <c r="AF55" s="427"/>
      <c r="AG55" s="427"/>
      <c r="AH55" s="427"/>
      <c r="AI55" s="427"/>
      <c r="AJ55" s="427"/>
      <c r="AK55" s="427"/>
      <c r="AL55" s="427"/>
      <c r="AM55" s="427"/>
      <c r="AN55" s="427"/>
      <c r="AO55" s="427"/>
      <c r="AP55" s="427"/>
      <c r="AQ55" s="508"/>
      <c r="AR55" s="446"/>
      <c r="AS55" s="444" t="s">
        <v>224</v>
      </c>
      <c r="AT55" s="445"/>
      <c r="AU55" s="446"/>
      <c r="AV55" s="446"/>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1"/>
      <c r="R56" s="461"/>
      <c r="S56" s="461"/>
      <c r="T56" s="461"/>
      <c r="U56" s="461"/>
      <c r="V56" s="461"/>
      <c r="W56" s="461"/>
      <c r="X56" s="462"/>
      <c r="Y56" s="904" t="s">
        <v>58</v>
      </c>
      <c r="Z56" s="905"/>
      <c r="AA56" s="906"/>
      <c r="AB56" s="404"/>
      <c r="AC56" s="404"/>
      <c r="AD56" s="404"/>
      <c r="AE56" s="405"/>
      <c r="AF56" s="388"/>
      <c r="AG56" s="388"/>
      <c r="AH56" s="388"/>
      <c r="AI56" s="405"/>
      <c r="AJ56" s="388"/>
      <c r="AK56" s="388"/>
      <c r="AL56" s="388"/>
      <c r="AM56" s="405"/>
      <c r="AN56" s="388"/>
      <c r="AO56" s="388"/>
      <c r="AP56" s="388"/>
      <c r="AQ56" s="509"/>
      <c r="AR56" s="510"/>
      <c r="AS56" s="510"/>
      <c r="AT56" s="511"/>
      <c r="AU56" s="388"/>
      <c r="AV56" s="388"/>
      <c r="AW56" s="388"/>
      <c r="AX56" s="389"/>
      <c r="AY56">
        <f>$AY$54</f>
        <v>0</v>
      </c>
    </row>
    <row r="57" spans="1:60" ht="23.25" hidden="1" customHeight="1" x14ac:dyDescent="0.15">
      <c r="A57" s="330"/>
      <c r="B57" s="332"/>
      <c r="C57" s="333"/>
      <c r="D57" s="333"/>
      <c r="E57" s="333"/>
      <c r="F57" s="334"/>
      <c r="G57" s="907"/>
      <c r="H57" s="399"/>
      <c r="I57" s="399"/>
      <c r="J57" s="399"/>
      <c r="K57" s="399"/>
      <c r="L57" s="399"/>
      <c r="M57" s="399"/>
      <c r="N57" s="399"/>
      <c r="O57" s="400"/>
      <c r="P57" s="463"/>
      <c r="Q57" s="463"/>
      <c r="R57" s="463"/>
      <c r="S57" s="463"/>
      <c r="T57" s="463"/>
      <c r="U57" s="463"/>
      <c r="V57" s="463"/>
      <c r="W57" s="463"/>
      <c r="X57" s="464"/>
      <c r="Y57" s="908" t="s">
        <v>51</v>
      </c>
      <c r="Z57" s="800"/>
      <c r="AA57" s="801"/>
      <c r="AB57" s="460"/>
      <c r="AC57" s="460"/>
      <c r="AD57" s="460"/>
      <c r="AE57" s="405"/>
      <c r="AF57" s="388"/>
      <c r="AG57" s="388"/>
      <c r="AH57" s="388"/>
      <c r="AI57" s="405"/>
      <c r="AJ57" s="388"/>
      <c r="AK57" s="388"/>
      <c r="AL57" s="388"/>
      <c r="AM57" s="405"/>
      <c r="AN57" s="388"/>
      <c r="AO57" s="388"/>
      <c r="AP57" s="388"/>
      <c r="AQ57" s="509"/>
      <c r="AR57" s="510"/>
      <c r="AS57" s="510"/>
      <c r="AT57" s="511"/>
      <c r="AU57" s="388"/>
      <c r="AV57" s="388"/>
      <c r="AW57" s="388"/>
      <c r="AX57" s="389"/>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5"/>
      <c r="Q58" s="465"/>
      <c r="R58" s="465"/>
      <c r="S58" s="465"/>
      <c r="T58" s="465"/>
      <c r="U58" s="465"/>
      <c r="V58" s="465"/>
      <c r="W58" s="465"/>
      <c r="X58" s="466"/>
      <c r="Y58" s="908" t="s">
        <v>13</v>
      </c>
      <c r="Z58" s="800"/>
      <c r="AA58" s="801"/>
      <c r="AB58" s="909" t="s">
        <v>14</v>
      </c>
      <c r="AC58" s="909"/>
      <c r="AD58" s="909"/>
      <c r="AE58" s="579"/>
      <c r="AF58" s="580"/>
      <c r="AG58" s="580"/>
      <c r="AH58" s="580"/>
      <c r="AI58" s="579"/>
      <c r="AJ58" s="580"/>
      <c r="AK58" s="580"/>
      <c r="AL58" s="580"/>
      <c r="AM58" s="579"/>
      <c r="AN58" s="580"/>
      <c r="AO58" s="580"/>
      <c r="AP58" s="580"/>
      <c r="AQ58" s="509"/>
      <c r="AR58" s="510"/>
      <c r="AS58" s="510"/>
      <c r="AT58" s="511"/>
      <c r="AU58" s="388"/>
      <c r="AV58" s="388"/>
      <c r="AW58" s="388"/>
      <c r="AX58" s="389"/>
      <c r="AY58">
        <f>$AY$54</f>
        <v>0</v>
      </c>
      <c r="AZ58" s="10"/>
      <c r="BA58" s="10"/>
      <c r="BB58" s="10"/>
      <c r="BC58" s="10"/>
      <c r="BD58" s="10"/>
      <c r="BE58" s="10"/>
      <c r="BF58" s="10"/>
      <c r="BG58" s="10"/>
      <c r="BH58" s="10"/>
    </row>
    <row r="59" spans="1:60" ht="18.75" hidden="1" customHeight="1" x14ac:dyDescent="0.15">
      <c r="A59" s="330"/>
      <c r="B59" s="467" t="s">
        <v>139</v>
      </c>
      <c r="C59" s="468"/>
      <c r="D59" s="468"/>
      <c r="E59" s="468"/>
      <c r="F59" s="469"/>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27" t="s">
        <v>500</v>
      </c>
      <c r="AF59" s="427"/>
      <c r="AG59" s="427"/>
      <c r="AH59" s="427"/>
      <c r="AI59" s="427" t="s">
        <v>652</v>
      </c>
      <c r="AJ59" s="427"/>
      <c r="AK59" s="427"/>
      <c r="AL59" s="427"/>
      <c r="AM59" s="427" t="s">
        <v>468</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4"/>
      <c r="AC60" s="499"/>
      <c r="AD60" s="500"/>
      <c r="AE60" s="427"/>
      <c r="AF60" s="427"/>
      <c r="AG60" s="427"/>
      <c r="AH60" s="427"/>
      <c r="AI60" s="427"/>
      <c r="AJ60" s="427"/>
      <c r="AK60" s="427"/>
      <c r="AL60" s="427"/>
      <c r="AM60" s="427"/>
      <c r="AN60" s="427"/>
      <c r="AO60" s="427"/>
      <c r="AP60" s="427"/>
      <c r="AQ60" s="508"/>
      <c r="AR60" s="446"/>
      <c r="AS60" s="444" t="s">
        <v>224</v>
      </c>
      <c r="AT60" s="445"/>
      <c r="AU60" s="446"/>
      <c r="AV60" s="446"/>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1"/>
      <c r="R61" s="461"/>
      <c r="S61" s="461"/>
      <c r="T61" s="461"/>
      <c r="U61" s="461"/>
      <c r="V61" s="461"/>
      <c r="W61" s="461"/>
      <c r="X61" s="462"/>
      <c r="Y61" s="904" t="s">
        <v>58</v>
      </c>
      <c r="Z61" s="905"/>
      <c r="AA61" s="906"/>
      <c r="AB61" s="404"/>
      <c r="AC61" s="404"/>
      <c r="AD61" s="404"/>
      <c r="AE61" s="405"/>
      <c r="AF61" s="388"/>
      <c r="AG61" s="388"/>
      <c r="AH61" s="388"/>
      <c r="AI61" s="405"/>
      <c r="AJ61" s="388"/>
      <c r="AK61" s="388"/>
      <c r="AL61" s="388"/>
      <c r="AM61" s="405"/>
      <c r="AN61" s="388"/>
      <c r="AO61" s="388"/>
      <c r="AP61" s="388"/>
      <c r="AQ61" s="509"/>
      <c r="AR61" s="510"/>
      <c r="AS61" s="510"/>
      <c r="AT61" s="511"/>
      <c r="AU61" s="388"/>
      <c r="AV61" s="388"/>
      <c r="AW61" s="388"/>
      <c r="AX61" s="389"/>
      <c r="AY61">
        <f>$AY$59</f>
        <v>0</v>
      </c>
    </row>
    <row r="62" spans="1:60" ht="23.25" hidden="1" customHeight="1" x14ac:dyDescent="0.15">
      <c r="A62" s="330"/>
      <c r="B62" s="332"/>
      <c r="C62" s="333"/>
      <c r="D62" s="333"/>
      <c r="E62" s="333"/>
      <c r="F62" s="334"/>
      <c r="G62" s="907"/>
      <c r="H62" s="399"/>
      <c r="I62" s="399"/>
      <c r="J62" s="399"/>
      <c r="K62" s="399"/>
      <c r="L62" s="399"/>
      <c r="M62" s="399"/>
      <c r="N62" s="399"/>
      <c r="O62" s="400"/>
      <c r="P62" s="463"/>
      <c r="Q62" s="463"/>
      <c r="R62" s="463"/>
      <c r="S62" s="463"/>
      <c r="T62" s="463"/>
      <c r="U62" s="463"/>
      <c r="V62" s="463"/>
      <c r="W62" s="463"/>
      <c r="X62" s="464"/>
      <c r="Y62" s="908" t="s">
        <v>51</v>
      </c>
      <c r="Z62" s="800"/>
      <c r="AA62" s="801"/>
      <c r="AB62" s="460"/>
      <c r="AC62" s="460"/>
      <c r="AD62" s="460"/>
      <c r="AE62" s="405"/>
      <c r="AF62" s="388"/>
      <c r="AG62" s="388"/>
      <c r="AH62" s="388"/>
      <c r="AI62" s="405"/>
      <c r="AJ62" s="388"/>
      <c r="AK62" s="388"/>
      <c r="AL62" s="388"/>
      <c r="AM62" s="405"/>
      <c r="AN62" s="388"/>
      <c r="AO62" s="388"/>
      <c r="AP62" s="388"/>
      <c r="AQ62" s="509"/>
      <c r="AR62" s="510"/>
      <c r="AS62" s="510"/>
      <c r="AT62" s="511"/>
      <c r="AU62" s="388"/>
      <c r="AV62" s="388"/>
      <c r="AW62" s="388"/>
      <c r="AX62" s="389"/>
      <c r="AY62">
        <f>$AY$59</f>
        <v>0</v>
      </c>
      <c r="AZ62" s="10"/>
      <c r="BA62" s="10"/>
      <c r="BB62" s="10"/>
      <c r="BC62" s="10"/>
    </row>
    <row r="63" spans="1:60" ht="23.25" hidden="1" customHeight="1" thickBot="1" x14ac:dyDescent="0.2">
      <c r="A63" s="331"/>
      <c r="B63" s="897"/>
      <c r="C63" s="898"/>
      <c r="D63" s="898"/>
      <c r="E63" s="898"/>
      <c r="F63" s="899"/>
      <c r="G63" s="156"/>
      <c r="H63" s="157"/>
      <c r="I63" s="157"/>
      <c r="J63" s="157"/>
      <c r="K63" s="157"/>
      <c r="L63" s="157"/>
      <c r="M63" s="157"/>
      <c r="N63" s="157"/>
      <c r="O63" s="158"/>
      <c r="P63" s="465"/>
      <c r="Q63" s="465"/>
      <c r="R63" s="465"/>
      <c r="S63" s="465"/>
      <c r="T63" s="465"/>
      <c r="U63" s="465"/>
      <c r="V63" s="465"/>
      <c r="W63" s="465"/>
      <c r="X63" s="466"/>
      <c r="Y63" s="908" t="s">
        <v>13</v>
      </c>
      <c r="Z63" s="800"/>
      <c r="AA63" s="801"/>
      <c r="AB63" s="909" t="s">
        <v>14</v>
      </c>
      <c r="AC63" s="909"/>
      <c r="AD63" s="909"/>
      <c r="AE63" s="579"/>
      <c r="AF63" s="580"/>
      <c r="AG63" s="580"/>
      <c r="AH63" s="580"/>
      <c r="AI63" s="579"/>
      <c r="AJ63" s="580"/>
      <c r="AK63" s="580"/>
      <c r="AL63" s="580"/>
      <c r="AM63" s="579"/>
      <c r="AN63" s="580"/>
      <c r="AO63" s="580"/>
      <c r="AP63" s="580"/>
      <c r="AQ63" s="509"/>
      <c r="AR63" s="510"/>
      <c r="AS63" s="510"/>
      <c r="AT63" s="511"/>
      <c r="AU63" s="388"/>
      <c r="AV63" s="388"/>
      <c r="AW63" s="388"/>
      <c r="AX63" s="389"/>
      <c r="AY63">
        <f>$AY$59</f>
        <v>0</v>
      </c>
      <c r="AZ63" s="10"/>
      <c r="BA63" s="10"/>
      <c r="BB63" s="10"/>
      <c r="BC63" s="10"/>
      <c r="BD63" s="10"/>
      <c r="BE63" s="10"/>
      <c r="BF63" s="10"/>
      <c r="BG63" s="10"/>
      <c r="BH63" s="10"/>
    </row>
    <row r="64" spans="1:60" ht="47.25" hidden="1" customHeight="1" x14ac:dyDescent="0.15">
      <c r="A64" s="352" t="s">
        <v>663</v>
      </c>
      <c r="B64" s="353"/>
      <c r="C64" s="353"/>
      <c r="D64" s="353"/>
      <c r="E64" s="353"/>
      <c r="F64" s="354"/>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3" t="s">
        <v>11</v>
      </c>
      <c r="AC65" s="413"/>
      <c r="AD65" s="413"/>
      <c r="AE65" s="414" t="s">
        <v>500</v>
      </c>
      <c r="AF65" s="415"/>
      <c r="AG65" s="415"/>
      <c r="AH65" s="416"/>
      <c r="AI65" s="414" t="s">
        <v>652</v>
      </c>
      <c r="AJ65" s="415"/>
      <c r="AK65" s="415"/>
      <c r="AL65" s="416"/>
      <c r="AM65" s="414" t="s">
        <v>468</v>
      </c>
      <c r="AN65" s="415"/>
      <c r="AO65" s="415"/>
      <c r="AP65" s="416"/>
      <c r="AQ65" s="422" t="s">
        <v>499</v>
      </c>
      <c r="AR65" s="423"/>
      <c r="AS65" s="423"/>
      <c r="AT65" s="424"/>
      <c r="AU65" s="422" t="s">
        <v>677</v>
      </c>
      <c r="AV65" s="423"/>
      <c r="AW65" s="423"/>
      <c r="AX65" s="425"/>
      <c r="AY65">
        <f>COUNTA($G$66)</f>
        <v>0</v>
      </c>
    </row>
    <row r="66" spans="1:51" ht="39.950000000000003" hidden="1" customHeight="1" x14ac:dyDescent="0.15">
      <c r="A66" s="363"/>
      <c r="B66" s="333"/>
      <c r="C66" s="333"/>
      <c r="D66" s="333"/>
      <c r="E66" s="333"/>
      <c r="F66" s="334"/>
      <c r="G66" s="372"/>
      <c r="H66" s="373"/>
      <c r="I66" s="373"/>
      <c r="J66" s="373"/>
      <c r="K66" s="373"/>
      <c r="L66" s="373"/>
      <c r="M66" s="373"/>
      <c r="N66" s="373"/>
      <c r="O66" s="373"/>
      <c r="P66" s="376"/>
      <c r="Q66" s="377"/>
      <c r="R66" s="377"/>
      <c r="S66" s="377"/>
      <c r="T66" s="377"/>
      <c r="U66" s="377"/>
      <c r="V66" s="377"/>
      <c r="W66" s="377"/>
      <c r="X66" s="378"/>
      <c r="Y66" s="382" t="s">
        <v>52</v>
      </c>
      <c r="Z66" s="383"/>
      <c r="AA66" s="384"/>
      <c r="AB66" s="385" t="s">
        <v>693</v>
      </c>
      <c r="AC66" s="385"/>
      <c r="AD66" s="385"/>
      <c r="AE66" s="386"/>
      <c r="AF66" s="386"/>
      <c r="AG66" s="386"/>
      <c r="AH66" s="386"/>
      <c r="AI66" s="386"/>
      <c r="AJ66" s="386"/>
      <c r="AK66" s="386"/>
      <c r="AL66" s="386"/>
      <c r="AM66" s="386"/>
      <c r="AN66" s="386"/>
      <c r="AO66" s="386"/>
      <c r="AP66" s="386"/>
      <c r="AQ66" s="387"/>
      <c r="AR66" s="386"/>
      <c r="AS66" s="386"/>
      <c r="AT66" s="386"/>
      <c r="AU66" s="405"/>
      <c r="AV66" s="417"/>
      <c r="AW66" s="417"/>
      <c r="AX66" s="418"/>
      <c r="AY66">
        <f>$AY$65</f>
        <v>0</v>
      </c>
    </row>
    <row r="67" spans="1:51" ht="39.950000000000003" hidden="1"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19" t="s">
        <v>53</v>
      </c>
      <c r="Z67" s="420"/>
      <c r="AA67" s="421"/>
      <c r="AB67" s="385" t="s">
        <v>693</v>
      </c>
      <c r="AC67" s="385"/>
      <c r="AD67" s="385"/>
      <c r="AE67" s="386"/>
      <c r="AF67" s="386"/>
      <c r="AG67" s="386"/>
      <c r="AH67" s="386"/>
      <c r="AI67" s="386"/>
      <c r="AJ67" s="386"/>
      <c r="AK67" s="386"/>
      <c r="AL67" s="386"/>
      <c r="AM67" s="386"/>
      <c r="AN67" s="386"/>
      <c r="AO67" s="386"/>
      <c r="AP67" s="386"/>
      <c r="AQ67" s="387"/>
      <c r="AR67" s="386"/>
      <c r="AS67" s="386"/>
      <c r="AT67" s="386"/>
      <c r="AU67" s="405"/>
      <c r="AV67" s="417"/>
      <c r="AW67" s="417"/>
      <c r="AX67" s="418"/>
      <c r="AY67">
        <f>$AY$65</f>
        <v>0</v>
      </c>
    </row>
    <row r="68" spans="1:51" ht="23.25" hidden="1" customHeight="1" x14ac:dyDescent="0.15">
      <c r="A68" s="449" t="s">
        <v>665</v>
      </c>
      <c r="B68" s="450"/>
      <c r="C68" s="450"/>
      <c r="D68" s="450"/>
      <c r="E68" s="450"/>
      <c r="F68" s="451"/>
      <c r="G68" s="238" t="s">
        <v>666</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7" t="s">
        <v>500</v>
      </c>
      <c r="AF68" s="427"/>
      <c r="AG68" s="427"/>
      <c r="AH68" s="427"/>
      <c r="AI68" s="427" t="s">
        <v>652</v>
      </c>
      <c r="AJ68" s="427"/>
      <c r="AK68" s="427"/>
      <c r="AL68" s="427"/>
      <c r="AM68" s="427" t="s">
        <v>468</v>
      </c>
      <c r="AN68" s="427"/>
      <c r="AO68" s="427"/>
      <c r="AP68" s="427"/>
      <c r="AQ68" s="428" t="s">
        <v>678</v>
      </c>
      <c r="AR68" s="429"/>
      <c r="AS68" s="429"/>
      <c r="AT68" s="429"/>
      <c r="AU68" s="429"/>
      <c r="AV68" s="429"/>
      <c r="AW68" s="429"/>
      <c r="AX68" s="430"/>
      <c r="AY68">
        <f>IF(SUBSTITUTE(SUBSTITUTE($G$69,"／",""),"　","")="",0,1)</f>
        <v>0</v>
      </c>
    </row>
    <row r="69" spans="1:51" ht="23.25" hidden="1" customHeight="1" x14ac:dyDescent="0.15">
      <c r="A69" s="452"/>
      <c r="B69" s="453"/>
      <c r="C69" s="453"/>
      <c r="D69" s="453"/>
      <c r="E69" s="453"/>
      <c r="F69" s="454"/>
      <c r="G69" s="407"/>
      <c r="H69" s="408"/>
      <c r="I69" s="408"/>
      <c r="J69" s="408"/>
      <c r="K69" s="408"/>
      <c r="L69" s="408"/>
      <c r="M69" s="408"/>
      <c r="N69" s="408"/>
      <c r="O69" s="408"/>
      <c r="P69" s="408"/>
      <c r="Q69" s="408"/>
      <c r="R69" s="408"/>
      <c r="S69" s="408"/>
      <c r="T69" s="408"/>
      <c r="U69" s="408"/>
      <c r="V69" s="408"/>
      <c r="W69" s="408"/>
      <c r="X69" s="408"/>
      <c r="Y69" s="431" t="s">
        <v>665</v>
      </c>
      <c r="Z69" s="432"/>
      <c r="AA69" s="433"/>
      <c r="AB69" s="434" t="s">
        <v>694</v>
      </c>
      <c r="AC69" s="435"/>
      <c r="AD69" s="436"/>
      <c r="AE69" s="387"/>
      <c r="AF69" s="387"/>
      <c r="AG69" s="387"/>
      <c r="AH69" s="387"/>
      <c r="AI69" s="387"/>
      <c r="AJ69" s="387"/>
      <c r="AK69" s="387"/>
      <c r="AL69" s="387"/>
      <c r="AM69" s="387"/>
      <c r="AN69" s="387"/>
      <c r="AO69" s="387"/>
      <c r="AP69" s="387"/>
      <c r="AQ69" s="405"/>
      <c r="AR69" s="388"/>
      <c r="AS69" s="388"/>
      <c r="AT69" s="388"/>
      <c r="AU69" s="388"/>
      <c r="AV69" s="388"/>
      <c r="AW69" s="388"/>
      <c r="AX69" s="389"/>
      <c r="AY69">
        <f>$AY$68</f>
        <v>0</v>
      </c>
    </row>
    <row r="70" spans="1:51" ht="46.5" hidden="1" customHeight="1" x14ac:dyDescent="0.15">
      <c r="A70" s="455"/>
      <c r="B70" s="223"/>
      <c r="C70" s="223"/>
      <c r="D70" s="223"/>
      <c r="E70" s="223"/>
      <c r="F70" s="456"/>
      <c r="G70" s="409"/>
      <c r="H70" s="410"/>
      <c r="I70" s="410"/>
      <c r="J70" s="410"/>
      <c r="K70" s="410"/>
      <c r="L70" s="410"/>
      <c r="M70" s="410"/>
      <c r="N70" s="410"/>
      <c r="O70" s="410"/>
      <c r="P70" s="410"/>
      <c r="Q70" s="410"/>
      <c r="R70" s="410"/>
      <c r="S70" s="410"/>
      <c r="T70" s="410"/>
      <c r="U70" s="410"/>
      <c r="V70" s="410"/>
      <c r="W70" s="410"/>
      <c r="X70" s="410"/>
      <c r="Y70" s="401" t="s">
        <v>668</v>
      </c>
      <c r="Z70" s="411"/>
      <c r="AA70" s="412"/>
      <c r="AB70" s="437" t="s">
        <v>695</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1"/>
      <c r="AY70">
        <f>$AY$68</f>
        <v>0</v>
      </c>
    </row>
    <row r="71" spans="1:51" ht="18.75" hidden="1" customHeight="1" x14ac:dyDescent="0.15">
      <c r="A71" s="518" t="s">
        <v>316</v>
      </c>
      <c r="B71" s="519"/>
      <c r="C71" s="519"/>
      <c r="D71" s="519"/>
      <c r="E71" s="519"/>
      <c r="F71" s="520"/>
      <c r="G71" s="489" t="s">
        <v>140</v>
      </c>
      <c r="H71" s="338"/>
      <c r="I71" s="338"/>
      <c r="J71" s="338"/>
      <c r="K71" s="338"/>
      <c r="L71" s="338"/>
      <c r="M71" s="338"/>
      <c r="N71" s="338"/>
      <c r="O71" s="339"/>
      <c r="P71" s="342" t="s">
        <v>56</v>
      </c>
      <c r="Q71" s="338"/>
      <c r="R71" s="338"/>
      <c r="S71" s="338"/>
      <c r="T71" s="338"/>
      <c r="U71" s="338"/>
      <c r="V71" s="338"/>
      <c r="W71" s="338"/>
      <c r="X71" s="339"/>
      <c r="Y71" s="490"/>
      <c r="Z71" s="491"/>
      <c r="AA71" s="492"/>
      <c r="AB71" s="496" t="s">
        <v>11</v>
      </c>
      <c r="AC71" s="497"/>
      <c r="AD71" s="498"/>
      <c r="AE71" s="427" t="s">
        <v>500</v>
      </c>
      <c r="AF71" s="427"/>
      <c r="AG71" s="427"/>
      <c r="AH71" s="427"/>
      <c r="AI71" s="427" t="s">
        <v>652</v>
      </c>
      <c r="AJ71" s="427"/>
      <c r="AK71" s="427"/>
      <c r="AL71" s="427"/>
      <c r="AM71" s="427" t="s">
        <v>468</v>
      </c>
      <c r="AN71" s="427"/>
      <c r="AO71" s="427"/>
      <c r="AP71" s="427"/>
      <c r="AQ71" s="470" t="s">
        <v>223</v>
      </c>
      <c r="AR71" s="471"/>
      <c r="AS71" s="471"/>
      <c r="AT71" s="472"/>
      <c r="AU71" s="338" t="s">
        <v>129</v>
      </c>
      <c r="AV71" s="338"/>
      <c r="AW71" s="338"/>
      <c r="AX71" s="343"/>
      <c r="AY71">
        <f>COUNTA($G$73)</f>
        <v>0</v>
      </c>
    </row>
    <row r="72" spans="1:51" ht="18.75" hidden="1"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3"/>
      <c r="Z72" s="494"/>
      <c r="AA72" s="495"/>
      <c r="AB72" s="414"/>
      <c r="AC72" s="499"/>
      <c r="AD72" s="500"/>
      <c r="AE72" s="427"/>
      <c r="AF72" s="427"/>
      <c r="AG72" s="427"/>
      <c r="AH72" s="427"/>
      <c r="AI72" s="427"/>
      <c r="AJ72" s="427"/>
      <c r="AK72" s="427"/>
      <c r="AL72" s="427"/>
      <c r="AM72" s="427"/>
      <c r="AN72" s="427"/>
      <c r="AO72" s="427"/>
      <c r="AP72" s="427"/>
      <c r="AQ72" s="442" t="s">
        <v>692</v>
      </c>
      <c r="AR72" s="443"/>
      <c r="AS72" s="444" t="s">
        <v>224</v>
      </c>
      <c r="AT72" s="445"/>
      <c r="AU72" s="446" t="s">
        <v>692</v>
      </c>
      <c r="AV72" s="446"/>
      <c r="AW72" s="340" t="s">
        <v>170</v>
      </c>
      <c r="AX72" s="345"/>
      <c r="AY72">
        <f t="shared" ref="AY72:AY77" si="1">$AY$71</f>
        <v>0</v>
      </c>
    </row>
    <row r="73" spans="1:51" ht="30"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404" t="s">
        <v>692</v>
      </c>
      <c r="AC73" s="404"/>
      <c r="AD73" s="404"/>
      <c r="AE73" s="405"/>
      <c r="AF73" s="388"/>
      <c r="AG73" s="388"/>
      <c r="AH73" s="388"/>
      <c r="AI73" s="405"/>
      <c r="AJ73" s="388"/>
      <c r="AK73" s="388"/>
      <c r="AL73" s="388"/>
      <c r="AM73" s="405"/>
      <c r="AN73" s="388"/>
      <c r="AO73" s="388"/>
      <c r="AP73" s="388"/>
      <c r="AQ73" s="509"/>
      <c r="AR73" s="510"/>
      <c r="AS73" s="510"/>
      <c r="AT73" s="511"/>
      <c r="AU73" s="388"/>
      <c r="AV73" s="388"/>
      <c r="AW73" s="388"/>
      <c r="AX73" s="389"/>
      <c r="AY73">
        <f t="shared" si="1"/>
        <v>0</v>
      </c>
    </row>
    <row r="74" spans="1:51" ht="30"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0" t="s">
        <v>692</v>
      </c>
      <c r="AC74" s="460"/>
      <c r="AD74" s="460"/>
      <c r="AE74" s="405"/>
      <c r="AF74" s="388"/>
      <c r="AG74" s="388"/>
      <c r="AH74" s="388"/>
      <c r="AI74" s="405"/>
      <c r="AJ74" s="388"/>
      <c r="AK74" s="388"/>
      <c r="AL74" s="388"/>
      <c r="AM74" s="405"/>
      <c r="AN74" s="388"/>
      <c r="AO74" s="388"/>
      <c r="AP74" s="388"/>
      <c r="AQ74" s="509"/>
      <c r="AR74" s="510"/>
      <c r="AS74" s="510"/>
      <c r="AT74" s="511"/>
      <c r="AU74" s="388"/>
      <c r="AV74" s="388"/>
      <c r="AW74" s="388"/>
      <c r="AX74" s="389"/>
      <c r="AY74">
        <f t="shared" si="1"/>
        <v>0</v>
      </c>
    </row>
    <row r="75" spans="1:51" ht="30"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6" t="s">
        <v>14</v>
      </c>
      <c r="AC75" s="406"/>
      <c r="AD75" s="406"/>
      <c r="AE75" s="405"/>
      <c r="AF75" s="388"/>
      <c r="AG75" s="388"/>
      <c r="AH75" s="388"/>
      <c r="AI75" s="405"/>
      <c r="AJ75" s="388"/>
      <c r="AK75" s="388"/>
      <c r="AL75" s="388"/>
      <c r="AM75" s="405"/>
      <c r="AN75" s="388"/>
      <c r="AO75" s="388"/>
      <c r="AP75" s="388"/>
      <c r="AQ75" s="509"/>
      <c r="AR75" s="510"/>
      <c r="AS75" s="510"/>
      <c r="AT75" s="511"/>
      <c r="AU75" s="388"/>
      <c r="AV75" s="388"/>
      <c r="AW75" s="388"/>
      <c r="AX75" s="389"/>
      <c r="AY75">
        <f t="shared" si="1"/>
        <v>0</v>
      </c>
    </row>
    <row r="76" spans="1:51" ht="23.25" hidden="1" customHeight="1" x14ac:dyDescent="0.15">
      <c r="A76" s="473" t="s">
        <v>343</v>
      </c>
      <c r="B76" s="468"/>
      <c r="C76" s="468"/>
      <c r="D76" s="468"/>
      <c r="E76" s="468"/>
      <c r="F76" s="469"/>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thickBot="1" x14ac:dyDescent="0.2">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67" t="s">
        <v>139</v>
      </c>
      <c r="C83" s="468"/>
      <c r="D83" s="468"/>
      <c r="E83" s="468"/>
      <c r="F83" s="469"/>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27" t="s">
        <v>500</v>
      </c>
      <c r="AF83" s="427"/>
      <c r="AG83" s="427"/>
      <c r="AH83" s="427"/>
      <c r="AI83" s="427" t="s">
        <v>652</v>
      </c>
      <c r="AJ83" s="427"/>
      <c r="AK83" s="427"/>
      <c r="AL83" s="427"/>
      <c r="AM83" s="427" t="s">
        <v>468</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4"/>
      <c r="AC84" s="499"/>
      <c r="AD84" s="500"/>
      <c r="AE84" s="427"/>
      <c r="AF84" s="427"/>
      <c r="AG84" s="427"/>
      <c r="AH84" s="427"/>
      <c r="AI84" s="427"/>
      <c r="AJ84" s="427"/>
      <c r="AK84" s="427"/>
      <c r="AL84" s="427"/>
      <c r="AM84" s="427"/>
      <c r="AN84" s="427"/>
      <c r="AO84" s="427"/>
      <c r="AP84" s="427"/>
      <c r="AQ84" s="508"/>
      <c r="AR84" s="446"/>
      <c r="AS84" s="444" t="s">
        <v>224</v>
      </c>
      <c r="AT84" s="445"/>
      <c r="AU84" s="446"/>
      <c r="AV84" s="446"/>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1"/>
      <c r="R85" s="461"/>
      <c r="S85" s="461"/>
      <c r="T85" s="461"/>
      <c r="U85" s="461"/>
      <c r="V85" s="461"/>
      <c r="W85" s="461"/>
      <c r="X85" s="462"/>
      <c r="Y85" s="904" t="s">
        <v>58</v>
      </c>
      <c r="Z85" s="905"/>
      <c r="AA85" s="906"/>
      <c r="AB85" s="404"/>
      <c r="AC85" s="404"/>
      <c r="AD85" s="404"/>
      <c r="AE85" s="405"/>
      <c r="AF85" s="388"/>
      <c r="AG85" s="388"/>
      <c r="AH85" s="388"/>
      <c r="AI85" s="405"/>
      <c r="AJ85" s="388"/>
      <c r="AK85" s="388"/>
      <c r="AL85" s="388"/>
      <c r="AM85" s="405"/>
      <c r="AN85" s="388"/>
      <c r="AO85" s="388"/>
      <c r="AP85" s="388"/>
      <c r="AQ85" s="509"/>
      <c r="AR85" s="510"/>
      <c r="AS85" s="510"/>
      <c r="AT85" s="511"/>
      <c r="AU85" s="388"/>
      <c r="AV85" s="388"/>
      <c r="AW85" s="388"/>
      <c r="AX85" s="389"/>
      <c r="AY85">
        <f t="shared" si="2"/>
        <v>0</v>
      </c>
    </row>
    <row r="86" spans="1:60" ht="23.25" hidden="1" customHeight="1" x14ac:dyDescent="0.15">
      <c r="A86" s="330"/>
      <c r="B86" s="332"/>
      <c r="C86" s="333"/>
      <c r="D86" s="333"/>
      <c r="E86" s="333"/>
      <c r="F86" s="334"/>
      <c r="G86" s="907"/>
      <c r="H86" s="399"/>
      <c r="I86" s="399"/>
      <c r="J86" s="399"/>
      <c r="K86" s="399"/>
      <c r="L86" s="399"/>
      <c r="M86" s="399"/>
      <c r="N86" s="399"/>
      <c r="O86" s="400"/>
      <c r="P86" s="463"/>
      <c r="Q86" s="463"/>
      <c r="R86" s="463"/>
      <c r="S86" s="463"/>
      <c r="T86" s="463"/>
      <c r="U86" s="463"/>
      <c r="V86" s="463"/>
      <c r="W86" s="463"/>
      <c r="X86" s="464"/>
      <c r="Y86" s="908" t="s">
        <v>51</v>
      </c>
      <c r="Z86" s="800"/>
      <c r="AA86" s="801"/>
      <c r="AB86" s="460"/>
      <c r="AC86" s="460"/>
      <c r="AD86" s="460"/>
      <c r="AE86" s="405"/>
      <c r="AF86" s="388"/>
      <c r="AG86" s="388"/>
      <c r="AH86" s="388"/>
      <c r="AI86" s="405"/>
      <c r="AJ86" s="388"/>
      <c r="AK86" s="388"/>
      <c r="AL86" s="388"/>
      <c r="AM86" s="405"/>
      <c r="AN86" s="388"/>
      <c r="AO86" s="388"/>
      <c r="AP86" s="388"/>
      <c r="AQ86" s="509"/>
      <c r="AR86" s="510"/>
      <c r="AS86" s="510"/>
      <c r="AT86" s="511"/>
      <c r="AU86" s="388"/>
      <c r="AV86" s="388"/>
      <c r="AW86" s="388"/>
      <c r="AX86" s="389"/>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5"/>
      <c r="Q87" s="465"/>
      <c r="R87" s="465"/>
      <c r="S87" s="465"/>
      <c r="T87" s="465"/>
      <c r="U87" s="465"/>
      <c r="V87" s="465"/>
      <c r="W87" s="465"/>
      <c r="X87" s="466"/>
      <c r="Y87" s="908" t="s">
        <v>13</v>
      </c>
      <c r="Z87" s="800"/>
      <c r="AA87" s="801"/>
      <c r="AB87" s="909" t="s">
        <v>14</v>
      </c>
      <c r="AC87" s="909"/>
      <c r="AD87" s="909"/>
      <c r="AE87" s="579"/>
      <c r="AF87" s="580"/>
      <c r="AG87" s="580"/>
      <c r="AH87" s="580"/>
      <c r="AI87" s="579"/>
      <c r="AJ87" s="580"/>
      <c r="AK87" s="580"/>
      <c r="AL87" s="580"/>
      <c r="AM87" s="579"/>
      <c r="AN87" s="580"/>
      <c r="AO87" s="580"/>
      <c r="AP87" s="580"/>
      <c r="AQ87" s="509"/>
      <c r="AR87" s="510"/>
      <c r="AS87" s="510"/>
      <c r="AT87" s="511"/>
      <c r="AU87" s="388"/>
      <c r="AV87" s="388"/>
      <c r="AW87" s="388"/>
      <c r="AX87" s="389"/>
      <c r="AY87">
        <f t="shared" si="2"/>
        <v>0</v>
      </c>
      <c r="AZ87" s="10"/>
      <c r="BA87" s="10"/>
      <c r="BB87" s="10"/>
      <c r="BC87" s="10"/>
      <c r="BD87" s="10"/>
      <c r="BE87" s="10"/>
      <c r="BF87" s="10"/>
      <c r="BG87" s="10"/>
      <c r="BH87" s="10"/>
    </row>
    <row r="88" spans="1:60" ht="18.75" hidden="1" customHeight="1" x14ac:dyDescent="0.15">
      <c r="A88" s="330"/>
      <c r="B88" s="467" t="s">
        <v>139</v>
      </c>
      <c r="C88" s="468"/>
      <c r="D88" s="468"/>
      <c r="E88" s="468"/>
      <c r="F88" s="469"/>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27" t="s">
        <v>500</v>
      </c>
      <c r="AF88" s="427"/>
      <c r="AG88" s="427"/>
      <c r="AH88" s="427"/>
      <c r="AI88" s="427" t="s">
        <v>652</v>
      </c>
      <c r="AJ88" s="427"/>
      <c r="AK88" s="427"/>
      <c r="AL88" s="427"/>
      <c r="AM88" s="427" t="s">
        <v>468</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4"/>
      <c r="AC89" s="499"/>
      <c r="AD89" s="500"/>
      <c r="AE89" s="427"/>
      <c r="AF89" s="427"/>
      <c r="AG89" s="427"/>
      <c r="AH89" s="427"/>
      <c r="AI89" s="427"/>
      <c r="AJ89" s="427"/>
      <c r="AK89" s="427"/>
      <c r="AL89" s="427"/>
      <c r="AM89" s="427"/>
      <c r="AN89" s="427"/>
      <c r="AO89" s="427"/>
      <c r="AP89" s="427"/>
      <c r="AQ89" s="508"/>
      <c r="AR89" s="446"/>
      <c r="AS89" s="444" t="s">
        <v>224</v>
      </c>
      <c r="AT89" s="445"/>
      <c r="AU89" s="446"/>
      <c r="AV89" s="446"/>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1"/>
      <c r="R90" s="461"/>
      <c r="S90" s="461"/>
      <c r="T90" s="461"/>
      <c r="U90" s="461"/>
      <c r="V90" s="461"/>
      <c r="W90" s="461"/>
      <c r="X90" s="462"/>
      <c r="Y90" s="904" t="s">
        <v>58</v>
      </c>
      <c r="Z90" s="905"/>
      <c r="AA90" s="906"/>
      <c r="AB90" s="404"/>
      <c r="AC90" s="404"/>
      <c r="AD90" s="404"/>
      <c r="AE90" s="405"/>
      <c r="AF90" s="388"/>
      <c r="AG90" s="388"/>
      <c r="AH90" s="388"/>
      <c r="AI90" s="405"/>
      <c r="AJ90" s="388"/>
      <c r="AK90" s="388"/>
      <c r="AL90" s="388"/>
      <c r="AM90" s="405"/>
      <c r="AN90" s="388"/>
      <c r="AO90" s="388"/>
      <c r="AP90" s="388"/>
      <c r="AQ90" s="509"/>
      <c r="AR90" s="510"/>
      <c r="AS90" s="510"/>
      <c r="AT90" s="511"/>
      <c r="AU90" s="388"/>
      <c r="AV90" s="388"/>
      <c r="AW90" s="388"/>
      <c r="AX90" s="389"/>
      <c r="AY90">
        <f>$AY$88</f>
        <v>0</v>
      </c>
    </row>
    <row r="91" spans="1:60" ht="23.25" hidden="1" customHeight="1" x14ac:dyDescent="0.15">
      <c r="A91" s="330"/>
      <c r="B91" s="332"/>
      <c r="C91" s="333"/>
      <c r="D91" s="333"/>
      <c r="E91" s="333"/>
      <c r="F91" s="334"/>
      <c r="G91" s="907"/>
      <c r="H91" s="399"/>
      <c r="I91" s="399"/>
      <c r="J91" s="399"/>
      <c r="K91" s="399"/>
      <c r="L91" s="399"/>
      <c r="M91" s="399"/>
      <c r="N91" s="399"/>
      <c r="O91" s="400"/>
      <c r="P91" s="463"/>
      <c r="Q91" s="463"/>
      <c r="R91" s="463"/>
      <c r="S91" s="463"/>
      <c r="T91" s="463"/>
      <c r="U91" s="463"/>
      <c r="V91" s="463"/>
      <c r="W91" s="463"/>
      <c r="X91" s="464"/>
      <c r="Y91" s="908" t="s">
        <v>51</v>
      </c>
      <c r="Z91" s="800"/>
      <c r="AA91" s="801"/>
      <c r="AB91" s="460"/>
      <c r="AC91" s="460"/>
      <c r="AD91" s="460"/>
      <c r="AE91" s="405"/>
      <c r="AF91" s="388"/>
      <c r="AG91" s="388"/>
      <c r="AH91" s="388"/>
      <c r="AI91" s="405"/>
      <c r="AJ91" s="388"/>
      <c r="AK91" s="388"/>
      <c r="AL91" s="388"/>
      <c r="AM91" s="405"/>
      <c r="AN91" s="388"/>
      <c r="AO91" s="388"/>
      <c r="AP91" s="388"/>
      <c r="AQ91" s="509"/>
      <c r="AR91" s="510"/>
      <c r="AS91" s="510"/>
      <c r="AT91" s="511"/>
      <c r="AU91" s="388"/>
      <c r="AV91" s="388"/>
      <c r="AW91" s="388"/>
      <c r="AX91" s="389"/>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5"/>
      <c r="Q92" s="465"/>
      <c r="R92" s="465"/>
      <c r="S92" s="465"/>
      <c r="T92" s="465"/>
      <c r="U92" s="465"/>
      <c r="V92" s="465"/>
      <c r="W92" s="465"/>
      <c r="X92" s="466"/>
      <c r="Y92" s="908" t="s">
        <v>13</v>
      </c>
      <c r="Z92" s="800"/>
      <c r="AA92" s="801"/>
      <c r="AB92" s="909" t="s">
        <v>14</v>
      </c>
      <c r="AC92" s="909"/>
      <c r="AD92" s="909"/>
      <c r="AE92" s="579"/>
      <c r="AF92" s="580"/>
      <c r="AG92" s="580"/>
      <c r="AH92" s="580"/>
      <c r="AI92" s="579"/>
      <c r="AJ92" s="580"/>
      <c r="AK92" s="580"/>
      <c r="AL92" s="580"/>
      <c r="AM92" s="579"/>
      <c r="AN92" s="580"/>
      <c r="AO92" s="580"/>
      <c r="AP92" s="580"/>
      <c r="AQ92" s="509"/>
      <c r="AR92" s="510"/>
      <c r="AS92" s="510"/>
      <c r="AT92" s="511"/>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27" t="s">
        <v>500</v>
      </c>
      <c r="AF93" s="427"/>
      <c r="AG93" s="427"/>
      <c r="AH93" s="427"/>
      <c r="AI93" s="427" t="s">
        <v>652</v>
      </c>
      <c r="AJ93" s="427"/>
      <c r="AK93" s="427"/>
      <c r="AL93" s="427"/>
      <c r="AM93" s="427" t="s">
        <v>468</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4"/>
      <c r="AC94" s="499"/>
      <c r="AD94" s="500"/>
      <c r="AE94" s="427"/>
      <c r="AF94" s="427"/>
      <c r="AG94" s="427"/>
      <c r="AH94" s="427"/>
      <c r="AI94" s="427"/>
      <c r="AJ94" s="427"/>
      <c r="AK94" s="427"/>
      <c r="AL94" s="427"/>
      <c r="AM94" s="427"/>
      <c r="AN94" s="427"/>
      <c r="AO94" s="427"/>
      <c r="AP94" s="427"/>
      <c r="AQ94" s="508"/>
      <c r="AR94" s="446"/>
      <c r="AS94" s="444" t="s">
        <v>224</v>
      </c>
      <c r="AT94" s="445"/>
      <c r="AU94" s="446"/>
      <c r="AV94" s="446"/>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1"/>
      <c r="R95" s="461"/>
      <c r="S95" s="461"/>
      <c r="T95" s="461"/>
      <c r="U95" s="461"/>
      <c r="V95" s="461"/>
      <c r="W95" s="461"/>
      <c r="X95" s="462"/>
      <c r="Y95" s="904" t="s">
        <v>58</v>
      </c>
      <c r="Z95" s="905"/>
      <c r="AA95" s="906"/>
      <c r="AB95" s="404"/>
      <c r="AC95" s="404"/>
      <c r="AD95" s="404"/>
      <c r="AE95" s="405"/>
      <c r="AF95" s="388"/>
      <c r="AG95" s="388"/>
      <c r="AH95" s="388"/>
      <c r="AI95" s="405"/>
      <c r="AJ95" s="388"/>
      <c r="AK95" s="388"/>
      <c r="AL95" s="388"/>
      <c r="AM95" s="405"/>
      <c r="AN95" s="388"/>
      <c r="AO95" s="388"/>
      <c r="AP95" s="388"/>
      <c r="AQ95" s="509"/>
      <c r="AR95" s="510"/>
      <c r="AS95" s="510"/>
      <c r="AT95" s="511"/>
      <c r="AU95" s="388"/>
      <c r="AV95" s="388"/>
      <c r="AW95" s="388"/>
      <c r="AX95" s="389"/>
      <c r="AY95">
        <f>$AY$93</f>
        <v>0</v>
      </c>
    </row>
    <row r="96" spans="1:60" ht="23.25" hidden="1" customHeight="1" x14ac:dyDescent="0.15">
      <c r="A96" s="330"/>
      <c r="B96" s="332"/>
      <c r="C96" s="333"/>
      <c r="D96" s="333"/>
      <c r="E96" s="333"/>
      <c r="F96" s="334"/>
      <c r="G96" s="907"/>
      <c r="H96" s="399"/>
      <c r="I96" s="399"/>
      <c r="J96" s="399"/>
      <c r="K96" s="399"/>
      <c r="L96" s="399"/>
      <c r="M96" s="399"/>
      <c r="N96" s="399"/>
      <c r="O96" s="400"/>
      <c r="P96" s="463"/>
      <c r="Q96" s="463"/>
      <c r="R96" s="463"/>
      <c r="S96" s="463"/>
      <c r="T96" s="463"/>
      <c r="U96" s="463"/>
      <c r="V96" s="463"/>
      <c r="W96" s="463"/>
      <c r="X96" s="464"/>
      <c r="Y96" s="908" t="s">
        <v>51</v>
      </c>
      <c r="Z96" s="800"/>
      <c r="AA96" s="801"/>
      <c r="AB96" s="460"/>
      <c r="AC96" s="460"/>
      <c r="AD96" s="460"/>
      <c r="AE96" s="405"/>
      <c r="AF96" s="388"/>
      <c r="AG96" s="388"/>
      <c r="AH96" s="388"/>
      <c r="AI96" s="405"/>
      <c r="AJ96" s="388"/>
      <c r="AK96" s="388"/>
      <c r="AL96" s="388"/>
      <c r="AM96" s="405"/>
      <c r="AN96" s="388"/>
      <c r="AO96" s="388"/>
      <c r="AP96" s="388"/>
      <c r="AQ96" s="509"/>
      <c r="AR96" s="510"/>
      <c r="AS96" s="510"/>
      <c r="AT96" s="511"/>
      <c r="AU96" s="388"/>
      <c r="AV96" s="388"/>
      <c r="AW96" s="388"/>
      <c r="AX96" s="389"/>
      <c r="AY96">
        <f>$AY$93</f>
        <v>0</v>
      </c>
      <c r="AZ96" s="10"/>
      <c r="BA96" s="10"/>
      <c r="BB96" s="10"/>
      <c r="BC96" s="10"/>
    </row>
    <row r="97" spans="1:60" ht="23.25" hidden="1" customHeight="1" thickBot="1" x14ac:dyDescent="0.2">
      <c r="A97" s="331"/>
      <c r="B97" s="897"/>
      <c r="C97" s="898"/>
      <c r="D97" s="898"/>
      <c r="E97" s="898"/>
      <c r="F97" s="899"/>
      <c r="G97" s="156"/>
      <c r="H97" s="157"/>
      <c r="I97" s="157"/>
      <c r="J97" s="157"/>
      <c r="K97" s="157"/>
      <c r="L97" s="157"/>
      <c r="M97" s="157"/>
      <c r="N97" s="157"/>
      <c r="O97" s="158"/>
      <c r="P97" s="465"/>
      <c r="Q97" s="465"/>
      <c r="R97" s="465"/>
      <c r="S97" s="465"/>
      <c r="T97" s="465"/>
      <c r="U97" s="465"/>
      <c r="V97" s="465"/>
      <c r="W97" s="465"/>
      <c r="X97" s="466"/>
      <c r="Y97" s="908" t="s">
        <v>13</v>
      </c>
      <c r="Z97" s="800"/>
      <c r="AA97" s="801"/>
      <c r="AB97" s="909" t="s">
        <v>14</v>
      </c>
      <c r="AC97" s="909"/>
      <c r="AD97" s="909"/>
      <c r="AE97" s="579"/>
      <c r="AF97" s="580"/>
      <c r="AG97" s="580"/>
      <c r="AH97" s="580"/>
      <c r="AI97" s="579"/>
      <c r="AJ97" s="580"/>
      <c r="AK97" s="580"/>
      <c r="AL97" s="580"/>
      <c r="AM97" s="579"/>
      <c r="AN97" s="580"/>
      <c r="AO97" s="580"/>
      <c r="AP97" s="580"/>
      <c r="AQ97" s="509"/>
      <c r="AR97" s="510"/>
      <c r="AS97" s="510"/>
      <c r="AT97" s="511"/>
      <c r="AU97" s="388"/>
      <c r="AV97" s="388"/>
      <c r="AW97" s="388"/>
      <c r="AX97" s="389"/>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3" t="s">
        <v>11</v>
      </c>
      <c r="AC99" s="413"/>
      <c r="AD99" s="413"/>
      <c r="AE99" s="427" t="s">
        <v>500</v>
      </c>
      <c r="AF99" s="427"/>
      <c r="AG99" s="427"/>
      <c r="AH99" s="427"/>
      <c r="AI99" s="427" t="s">
        <v>652</v>
      </c>
      <c r="AJ99" s="427"/>
      <c r="AK99" s="427"/>
      <c r="AL99" s="427"/>
      <c r="AM99" s="427" t="s">
        <v>468</v>
      </c>
      <c r="AN99" s="427"/>
      <c r="AO99" s="427"/>
      <c r="AP99" s="427"/>
      <c r="AQ99" s="422" t="s">
        <v>499</v>
      </c>
      <c r="AR99" s="423"/>
      <c r="AS99" s="423"/>
      <c r="AT99" s="424"/>
      <c r="AU99" s="422" t="s">
        <v>677</v>
      </c>
      <c r="AV99" s="423"/>
      <c r="AW99" s="423"/>
      <c r="AX99" s="425"/>
      <c r="AY99">
        <f>COUNTA($G$100)</f>
        <v>0</v>
      </c>
    </row>
    <row r="100" spans="1:60" ht="50.1" hidden="1" customHeight="1" x14ac:dyDescent="0.15">
      <c r="A100" s="363"/>
      <c r="B100" s="333"/>
      <c r="C100" s="333"/>
      <c r="D100" s="333"/>
      <c r="E100" s="333"/>
      <c r="F100" s="334"/>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t="s">
        <v>693</v>
      </c>
      <c r="AC100" s="385"/>
      <c r="AD100" s="385"/>
      <c r="AE100" s="386"/>
      <c r="AF100" s="386"/>
      <c r="AG100" s="386"/>
      <c r="AH100" s="386"/>
      <c r="AI100" s="386"/>
      <c r="AJ100" s="386"/>
      <c r="AK100" s="386"/>
      <c r="AL100" s="386"/>
      <c r="AM100" s="386"/>
      <c r="AN100" s="386"/>
      <c r="AO100" s="386"/>
      <c r="AP100" s="386"/>
      <c r="AQ100" s="387"/>
      <c r="AR100" s="386"/>
      <c r="AS100" s="386"/>
      <c r="AT100" s="386"/>
      <c r="AU100" s="405"/>
      <c r="AV100" s="417"/>
      <c r="AW100" s="417"/>
      <c r="AX100" s="418"/>
      <c r="AY100">
        <f>$AY$99</f>
        <v>0</v>
      </c>
    </row>
    <row r="101" spans="1:60" ht="50.1" hidden="1"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19" t="s">
        <v>53</v>
      </c>
      <c r="Z101" s="420"/>
      <c r="AA101" s="421"/>
      <c r="AB101" s="385" t="s">
        <v>693</v>
      </c>
      <c r="AC101" s="385"/>
      <c r="AD101" s="385"/>
      <c r="AE101" s="386"/>
      <c r="AF101" s="386"/>
      <c r="AG101" s="386"/>
      <c r="AH101" s="386"/>
      <c r="AI101" s="386"/>
      <c r="AJ101" s="386"/>
      <c r="AK101" s="386"/>
      <c r="AL101" s="386"/>
      <c r="AM101" s="386"/>
      <c r="AN101" s="386"/>
      <c r="AO101" s="386"/>
      <c r="AP101" s="386"/>
      <c r="AQ101" s="387"/>
      <c r="AR101" s="386"/>
      <c r="AS101" s="386"/>
      <c r="AT101" s="386"/>
      <c r="AU101" s="405"/>
      <c r="AV101" s="417"/>
      <c r="AW101" s="417"/>
      <c r="AX101" s="418"/>
      <c r="AY101">
        <f>$AY$99</f>
        <v>0</v>
      </c>
    </row>
    <row r="102" spans="1:60" ht="23.25" hidden="1" customHeight="1" x14ac:dyDescent="0.15">
      <c r="A102" s="473" t="s">
        <v>665</v>
      </c>
      <c r="B102" s="356"/>
      <c r="C102" s="356"/>
      <c r="D102" s="356"/>
      <c r="E102" s="356"/>
      <c r="F102" s="474"/>
      <c r="G102" s="238" t="s">
        <v>666</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7" t="s">
        <v>500</v>
      </c>
      <c r="AF102" s="427"/>
      <c r="AG102" s="427"/>
      <c r="AH102" s="427"/>
      <c r="AI102" s="427" t="s">
        <v>652</v>
      </c>
      <c r="AJ102" s="427"/>
      <c r="AK102" s="427"/>
      <c r="AL102" s="427"/>
      <c r="AM102" s="427" t="s">
        <v>468</v>
      </c>
      <c r="AN102" s="427"/>
      <c r="AO102" s="427"/>
      <c r="AP102" s="427"/>
      <c r="AQ102" s="428" t="s">
        <v>678</v>
      </c>
      <c r="AR102" s="429"/>
      <c r="AS102" s="429"/>
      <c r="AT102" s="429"/>
      <c r="AU102" s="429"/>
      <c r="AV102" s="429"/>
      <c r="AW102" s="429"/>
      <c r="AX102" s="430"/>
      <c r="AY102">
        <f>IF(SUBSTITUTE(SUBSTITUTE($G$103,"／",""),"　","")="",0,1)</f>
        <v>0</v>
      </c>
    </row>
    <row r="103" spans="1:60" ht="23.25" hidden="1" customHeight="1" x14ac:dyDescent="0.15">
      <c r="A103" s="475"/>
      <c r="B103" s="338"/>
      <c r="C103" s="338"/>
      <c r="D103" s="338"/>
      <c r="E103" s="338"/>
      <c r="F103" s="476"/>
      <c r="G103" s="407"/>
      <c r="H103" s="408"/>
      <c r="I103" s="408"/>
      <c r="J103" s="408"/>
      <c r="K103" s="408"/>
      <c r="L103" s="408"/>
      <c r="M103" s="408"/>
      <c r="N103" s="408"/>
      <c r="O103" s="408"/>
      <c r="P103" s="408"/>
      <c r="Q103" s="408"/>
      <c r="R103" s="408"/>
      <c r="S103" s="408"/>
      <c r="T103" s="408"/>
      <c r="U103" s="408"/>
      <c r="V103" s="408"/>
      <c r="W103" s="408"/>
      <c r="X103" s="408"/>
      <c r="Y103" s="431" t="s">
        <v>665</v>
      </c>
      <c r="Z103" s="432"/>
      <c r="AA103" s="433"/>
      <c r="AB103" s="434" t="s">
        <v>696</v>
      </c>
      <c r="AC103" s="435"/>
      <c r="AD103" s="436"/>
      <c r="AE103" s="387"/>
      <c r="AF103" s="387"/>
      <c r="AG103" s="387"/>
      <c r="AH103" s="387"/>
      <c r="AI103" s="387"/>
      <c r="AJ103" s="387"/>
      <c r="AK103" s="387"/>
      <c r="AL103" s="387"/>
      <c r="AM103" s="387"/>
      <c r="AN103" s="387"/>
      <c r="AO103" s="387"/>
      <c r="AP103" s="387"/>
      <c r="AQ103" s="405"/>
      <c r="AR103" s="388"/>
      <c r="AS103" s="388"/>
      <c r="AT103" s="388"/>
      <c r="AU103" s="388"/>
      <c r="AV103" s="388"/>
      <c r="AW103" s="388"/>
      <c r="AX103" s="389"/>
      <c r="AY103">
        <f>$AY$102</f>
        <v>0</v>
      </c>
    </row>
    <row r="104" spans="1:60" ht="46.5" hidden="1" customHeight="1" x14ac:dyDescent="0.15">
      <c r="A104" s="477"/>
      <c r="B104" s="340"/>
      <c r="C104" s="340"/>
      <c r="D104" s="340"/>
      <c r="E104" s="340"/>
      <c r="F104" s="478"/>
      <c r="G104" s="409"/>
      <c r="H104" s="410"/>
      <c r="I104" s="410"/>
      <c r="J104" s="410"/>
      <c r="K104" s="410"/>
      <c r="L104" s="410"/>
      <c r="M104" s="410"/>
      <c r="N104" s="410"/>
      <c r="O104" s="410"/>
      <c r="P104" s="410"/>
      <c r="Q104" s="410"/>
      <c r="R104" s="410"/>
      <c r="S104" s="410"/>
      <c r="T104" s="410"/>
      <c r="U104" s="410"/>
      <c r="V104" s="410"/>
      <c r="W104" s="410"/>
      <c r="X104" s="410"/>
      <c r="Y104" s="401" t="s">
        <v>668</v>
      </c>
      <c r="Z104" s="411"/>
      <c r="AA104" s="412"/>
      <c r="AB104" s="437" t="s">
        <v>697</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c r="AY104">
        <f>$AY$102</f>
        <v>0</v>
      </c>
    </row>
    <row r="105" spans="1:60" ht="18.75" hidden="1" customHeight="1" x14ac:dyDescent="0.15">
      <c r="A105" s="518" t="s">
        <v>316</v>
      </c>
      <c r="B105" s="519"/>
      <c r="C105" s="519"/>
      <c r="D105" s="519"/>
      <c r="E105" s="519"/>
      <c r="F105" s="520"/>
      <c r="G105" s="489" t="s">
        <v>140</v>
      </c>
      <c r="H105" s="338"/>
      <c r="I105" s="338"/>
      <c r="J105" s="338"/>
      <c r="K105" s="338"/>
      <c r="L105" s="338"/>
      <c r="M105" s="338"/>
      <c r="N105" s="338"/>
      <c r="O105" s="339"/>
      <c r="P105" s="342" t="s">
        <v>56</v>
      </c>
      <c r="Q105" s="338"/>
      <c r="R105" s="338"/>
      <c r="S105" s="338"/>
      <c r="T105" s="338"/>
      <c r="U105" s="338"/>
      <c r="V105" s="338"/>
      <c r="W105" s="338"/>
      <c r="X105" s="339"/>
      <c r="Y105" s="490"/>
      <c r="Z105" s="491"/>
      <c r="AA105" s="492"/>
      <c r="AB105" s="496" t="s">
        <v>11</v>
      </c>
      <c r="AC105" s="497"/>
      <c r="AD105" s="498"/>
      <c r="AE105" s="427" t="s">
        <v>500</v>
      </c>
      <c r="AF105" s="427"/>
      <c r="AG105" s="427"/>
      <c r="AH105" s="427"/>
      <c r="AI105" s="427" t="s">
        <v>652</v>
      </c>
      <c r="AJ105" s="427"/>
      <c r="AK105" s="427"/>
      <c r="AL105" s="427"/>
      <c r="AM105" s="427" t="s">
        <v>468</v>
      </c>
      <c r="AN105" s="427"/>
      <c r="AO105" s="427"/>
      <c r="AP105" s="427"/>
      <c r="AQ105" s="470" t="s">
        <v>223</v>
      </c>
      <c r="AR105" s="471"/>
      <c r="AS105" s="471"/>
      <c r="AT105" s="472"/>
      <c r="AU105" s="338" t="s">
        <v>129</v>
      </c>
      <c r="AV105" s="338"/>
      <c r="AW105" s="338"/>
      <c r="AX105" s="343"/>
      <c r="AY105">
        <f>COUNTA($G$107)</f>
        <v>0</v>
      </c>
    </row>
    <row r="106" spans="1:60" ht="18.75" hidden="1"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3"/>
      <c r="Z106" s="494"/>
      <c r="AA106" s="495"/>
      <c r="AB106" s="414"/>
      <c r="AC106" s="499"/>
      <c r="AD106" s="500"/>
      <c r="AE106" s="427"/>
      <c r="AF106" s="427"/>
      <c r="AG106" s="427"/>
      <c r="AH106" s="427"/>
      <c r="AI106" s="427"/>
      <c r="AJ106" s="427"/>
      <c r="AK106" s="427"/>
      <c r="AL106" s="427"/>
      <c r="AM106" s="427"/>
      <c r="AN106" s="427"/>
      <c r="AO106" s="427"/>
      <c r="AP106" s="427"/>
      <c r="AQ106" s="442" t="s">
        <v>706</v>
      </c>
      <c r="AR106" s="443"/>
      <c r="AS106" s="444" t="s">
        <v>224</v>
      </c>
      <c r="AT106" s="445"/>
      <c r="AU106" s="446" t="s">
        <v>706</v>
      </c>
      <c r="AV106" s="446"/>
      <c r="AW106" s="340" t="s">
        <v>170</v>
      </c>
      <c r="AX106" s="345"/>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404" t="s">
        <v>710</v>
      </c>
      <c r="AC107" s="404"/>
      <c r="AD107" s="404"/>
      <c r="AE107" s="405"/>
      <c r="AF107" s="388"/>
      <c r="AG107" s="388"/>
      <c r="AH107" s="388"/>
      <c r="AI107" s="405"/>
      <c r="AJ107" s="388"/>
      <c r="AK107" s="388"/>
      <c r="AL107" s="388"/>
      <c r="AM107" s="405"/>
      <c r="AN107" s="388"/>
      <c r="AO107" s="388"/>
      <c r="AP107" s="388"/>
      <c r="AQ107" s="509"/>
      <c r="AR107" s="510"/>
      <c r="AS107" s="510"/>
      <c r="AT107" s="511"/>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0" t="s">
        <v>710</v>
      </c>
      <c r="AC108" s="460"/>
      <c r="AD108" s="460"/>
      <c r="AE108" s="405"/>
      <c r="AF108" s="388"/>
      <c r="AG108" s="388"/>
      <c r="AH108" s="388"/>
      <c r="AI108" s="405"/>
      <c r="AJ108" s="388"/>
      <c r="AK108" s="388"/>
      <c r="AL108" s="388"/>
      <c r="AM108" s="405"/>
      <c r="AN108" s="388"/>
      <c r="AO108" s="388"/>
      <c r="AP108" s="388"/>
      <c r="AQ108" s="509"/>
      <c r="AR108" s="510"/>
      <c r="AS108" s="510"/>
      <c r="AT108" s="511"/>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6" t="s">
        <v>14</v>
      </c>
      <c r="AC109" s="406"/>
      <c r="AD109" s="406"/>
      <c r="AE109" s="405"/>
      <c r="AF109" s="388"/>
      <c r="AG109" s="388"/>
      <c r="AH109" s="388"/>
      <c r="AI109" s="405"/>
      <c r="AJ109" s="388"/>
      <c r="AK109" s="388"/>
      <c r="AL109" s="388"/>
      <c r="AM109" s="405"/>
      <c r="AN109" s="388"/>
      <c r="AO109" s="388"/>
      <c r="AP109" s="388"/>
      <c r="AQ109" s="509"/>
      <c r="AR109" s="510"/>
      <c r="AS109" s="510"/>
      <c r="AT109" s="511"/>
      <c r="AU109" s="388"/>
      <c r="AV109" s="388"/>
      <c r="AW109" s="388"/>
      <c r="AX109" s="389"/>
      <c r="AY109">
        <f t="shared" si="3"/>
        <v>0</v>
      </c>
    </row>
    <row r="110" spans="1:60" ht="23.25" hidden="1" customHeight="1" x14ac:dyDescent="0.15">
      <c r="A110" s="473" t="s">
        <v>343</v>
      </c>
      <c r="B110" s="468"/>
      <c r="C110" s="468"/>
      <c r="D110" s="468"/>
      <c r="E110" s="468"/>
      <c r="F110" s="469"/>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thickBot="1" x14ac:dyDescent="0.2">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67" t="s">
        <v>139</v>
      </c>
      <c r="C117" s="468"/>
      <c r="D117" s="468"/>
      <c r="E117" s="468"/>
      <c r="F117" s="469"/>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27" t="s">
        <v>500</v>
      </c>
      <c r="AF117" s="427"/>
      <c r="AG117" s="427"/>
      <c r="AH117" s="427"/>
      <c r="AI117" s="427" t="s">
        <v>652</v>
      </c>
      <c r="AJ117" s="427"/>
      <c r="AK117" s="427"/>
      <c r="AL117" s="427"/>
      <c r="AM117" s="427" t="s">
        <v>468</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4"/>
      <c r="AC118" s="499"/>
      <c r="AD118" s="500"/>
      <c r="AE118" s="427"/>
      <c r="AF118" s="427"/>
      <c r="AG118" s="427"/>
      <c r="AH118" s="427"/>
      <c r="AI118" s="427"/>
      <c r="AJ118" s="427"/>
      <c r="AK118" s="427"/>
      <c r="AL118" s="427"/>
      <c r="AM118" s="427"/>
      <c r="AN118" s="427"/>
      <c r="AO118" s="427"/>
      <c r="AP118" s="427"/>
      <c r="AQ118" s="508"/>
      <c r="AR118" s="446"/>
      <c r="AS118" s="444" t="s">
        <v>224</v>
      </c>
      <c r="AT118" s="445"/>
      <c r="AU118" s="446"/>
      <c r="AV118" s="446"/>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1"/>
      <c r="R119" s="461"/>
      <c r="S119" s="461"/>
      <c r="T119" s="461"/>
      <c r="U119" s="461"/>
      <c r="V119" s="461"/>
      <c r="W119" s="461"/>
      <c r="X119" s="462"/>
      <c r="Y119" s="904" t="s">
        <v>58</v>
      </c>
      <c r="Z119" s="905"/>
      <c r="AA119" s="906"/>
      <c r="AB119" s="404"/>
      <c r="AC119" s="404"/>
      <c r="AD119" s="404"/>
      <c r="AE119" s="405"/>
      <c r="AF119" s="388"/>
      <c r="AG119" s="388"/>
      <c r="AH119" s="388"/>
      <c r="AI119" s="405"/>
      <c r="AJ119" s="388"/>
      <c r="AK119" s="388"/>
      <c r="AL119" s="388"/>
      <c r="AM119" s="405"/>
      <c r="AN119" s="388"/>
      <c r="AO119" s="388"/>
      <c r="AP119" s="388"/>
      <c r="AQ119" s="509"/>
      <c r="AR119" s="510"/>
      <c r="AS119" s="510"/>
      <c r="AT119" s="511"/>
      <c r="AU119" s="388"/>
      <c r="AV119" s="388"/>
      <c r="AW119" s="388"/>
      <c r="AX119" s="389"/>
      <c r="AY119">
        <f t="shared" si="4"/>
        <v>0</v>
      </c>
    </row>
    <row r="120" spans="1:60" ht="23.25" hidden="1" customHeight="1" x14ac:dyDescent="0.15">
      <c r="A120" s="330"/>
      <c r="B120" s="332"/>
      <c r="C120" s="333"/>
      <c r="D120" s="333"/>
      <c r="E120" s="333"/>
      <c r="F120" s="334"/>
      <c r="G120" s="907"/>
      <c r="H120" s="399"/>
      <c r="I120" s="399"/>
      <c r="J120" s="399"/>
      <c r="K120" s="399"/>
      <c r="L120" s="399"/>
      <c r="M120" s="399"/>
      <c r="N120" s="399"/>
      <c r="O120" s="400"/>
      <c r="P120" s="463"/>
      <c r="Q120" s="463"/>
      <c r="R120" s="463"/>
      <c r="S120" s="463"/>
      <c r="T120" s="463"/>
      <c r="U120" s="463"/>
      <c r="V120" s="463"/>
      <c r="W120" s="463"/>
      <c r="X120" s="464"/>
      <c r="Y120" s="908" t="s">
        <v>51</v>
      </c>
      <c r="Z120" s="800"/>
      <c r="AA120" s="801"/>
      <c r="AB120" s="460"/>
      <c r="AC120" s="460"/>
      <c r="AD120" s="460"/>
      <c r="AE120" s="405"/>
      <c r="AF120" s="388"/>
      <c r="AG120" s="388"/>
      <c r="AH120" s="388"/>
      <c r="AI120" s="405"/>
      <c r="AJ120" s="388"/>
      <c r="AK120" s="388"/>
      <c r="AL120" s="388"/>
      <c r="AM120" s="405"/>
      <c r="AN120" s="388"/>
      <c r="AO120" s="388"/>
      <c r="AP120" s="388"/>
      <c r="AQ120" s="509"/>
      <c r="AR120" s="510"/>
      <c r="AS120" s="510"/>
      <c r="AT120" s="511"/>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5"/>
      <c r="Q121" s="465"/>
      <c r="R121" s="465"/>
      <c r="S121" s="465"/>
      <c r="T121" s="465"/>
      <c r="U121" s="465"/>
      <c r="V121" s="465"/>
      <c r="W121" s="465"/>
      <c r="X121" s="466"/>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509"/>
      <c r="AR121" s="510"/>
      <c r="AS121" s="510"/>
      <c r="AT121" s="511"/>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67" t="s">
        <v>139</v>
      </c>
      <c r="C122" s="468"/>
      <c r="D122" s="468"/>
      <c r="E122" s="468"/>
      <c r="F122" s="469"/>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27" t="s">
        <v>500</v>
      </c>
      <c r="AF122" s="427"/>
      <c r="AG122" s="427"/>
      <c r="AH122" s="427"/>
      <c r="AI122" s="427" t="s">
        <v>652</v>
      </c>
      <c r="AJ122" s="427"/>
      <c r="AK122" s="427"/>
      <c r="AL122" s="427"/>
      <c r="AM122" s="427" t="s">
        <v>468</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4"/>
      <c r="AC123" s="499"/>
      <c r="AD123" s="500"/>
      <c r="AE123" s="427"/>
      <c r="AF123" s="427"/>
      <c r="AG123" s="427"/>
      <c r="AH123" s="427"/>
      <c r="AI123" s="427"/>
      <c r="AJ123" s="427"/>
      <c r="AK123" s="427"/>
      <c r="AL123" s="427"/>
      <c r="AM123" s="427"/>
      <c r="AN123" s="427"/>
      <c r="AO123" s="427"/>
      <c r="AP123" s="427"/>
      <c r="AQ123" s="508"/>
      <c r="AR123" s="446"/>
      <c r="AS123" s="444" t="s">
        <v>224</v>
      </c>
      <c r="AT123" s="445"/>
      <c r="AU123" s="446"/>
      <c r="AV123" s="446"/>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1"/>
      <c r="R124" s="461"/>
      <c r="S124" s="461"/>
      <c r="T124" s="461"/>
      <c r="U124" s="461"/>
      <c r="V124" s="461"/>
      <c r="W124" s="461"/>
      <c r="X124" s="462"/>
      <c r="Y124" s="904" t="s">
        <v>58</v>
      </c>
      <c r="Z124" s="905"/>
      <c r="AA124" s="906"/>
      <c r="AB124" s="404"/>
      <c r="AC124" s="404"/>
      <c r="AD124" s="404"/>
      <c r="AE124" s="405"/>
      <c r="AF124" s="388"/>
      <c r="AG124" s="388"/>
      <c r="AH124" s="388"/>
      <c r="AI124" s="405"/>
      <c r="AJ124" s="388"/>
      <c r="AK124" s="388"/>
      <c r="AL124" s="388"/>
      <c r="AM124" s="405"/>
      <c r="AN124" s="388"/>
      <c r="AO124" s="388"/>
      <c r="AP124" s="388"/>
      <c r="AQ124" s="509"/>
      <c r="AR124" s="510"/>
      <c r="AS124" s="510"/>
      <c r="AT124" s="511"/>
      <c r="AU124" s="388"/>
      <c r="AV124" s="388"/>
      <c r="AW124" s="388"/>
      <c r="AX124" s="389"/>
      <c r="AY124">
        <f>$AY$122</f>
        <v>0</v>
      </c>
    </row>
    <row r="125" spans="1:60" ht="23.25" hidden="1" customHeight="1" x14ac:dyDescent="0.15">
      <c r="A125" s="330"/>
      <c r="B125" s="332"/>
      <c r="C125" s="333"/>
      <c r="D125" s="333"/>
      <c r="E125" s="333"/>
      <c r="F125" s="334"/>
      <c r="G125" s="907"/>
      <c r="H125" s="399"/>
      <c r="I125" s="399"/>
      <c r="J125" s="399"/>
      <c r="K125" s="399"/>
      <c r="L125" s="399"/>
      <c r="M125" s="399"/>
      <c r="N125" s="399"/>
      <c r="O125" s="400"/>
      <c r="P125" s="463"/>
      <c r="Q125" s="463"/>
      <c r="R125" s="463"/>
      <c r="S125" s="463"/>
      <c r="T125" s="463"/>
      <c r="U125" s="463"/>
      <c r="V125" s="463"/>
      <c r="W125" s="463"/>
      <c r="X125" s="464"/>
      <c r="Y125" s="908" t="s">
        <v>51</v>
      </c>
      <c r="Z125" s="800"/>
      <c r="AA125" s="801"/>
      <c r="AB125" s="460"/>
      <c r="AC125" s="460"/>
      <c r="AD125" s="460"/>
      <c r="AE125" s="405"/>
      <c r="AF125" s="388"/>
      <c r="AG125" s="388"/>
      <c r="AH125" s="388"/>
      <c r="AI125" s="405"/>
      <c r="AJ125" s="388"/>
      <c r="AK125" s="388"/>
      <c r="AL125" s="388"/>
      <c r="AM125" s="405"/>
      <c r="AN125" s="388"/>
      <c r="AO125" s="388"/>
      <c r="AP125" s="388"/>
      <c r="AQ125" s="509"/>
      <c r="AR125" s="510"/>
      <c r="AS125" s="510"/>
      <c r="AT125" s="511"/>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5"/>
      <c r="Q126" s="465"/>
      <c r="R126" s="465"/>
      <c r="S126" s="465"/>
      <c r="T126" s="465"/>
      <c r="U126" s="465"/>
      <c r="V126" s="465"/>
      <c r="W126" s="465"/>
      <c r="X126" s="466"/>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509"/>
      <c r="AR126" s="510"/>
      <c r="AS126" s="510"/>
      <c r="AT126" s="511"/>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67" t="s">
        <v>139</v>
      </c>
      <c r="C127" s="468"/>
      <c r="D127" s="468"/>
      <c r="E127" s="468"/>
      <c r="F127" s="469"/>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27" t="s">
        <v>500</v>
      </c>
      <c r="AF127" s="427"/>
      <c r="AG127" s="427"/>
      <c r="AH127" s="427"/>
      <c r="AI127" s="427" t="s">
        <v>652</v>
      </c>
      <c r="AJ127" s="427"/>
      <c r="AK127" s="427"/>
      <c r="AL127" s="427"/>
      <c r="AM127" s="427" t="s">
        <v>468</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4"/>
      <c r="AC128" s="499"/>
      <c r="AD128" s="500"/>
      <c r="AE128" s="427"/>
      <c r="AF128" s="427"/>
      <c r="AG128" s="427"/>
      <c r="AH128" s="427"/>
      <c r="AI128" s="427"/>
      <c r="AJ128" s="427"/>
      <c r="AK128" s="427"/>
      <c r="AL128" s="427"/>
      <c r="AM128" s="427"/>
      <c r="AN128" s="427"/>
      <c r="AO128" s="427"/>
      <c r="AP128" s="427"/>
      <c r="AQ128" s="508"/>
      <c r="AR128" s="446"/>
      <c r="AS128" s="444" t="s">
        <v>224</v>
      </c>
      <c r="AT128" s="445"/>
      <c r="AU128" s="446"/>
      <c r="AV128" s="446"/>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1"/>
      <c r="R129" s="461"/>
      <c r="S129" s="461"/>
      <c r="T129" s="461"/>
      <c r="U129" s="461"/>
      <c r="V129" s="461"/>
      <c r="W129" s="461"/>
      <c r="X129" s="462"/>
      <c r="Y129" s="904" t="s">
        <v>58</v>
      </c>
      <c r="Z129" s="905"/>
      <c r="AA129" s="906"/>
      <c r="AB129" s="404"/>
      <c r="AC129" s="404"/>
      <c r="AD129" s="404"/>
      <c r="AE129" s="405"/>
      <c r="AF129" s="388"/>
      <c r="AG129" s="388"/>
      <c r="AH129" s="388"/>
      <c r="AI129" s="405"/>
      <c r="AJ129" s="388"/>
      <c r="AK129" s="388"/>
      <c r="AL129" s="388"/>
      <c r="AM129" s="405"/>
      <c r="AN129" s="388"/>
      <c r="AO129" s="388"/>
      <c r="AP129" s="388"/>
      <c r="AQ129" s="509"/>
      <c r="AR129" s="510"/>
      <c r="AS129" s="510"/>
      <c r="AT129" s="511"/>
      <c r="AU129" s="388"/>
      <c r="AV129" s="388"/>
      <c r="AW129" s="388"/>
      <c r="AX129" s="389"/>
      <c r="AY129">
        <f>$AY$127</f>
        <v>0</v>
      </c>
    </row>
    <row r="130" spans="1:60" ht="23.25" hidden="1" customHeight="1" x14ac:dyDescent="0.15">
      <c r="A130" s="330"/>
      <c r="B130" s="332"/>
      <c r="C130" s="333"/>
      <c r="D130" s="333"/>
      <c r="E130" s="333"/>
      <c r="F130" s="334"/>
      <c r="G130" s="907"/>
      <c r="H130" s="399"/>
      <c r="I130" s="399"/>
      <c r="J130" s="399"/>
      <c r="K130" s="399"/>
      <c r="L130" s="399"/>
      <c r="M130" s="399"/>
      <c r="N130" s="399"/>
      <c r="O130" s="400"/>
      <c r="P130" s="463"/>
      <c r="Q130" s="463"/>
      <c r="R130" s="463"/>
      <c r="S130" s="463"/>
      <c r="T130" s="463"/>
      <c r="U130" s="463"/>
      <c r="V130" s="463"/>
      <c r="W130" s="463"/>
      <c r="X130" s="464"/>
      <c r="Y130" s="908" t="s">
        <v>51</v>
      </c>
      <c r="Z130" s="800"/>
      <c r="AA130" s="801"/>
      <c r="AB130" s="460"/>
      <c r="AC130" s="460"/>
      <c r="AD130" s="460"/>
      <c r="AE130" s="405"/>
      <c r="AF130" s="388"/>
      <c r="AG130" s="388"/>
      <c r="AH130" s="388"/>
      <c r="AI130" s="405"/>
      <c r="AJ130" s="388"/>
      <c r="AK130" s="388"/>
      <c r="AL130" s="388"/>
      <c r="AM130" s="405"/>
      <c r="AN130" s="388"/>
      <c r="AO130" s="388"/>
      <c r="AP130" s="388"/>
      <c r="AQ130" s="509"/>
      <c r="AR130" s="510"/>
      <c r="AS130" s="510"/>
      <c r="AT130" s="511"/>
      <c r="AU130" s="388"/>
      <c r="AV130" s="388"/>
      <c r="AW130" s="388"/>
      <c r="AX130" s="389"/>
      <c r="AY130">
        <f>$AY$127</f>
        <v>0</v>
      </c>
      <c r="AZ130" s="10"/>
      <c r="BA130" s="10"/>
      <c r="BB130" s="10"/>
      <c r="BC130" s="10"/>
    </row>
    <row r="131" spans="1:60" ht="23.25" hidden="1" customHeight="1" thickBot="1" x14ac:dyDescent="0.2">
      <c r="A131" s="331"/>
      <c r="B131" s="897"/>
      <c r="C131" s="898"/>
      <c r="D131" s="898"/>
      <c r="E131" s="898"/>
      <c r="F131" s="899"/>
      <c r="G131" s="156"/>
      <c r="H131" s="157"/>
      <c r="I131" s="157"/>
      <c r="J131" s="157"/>
      <c r="K131" s="157"/>
      <c r="L131" s="157"/>
      <c r="M131" s="157"/>
      <c r="N131" s="157"/>
      <c r="O131" s="158"/>
      <c r="P131" s="465"/>
      <c r="Q131" s="465"/>
      <c r="R131" s="465"/>
      <c r="S131" s="465"/>
      <c r="T131" s="465"/>
      <c r="U131" s="465"/>
      <c r="V131" s="465"/>
      <c r="W131" s="465"/>
      <c r="X131" s="466"/>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509"/>
      <c r="AR131" s="510"/>
      <c r="AS131" s="510"/>
      <c r="AT131" s="511"/>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3" t="s">
        <v>11</v>
      </c>
      <c r="AC133" s="413"/>
      <c r="AD133" s="413"/>
      <c r="AE133" s="427" t="s">
        <v>500</v>
      </c>
      <c r="AF133" s="427"/>
      <c r="AG133" s="427"/>
      <c r="AH133" s="427"/>
      <c r="AI133" s="427" t="s">
        <v>652</v>
      </c>
      <c r="AJ133" s="427"/>
      <c r="AK133" s="427"/>
      <c r="AL133" s="427"/>
      <c r="AM133" s="427" t="s">
        <v>468</v>
      </c>
      <c r="AN133" s="427"/>
      <c r="AO133" s="427"/>
      <c r="AP133" s="427"/>
      <c r="AQ133" s="422" t="s">
        <v>499</v>
      </c>
      <c r="AR133" s="423"/>
      <c r="AS133" s="423"/>
      <c r="AT133" s="424"/>
      <c r="AU133" s="422" t="s">
        <v>677</v>
      </c>
      <c r="AV133" s="423"/>
      <c r="AW133" s="423"/>
      <c r="AX133" s="425"/>
      <c r="AY133">
        <f>COUNTA($G$134)</f>
        <v>0</v>
      </c>
    </row>
    <row r="134" spans="1:60" ht="23.25" hidden="1" customHeight="1" x14ac:dyDescent="0.15">
      <c r="A134" s="363"/>
      <c r="B134" s="333"/>
      <c r="C134" s="333"/>
      <c r="D134" s="333"/>
      <c r="E134" s="333"/>
      <c r="F134" s="334"/>
      <c r="G134" s="447"/>
      <c r="H134" s="373"/>
      <c r="I134" s="373"/>
      <c r="J134" s="373"/>
      <c r="K134" s="373"/>
      <c r="L134" s="373"/>
      <c r="M134" s="373"/>
      <c r="N134" s="373"/>
      <c r="O134" s="373"/>
      <c r="P134" s="448"/>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6"/>
      <c r="AV134" s="417"/>
      <c r="AW134" s="417"/>
      <c r="AX134" s="418"/>
      <c r="AY134">
        <f>$AY$133</f>
        <v>0</v>
      </c>
    </row>
    <row r="135" spans="1:60" ht="23.2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19" t="s">
        <v>53</v>
      </c>
      <c r="Z135" s="420"/>
      <c r="AA135" s="421"/>
      <c r="AB135" s="385"/>
      <c r="AC135" s="385"/>
      <c r="AD135" s="385"/>
      <c r="AE135" s="386"/>
      <c r="AF135" s="386"/>
      <c r="AG135" s="386"/>
      <c r="AH135" s="386"/>
      <c r="AI135" s="386"/>
      <c r="AJ135" s="386"/>
      <c r="AK135" s="386"/>
      <c r="AL135" s="386"/>
      <c r="AM135" s="386"/>
      <c r="AN135" s="386"/>
      <c r="AO135" s="386"/>
      <c r="AP135" s="386"/>
      <c r="AQ135" s="386"/>
      <c r="AR135" s="386"/>
      <c r="AS135" s="386"/>
      <c r="AT135" s="386"/>
      <c r="AU135" s="426"/>
      <c r="AV135" s="417"/>
      <c r="AW135" s="417"/>
      <c r="AX135" s="418"/>
      <c r="AY135">
        <f>$AY$133</f>
        <v>0</v>
      </c>
    </row>
    <row r="136" spans="1:60" ht="23.25" hidden="1" customHeight="1" x14ac:dyDescent="0.15">
      <c r="A136" s="473" t="s">
        <v>665</v>
      </c>
      <c r="B136" s="356"/>
      <c r="C136" s="356"/>
      <c r="D136" s="356"/>
      <c r="E136" s="356"/>
      <c r="F136" s="474"/>
      <c r="G136" s="238" t="s">
        <v>666</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7" t="s">
        <v>500</v>
      </c>
      <c r="AF136" s="427"/>
      <c r="AG136" s="427"/>
      <c r="AH136" s="427"/>
      <c r="AI136" s="427" t="s">
        <v>652</v>
      </c>
      <c r="AJ136" s="427"/>
      <c r="AK136" s="427"/>
      <c r="AL136" s="427"/>
      <c r="AM136" s="427" t="s">
        <v>468</v>
      </c>
      <c r="AN136" s="427"/>
      <c r="AO136" s="427"/>
      <c r="AP136" s="427"/>
      <c r="AQ136" s="428" t="s">
        <v>678</v>
      </c>
      <c r="AR136" s="429"/>
      <c r="AS136" s="429"/>
      <c r="AT136" s="429"/>
      <c r="AU136" s="429"/>
      <c r="AV136" s="429"/>
      <c r="AW136" s="429"/>
      <c r="AX136" s="430"/>
      <c r="AY136">
        <f>IF(SUBSTITUTE(SUBSTITUTE($G$137,"／",""),"　","")="",0,1)</f>
        <v>0</v>
      </c>
    </row>
    <row r="137" spans="1:60" ht="23.25" hidden="1" customHeight="1" x14ac:dyDescent="0.15">
      <c r="A137" s="475"/>
      <c r="B137" s="338"/>
      <c r="C137" s="338"/>
      <c r="D137" s="338"/>
      <c r="E137" s="338"/>
      <c r="F137" s="476"/>
      <c r="G137" s="407" t="s">
        <v>667</v>
      </c>
      <c r="H137" s="408"/>
      <c r="I137" s="408"/>
      <c r="J137" s="408"/>
      <c r="K137" s="408"/>
      <c r="L137" s="408"/>
      <c r="M137" s="408"/>
      <c r="N137" s="408"/>
      <c r="O137" s="408"/>
      <c r="P137" s="408"/>
      <c r="Q137" s="408"/>
      <c r="R137" s="408"/>
      <c r="S137" s="408"/>
      <c r="T137" s="408"/>
      <c r="U137" s="408"/>
      <c r="V137" s="408"/>
      <c r="W137" s="408"/>
      <c r="X137" s="408"/>
      <c r="Y137" s="431" t="s">
        <v>665</v>
      </c>
      <c r="Z137" s="432"/>
      <c r="AA137" s="433"/>
      <c r="AB137" s="434"/>
      <c r="AC137" s="435"/>
      <c r="AD137" s="436"/>
      <c r="AE137" s="387"/>
      <c r="AF137" s="387"/>
      <c r="AG137" s="387"/>
      <c r="AH137" s="387"/>
      <c r="AI137" s="387"/>
      <c r="AJ137" s="387"/>
      <c r="AK137" s="387"/>
      <c r="AL137" s="387"/>
      <c r="AM137" s="387"/>
      <c r="AN137" s="387"/>
      <c r="AO137" s="387"/>
      <c r="AP137" s="387"/>
      <c r="AQ137" s="405"/>
      <c r="AR137" s="388"/>
      <c r="AS137" s="388"/>
      <c r="AT137" s="388"/>
      <c r="AU137" s="388"/>
      <c r="AV137" s="388"/>
      <c r="AW137" s="388"/>
      <c r="AX137" s="389"/>
      <c r="AY137">
        <f>$AY$136</f>
        <v>0</v>
      </c>
    </row>
    <row r="138" spans="1:60" ht="46.5" hidden="1" customHeight="1" x14ac:dyDescent="0.15">
      <c r="A138" s="477"/>
      <c r="B138" s="340"/>
      <c r="C138" s="340"/>
      <c r="D138" s="340"/>
      <c r="E138" s="340"/>
      <c r="F138" s="478"/>
      <c r="G138" s="409"/>
      <c r="H138" s="410"/>
      <c r="I138" s="410"/>
      <c r="J138" s="410"/>
      <c r="K138" s="410"/>
      <c r="L138" s="410"/>
      <c r="M138" s="410"/>
      <c r="N138" s="410"/>
      <c r="O138" s="410"/>
      <c r="P138" s="410"/>
      <c r="Q138" s="410"/>
      <c r="R138" s="410"/>
      <c r="S138" s="410"/>
      <c r="T138" s="410"/>
      <c r="U138" s="410"/>
      <c r="V138" s="410"/>
      <c r="W138" s="410"/>
      <c r="X138" s="410"/>
      <c r="Y138" s="401" t="s">
        <v>668</v>
      </c>
      <c r="Z138" s="411"/>
      <c r="AA138" s="412"/>
      <c r="AB138" s="437" t="s">
        <v>669</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1"/>
      <c r="AY138">
        <f>$AY$136</f>
        <v>0</v>
      </c>
    </row>
    <row r="139" spans="1:60" ht="18.75" hidden="1" customHeight="1" x14ac:dyDescent="0.15">
      <c r="A139" s="518" t="s">
        <v>316</v>
      </c>
      <c r="B139" s="519"/>
      <c r="C139" s="519"/>
      <c r="D139" s="519"/>
      <c r="E139" s="519"/>
      <c r="F139" s="520"/>
      <c r="G139" s="489" t="s">
        <v>140</v>
      </c>
      <c r="H139" s="338"/>
      <c r="I139" s="338"/>
      <c r="J139" s="338"/>
      <c r="K139" s="338"/>
      <c r="L139" s="338"/>
      <c r="M139" s="338"/>
      <c r="N139" s="338"/>
      <c r="O139" s="339"/>
      <c r="P139" s="342" t="s">
        <v>56</v>
      </c>
      <c r="Q139" s="338"/>
      <c r="R139" s="338"/>
      <c r="S139" s="338"/>
      <c r="T139" s="338"/>
      <c r="U139" s="338"/>
      <c r="V139" s="338"/>
      <c r="W139" s="338"/>
      <c r="X139" s="339"/>
      <c r="Y139" s="490"/>
      <c r="Z139" s="491"/>
      <c r="AA139" s="492"/>
      <c r="AB139" s="496" t="s">
        <v>11</v>
      </c>
      <c r="AC139" s="497"/>
      <c r="AD139" s="498"/>
      <c r="AE139" s="427" t="s">
        <v>500</v>
      </c>
      <c r="AF139" s="427"/>
      <c r="AG139" s="427"/>
      <c r="AH139" s="427"/>
      <c r="AI139" s="427" t="s">
        <v>652</v>
      </c>
      <c r="AJ139" s="427"/>
      <c r="AK139" s="427"/>
      <c r="AL139" s="427"/>
      <c r="AM139" s="427" t="s">
        <v>468</v>
      </c>
      <c r="AN139" s="427"/>
      <c r="AO139" s="427"/>
      <c r="AP139" s="427"/>
      <c r="AQ139" s="470" t="s">
        <v>223</v>
      </c>
      <c r="AR139" s="471"/>
      <c r="AS139" s="471"/>
      <c r="AT139" s="472"/>
      <c r="AU139" s="338" t="s">
        <v>129</v>
      </c>
      <c r="AV139" s="338"/>
      <c r="AW139" s="338"/>
      <c r="AX139" s="343"/>
      <c r="AY139">
        <f>COUNTA($G$141)</f>
        <v>0</v>
      </c>
    </row>
    <row r="140" spans="1:60" ht="18.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3"/>
      <c r="Z140" s="494"/>
      <c r="AA140" s="495"/>
      <c r="AB140" s="414"/>
      <c r="AC140" s="499"/>
      <c r="AD140" s="500"/>
      <c r="AE140" s="427"/>
      <c r="AF140" s="427"/>
      <c r="AG140" s="427"/>
      <c r="AH140" s="427"/>
      <c r="AI140" s="427"/>
      <c r="AJ140" s="427"/>
      <c r="AK140" s="427"/>
      <c r="AL140" s="427"/>
      <c r="AM140" s="427"/>
      <c r="AN140" s="427"/>
      <c r="AO140" s="427"/>
      <c r="AP140" s="427"/>
      <c r="AQ140" s="442"/>
      <c r="AR140" s="443"/>
      <c r="AS140" s="444" t="s">
        <v>224</v>
      </c>
      <c r="AT140" s="445"/>
      <c r="AU140" s="446"/>
      <c r="AV140" s="446"/>
      <c r="AW140" s="340" t="s">
        <v>170</v>
      </c>
      <c r="AX140" s="345"/>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404"/>
      <c r="AC141" s="404"/>
      <c r="AD141" s="404"/>
      <c r="AE141" s="405"/>
      <c r="AF141" s="388"/>
      <c r="AG141" s="388"/>
      <c r="AH141" s="388"/>
      <c r="AI141" s="405"/>
      <c r="AJ141" s="388"/>
      <c r="AK141" s="388"/>
      <c r="AL141" s="388"/>
      <c r="AM141" s="405"/>
      <c r="AN141" s="388"/>
      <c r="AO141" s="388"/>
      <c r="AP141" s="388"/>
      <c r="AQ141" s="509"/>
      <c r="AR141" s="510"/>
      <c r="AS141" s="510"/>
      <c r="AT141" s="511"/>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0"/>
      <c r="AC142" s="460"/>
      <c r="AD142" s="460"/>
      <c r="AE142" s="405"/>
      <c r="AF142" s="388"/>
      <c r="AG142" s="388"/>
      <c r="AH142" s="388"/>
      <c r="AI142" s="405"/>
      <c r="AJ142" s="388"/>
      <c r="AK142" s="388"/>
      <c r="AL142" s="388"/>
      <c r="AM142" s="405"/>
      <c r="AN142" s="388"/>
      <c r="AO142" s="388"/>
      <c r="AP142" s="388"/>
      <c r="AQ142" s="509"/>
      <c r="AR142" s="510"/>
      <c r="AS142" s="510"/>
      <c r="AT142" s="511"/>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6" t="s">
        <v>14</v>
      </c>
      <c r="AC143" s="406"/>
      <c r="AD143" s="406"/>
      <c r="AE143" s="405"/>
      <c r="AF143" s="388"/>
      <c r="AG143" s="388"/>
      <c r="AH143" s="388"/>
      <c r="AI143" s="405"/>
      <c r="AJ143" s="388"/>
      <c r="AK143" s="388"/>
      <c r="AL143" s="388"/>
      <c r="AM143" s="405"/>
      <c r="AN143" s="388"/>
      <c r="AO143" s="388"/>
      <c r="AP143" s="388"/>
      <c r="AQ143" s="509"/>
      <c r="AR143" s="510"/>
      <c r="AS143" s="510"/>
      <c r="AT143" s="511"/>
      <c r="AU143" s="388"/>
      <c r="AV143" s="388"/>
      <c r="AW143" s="388"/>
      <c r="AX143" s="389"/>
      <c r="AY143">
        <f t="shared" si="5"/>
        <v>0</v>
      </c>
    </row>
    <row r="144" spans="1:60" ht="23.25" hidden="1" customHeight="1" x14ac:dyDescent="0.15">
      <c r="A144" s="473" t="s">
        <v>343</v>
      </c>
      <c r="B144" s="468"/>
      <c r="C144" s="468"/>
      <c r="D144" s="468"/>
      <c r="E144" s="468"/>
      <c r="F144" s="469"/>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67" t="s">
        <v>139</v>
      </c>
      <c r="C151" s="468"/>
      <c r="D151" s="468"/>
      <c r="E151" s="468"/>
      <c r="F151" s="469"/>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27" t="s">
        <v>500</v>
      </c>
      <c r="AF151" s="427"/>
      <c r="AG151" s="427"/>
      <c r="AH151" s="427"/>
      <c r="AI151" s="427" t="s">
        <v>652</v>
      </c>
      <c r="AJ151" s="427"/>
      <c r="AK151" s="427"/>
      <c r="AL151" s="427"/>
      <c r="AM151" s="427" t="s">
        <v>468</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4"/>
      <c r="AC152" s="499"/>
      <c r="AD152" s="500"/>
      <c r="AE152" s="427"/>
      <c r="AF152" s="427"/>
      <c r="AG152" s="427"/>
      <c r="AH152" s="427"/>
      <c r="AI152" s="427"/>
      <c r="AJ152" s="427"/>
      <c r="AK152" s="427"/>
      <c r="AL152" s="427"/>
      <c r="AM152" s="427"/>
      <c r="AN152" s="427"/>
      <c r="AO152" s="427"/>
      <c r="AP152" s="427"/>
      <c r="AQ152" s="508"/>
      <c r="AR152" s="446"/>
      <c r="AS152" s="444" t="s">
        <v>224</v>
      </c>
      <c r="AT152" s="445"/>
      <c r="AU152" s="446"/>
      <c r="AV152" s="446"/>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1"/>
      <c r="R153" s="461"/>
      <c r="S153" s="461"/>
      <c r="T153" s="461"/>
      <c r="U153" s="461"/>
      <c r="V153" s="461"/>
      <c r="W153" s="461"/>
      <c r="X153" s="462"/>
      <c r="Y153" s="904" t="s">
        <v>58</v>
      </c>
      <c r="Z153" s="905"/>
      <c r="AA153" s="906"/>
      <c r="AB153" s="404"/>
      <c r="AC153" s="404"/>
      <c r="AD153" s="404"/>
      <c r="AE153" s="405"/>
      <c r="AF153" s="388"/>
      <c r="AG153" s="388"/>
      <c r="AH153" s="388"/>
      <c r="AI153" s="405"/>
      <c r="AJ153" s="388"/>
      <c r="AK153" s="388"/>
      <c r="AL153" s="388"/>
      <c r="AM153" s="405"/>
      <c r="AN153" s="388"/>
      <c r="AO153" s="388"/>
      <c r="AP153" s="388"/>
      <c r="AQ153" s="509"/>
      <c r="AR153" s="510"/>
      <c r="AS153" s="510"/>
      <c r="AT153" s="511"/>
      <c r="AU153" s="388"/>
      <c r="AV153" s="388"/>
      <c r="AW153" s="388"/>
      <c r="AX153" s="389"/>
      <c r="AY153">
        <f t="shared" si="6"/>
        <v>0</v>
      </c>
    </row>
    <row r="154" spans="1:60" ht="23.25" hidden="1" customHeight="1" x14ac:dyDescent="0.15">
      <c r="A154" s="330"/>
      <c r="B154" s="332"/>
      <c r="C154" s="333"/>
      <c r="D154" s="333"/>
      <c r="E154" s="333"/>
      <c r="F154" s="334"/>
      <c r="G154" s="907"/>
      <c r="H154" s="399"/>
      <c r="I154" s="399"/>
      <c r="J154" s="399"/>
      <c r="K154" s="399"/>
      <c r="L154" s="399"/>
      <c r="M154" s="399"/>
      <c r="N154" s="399"/>
      <c r="O154" s="400"/>
      <c r="P154" s="463"/>
      <c r="Q154" s="463"/>
      <c r="R154" s="463"/>
      <c r="S154" s="463"/>
      <c r="T154" s="463"/>
      <c r="U154" s="463"/>
      <c r="V154" s="463"/>
      <c r="W154" s="463"/>
      <c r="X154" s="464"/>
      <c r="Y154" s="908" t="s">
        <v>51</v>
      </c>
      <c r="Z154" s="800"/>
      <c r="AA154" s="801"/>
      <c r="AB154" s="460"/>
      <c r="AC154" s="460"/>
      <c r="AD154" s="460"/>
      <c r="AE154" s="405"/>
      <c r="AF154" s="388"/>
      <c r="AG154" s="388"/>
      <c r="AH154" s="388"/>
      <c r="AI154" s="405"/>
      <c r="AJ154" s="388"/>
      <c r="AK154" s="388"/>
      <c r="AL154" s="388"/>
      <c r="AM154" s="405"/>
      <c r="AN154" s="388"/>
      <c r="AO154" s="388"/>
      <c r="AP154" s="388"/>
      <c r="AQ154" s="509"/>
      <c r="AR154" s="510"/>
      <c r="AS154" s="510"/>
      <c r="AT154" s="511"/>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5"/>
      <c r="Q155" s="465"/>
      <c r="R155" s="465"/>
      <c r="S155" s="465"/>
      <c r="T155" s="465"/>
      <c r="U155" s="465"/>
      <c r="V155" s="465"/>
      <c r="W155" s="465"/>
      <c r="X155" s="466"/>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509"/>
      <c r="AR155" s="510"/>
      <c r="AS155" s="510"/>
      <c r="AT155" s="511"/>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67" t="s">
        <v>139</v>
      </c>
      <c r="C156" s="468"/>
      <c r="D156" s="468"/>
      <c r="E156" s="468"/>
      <c r="F156" s="469"/>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27" t="s">
        <v>500</v>
      </c>
      <c r="AF156" s="427"/>
      <c r="AG156" s="427"/>
      <c r="AH156" s="427"/>
      <c r="AI156" s="427" t="s">
        <v>652</v>
      </c>
      <c r="AJ156" s="427"/>
      <c r="AK156" s="427"/>
      <c r="AL156" s="427"/>
      <c r="AM156" s="427" t="s">
        <v>468</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4"/>
      <c r="AC157" s="499"/>
      <c r="AD157" s="500"/>
      <c r="AE157" s="427"/>
      <c r="AF157" s="427"/>
      <c r="AG157" s="427"/>
      <c r="AH157" s="427"/>
      <c r="AI157" s="427"/>
      <c r="AJ157" s="427"/>
      <c r="AK157" s="427"/>
      <c r="AL157" s="427"/>
      <c r="AM157" s="427"/>
      <c r="AN157" s="427"/>
      <c r="AO157" s="427"/>
      <c r="AP157" s="427"/>
      <c r="AQ157" s="508"/>
      <c r="AR157" s="446"/>
      <c r="AS157" s="444" t="s">
        <v>224</v>
      </c>
      <c r="AT157" s="445"/>
      <c r="AU157" s="446"/>
      <c r="AV157" s="446"/>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1"/>
      <c r="R158" s="461"/>
      <c r="S158" s="461"/>
      <c r="T158" s="461"/>
      <c r="U158" s="461"/>
      <c r="V158" s="461"/>
      <c r="W158" s="461"/>
      <c r="X158" s="462"/>
      <c r="Y158" s="904" t="s">
        <v>58</v>
      </c>
      <c r="Z158" s="905"/>
      <c r="AA158" s="906"/>
      <c r="AB158" s="404"/>
      <c r="AC158" s="404"/>
      <c r="AD158" s="404"/>
      <c r="AE158" s="405"/>
      <c r="AF158" s="388"/>
      <c r="AG158" s="388"/>
      <c r="AH158" s="388"/>
      <c r="AI158" s="405"/>
      <c r="AJ158" s="388"/>
      <c r="AK158" s="388"/>
      <c r="AL158" s="388"/>
      <c r="AM158" s="405"/>
      <c r="AN158" s="388"/>
      <c r="AO158" s="388"/>
      <c r="AP158" s="388"/>
      <c r="AQ158" s="509"/>
      <c r="AR158" s="510"/>
      <c r="AS158" s="510"/>
      <c r="AT158" s="511"/>
      <c r="AU158" s="388"/>
      <c r="AV158" s="388"/>
      <c r="AW158" s="388"/>
      <c r="AX158" s="389"/>
      <c r="AY158">
        <f>$AY$156</f>
        <v>0</v>
      </c>
    </row>
    <row r="159" spans="1:60" ht="23.25" hidden="1" customHeight="1" x14ac:dyDescent="0.15">
      <c r="A159" s="330"/>
      <c r="B159" s="332"/>
      <c r="C159" s="333"/>
      <c r="D159" s="333"/>
      <c r="E159" s="333"/>
      <c r="F159" s="334"/>
      <c r="G159" s="907"/>
      <c r="H159" s="399"/>
      <c r="I159" s="399"/>
      <c r="J159" s="399"/>
      <c r="K159" s="399"/>
      <c r="L159" s="399"/>
      <c r="M159" s="399"/>
      <c r="N159" s="399"/>
      <c r="O159" s="400"/>
      <c r="P159" s="463"/>
      <c r="Q159" s="463"/>
      <c r="R159" s="463"/>
      <c r="S159" s="463"/>
      <c r="T159" s="463"/>
      <c r="U159" s="463"/>
      <c r="V159" s="463"/>
      <c r="W159" s="463"/>
      <c r="X159" s="464"/>
      <c r="Y159" s="908" t="s">
        <v>51</v>
      </c>
      <c r="Z159" s="800"/>
      <c r="AA159" s="801"/>
      <c r="AB159" s="460"/>
      <c r="AC159" s="460"/>
      <c r="AD159" s="460"/>
      <c r="AE159" s="405"/>
      <c r="AF159" s="388"/>
      <c r="AG159" s="388"/>
      <c r="AH159" s="388"/>
      <c r="AI159" s="405"/>
      <c r="AJ159" s="388"/>
      <c r="AK159" s="388"/>
      <c r="AL159" s="388"/>
      <c r="AM159" s="405"/>
      <c r="AN159" s="388"/>
      <c r="AO159" s="388"/>
      <c r="AP159" s="388"/>
      <c r="AQ159" s="509"/>
      <c r="AR159" s="510"/>
      <c r="AS159" s="510"/>
      <c r="AT159" s="511"/>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5"/>
      <c r="Q160" s="465"/>
      <c r="R160" s="465"/>
      <c r="S160" s="465"/>
      <c r="T160" s="465"/>
      <c r="U160" s="465"/>
      <c r="V160" s="465"/>
      <c r="W160" s="465"/>
      <c r="X160" s="466"/>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509"/>
      <c r="AR160" s="510"/>
      <c r="AS160" s="510"/>
      <c r="AT160" s="511"/>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67" t="s">
        <v>139</v>
      </c>
      <c r="C161" s="468"/>
      <c r="D161" s="468"/>
      <c r="E161" s="468"/>
      <c r="F161" s="469"/>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27" t="s">
        <v>500</v>
      </c>
      <c r="AF161" s="427"/>
      <c r="AG161" s="427"/>
      <c r="AH161" s="427"/>
      <c r="AI161" s="427" t="s">
        <v>652</v>
      </c>
      <c r="AJ161" s="427"/>
      <c r="AK161" s="427"/>
      <c r="AL161" s="427"/>
      <c r="AM161" s="427" t="s">
        <v>468</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4"/>
      <c r="AC162" s="499"/>
      <c r="AD162" s="500"/>
      <c r="AE162" s="427"/>
      <c r="AF162" s="427"/>
      <c r="AG162" s="427"/>
      <c r="AH162" s="427"/>
      <c r="AI162" s="427"/>
      <c r="AJ162" s="427"/>
      <c r="AK162" s="427"/>
      <c r="AL162" s="427"/>
      <c r="AM162" s="427"/>
      <c r="AN162" s="427"/>
      <c r="AO162" s="427"/>
      <c r="AP162" s="427"/>
      <c r="AQ162" s="508"/>
      <c r="AR162" s="446"/>
      <c r="AS162" s="444" t="s">
        <v>224</v>
      </c>
      <c r="AT162" s="445"/>
      <c r="AU162" s="446"/>
      <c r="AV162" s="446"/>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1"/>
      <c r="R163" s="461"/>
      <c r="S163" s="461"/>
      <c r="T163" s="461"/>
      <c r="U163" s="461"/>
      <c r="V163" s="461"/>
      <c r="W163" s="461"/>
      <c r="X163" s="462"/>
      <c r="Y163" s="904" t="s">
        <v>58</v>
      </c>
      <c r="Z163" s="905"/>
      <c r="AA163" s="906"/>
      <c r="AB163" s="404"/>
      <c r="AC163" s="404"/>
      <c r="AD163" s="404"/>
      <c r="AE163" s="405"/>
      <c r="AF163" s="388"/>
      <c r="AG163" s="388"/>
      <c r="AH163" s="388"/>
      <c r="AI163" s="405"/>
      <c r="AJ163" s="388"/>
      <c r="AK163" s="388"/>
      <c r="AL163" s="388"/>
      <c r="AM163" s="405"/>
      <c r="AN163" s="388"/>
      <c r="AO163" s="388"/>
      <c r="AP163" s="388"/>
      <c r="AQ163" s="509"/>
      <c r="AR163" s="510"/>
      <c r="AS163" s="510"/>
      <c r="AT163" s="511"/>
      <c r="AU163" s="388"/>
      <c r="AV163" s="388"/>
      <c r="AW163" s="388"/>
      <c r="AX163" s="389"/>
      <c r="AY163">
        <f>$AY$161</f>
        <v>0</v>
      </c>
    </row>
    <row r="164" spans="1:60" ht="23.25" hidden="1" customHeight="1" x14ac:dyDescent="0.15">
      <c r="A164" s="330"/>
      <c r="B164" s="332"/>
      <c r="C164" s="333"/>
      <c r="D164" s="333"/>
      <c r="E164" s="333"/>
      <c r="F164" s="334"/>
      <c r="G164" s="907"/>
      <c r="H164" s="399"/>
      <c r="I164" s="399"/>
      <c r="J164" s="399"/>
      <c r="K164" s="399"/>
      <c r="L164" s="399"/>
      <c r="M164" s="399"/>
      <c r="N164" s="399"/>
      <c r="O164" s="400"/>
      <c r="P164" s="463"/>
      <c r="Q164" s="463"/>
      <c r="R164" s="463"/>
      <c r="S164" s="463"/>
      <c r="T164" s="463"/>
      <c r="U164" s="463"/>
      <c r="V164" s="463"/>
      <c r="W164" s="463"/>
      <c r="X164" s="464"/>
      <c r="Y164" s="908" t="s">
        <v>51</v>
      </c>
      <c r="Z164" s="800"/>
      <c r="AA164" s="801"/>
      <c r="AB164" s="460"/>
      <c r="AC164" s="460"/>
      <c r="AD164" s="460"/>
      <c r="AE164" s="405"/>
      <c r="AF164" s="388"/>
      <c r="AG164" s="388"/>
      <c r="AH164" s="388"/>
      <c r="AI164" s="405"/>
      <c r="AJ164" s="388"/>
      <c r="AK164" s="388"/>
      <c r="AL164" s="388"/>
      <c r="AM164" s="405"/>
      <c r="AN164" s="388"/>
      <c r="AO164" s="388"/>
      <c r="AP164" s="388"/>
      <c r="AQ164" s="509"/>
      <c r="AR164" s="510"/>
      <c r="AS164" s="510"/>
      <c r="AT164" s="511"/>
      <c r="AU164" s="388"/>
      <c r="AV164" s="388"/>
      <c r="AW164" s="388"/>
      <c r="AX164" s="389"/>
      <c r="AY164">
        <f>$AY$161</f>
        <v>0</v>
      </c>
      <c r="AZ164" s="10"/>
      <c r="BA164" s="10"/>
      <c r="BB164" s="10"/>
      <c r="BC164" s="10"/>
    </row>
    <row r="165" spans="1:60" ht="23.25" hidden="1" customHeight="1" thickBot="1" x14ac:dyDescent="0.2">
      <c r="A165" s="331"/>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3" t="s">
        <v>11</v>
      </c>
      <c r="AC167" s="413"/>
      <c r="AD167" s="413"/>
      <c r="AE167" s="427" t="s">
        <v>500</v>
      </c>
      <c r="AF167" s="427"/>
      <c r="AG167" s="427"/>
      <c r="AH167" s="427"/>
      <c r="AI167" s="427" t="s">
        <v>652</v>
      </c>
      <c r="AJ167" s="427"/>
      <c r="AK167" s="427"/>
      <c r="AL167" s="427"/>
      <c r="AM167" s="427" t="s">
        <v>468</v>
      </c>
      <c r="AN167" s="427"/>
      <c r="AO167" s="427"/>
      <c r="AP167" s="427"/>
      <c r="AQ167" s="422" t="s">
        <v>499</v>
      </c>
      <c r="AR167" s="423"/>
      <c r="AS167" s="423"/>
      <c r="AT167" s="424"/>
      <c r="AU167" s="422" t="s">
        <v>677</v>
      </c>
      <c r="AV167" s="423"/>
      <c r="AW167" s="423"/>
      <c r="AX167" s="425"/>
      <c r="AY167">
        <f>COUNTA($G$168)</f>
        <v>0</v>
      </c>
    </row>
    <row r="168" spans="1:60" ht="23.25" hidden="1" customHeight="1" x14ac:dyDescent="0.15">
      <c r="A168" s="363"/>
      <c r="B168" s="333"/>
      <c r="C168" s="333"/>
      <c r="D168" s="333"/>
      <c r="E168" s="333"/>
      <c r="F168" s="334"/>
      <c r="G168" s="447"/>
      <c r="H168" s="373"/>
      <c r="I168" s="373"/>
      <c r="J168" s="373"/>
      <c r="K168" s="373"/>
      <c r="L168" s="373"/>
      <c r="M168" s="373"/>
      <c r="N168" s="373"/>
      <c r="O168" s="373"/>
      <c r="P168" s="448"/>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6"/>
      <c r="AV168" s="417"/>
      <c r="AW168" s="417"/>
      <c r="AX168" s="418"/>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19" t="s">
        <v>53</v>
      </c>
      <c r="Z169" s="420"/>
      <c r="AA169" s="421"/>
      <c r="AB169" s="385"/>
      <c r="AC169" s="385"/>
      <c r="AD169" s="385"/>
      <c r="AE169" s="386"/>
      <c r="AF169" s="386"/>
      <c r="AG169" s="386"/>
      <c r="AH169" s="386"/>
      <c r="AI169" s="386"/>
      <c r="AJ169" s="386"/>
      <c r="AK169" s="386"/>
      <c r="AL169" s="386"/>
      <c r="AM169" s="386"/>
      <c r="AN169" s="386"/>
      <c r="AO169" s="386"/>
      <c r="AP169" s="386"/>
      <c r="AQ169" s="386"/>
      <c r="AR169" s="386"/>
      <c r="AS169" s="386"/>
      <c r="AT169" s="386"/>
      <c r="AU169" s="426"/>
      <c r="AV169" s="417"/>
      <c r="AW169" s="417"/>
      <c r="AX169" s="418"/>
      <c r="AY169">
        <f>$AY$167</f>
        <v>0</v>
      </c>
    </row>
    <row r="170" spans="1:60" ht="23.25" hidden="1" customHeight="1" x14ac:dyDescent="0.15">
      <c r="A170" s="473" t="s">
        <v>665</v>
      </c>
      <c r="B170" s="356"/>
      <c r="C170" s="356"/>
      <c r="D170" s="356"/>
      <c r="E170" s="356"/>
      <c r="F170" s="474"/>
      <c r="G170" s="238" t="s">
        <v>666</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7" t="s">
        <v>500</v>
      </c>
      <c r="AF170" s="427"/>
      <c r="AG170" s="427"/>
      <c r="AH170" s="427"/>
      <c r="AI170" s="427" t="s">
        <v>652</v>
      </c>
      <c r="AJ170" s="427"/>
      <c r="AK170" s="427"/>
      <c r="AL170" s="427"/>
      <c r="AM170" s="427" t="s">
        <v>468</v>
      </c>
      <c r="AN170" s="427"/>
      <c r="AO170" s="427"/>
      <c r="AP170" s="427"/>
      <c r="AQ170" s="428" t="s">
        <v>678</v>
      </c>
      <c r="AR170" s="429"/>
      <c r="AS170" s="429"/>
      <c r="AT170" s="429"/>
      <c r="AU170" s="429"/>
      <c r="AV170" s="429"/>
      <c r="AW170" s="429"/>
      <c r="AX170" s="430"/>
      <c r="AY170">
        <f>IF(SUBSTITUTE(SUBSTITUTE($G$171,"／",""),"　","")="",0,1)</f>
        <v>0</v>
      </c>
    </row>
    <row r="171" spans="1:60" ht="23.25" hidden="1" customHeight="1" x14ac:dyDescent="0.15">
      <c r="A171" s="475"/>
      <c r="B171" s="338"/>
      <c r="C171" s="338"/>
      <c r="D171" s="338"/>
      <c r="E171" s="338"/>
      <c r="F171" s="476"/>
      <c r="G171" s="407" t="s">
        <v>667</v>
      </c>
      <c r="H171" s="408"/>
      <c r="I171" s="408"/>
      <c r="J171" s="408"/>
      <c r="K171" s="408"/>
      <c r="L171" s="408"/>
      <c r="M171" s="408"/>
      <c r="N171" s="408"/>
      <c r="O171" s="408"/>
      <c r="P171" s="408"/>
      <c r="Q171" s="408"/>
      <c r="R171" s="408"/>
      <c r="S171" s="408"/>
      <c r="T171" s="408"/>
      <c r="U171" s="408"/>
      <c r="V171" s="408"/>
      <c r="W171" s="408"/>
      <c r="X171" s="408"/>
      <c r="Y171" s="431" t="s">
        <v>665</v>
      </c>
      <c r="Z171" s="432"/>
      <c r="AA171" s="433"/>
      <c r="AB171" s="434"/>
      <c r="AC171" s="435"/>
      <c r="AD171" s="436"/>
      <c r="AE171" s="387"/>
      <c r="AF171" s="387"/>
      <c r="AG171" s="387"/>
      <c r="AH171" s="387"/>
      <c r="AI171" s="387"/>
      <c r="AJ171" s="387"/>
      <c r="AK171" s="387"/>
      <c r="AL171" s="387"/>
      <c r="AM171" s="387"/>
      <c r="AN171" s="387"/>
      <c r="AO171" s="387"/>
      <c r="AP171" s="387"/>
      <c r="AQ171" s="405"/>
      <c r="AR171" s="388"/>
      <c r="AS171" s="388"/>
      <c r="AT171" s="388"/>
      <c r="AU171" s="388"/>
      <c r="AV171" s="388"/>
      <c r="AW171" s="388"/>
      <c r="AX171" s="389"/>
      <c r="AY171">
        <f>$AY$170</f>
        <v>0</v>
      </c>
    </row>
    <row r="172" spans="1:60" ht="46.5" hidden="1" customHeight="1" x14ac:dyDescent="0.15">
      <c r="A172" s="477"/>
      <c r="B172" s="340"/>
      <c r="C172" s="340"/>
      <c r="D172" s="340"/>
      <c r="E172" s="340"/>
      <c r="F172" s="478"/>
      <c r="G172" s="409"/>
      <c r="H172" s="410"/>
      <c r="I172" s="410"/>
      <c r="J172" s="410"/>
      <c r="K172" s="410"/>
      <c r="L172" s="410"/>
      <c r="M172" s="410"/>
      <c r="N172" s="410"/>
      <c r="O172" s="410"/>
      <c r="P172" s="410"/>
      <c r="Q172" s="410"/>
      <c r="R172" s="410"/>
      <c r="S172" s="410"/>
      <c r="T172" s="410"/>
      <c r="U172" s="410"/>
      <c r="V172" s="410"/>
      <c r="W172" s="410"/>
      <c r="X172" s="410"/>
      <c r="Y172" s="401" t="s">
        <v>668</v>
      </c>
      <c r="Z172" s="411"/>
      <c r="AA172" s="412"/>
      <c r="AB172" s="437" t="s">
        <v>669</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1"/>
      <c r="AY172">
        <f>$AY$170</f>
        <v>0</v>
      </c>
    </row>
    <row r="173" spans="1:60" ht="18.75" hidden="1" customHeight="1" x14ac:dyDescent="0.15">
      <c r="A173" s="518" t="s">
        <v>316</v>
      </c>
      <c r="B173" s="519"/>
      <c r="C173" s="519"/>
      <c r="D173" s="519"/>
      <c r="E173" s="519"/>
      <c r="F173" s="520"/>
      <c r="G173" s="489" t="s">
        <v>140</v>
      </c>
      <c r="H173" s="338"/>
      <c r="I173" s="338"/>
      <c r="J173" s="338"/>
      <c r="K173" s="338"/>
      <c r="L173" s="338"/>
      <c r="M173" s="338"/>
      <c r="N173" s="338"/>
      <c r="O173" s="339"/>
      <c r="P173" s="342" t="s">
        <v>56</v>
      </c>
      <c r="Q173" s="338"/>
      <c r="R173" s="338"/>
      <c r="S173" s="338"/>
      <c r="T173" s="338"/>
      <c r="U173" s="338"/>
      <c r="V173" s="338"/>
      <c r="W173" s="338"/>
      <c r="X173" s="339"/>
      <c r="Y173" s="490"/>
      <c r="Z173" s="491"/>
      <c r="AA173" s="492"/>
      <c r="AB173" s="496" t="s">
        <v>11</v>
      </c>
      <c r="AC173" s="497"/>
      <c r="AD173" s="498"/>
      <c r="AE173" s="427" t="s">
        <v>500</v>
      </c>
      <c r="AF173" s="427"/>
      <c r="AG173" s="427"/>
      <c r="AH173" s="427"/>
      <c r="AI173" s="427" t="s">
        <v>652</v>
      </c>
      <c r="AJ173" s="427"/>
      <c r="AK173" s="427"/>
      <c r="AL173" s="427"/>
      <c r="AM173" s="427" t="s">
        <v>468</v>
      </c>
      <c r="AN173" s="427"/>
      <c r="AO173" s="427"/>
      <c r="AP173" s="427"/>
      <c r="AQ173" s="470" t="s">
        <v>223</v>
      </c>
      <c r="AR173" s="471"/>
      <c r="AS173" s="471"/>
      <c r="AT173" s="472"/>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3"/>
      <c r="Z174" s="494"/>
      <c r="AA174" s="495"/>
      <c r="AB174" s="414"/>
      <c r="AC174" s="499"/>
      <c r="AD174" s="500"/>
      <c r="AE174" s="427"/>
      <c r="AF174" s="427"/>
      <c r="AG174" s="427"/>
      <c r="AH174" s="427"/>
      <c r="AI174" s="427"/>
      <c r="AJ174" s="427"/>
      <c r="AK174" s="427"/>
      <c r="AL174" s="427"/>
      <c r="AM174" s="427"/>
      <c r="AN174" s="427"/>
      <c r="AO174" s="427"/>
      <c r="AP174" s="427"/>
      <c r="AQ174" s="442"/>
      <c r="AR174" s="443"/>
      <c r="AS174" s="444" t="s">
        <v>224</v>
      </c>
      <c r="AT174" s="445"/>
      <c r="AU174" s="446"/>
      <c r="AV174" s="446"/>
      <c r="AW174" s="340" t="s">
        <v>170</v>
      </c>
      <c r="AX174" s="345"/>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404"/>
      <c r="AC175" s="404"/>
      <c r="AD175" s="404"/>
      <c r="AE175" s="405"/>
      <c r="AF175" s="388"/>
      <c r="AG175" s="388"/>
      <c r="AH175" s="388"/>
      <c r="AI175" s="405"/>
      <c r="AJ175" s="388"/>
      <c r="AK175" s="388"/>
      <c r="AL175" s="388"/>
      <c r="AM175" s="405"/>
      <c r="AN175" s="388"/>
      <c r="AO175" s="388"/>
      <c r="AP175" s="388"/>
      <c r="AQ175" s="509"/>
      <c r="AR175" s="510"/>
      <c r="AS175" s="510"/>
      <c r="AT175" s="511"/>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0"/>
      <c r="AC176" s="460"/>
      <c r="AD176" s="460"/>
      <c r="AE176" s="405"/>
      <c r="AF176" s="388"/>
      <c r="AG176" s="388"/>
      <c r="AH176" s="388"/>
      <c r="AI176" s="405"/>
      <c r="AJ176" s="388"/>
      <c r="AK176" s="388"/>
      <c r="AL176" s="388"/>
      <c r="AM176" s="405"/>
      <c r="AN176" s="388"/>
      <c r="AO176" s="388"/>
      <c r="AP176" s="388"/>
      <c r="AQ176" s="509"/>
      <c r="AR176" s="510"/>
      <c r="AS176" s="510"/>
      <c r="AT176" s="511"/>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6" t="s">
        <v>14</v>
      </c>
      <c r="AC177" s="406"/>
      <c r="AD177" s="406"/>
      <c r="AE177" s="405"/>
      <c r="AF177" s="388"/>
      <c r="AG177" s="388"/>
      <c r="AH177" s="388"/>
      <c r="AI177" s="405"/>
      <c r="AJ177" s="388"/>
      <c r="AK177" s="388"/>
      <c r="AL177" s="388"/>
      <c r="AM177" s="405"/>
      <c r="AN177" s="388"/>
      <c r="AO177" s="388"/>
      <c r="AP177" s="388"/>
      <c r="AQ177" s="509"/>
      <c r="AR177" s="510"/>
      <c r="AS177" s="510"/>
      <c r="AT177" s="511"/>
      <c r="AU177" s="388"/>
      <c r="AV177" s="388"/>
      <c r="AW177" s="388"/>
      <c r="AX177" s="389"/>
      <c r="AY177">
        <f t="shared" si="7"/>
        <v>0</v>
      </c>
    </row>
    <row r="178" spans="1:60" ht="23.25" hidden="1" customHeight="1" x14ac:dyDescent="0.15">
      <c r="A178" s="473" t="s">
        <v>343</v>
      </c>
      <c r="B178" s="468"/>
      <c r="C178" s="468"/>
      <c r="D178" s="468"/>
      <c r="E178" s="468"/>
      <c r="F178" s="469"/>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thickBot="1" x14ac:dyDescent="0.2">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67" t="s">
        <v>139</v>
      </c>
      <c r="C185" s="468"/>
      <c r="D185" s="468"/>
      <c r="E185" s="468"/>
      <c r="F185" s="469"/>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27" t="s">
        <v>500</v>
      </c>
      <c r="AF185" s="427"/>
      <c r="AG185" s="427"/>
      <c r="AH185" s="427"/>
      <c r="AI185" s="427" t="s">
        <v>652</v>
      </c>
      <c r="AJ185" s="427"/>
      <c r="AK185" s="427"/>
      <c r="AL185" s="427"/>
      <c r="AM185" s="427" t="s">
        <v>468</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4"/>
      <c r="AC186" s="499"/>
      <c r="AD186" s="500"/>
      <c r="AE186" s="427"/>
      <c r="AF186" s="427"/>
      <c r="AG186" s="427"/>
      <c r="AH186" s="427"/>
      <c r="AI186" s="427"/>
      <c r="AJ186" s="427"/>
      <c r="AK186" s="427"/>
      <c r="AL186" s="427"/>
      <c r="AM186" s="427"/>
      <c r="AN186" s="427"/>
      <c r="AO186" s="427"/>
      <c r="AP186" s="427"/>
      <c r="AQ186" s="508"/>
      <c r="AR186" s="446"/>
      <c r="AS186" s="444" t="s">
        <v>224</v>
      </c>
      <c r="AT186" s="445"/>
      <c r="AU186" s="446"/>
      <c r="AV186" s="446"/>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1"/>
      <c r="R187" s="461"/>
      <c r="S187" s="461"/>
      <c r="T187" s="461"/>
      <c r="U187" s="461"/>
      <c r="V187" s="461"/>
      <c r="W187" s="461"/>
      <c r="X187" s="462"/>
      <c r="Y187" s="904" t="s">
        <v>58</v>
      </c>
      <c r="Z187" s="905"/>
      <c r="AA187" s="906"/>
      <c r="AB187" s="404"/>
      <c r="AC187" s="404"/>
      <c r="AD187" s="404"/>
      <c r="AE187" s="405"/>
      <c r="AF187" s="388"/>
      <c r="AG187" s="388"/>
      <c r="AH187" s="388"/>
      <c r="AI187" s="405"/>
      <c r="AJ187" s="388"/>
      <c r="AK187" s="388"/>
      <c r="AL187" s="388"/>
      <c r="AM187" s="405"/>
      <c r="AN187" s="388"/>
      <c r="AO187" s="388"/>
      <c r="AP187" s="388"/>
      <c r="AQ187" s="509"/>
      <c r="AR187" s="510"/>
      <c r="AS187" s="510"/>
      <c r="AT187" s="511"/>
      <c r="AU187" s="388"/>
      <c r="AV187" s="388"/>
      <c r="AW187" s="388"/>
      <c r="AX187" s="389"/>
      <c r="AY187">
        <f t="shared" si="8"/>
        <v>0</v>
      </c>
    </row>
    <row r="188" spans="1:60" ht="23.25" hidden="1" customHeight="1" x14ac:dyDescent="0.15">
      <c r="A188" s="330"/>
      <c r="B188" s="332"/>
      <c r="C188" s="333"/>
      <c r="D188" s="333"/>
      <c r="E188" s="333"/>
      <c r="F188" s="334"/>
      <c r="G188" s="907"/>
      <c r="H188" s="399"/>
      <c r="I188" s="399"/>
      <c r="J188" s="399"/>
      <c r="K188" s="399"/>
      <c r="L188" s="399"/>
      <c r="M188" s="399"/>
      <c r="N188" s="399"/>
      <c r="O188" s="400"/>
      <c r="P188" s="463"/>
      <c r="Q188" s="463"/>
      <c r="R188" s="463"/>
      <c r="S188" s="463"/>
      <c r="T188" s="463"/>
      <c r="U188" s="463"/>
      <c r="V188" s="463"/>
      <c r="W188" s="463"/>
      <c r="X188" s="464"/>
      <c r="Y188" s="908" t="s">
        <v>51</v>
      </c>
      <c r="Z188" s="800"/>
      <c r="AA188" s="801"/>
      <c r="AB188" s="460"/>
      <c r="AC188" s="460"/>
      <c r="AD188" s="460"/>
      <c r="AE188" s="405"/>
      <c r="AF188" s="388"/>
      <c r="AG188" s="388"/>
      <c r="AH188" s="388"/>
      <c r="AI188" s="405"/>
      <c r="AJ188" s="388"/>
      <c r="AK188" s="388"/>
      <c r="AL188" s="388"/>
      <c r="AM188" s="405"/>
      <c r="AN188" s="388"/>
      <c r="AO188" s="388"/>
      <c r="AP188" s="388"/>
      <c r="AQ188" s="509"/>
      <c r="AR188" s="510"/>
      <c r="AS188" s="510"/>
      <c r="AT188" s="511"/>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5"/>
      <c r="Q189" s="465"/>
      <c r="R189" s="465"/>
      <c r="S189" s="465"/>
      <c r="T189" s="465"/>
      <c r="U189" s="465"/>
      <c r="V189" s="465"/>
      <c r="W189" s="465"/>
      <c r="X189" s="466"/>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509"/>
      <c r="AR189" s="510"/>
      <c r="AS189" s="510"/>
      <c r="AT189" s="511"/>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67" t="s">
        <v>139</v>
      </c>
      <c r="C190" s="468"/>
      <c r="D190" s="468"/>
      <c r="E190" s="468"/>
      <c r="F190" s="469"/>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27" t="s">
        <v>500</v>
      </c>
      <c r="AF190" s="427"/>
      <c r="AG190" s="427"/>
      <c r="AH190" s="427"/>
      <c r="AI190" s="427" t="s">
        <v>652</v>
      </c>
      <c r="AJ190" s="427"/>
      <c r="AK190" s="427"/>
      <c r="AL190" s="427"/>
      <c r="AM190" s="427" t="s">
        <v>468</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4"/>
      <c r="AC191" s="499"/>
      <c r="AD191" s="500"/>
      <c r="AE191" s="427"/>
      <c r="AF191" s="427"/>
      <c r="AG191" s="427"/>
      <c r="AH191" s="427"/>
      <c r="AI191" s="427"/>
      <c r="AJ191" s="427"/>
      <c r="AK191" s="427"/>
      <c r="AL191" s="427"/>
      <c r="AM191" s="427"/>
      <c r="AN191" s="427"/>
      <c r="AO191" s="427"/>
      <c r="AP191" s="427"/>
      <c r="AQ191" s="508"/>
      <c r="AR191" s="446"/>
      <c r="AS191" s="444" t="s">
        <v>224</v>
      </c>
      <c r="AT191" s="445"/>
      <c r="AU191" s="446"/>
      <c r="AV191" s="446"/>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1"/>
      <c r="R192" s="461"/>
      <c r="S192" s="461"/>
      <c r="T192" s="461"/>
      <c r="U192" s="461"/>
      <c r="V192" s="461"/>
      <c r="W192" s="461"/>
      <c r="X192" s="462"/>
      <c r="Y192" s="904" t="s">
        <v>58</v>
      </c>
      <c r="Z192" s="905"/>
      <c r="AA192" s="906"/>
      <c r="AB192" s="404"/>
      <c r="AC192" s="404"/>
      <c r="AD192" s="404"/>
      <c r="AE192" s="405"/>
      <c r="AF192" s="388"/>
      <c r="AG192" s="388"/>
      <c r="AH192" s="388"/>
      <c r="AI192" s="405"/>
      <c r="AJ192" s="388"/>
      <c r="AK192" s="388"/>
      <c r="AL192" s="388"/>
      <c r="AM192" s="405"/>
      <c r="AN192" s="388"/>
      <c r="AO192" s="388"/>
      <c r="AP192" s="388"/>
      <c r="AQ192" s="509"/>
      <c r="AR192" s="510"/>
      <c r="AS192" s="510"/>
      <c r="AT192" s="511"/>
      <c r="AU192" s="388"/>
      <c r="AV192" s="388"/>
      <c r="AW192" s="388"/>
      <c r="AX192" s="389"/>
      <c r="AY192">
        <f>$AY$190</f>
        <v>0</v>
      </c>
    </row>
    <row r="193" spans="1:60" ht="23.25" hidden="1" customHeight="1" x14ac:dyDescent="0.15">
      <c r="A193" s="330"/>
      <c r="B193" s="332"/>
      <c r="C193" s="333"/>
      <c r="D193" s="333"/>
      <c r="E193" s="333"/>
      <c r="F193" s="334"/>
      <c r="G193" s="907"/>
      <c r="H193" s="399"/>
      <c r="I193" s="399"/>
      <c r="J193" s="399"/>
      <c r="K193" s="399"/>
      <c r="L193" s="399"/>
      <c r="M193" s="399"/>
      <c r="N193" s="399"/>
      <c r="O193" s="400"/>
      <c r="P193" s="463"/>
      <c r="Q193" s="463"/>
      <c r="R193" s="463"/>
      <c r="S193" s="463"/>
      <c r="T193" s="463"/>
      <c r="U193" s="463"/>
      <c r="V193" s="463"/>
      <c r="W193" s="463"/>
      <c r="X193" s="464"/>
      <c r="Y193" s="908" t="s">
        <v>51</v>
      </c>
      <c r="Z193" s="800"/>
      <c r="AA193" s="801"/>
      <c r="AB193" s="460"/>
      <c r="AC193" s="460"/>
      <c r="AD193" s="460"/>
      <c r="AE193" s="405"/>
      <c r="AF193" s="388"/>
      <c r="AG193" s="388"/>
      <c r="AH193" s="388"/>
      <c r="AI193" s="405"/>
      <c r="AJ193" s="388"/>
      <c r="AK193" s="388"/>
      <c r="AL193" s="388"/>
      <c r="AM193" s="405"/>
      <c r="AN193" s="388"/>
      <c r="AO193" s="388"/>
      <c r="AP193" s="388"/>
      <c r="AQ193" s="509"/>
      <c r="AR193" s="510"/>
      <c r="AS193" s="510"/>
      <c r="AT193" s="511"/>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5"/>
      <c r="Q194" s="465"/>
      <c r="R194" s="465"/>
      <c r="S194" s="465"/>
      <c r="T194" s="465"/>
      <c r="U194" s="465"/>
      <c r="V194" s="465"/>
      <c r="W194" s="465"/>
      <c r="X194" s="466"/>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509"/>
      <c r="AR194" s="510"/>
      <c r="AS194" s="510"/>
      <c r="AT194" s="511"/>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67" t="s">
        <v>139</v>
      </c>
      <c r="C195" s="468"/>
      <c r="D195" s="468"/>
      <c r="E195" s="468"/>
      <c r="F195" s="469"/>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27" t="s">
        <v>500</v>
      </c>
      <c r="AF195" s="427"/>
      <c r="AG195" s="427"/>
      <c r="AH195" s="427"/>
      <c r="AI195" s="427" t="s">
        <v>652</v>
      </c>
      <c r="AJ195" s="427"/>
      <c r="AK195" s="427"/>
      <c r="AL195" s="427"/>
      <c r="AM195" s="427" t="s">
        <v>468</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4"/>
      <c r="AC196" s="499"/>
      <c r="AD196" s="500"/>
      <c r="AE196" s="427"/>
      <c r="AF196" s="427"/>
      <c r="AG196" s="427"/>
      <c r="AH196" s="427"/>
      <c r="AI196" s="427"/>
      <c r="AJ196" s="427"/>
      <c r="AK196" s="427"/>
      <c r="AL196" s="427"/>
      <c r="AM196" s="427"/>
      <c r="AN196" s="427"/>
      <c r="AO196" s="427"/>
      <c r="AP196" s="427"/>
      <c r="AQ196" s="508"/>
      <c r="AR196" s="446"/>
      <c r="AS196" s="444" t="s">
        <v>224</v>
      </c>
      <c r="AT196" s="445"/>
      <c r="AU196" s="446"/>
      <c r="AV196" s="446"/>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1"/>
      <c r="R197" s="461"/>
      <c r="S197" s="461"/>
      <c r="T197" s="461"/>
      <c r="U197" s="461"/>
      <c r="V197" s="461"/>
      <c r="W197" s="461"/>
      <c r="X197" s="462"/>
      <c r="Y197" s="904" t="s">
        <v>58</v>
      </c>
      <c r="Z197" s="905"/>
      <c r="AA197" s="906"/>
      <c r="AB197" s="404"/>
      <c r="AC197" s="404"/>
      <c r="AD197" s="404"/>
      <c r="AE197" s="405"/>
      <c r="AF197" s="388"/>
      <c r="AG197" s="388"/>
      <c r="AH197" s="388"/>
      <c r="AI197" s="405"/>
      <c r="AJ197" s="388"/>
      <c r="AK197" s="388"/>
      <c r="AL197" s="388"/>
      <c r="AM197" s="405"/>
      <c r="AN197" s="388"/>
      <c r="AO197" s="388"/>
      <c r="AP197" s="388"/>
      <c r="AQ197" s="509"/>
      <c r="AR197" s="510"/>
      <c r="AS197" s="510"/>
      <c r="AT197" s="511"/>
      <c r="AU197" s="388"/>
      <c r="AV197" s="388"/>
      <c r="AW197" s="388"/>
      <c r="AX197" s="389"/>
      <c r="AY197">
        <f t="shared" ref="AY197:AY199" si="9">$AY$195</f>
        <v>0</v>
      </c>
    </row>
    <row r="198" spans="1:60" ht="23.25" hidden="1" customHeight="1" x14ac:dyDescent="0.15">
      <c r="A198" s="330"/>
      <c r="B198" s="332"/>
      <c r="C198" s="333"/>
      <c r="D198" s="333"/>
      <c r="E198" s="333"/>
      <c r="F198" s="334"/>
      <c r="G198" s="907"/>
      <c r="H198" s="399"/>
      <c r="I198" s="399"/>
      <c r="J198" s="399"/>
      <c r="K198" s="399"/>
      <c r="L198" s="399"/>
      <c r="M198" s="399"/>
      <c r="N198" s="399"/>
      <c r="O198" s="400"/>
      <c r="P198" s="463"/>
      <c r="Q198" s="463"/>
      <c r="R198" s="463"/>
      <c r="S198" s="463"/>
      <c r="T198" s="463"/>
      <c r="U198" s="463"/>
      <c r="V198" s="463"/>
      <c r="W198" s="463"/>
      <c r="X198" s="464"/>
      <c r="Y198" s="908" t="s">
        <v>51</v>
      </c>
      <c r="Z198" s="800"/>
      <c r="AA198" s="801"/>
      <c r="AB198" s="460"/>
      <c r="AC198" s="460"/>
      <c r="AD198" s="460"/>
      <c r="AE198" s="405"/>
      <c r="AF198" s="388"/>
      <c r="AG198" s="388"/>
      <c r="AH198" s="388"/>
      <c r="AI198" s="405"/>
      <c r="AJ198" s="388"/>
      <c r="AK198" s="388"/>
      <c r="AL198" s="388"/>
      <c r="AM198" s="405"/>
      <c r="AN198" s="388"/>
      <c r="AO198" s="388"/>
      <c r="AP198" s="388"/>
      <c r="AQ198" s="509"/>
      <c r="AR198" s="510"/>
      <c r="AS198" s="510"/>
      <c r="AT198" s="511"/>
      <c r="AU198" s="388"/>
      <c r="AV198" s="388"/>
      <c r="AW198" s="388"/>
      <c r="AX198" s="389"/>
      <c r="AY198">
        <f t="shared" si="9"/>
        <v>0</v>
      </c>
      <c r="AZ198" s="10"/>
      <c r="BA198" s="10"/>
      <c r="BB198" s="10"/>
      <c r="BC198" s="10"/>
    </row>
    <row r="199" spans="1:60" ht="23.25" hidden="1" customHeight="1" thickBot="1" x14ac:dyDescent="0.2">
      <c r="A199" s="331"/>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7" t="s">
        <v>500</v>
      </c>
      <c r="AF200" s="427"/>
      <c r="AG200" s="427"/>
      <c r="AH200" s="427"/>
      <c r="AI200" s="427" t="s">
        <v>652</v>
      </c>
      <c r="AJ200" s="427"/>
      <c r="AK200" s="427"/>
      <c r="AL200" s="427"/>
      <c r="AM200" s="427" t="s">
        <v>468</v>
      </c>
      <c r="AN200" s="427"/>
      <c r="AO200" s="427"/>
      <c r="AP200" s="427"/>
      <c r="AQ200" s="503" t="s">
        <v>223</v>
      </c>
      <c r="AR200" s="504"/>
      <c r="AS200" s="504"/>
      <c r="AT200" s="505"/>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7"/>
      <c r="AF201" s="427"/>
      <c r="AG201" s="427"/>
      <c r="AH201" s="427"/>
      <c r="AI201" s="427"/>
      <c r="AJ201" s="427"/>
      <c r="AK201" s="427"/>
      <c r="AL201" s="427"/>
      <c r="AM201" s="427"/>
      <c r="AN201" s="427"/>
      <c r="AO201" s="427"/>
      <c r="AP201" s="427"/>
      <c r="AQ201" s="442"/>
      <c r="AR201" s="443"/>
      <c r="AS201" s="444" t="s">
        <v>224</v>
      </c>
      <c r="AT201" s="445"/>
      <c r="AU201" s="446"/>
      <c r="AV201" s="446"/>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4" t="s">
        <v>140</v>
      </c>
      <c r="I208" s="504"/>
      <c r="J208" s="504"/>
      <c r="K208" s="504"/>
      <c r="L208" s="504"/>
      <c r="M208" s="504"/>
      <c r="N208" s="504"/>
      <c r="O208" s="505"/>
      <c r="P208" s="503" t="s">
        <v>56</v>
      </c>
      <c r="Q208" s="504"/>
      <c r="R208" s="504"/>
      <c r="S208" s="504"/>
      <c r="T208" s="504"/>
      <c r="U208" s="504"/>
      <c r="V208" s="504"/>
      <c r="W208" s="504"/>
      <c r="X208" s="505"/>
      <c r="Y208" s="611"/>
      <c r="Z208" s="612"/>
      <c r="AA208" s="613"/>
      <c r="AB208" s="359" t="s">
        <v>11</v>
      </c>
      <c r="AC208" s="356"/>
      <c r="AD208" s="357"/>
      <c r="AE208" s="151" t="s">
        <v>500</v>
      </c>
      <c r="AF208" s="151"/>
      <c r="AG208" s="151"/>
      <c r="AH208" s="151"/>
      <c r="AI208" s="427" t="s">
        <v>652</v>
      </c>
      <c r="AJ208" s="427"/>
      <c r="AK208" s="427"/>
      <c r="AL208" s="427"/>
      <c r="AM208" s="427" t="s">
        <v>468</v>
      </c>
      <c r="AN208" s="427"/>
      <c r="AO208" s="427"/>
      <c r="AP208" s="427"/>
      <c r="AQ208" s="503" t="s">
        <v>223</v>
      </c>
      <c r="AR208" s="504"/>
      <c r="AS208" s="504"/>
      <c r="AT208" s="505"/>
      <c r="AU208" s="601" t="s">
        <v>129</v>
      </c>
      <c r="AV208" s="602"/>
      <c r="AW208" s="602"/>
      <c r="AX208" s="603"/>
      <c r="AY208">
        <f>COUNTA($H$210)</f>
        <v>0</v>
      </c>
    </row>
    <row r="209" spans="1:51" ht="18.75" hidden="1" customHeight="1" x14ac:dyDescent="0.15">
      <c r="A209" s="581"/>
      <c r="B209" s="582"/>
      <c r="C209" s="582"/>
      <c r="D209" s="582"/>
      <c r="E209" s="582"/>
      <c r="F209" s="583"/>
      <c r="G209" s="609"/>
      <c r="H209" s="444"/>
      <c r="I209" s="444"/>
      <c r="J209" s="444"/>
      <c r="K209" s="444"/>
      <c r="L209" s="444"/>
      <c r="M209" s="444"/>
      <c r="N209" s="444"/>
      <c r="O209" s="445"/>
      <c r="P209" s="610"/>
      <c r="Q209" s="444"/>
      <c r="R209" s="444"/>
      <c r="S209" s="444"/>
      <c r="T209" s="444"/>
      <c r="U209" s="444"/>
      <c r="V209" s="444"/>
      <c r="W209" s="444"/>
      <c r="X209" s="445"/>
      <c r="Y209" s="614"/>
      <c r="Z209" s="615"/>
      <c r="AA209" s="616"/>
      <c r="AB209" s="344"/>
      <c r="AC209" s="340"/>
      <c r="AD209" s="341"/>
      <c r="AE209" s="151"/>
      <c r="AF209" s="151"/>
      <c r="AG209" s="151"/>
      <c r="AH209" s="151"/>
      <c r="AI209" s="427"/>
      <c r="AJ209" s="427"/>
      <c r="AK209" s="427"/>
      <c r="AL209" s="427"/>
      <c r="AM209" s="427"/>
      <c r="AN209" s="427"/>
      <c r="AO209" s="427"/>
      <c r="AP209" s="427"/>
      <c r="AQ209" s="442"/>
      <c r="AR209" s="443"/>
      <c r="AS209" s="444" t="s">
        <v>224</v>
      </c>
      <c r="AT209" s="445"/>
      <c r="AU209" s="442"/>
      <c r="AV209" s="443"/>
      <c r="AW209" s="444"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509"/>
      <c r="AF210" s="510"/>
      <c r="AG210" s="510"/>
      <c r="AH210" s="510"/>
      <c r="AI210" s="509"/>
      <c r="AJ210" s="510"/>
      <c r="AK210" s="510"/>
      <c r="AL210" s="510"/>
      <c r="AM210" s="509"/>
      <c r="AN210" s="510"/>
      <c r="AO210" s="510"/>
      <c r="AP210" s="510"/>
      <c r="AQ210" s="509"/>
      <c r="AR210" s="510"/>
      <c r="AS210" s="510"/>
      <c r="AT210" s="511"/>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509"/>
      <c r="AF211" s="510"/>
      <c r="AG211" s="510"/>
      <c r="AH211" s="510"/>
      <c r="AI211" s="509"/>
      <c r="AJ211" s="510"/>
      <c r="AK211" s="510"/>
      <c r="AL211" s="510"/>
      <c r="AM211" s="509"/>
      <c r="AN211" s="510"/>
      <c r="AO211" s="510"/>
      <c r="AP211" s="510"/>
      <c r="AQ211" s="509"/>
      <c r="AR211" s="510"/>
      <c r="AS211" s="510"/>
      <c r="AT211" s="511"/>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3" t="s">
        <v>13</v>
      </c>
      <c r="Z212" s="504"/>
      <c r="AA212" s="505"/>
      <c r="AB212" s="623" t="s">
        <v>14</v>
      </c>
      <c r="AC212" s="623"/>
      <c r="AD212" s="623"/>
      <c r="AE212" s="624"/>
      <c r="AF212" s="625"/>
      <c r="AG212" s="625"/>
      <c r="AH212" s="625"/>
      <c r="AI212" s="624"/>
      <c r="AJ212" s="625"/>
      <c r="AK212" s="625"/>
      <c r="AL212" s="625"/>
      <c r="AM212" s="624"/>
      <c r="AN212" s="625"/>
      <c r="AO212" s="625"/>
      <c r="AP212" s="625"/>
      <c r="AQ212" s="509"/>
      <c r="AR212" s="510"/>
      <c r="AS212" s="510"/>
      <c r="AT212" s="511"/>
      <c r="AU212" s="388"/>
      <c r="AV212" s="388"/>
      <c r="AW212" s="388"/>
      <c r="AX212" s="389"/>
      <c r="AY212">
        <f>$AY$208</f>
        <v>0</v>
      </c>
    </row>
    <row r="213" spans="1:51" ht="49.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25.5" customHeight="1" x14ac:dyDescent="0.15">
      <c r="A215" s="666" t="s">
        <v>366</v>
      </c>
      <c r="B215" s="667"/>
      <c r="C215" s="669" t="s">
        <v>227</v>
      </c>
      <c r="D215" s="667"/>
      <c r="E215" s="670" t="s">
        <v>243</v>
      </c>
      <c r="F215" s="671"/>
      <c r="G215" s="672" t="s">
        <v>732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4.5" customHeight="1" x14ac:dyDescent="0.15">
      <c r="A216" s="668"/>
      <c r="B216" s="656"/>
      <c r="C216" s="655"/>
      <c r="D216" s="656"/>
      <c r="E216" s="467" t="s">
        <v>242</v>
      </c>
      <c r="F216" s="469"/>
      <c r="G216" s="153" t="s">
        <v>733</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734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4.5"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734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25.5" customHeight="1" x14ac:dyDescent="0.15">
      <c r="A218" s="668"/>
      <c r="B218" s="656"/>
      <c r="C218" s="653" t="s">
        <v>683</v>
      </c>
      <c r="D218" s="654"/>
      <c r="E218" s="467" t="s">
        <v>362</v>
      </c>
      <c r="F218" s="469"/>
      <c r="G218" s="634" t="s">
        <v>230</v>
      </c>
      <c r="H218" s="635"/>
      <c r="I218" s="635"/>
      <c r="J218" s="657"/>
      <c r="K218" s="658"/>
      <c r="L218" s="658"/>
      <c r="M218" s="658"/>
      <c r="N218" s="658"/>
      <c r="O218" s="658"/>
      <c r="P218" s="658"/>
      <c r="Q218" s="658"/>
      <c r="R218" s="658"/>
      <c r="S218" s="658"/>
      <c r="T218" s="659"/>
      <c r="U218" s="632" t="s">
        <v>735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25.5" customHeight="1" x14ac:dyDescent="0.15">
      <c r="A219" s="668"/>
      <c r="B219" s="656"/>
      <c r="C219" s="655"/>
      <c r="D219" s="656"/>
      <c r="E219" s="332"/>
      <c r="F219" s="334"/>
      <c r="G219" s="634" t="s">
        <v>684</v>
      </c>
      <c r="H219" s="635"/>
      <c r="I219" s="635"/>
      <c r="J219" s="635"/>
      <c r="K219" s="635"/>
      <c r="L219" s="635"/>
      <c r="M219" s="635"/>
      <c r="N219" s="635"/>
      <c r="O219" s="635"/>
      <c r="P219" s="635"/>
      <c r="Q219" s="635"/>
      <c r="R219" s="635"/>
      <c r="S219" s="635"/>
      <c r="T219" s="635"/>
      <c r="U219" s="631" t="s">
        <v>735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25.5" customHeight="1" thickBot="1" x14ac:dyDescent="0.2">
      <c r="A220" s="668"/>
      <c r="B220" s="656"/>
      <c r="C220" s="655"/>
      <c r="D220" s="656"/>
      <c r="E220" s="335"/>
      <c r="F220" s="337"/>
      <c r="G220" s="634" t="s">
        <v>671</v>
      </c>
      <c r="H220" s="635"/>
      <c r="I220" s="635"/>
      <c r="J220" s="635"/>
      <c r="K220" s="635"/>
      <c r="L220" s="635"/>
      <c r="M220" s="635"/>
      <c r="N220" s="635"/>
      <c r="O220" s="635"/>
      <c r="P220" s="635"/>
      <c r="Q220" s="635"/>
      <c r="R220" s="635"/>
      <c r="S220" s="635"/>
      <c r="T220" s="635"/>
      <c r="U220" s="159" t="s">
        <v>735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0"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705</v>
      </c>
      <c r="AE223" s="721"/>
      <c r="AF223" s="721"/>
      <c r="AG223" s="722" t="s">
        <v>702</v>
      </c>
      <c r="AH223" s="723"/>
      <c r="AI223" s="723"/>
      <c r="AJ223" s="723"/>
      <c r="AK223" s="723"/>
      <c r="AL223" s="723"/>
      <c r="AM223" s="723"/>
      <c r="AN223" s="723"/>
      <c r="AO223" s="723"/>
      <c r="AP223" s="723"/>
      <c r="AQ223" s="723"/>
      <c r="AR223" s="723"/>
      <c r="AS223" s="723"/>
      <c r="AT223" s="723"/>
      <c r="AU223" s="723"/>
      <c r="AV223" s="723"/>
      <c r="AW223" s="723"/>
      <c r="AX223" s="724"/>
    </row>
    <row r="224" spans="1:51" ht="39.950000000000003"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705</v>
      </c>
      <c r="AE224" s="702"/>
      <c r="AF224" s="702"/>
      <c r="AG224" s="728" t="s">
        <v>703</v>
      </c>
      <c r="AH224" s="729"/>
      <c r="AI224" s="729"/>
      <c r="AJ224" s="729"/>
      <c r="AK224" s="729"/>
      <c r="AL224" s="729"/>
      <c r="AM224" s="729"/>
      <c r="AN224" s="729"/>
      <c r="AO224" s="729"/>
      <c r="AP224" s="729"/>
      <c r="AQ224" s="729"/>
      <c r="AR224" s="729"/>
      <c r="AS224" s="729"/>
      <c r="AT224" s="729"/>
      <c r="AU224" s="729"/>
      <c r="AV224" s="729"/>
      <c r="AW224" s="729"/>
      <c r="AX224" s="730"/>
    </row>
    <row r="225" spans="1:50" ht="60"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705</v>
      </c>
      <c r="AE225" s="735"/>
      <c r="AF225" s="735"/>
      <c r="AG225" s="692" t="s">
        <v>704</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707</v>
      </c>
      <c r="AE226" s="690"/>
      <c r="AF226" s="690"/>
      <c r="AG226" s="376" t="s">
        <v>715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707</v>
      </c>
      <c r="AE229" s="754"/>
      <c r="AF229" s="754"/>
      <c r="AG229" s="755" t="s">
        <v>706</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707</v>
      </c>
      <c r="AE230" s="702"/>
      <c r="AF230" s="702"/>
      <c r="AG230" s="728" t="s">
        <v>367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707</v>
      </c>
      <c r="AE231" s="702"/>
      <c r="AF231" s="702"/>
      <c r="AG231" s="728" t="s">
        <v>706</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707</v>
      </c>
      <c r="AE232" s="702"/>
      <c r="AF232" s="702"/>
      <c r="AG232" s="728" t="s">
        <v>367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707</v>
      </c>
      <c r="AE233" s="735"/>
      <c r="AF233" s="735"/>
      <c r="AG233" s="750" t="s">
        <v>367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707</v>
      </c>
      <c r="AE234" s="702"/>
      <c r="AF234" s="703"/>
      <c r="AG234" s="728" t="s">
        <v>706</v>
      </c>
      <c r="AH234" s="729"/>
      <c r="AI234" s="729"/>
      <c r="AJ234" s="729"/>
      <c r="AK234" s="729"/>
      <c r="AL234" s="729"/>
      <c r="AM234" s="729"/>
      <c r="AN234" s="729"/>
      <c r="AO234" s="729"/>
      <c r="AP234" s="729"/>
      <c r="AQ234" s="729"/>
      <c r="AR234" s="729"/>
      <c r="AS234" s="729"/>
      <c r="AT234" s="729"/>
      <c r="AU234" s="729"/>
      <c r="AV234" s="729"/>
      <c r="AW234" s="729"/>
      <c r="AX234" s="730"/>
    </row>
    <row r="235" spans="1:50" ht="39.950000000000003"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707</v>
      </c>
      <c r="AE235" s="743"/>
      <c r="AF235" s="744"/>
      <c r="AG235" s="745" t="s">
        <v>367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707</v>
      </c>
      <c r="AE236" s="754"/>
      <c r="AF236" s="764"/>
      <c r="AG236" s="755" t="s">
        <v>706</v>
      </c>
      <c r="AH236" s="756"/>
      <c r="AI236" s="756"/>
      <c r="AJ236" s="756"/>
      <c r="AK236" s="756"/>
      <c r="AL236" s="756"/>
      <c r="AM236" s="756"/>
      <c r="AN236" s="756"/>
      <c r="AO236" s="756"/>
      <c r="AP236" s="756"/>
      <c r="AQ236" s="756"/>
      <c r="AR236" s="756"/>
      <c r="AS236" s="756"/>
      <c r="AT236" s="756"/>
      <c r="AU236" s="756"/>
      <c r="AV236" s="756"/>
      <c r="AW236" s="756"/>
      <c r="AX236" s="757"/>
    </row>
    <row r="237" spans="1:50" ht="50.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707</v>
      </c>
      <c r="AE237" s="769"/>
      <c r="AF237" s="769"/>
      <c r="AG237" s="728" t="s">
        <v>367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707</v>
      </c>
      <c r="AE238" s="702"/>
      <c r="AF238" s="702"/>
      <c r="AG238" s="728" t="s">
        <v>367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707</v>
      </c>
      <c r="AE239" s="702"/>
      <c r="AF239" s="702"/>
      <c r="AG239" s="758" t="s">
        <v>367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707</v>
      </c>
      <c r="AE240" s="690"/>
      <c r="AF240" s="781"/>
      <c r="AG240" s="376" t="s">
        <v>706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39.950000000000003"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9.950000000000003"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9.950000000000003" customHeight="1" thickBot="1" x14ac:dyDescent="0.2">
      <c r="A250" s="127" t="s">
        <v>729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9.950000000000003" customHeight="1" thickBot="1" x14ac:dyDescent="0.2">
      <c r="A252" s="133"/>
      <c r="B252" s="134"/>
      <c r="C252" s="134"/>
      <c r="D252" s="134"/>
      <c r="E252" s="135"/>
      <c r="F252" s="136" t="s">
        <v>737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9.950000000000003" customHeight="1" thickBot="1" x14ac:dyDescent="0.2">
      <c r="A254" s="133"/>
      <c r="B254" s="134"/>
      <c r="C254" s="134"/>
      <c r="D254" s="134"/>
      <c r="E254" s="135"/>
      <c r="F254" s="789" t="s">
        <v>736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9.950000000000003"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360</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359</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358</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357</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356</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355</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354</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353</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500</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t="s">
        <v>372</v>
      </c>
      <c r="J267" s="805"/>
      <c r="K267" s="92"/>
      <c r="L267" s="121">
        <v>93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0" customHeight="1" x14ac:dyDescent="0.15">
      <c r="A308" s="811" t="s">
        <v>349</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718</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50.1" customHeight="1" x14ac:dyDescent="0.15">
      <c r="A310" s="814"/>
      <c r="B310" s="815"/>
      <c r="C310" s="815"/>
      <c r="D310" s="815"/>
      <c r="E310" s="815"/>
      <c r="F310" s="816"/>
      <c r="G310" s="838"/>
      <c r="H310" s="839"/>
      <c r="I310" s="839"/>
      <c r="J310" s="839"/>
      <c r="K310" s="840"/>
      <c r="L310" s="841"/>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27" t="s">
        <v>25</v>
      </c>
      <c r="Q365" s="427"/>
      <c r="R365" s="427"/>
      <c r="S365" s="427"/>
      <c r="T365" s="427"/>
      <c r="U365" s="427"/>
      <c r="V365" s="427"/>
      <c r="W365" s="427"/>
      <c r="X365" s="427"/>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9" customHeight="1" x14ac:dyDescent="0.15">
      <c r="A366" s="873">
        <v>1</v>
      </c>
      <c r="B366" s="873">
        <v>1</v>
      </c>
      <c r="C366" s="874" t="s">
        <v>736</v>
      </c>
      <c r="D366" s="875"/>
      <c r="E366" s="875"/>
      <c r="F366" s="875"/>
      <c r="G366" s="875"/>
      <c r="H366" s="875"/>
      <c r="I366" s="875"/>
      <c r="J366" s="876" t="s">
        <v>736</v>
      </c>
      <c r="K366" s="877"/>
      <c r="L366" s="877"/>
      <c r="M366" s="877"/>
      <c r="N366" s="877"/>
      <c r="O366" s="877"/>
      <c r="P366" s="878" t="s">
        <v>736</v>
      </c>
      <c r="Q366" s="879"/>
      <c r="R366" s="879"/>
      <c r="S366" s="879"/>
      <c r="T366" s="879"/>
      <c r="U366" s="879"/>
      <c r="V366" s="879"/>
      <c r="W366" s="879"/>
      <c r="X366" s="879"/>
      <c r="Y366" s="880" t="s">
        <v>736</v>
      </c>
      <c r="Z366" s="881"/>
      <c r="AA366" s="881"/>
      <c r="AB366" s="882"/>
      <c r="AC366" s="883"/>
      <c r="AD366" s="884"/>
      <c r="AE366" s="884"/>
      <c r="AF366" s="884"/>
      <c r="AG366" s="884"/>
      <c r="AH366" s="867" t="s">
        <v>736</v>
      </c>
      <c r="AI366" s="868"/>
      <c r="AJ366" s="868"/>
      <c r="AK366" s="868"/>
      <c r="AL366" s="869" t="s">
        <v>736</v>
      </c>
      <c r="AM366" s="870"/>
      <c r="AN366" s="870"/>
      <c r="AO366" s="871"/>
      <c r="AP366" s="872" t="s">
        <v>736</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27" t="s">
        <v>25</v>
      </c>
      <c r="Q398" s="427"/>
      <c r="R398" s="427"/>
      <c r="S398" s="427"/>
      <c r="T398" s="427"/>
      <c r="U398" s="427"/>
      <c r="V398" s="427"/>
      <c r="W398" s="427"/>
      <c r="X398" s="427"/>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9.950000000000003" hidden="1" customHeight="1" x14ac:dyDescent="0.15">
      <c r="A399" s="873">
        <v>1</v>
      </c>
      <c r="B399" s="873">
        <v>1</v>
      </c>
      <c r="C399" s="874"/>
      <c r="D399" s="875"/>
      <c r="E399" s="875"/>
      <c r="F399" s="875"/>
      <c r="G399" s="875"/>
      <c r="H399" s="875"/>
      <c r="I399" s="875"/>
      <c r="J399" s="876"/>
      <c r="K399" s="877"/>
      <c r="L399" s="877"/>
      <c r="M399" s="877"/>
      <c r="N399" s="877"/>
      <c r="O399" s="877"/>
      <c r="P399" s="878"/>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27" t="s">
        <v>25</v>
      </c>
      <c r="Q431" s="427"/>
      <c r="R431" s="427"/>
      <c r="S431" s="427"/>
      <c r="T431" s="427"/>
      <c r="U431" s="427"/>
      <c r="V431" s="427"/>
      <c r="W431" s="427"/>
      <c r="X431" s="427"/>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27" t="s">
        <v>25</v>
      </c>
      <c r="Q464" s="427"/>
      <c r="R464" s="427"/>
      <c r="S464" s="427"/>
      <c r="T464" s="427"/>
      <c r="U464" s="427"/>
      <c r="V464" s="427"/>
      <c r="W464" s="427"/>
      <c r="X464" s="427"/>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27" t="s">
        <v>25</v>
      </c>
      <c r="Q497" s="427"/>
      <c r="R497" s="427"/>
      <c r="S497" s="427"/>
      <c r="T497" s="427"/>
      <c r="U497" s="427"/>
      <c r="V497" s="427"/>
      <c r="W497" s="427"/>
      <c r="X497" s="427"/>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27" t="s">
        <v>25</v>
      </c>
      <c r="Q530" s="427"/>
      <c r="R530" s="427"/>
      <c r="S530" s="427"/>
      <c r="T530" s="427"/>
      <c r="U530" s="427"/>
      <c r="V530" s="427"/>
      <c r="W530" s="427"/>
      <c r="X530" s="427"/>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27" t="s">
        <v>25</v>
      </c>
      <c r="Q563" s="427"/>
      <c r="R563" s="427"/>
      <c r="S563" s="427"/>
      <c r="T563" s="427"/>
      <c r="U563" s="427"/>
      <c r="V563" s="427"/>
      <c r="W563" s="427"/>
      <c r="X563" s="427"/>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27" t="s">
        <v>25</v>
      </c>
      <c r="Q596" s="427"/>
      <c r="R596" s="427"/>
      <c r="S596" s="427"/>
      <c r="T596" s="427"/>
      <c r="U596" s="427"/>
      <c r="V596" s="427"/>
      <c r="W596" s="427"/>
      <c r="X596" s="427"/>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736</v>
      </c>
      <c r="F631" s="896"/>
      <c r="G631" s="896"/>
      <c r="H631" s="896"/>
      <c r="I631" s="896"/>
      <c r="J631" s="876" t="s">
        <v>736</v>
      </c>
      <c r="K631" s="877"/>
      <c r="L631" s="877"/>
      <c r="M631" s="877"/>
      <c r="N631" s="877"/>
      <c r="O631" s="877"/>
      <c r="P631" s="878" t="s">
        <v>736</v>
      </c>
      <c r="Q631" s="879"/>
      <c r="R631" s="879"/>
      <c r="S631" s="879"/>
      <c r="T631" s="879"/>
      <c r="U631" s="879"/>
      <c r="V631" s="879"/>
      <c r="W631" s="879"/>
      <c r="X631" s="879"/>
      <c r="Y631" s="880" t="s">
        <v>736</v>
      </c>
      <c r="Z631" s="881"/>
      <c r="AA631" s="881"/>
      <c r="AB631" s="882"/>
      <c r="AC631" s="883"/>
      <c r="AD631" s="884"/>
      <c r="AE631" s="884"/>
      <c r="AF631" s="884"/>
      <c r="AG631" s="884"/>
      <c r="AH631" s="885" t="s">
        <v>736</v>
      </c>
      <c r="AI631" s="886"/>
      <c r="AJ631" s="886"/>
      <c r="AK631" s="886"/>
      <c r="AL631" s="869" t="s">
        <v>736</v>
      </c>
      <c r="AM631" s="870"/>
      <c r="AN631" s="870"/>
      <c r="AO631" s="871"/>
      <c r="AP631" s="872" t="s">
        <v>736</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row r="661" spans="1:51" hidden="1" x14ac:dyDescent="0.15"/>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41">
      <formula>IF(RIGHT(TEXT(P14,"0.#"),1)=".",FALSE,TRUE)</formula>
    </cfRule>
    <cfRule type="expression" dxfId="1514" priority="942">
      <formula>IF(RIGHT(TEXT(P14,"0.#"),1)=".",TRUE,FALSE)</formula>
    </cfRule>
  </conditionalFormatting>
  <conditionalFormatting sqref="P18:AX18">
    <cfRule type="expression" dxfId="1513" priority="939">
      <formula>IF(RIGHT(TEXT(P18,"0.#"),1)=".",FALSE,TRUE)</formula>
    </cfRule>
    <cfRule type="expression" dxfId="1512" priority="940">
      <formula>IF(RIGHT(TEXT(P18,"0.#"),1)=".",TRUE,FALSE)</formula>
    </cfRule>
  </conditionalFormatting>
  <conditionalFormatting sqref="Y311">
    <cfRule type="expression" dxfId="1511" priority="937">
      <formula>IF(RIGHT(TEXT(Y311,"0.#"),1)=".",FALSE,TRUE)</formula>
    </cfRule>
    <cfRule type="expression" dxfId="1510" priority="938">
      <formula>IF(RIGHT(TEXT(Y311,"0.#"),1)=".",TRUE,FALSE)</formula>
    </cfRule>
  </conditionalFormatting>
  <conditionalFormatting sqref="Y320">
    <cfRule type="expression" dxfId="1509" priority="935">
      <formula>IF(RIGHT(TEXT(Y320,"0.#"),1)=".",FALSE,TRUE)</formula>
    </cfRule>
    <cfRule type="expression" dxfId="1508" priority="936">
      <formula>IF(RIGHT(TEXT(Y320,"0.#"),1)=".",TRUE,FALSE)</formula>
    </cfRule>
  </conditionalFormatting>
  <conditionalFormatting sqref="Y351:Y358 Y349 Y338:Y345 Y336 Y325:Y332 Y323">
    <cfRule type="expression" dxfId="1507" priority="915">
      <formula>IF(RIGHT(TEXT(Y323,"0.#"),1)=".",FALSE,TRUE)</formula>
    </cfRule>
    <cfRule type="expression" dxfId="1506" priority="916">
      <formula>IF(RIGHT(TEXT(Y323,"0.#"),1)=".",TRUE,FALSE)</formula>
    </cfRule>
  </conditionalFormatting>
  <conditionalFormatting sqref="P16:AQ17 P15:AX15 P13:AX13">
    <cfRule type="expression" dxfId="1505" priority="933">
      <formula>IF(RIGHT(TEXT(P13,"0.#"),1)=".",FALSE,TRUE)</formula>
    </cfRule>
    <cfRule type="expression" dxfId="1504" priority="934">
      <formula>IF(RIGHT(TEXT(P13,"0.#"),1)=".",TRUE,FALSE)</formula>
    </cfRule>
  </conditionalFormatting>
  <conditionalFormatting sqref="P19:AJ19">
    <cfRule type="expression" dxfId="1503" priority="931">
      <formula>IF(RIGHT(TEXT(P19,"0.#"),1)=".",FALSE,TRUE)</formula>
    </cfRule>
    <cfRule type="expression" dxfId="1502" priority="932">
      <formula>IF(RIGHT(TEXT(P19,"0.#"),1)=".",TRUE,FALSE)</formula>
    </cfRule>
  </conditionalFormatting>
  <conditionalFormatting sqref="AE32 AQ32">
    <cfRule type="expression" dxfId="1501" priority="929">
      <formula>IF(RIGHT(TEXT(AE32,"0.#"),1)=".",FALSE,TRUE)</formula>
    </cfRule>
    <cfRule type="expression" dxfId="1500" priority="930">
      <formula>IF(RIGHT(TEXT(AE32,"0.#"),1)=".",TRUE,FALSE)</formula>
    </cfRule>
  </conditionalFormatting>
  <conditionalFormatting sqref="Y312:Y319 Y310">
    <cfRule type="expression" dxfId="1499" priority="927">
      <formula>IF(RIGHT(TEXT(Y310,"0.#"),1)=".",FALSE,TRUE)</formula>
    </cfRule>
    <cfRule type="expression" dxfId="1498" priority="928">
      <formula>IF(RIGHT(TEXT(Y310,"0.#"),1)=".",TRUE,FALSE)</formula>
    </cfRule>
  </conditionalFormatting>
  <conditionalFormatting sqref="AU311">
    <cfRule type="expression" dxfId="1497" priority="925">
      <formula>IF(RIGHT(TEXT(AU311,"0.#"),1)=".",FALSE,TRUE)</formula>
    </cfRule>
    <cfRule type="expression" dxfId="1496" priority="926">
      <formula>IF(RIGHT(TEXT(AU311,"0.#"),1)=".",TRUE,FALSE)</formula>
    </cfRule>
  </conditionalFormatting>
  <conditionalFormatting sqref="AU320">
    <cfRule type="expression" dxfId="1495" priority="923">
      <formula>IF(RIGHT(TEXT(AU320,"0.#"),1)=".",FALSE,TRUE)</formula>
    </cfRule>
    <cfRule type="expression" dxfId="1494" priority="924">
      <formula>IF(RIGHT(TEXT(AU320,"0.#"),1)=".",TRUE,FALSE)</formula>
    </cfRule>
  </conditionalFormatting>
  <conditionalFormatting sqref="AU312:AU319 AU310">
    <cfRule type="expression" dxfId="1493" priority="921">
      <formula>IF(RIGHT(TEXT(AU310,"0.#"),1)=".",FALSE,TRUE)</formula>
    </cfRule>
    <cfRule type="expression" dxfId="1492" priority="922">
      <formula>IF(RIGHT(TEXT(AU310,"0.#"),1)=".",TRUE,FALSE)</formula>
    </cfRule>
  </conditionalFormatting>
  <conditionalFormatting sqref="Y350 Y337 Y324">
    <cfRule type="expression" dxfId="1491" priority="919">
      <formula>IF(RIGHT(TEXT(Y324,"0.#"),1)=".",FALSE,TRUE)</formula>
    </cfRule>
    <cfRule type="expression" dxfId="1490" priority="920">
      <formula>IF(RIGHT(TEXT(Y324,"0.#"),1)=".",TRUE,FALSE)</formula>
    </cfRule>
  </conditionalFormatting>
  <conditionalFormatting sqref="Y359 Y346 Y333">
    <cfRule type="expression" dxfId="1489" priority="917">
      <formula>IF(RIGHT(TEXT(Y333,"0.#"),1)=".",FALSE,TRUE)</formula>
    </cfRule>
    <cfRule type="expression" dxfId="1488" priority="918">
      <formula>IF(RIGHT(TEXT(Y333,"0.#"),1)=".",TRUE,FALSE)</formula>
    </cfRule>
  </conditionalFormatting>
  <conditionalFormatting sqref="AU350 AU337 AU324">
    <cfRule type="expression" dxfId="1487" priority="913">
      <formula>IF(RIGHT(TEXT(AU324,"0.#"),1)=".",FALSE,TRUE)</formula>
    </cfRule>
    <cfRule type="expression" dxfId="1486" priority="914">
      <formula>IF(RIGHT(TEXT(AU324,"0.#"),1)=".",TRUE,FALSE)</formula>
    </cfRule>
  </conditionalFormatting>
  <conditionalFormatting sqref="AU359 AU346 AU333">
    <cfRule type="expression" dxfId="1485" priority="911">
      <formula>IF(RIGHT(TEXT(AU333,"0.#"),1)=".",FALSE,TRUE)</formula>
    </cfRule>
    <cfRule type="expression" dxfId="1484" priority="912">
      <formula>IF(RIGHT(TEXT(AU333,"0.#"),1)=".",TRUE,FALSE)</formula>
    </cfRule>
  </conditionalFormatting>
  <conditionalFormatting sqref="AU351:AU358 AU349 AU338:AU345 AU336 AU325:AU332 AU323">
    <cfRule type="expression" dxfId="1483" priority="909">
      <formula>IF(RIGHT(TEXT(AU323,"0.#"),1)=".",FALSE,TRUE)</formula>
    </cfRule>
    <cfRule type="expression" dxfId="1482" priority="910">
      <formula>IF(RIGHT(TEXT(AU323,"0.#"),1)=".",TRUE,FALSE)</formula>
    </cfRule>
  </conditionalFormatting>
  <conditionalFormatting sqref="AI32">
    <cfRule type="expression" dxfId="1481" priority="907">
      <formula>IF(RIGHT(TEXT(AI32,"0.#"),1)=".",FALSE,TRUE)</formula>
    </cfRule>
    <cfRule type="expression" dxfId="1480" priority="908">
      <formula>IF(RIGHT(TEXT(AI32,"0.#"),1)=".",TRUE,FALSE)</formula>
    </cfRule>
  </conditionalFormatting>
  <conditionalFormatting sqref="AM32">
    <cfRule type="expression" dxfId="1479" priority="905">
      <formula>IF(RIGHT(TEXT(AM32,"0.#"),1)=".",FALSE,TRUE)</formula>
    </cfRule>
    <cfRule type="expression" dxfId="1478" priority="906">
      <formula>IF(RIGHT(TEXT(AM32,"0.#"),1)=".",TRUE,FALSE)</formula>
    </cfRule>
  </conditionalFormatting>
  <conditionalFormatting sqref="AE33">
    <cfRule type="expression" dxfId="1477" priority="903">
      <formula>IF(RIGHT(TEXT(AE33,"0.#"),1)=".",FALSE,TRUE)</formula>
    </cfRule>
    <cfRule type="expression" dxfId="1476" priority="904">
      <formula>IF(RIGHT(TEXT(AE33,"0.#"),1)=".",TRUE,FALSE)</formula>
    </cfRule>
  </conditionalFormatting>
  <conditionalFormatting sqref="AI33">
    <cfRule type="expression" dxfId="1475" priority="901">
      <formula>IF(RIGHT(TEXT(AI33,"0.#"),1)=".",FALSE,TRUE)</formula>
    </cfRule>
    <cfRule type="expression" dxfId="1474" priority="902">
      <formula>IF(RIGHT(TEXT(AI33,"0.#"),1)=".",TRUE,FALSE)</formula>
    </cfRule>
  </conditionalFormatting>
  <conditionalFormatting sqref="AM33">
    <cfRule type="expression" dxfId="1473" priority="899">
      <formula>IF(RIGHT(TEXT(AM33,"0.#"),1)=".",FALSE,TRUE)</formula>
    </cfRule>
    <cfRule type="expression" dxfId="1472" priority="900">
      <formula>IF(RIGHT(TEXT(AM33,"0.#"),1)=".",TRUE,FALSE)</formula>
    </cfRule>
  </conditionalFormatting>
  <conditionalFormatting sqref="AQ33">
    <cfRule type="expression" dxfId="1471" priority="897">
      <formula>IF(RIGHT(TEXT(AQ33,"0.#"),1)=".",FALSE,TRUE)</formula>
    </cfRule>
    <cfRule type="expression" dxfId="1470" priority="898">
      <formula>IF(RIGHT(TEXT(AQ33,"0.#"),1)=".",TRUE,FALSE)</formula>
    </cfRule>
  </conditionalFormatting>
  <conditionalFormatting sqref="AE210">
    <cfRule type="expression" dxfId="1469" priority="895">
      <formula>IF(RIGHT(TEXT(AE210,"0.#"),1)=".",FALSE,TRUE)</formula>
    </cfRule>
    <cfRule type="expression" dxfId="1468" priority="896">
      <formula>IF(RIGHT(TEXT(AE210,"0.#"),1)=".",TRUE,FALSE)</formula>
    </cfRule>
  </conditionalFormatting>
  <conditionalFormatting sqref="AE211">
    <cfRule type="expression" dxfId="1467" priority="893">
      <formula>IF(RIGHT(TEXT(AE211,"0.#"),1)=".",FALSE,TRUE)</formula>
    </cfRule>
    <cfRule type="expression" dxfId="1466" priority="894">
      <formula>IF(RIGHT(TEXT(AE211,"0.#"),1)=".",TRUE,FALSE)</formula>
    </cfRule>
  </conditionalFormatting>
  <conditionalFormatting sqref="AE212">
    <cfRule type="expression" dxfId="1465" priority="891">
      <formula>IF(RIGHT(TEXT(AE212,"0.#"),1)=".",FALSE,TRUE)</formula>
    </cfRule>
    <cfRule type="expression" dxfId="1464" priority="892">
      <formula>IF(RIGHT(TEXT(AE212,"0.#"),1)=".",TRUE,FALSE)</formula>
    </cfRule>
  </conditionalFormatting>
  <conditionalFormatting sqref="AI212">
    <cfRule type="expression" dxfId="1463" priority="889">
      <formula>IF(RIGHT(TEXT(AI212,"0.#"),1)=".",FALSE,TRUE)</formula>
    </cfRule>
    <cfRule type="expression" dxfId="1462" priority="890">
      <formula>IF(RIGHT(TEXT(AI212,"0.#"),1)=".",TRUE,FALSE)</formula>
    </cfRule>
  </conditionalFormatting>
  <conditionalFormatting sqref="AI211">
    <cfRule type="expression" dxfId="1461" priority="887">
      <formula>IF(RIGHT(TEXT(AI211,"0.#"),1)=".",FALSE,TRUE)</formula>
    </cfRule>
    <cfRule type="expression" dxfId="1460" priority="888">
      <formula>IF(RIGHT(TEXT(AI211,"0.#"),1)=".",TRUE,FALSE)</formula>
    </cfRule>
  </conditionalFormatting>
  <conditionalFormatting sqref="AI210">
    <cfRule type="expression" dxfId="1459" priority="885">
      <formula>IF(RIGHT(TEXT(AI210,"0.#"),1)=".",FALSE,TRUE)</formula>
    </cfRule>
    <cfRule type="expression" dxfId="1458" priority="886">
      <formula>IF(RIGHT(TEXT(AI210,"0.#"),1)=".",TRUE,FALSE)</formula>
    </cfRule>
  </conditionalFormatting>
  <conditionalFormatting sqref="AM210">
    <cfRule type="expression" dxfId="1457" priority="883">
      <formula>IF(RIGHT(TEXT(AM210,"0.#"),1)=".",FALSE,TRUE)</formula>
    </cfRule>
    <cfRule type="expression" dxfId="1456" priority="884">
      <formula>IF(RIGHT(TEXT(AM210,"0.#"),1)=".",TRUE,FALSE)</formula>
    </cfRule>
  </conditionalFormatting>
  <conditionalFormatting sqref="AM211">
    <cfRule type="expression" dxfId="1455" priority="881">
      <formula>IF(RIGHT(TEXT(AM211,"0.#"),1)=".",FALSE,TRUE)</formula>
    </cfRule>
    <cfRule type="expression" dxfId="1454" priority="882">
      <formula>IF(RIGHT(TEXT(AM211,"0.#"),1)=".",TRUE,FALSE)</formula>
    </cfRule>
  </conditionalFormatting>
  <conditionalFormatting sqref="AM212">
    <cfRule type="expression" dxfId="1453" priority="879">
      <formula>IF(RIGHT(TEXT(AM212,"0.#"),1)=".",FALSE,TRUE)</formula>
    </cfRule>
    <cfRule type="expression" dxfId="1452" priority="880">
      <formula>IF(RIGHT(TEXT(AM212,"0.#"),1)=".",TRUE,FALSE)</formula>
    </cfRule>
  </conditionalFormatting>
  <conditionalFormatting sqref="AL368:AO395">
    <cfRule type="expression" dxfId="1451" priority="875">
      <formula>IF(AND(AL368&gt;=0, RIGHT(TEXT(AL368,"0.#"),1)&lt;&gt;"."),TRUE,FALSE)</formula>
    </cfRule>
    <cfRule type="expression" dxfId="1450" priority="876">
      <formula>IF(AND(AL368&gt;=0, RIGHT(TEXT(AL368,"0.#"),1)="."),TRUE,FALSE)</formula>
    </cfRule>
    <cfRule type="expression" dxfId="1449" priority="877">
      <formula>IF(AND(AL368&lt;0, RIGHT(TEXT(AL368,"0.#"),1)&lt;&gt;"."),TRUE,FALSE)</formula>
    </cfRule>
    <cfRule type="expression" dxfId="1448" priority="878">
      <formula>IF(AND(AL368&lt;0, RIGHT(TEXT(AL368,"0.#"),1)="."),TRUE,FALSE)</formula>
    </cfRule>
  </conditionalFormatting>
  <conditionalFormatting sqref="AQ210:AQ212">
    <cfRule type="expression" dxfId="1447" priority="873">
      <formula>IF(RIGHT(TEXT(AQ210,"0.#"),1)=".",FALSE,TRUE)</formula>
    </cfRule>
    <cfRule type="expression" dxfId="1446" priority="874">
      <formula>IF(RIGHT(TEXT(AQ210,"0.#"),1)=".",TRUE,FALSE)</formula>
    </cfRule>
  </conditionalFormatting>
  <conditionalFormatting sqref="AU210:AU212">
    <cfRule type="expression" dxfId="1445" priority="871">
      <formula>IF(RIGHT(TEXT(AU210,"0.#"),1)=".",FALSE,TRUE)</formula>
    </cfRule>
    <cfRule type="expression" dxfId="1444" priority="872">
      <formula>IF(RIGHT(TEXT(AU210,"0.#"),1)=".",TRUE,FALSE)</formula>
    </cfRule>
  </conditionalFormatting>
  <conditionalFormatting sqref="Y368:Y395">
    <cfRule type="expression" dxfId="1443" priority="869">
      <formula>IF(RIGHT(TEXT(Y368,"0.#"),1)=".",FALSE,TRUE)</formula>
    </cfRule>
    <cfRule type="expression" dxfId="1442" priority="870">
      <formula>IF(RIGHT(TEXT(Y368,"0.#"),1)=".",TRUE,FALSE)</formula>
    </cfRule>
  </conditionalFormatting>
  <conditionalFormatting sqref="AL631:AO660">
    <cfRule type="expression" dxfId="1441" priority="865">
      <formula>IF(AND(AL631&gt;=0, RIGHT(TEXT(AL631,"0.#"),1)&lt;&gt;"."),TRUE,FALSE)</formula>
    </cfRule>
    <cfRule type="expression" dxfId="1440" priority="866">
      <formula>IF(AND(AL631&gt;=0, RIGHT(TEXT(AL631,"0.#"),1)="."),TRUE,FALSE)</formula>
    </cfRule>
    <cfRule type="expression" dxfId="1439" priority="867">
      <formula>IF(AND(AL631&lt;0, RIGHT(TEXT(AL631,"0.#"),1)&lt;&gt;"."),TRUE,FALSE)</formula>
    </cfRule>
    <cfRule type="expression" dxfId="1438" priority="868">
      <formula>IF(AND(AL631&lt;0, RIGHT(TEXT(AL631,"0.#"),1)="."),TRUE,FALSE)</formula>
    </cfRule>
  </conditionalFormatting>
  <conditionalFormatting sqref="Y631:Y660">
    <cfRule type="expression" dxfId="1437" priority="863">
      <formula>IF(RIGHT(TEXT(Y631,"0.#"),1)=".",FALSE,TRUE)</formula>
    </cfRule>
    <cfRule type="expression" dxfId="1436" priority="864">
      <formula>IF(RIGHT(TEXT(Y631,"0.#"),1)=".",TRUE,FALSE)</formula>
    </cfRule>
  </conditionalFormatting>
  <conditionalFormatting sqref="AL366:AO367">
    <cfRule type="expression" dxfId="1435" priority="859">
      <formula>IF(AND(AL366&gt;=0, RIGHT(TEXT(AL366,"0.#"),1)&lt;&gt;"."),TRUE,FALSE)</formula>
    </cfRule>
    <cfRule type="expression" dxfId="1434" priority="860">
      <formula>IF(AND(AL366&gt;=0, RIGHT(TEXT(AL366,"0.#"),1)="."),TRUE,FALSE)</formula>
    </cfRule>
    <cfRule type="expression" dxfId="1433" priority="861">
      <formula>IF(AND(AL366&lt;0, RIGHT(TEXT(AL366,"0.#"),1)&lt;&gt;"."),TRUE,FALSE)</formula>
    </cfRule>
    <cfRule type="expression" dxfId="1432" priority="862">
      <formula>IF(AND(AL366&lt;0, RIGHT(TEXT(AL366,"0.#"),1)="."),TRUE,FALSE)</formula>
    </cfRule>
  </conditionalFormatting>
  <conditionalFormatting sqref="Y366:Y367">
    <cfRule type="expression" dxfId="1431" priority="857">
      <formula>IF(RIGHT(TEXT(Y366,"0.#"),1)=".",FALSE,TRUE)</formula>
    </cfRule>
    <cfRule type="expression" dxfId="1430" priority="858">
      <formula>IF(RIGHT(TEXT(Y366,"0.#"),1)=".",TRUE,FALSE)</formula>
    </cfRule>
  </conditionalFormatting>
  <conditionalFormatting sqref="Y401:Y428">
    <cfRule type="expression" dxfId="1429" priority="795">
      <formula>IF(RIGHT(TEXT(Y401,"0.#"),1)=".",FALSE,TRUE)</formula>
    </cfRule>
    <cfRule type="expression" dxfId="1428" priority="796">
      <formula>IF(RIGHT(TEXT(Y401,"0.#"),1)=".",TRUE,FALSE)</formula>
    </cfRule>
  </conditionalFormatting>
  <conditionalFormatting sqref="Y399:Y400">
    <cfRule type="expression" dxfId="1427" priority="789">
      <formula>IF(RIGHT(TEXT(Y399,"0.#"),1)=".",FALSE,TRUE)</formula>
    </cfRule>
    <cfRule type="expression" dxfId="1426" priority="790">
      <formula>IF(RIGHT(TEXT(Y399,"0.#"),1)=".",TRUE,FALSE)</formula>
    </cfRule>
  </conditionalFormatting>
  <conditionalFormatting sqref="Y434:Y461">
    <cfRule type="expression" dxfId="1425" priority="783">
      <formula>IF(RIGHT(TEXT(Y434,"0.#"),1)=".",FALSE,TRUE)</formula>
    </cfRule>
    <cfRule type="expression" dxfId="1424" priority="784">
      <formula>IF(RIGHT(TEXT(Y434,"0.#"),1)=".",TRUE,FALSE)</formula>
    </cfRule>
  </conditionalFormatting>
  <conditionalFormatting sqref="Y432:Y433">
    <cfRule type="expression" dxfId="1423" priority="777">
      <formula>IF(RIGHT(TEXT(Y432,"0.#"),1)=".",FALSE,TRUE)</formula>
    </cfRule>
    <cfRule type="expression" dxfId="1422" priority="778">
      <formula>IF(RIGHT(TEXT(Y432,"0.#"),1)=".",TRUE,FALSE)</formula>
    </cfRule>
  </conditionalFormatting>
  <conditionalFormatting sqref="Y467:Y494">
    <cfRule type="expression" dxfId="1421" priority="771">
      <formula>IF(RIGHT(TEXT(Y467,"0.#"),1)=".",FALSE,TRUE)</formula>
    </cfRule>
    <cfRule type="expression" dxfId="1420" priority="772">
      <formula>IF(RIGHT(TEXT(Y467,"0.#"),1)=".",TRUE,FALSE)</formula>
    </cfRule>
  </conditionalFormatting>
  <conditionalFormatting sqref="Y465:Y466">
    <cfRule type="expression" dxfId="1419" priority="765">
      <formula>IF(RIGHT(TEXT(Y465,"0.#"),1)=".",FALSE,TRUE)</formula>
    </cfRule>
    <cfRule type="expression" dxfId="1418" priority="766">
      <formula>IF(RIGHT(TEXT(Y465,"0.#"),1)=".",TRUE,FALSE)</formula>
    </cfRule>
  </conditionalFormatting>
  <conditionalFormatting sqref="Y500:Y527">
    <cfRule type="expression" dxfId="1417" priority="759">
      <formula>IF(RIGHT(TEXT(Y500,"0.#"),1)=".",FALSE,TRUE)</formula>
    </cfRule>
    <cfRule type="expression" dxfId="1416" priority="760">
      <formula>IF(RIGHT(TEXT(Y500,"0.#"),1)=".",TRUE,FALSE)</formula>
    </cfRule>
  </conditionalFormatting>
  <conditionalFormatting sqref="Y498:Y499">
    <cfRule type="expression" dxfId="1415" priority="753">
      <formula>IF(RIGHT(TEXT(Y498,"0.#"),1)=".",FALSE,TRUE)</formula>
    </cfRule>
    <cfRule type="expression" dxfId="1414" priority="754">
      <formula>IF(RIGHT(TEXT(Y498,"0.#"),1)=".",TRUE,FALSE)</formula>
    </cfRule>
  </conditionalFormatting>
  <conditionalFormatting sqref="Y533:Y560">
    <cfRule type="expression" dxfId="1413" priority="747">
      <formula>IF(RIGHT(TEXT(Y533,"0.#"),1)=".",FALSE,TRUE)</formula>
    </cfRule>
    <cfRule type="expression" dxfId="1412" priority="748">
      <formula>IF(RIGHT(TEXT(Y533,"0.#"),1)=".",TRUE,FALSE)</formula>
    </cfRule>
  </conditionalFormatting>
  <conditionalFormatting sqref="W23">
    <cfRule type="expression" dxfId="1411" priority="855">
      <formula>IF(RIGHT(TEXT(W23,"0.#"),1)=".",FALSE,TRUE)</formula>
    </cfRule>
    <cfRule type="expression" dxfId="1410" priority="856">
      <formula>IF(RIGHT(TEXT(W23,"0.#"),1)=".",TRUE,FALSE)</formula>
    </cfRule>
  </conditionalFormatting>
  <conditionalFormatting sqref="W24:W27">
    <cfRule type="expression" dxfId="1409" priority="853">
      <formula>IF(RIGHT(TEXT(W24,"0.#"),1)=".",FALSE,TRUE)</formula>
    </cfRule>
    <cfRule type="expression" dxfId="1408" priority="854">
      <formula>IF(RIGHT(TEXT(W24,"0.#"),1)=".",TRUE,FALSE)</formula>
    </cfRule>
  </conditionalFormatting>
  <conditionalFormatting sqref="W28">
    <cfRule type="expression" dxfId="1407" priority="851">
      <formula>IF(RIGHT(TEXT(W28,"0.#"),1)=".",FALSE,TRUE)</formula>
    </cfRule>
    <cfRule type="expression" dxfId="1406" priority="852">
      <formula>IF(RIGHT(TEXT(W28,"0.#"),1)=".",TRUE,FALSE)</formula>
    </cfRule>
  </conditionalFormatting>
  <conditionalFormatting sqref="P23">
    <cfRule type="expression" dxfId="1405" priority="849">
      <formula>IF(RIGHT(TEXT(P23,"0.#"),1)=".",FALSE,TRUE)</formula>
    </cfRule>
    <cfRule type="expression" dxfId="1404" priority="850">
      <formula>IF(RIGHT(TEXT(P23,"0.#"),1)=".",TRUE,FALSE)</formula>
    </cfRule>
  </conditionalFormatting>
  <conditionalFormatting sqref="P24:P27">
    <cfRule type="expression" dxfId="1403" priority="847">
      <formula>IF(RIGHT(TEXT(P24,"0.#"),1)=".",FALSE,TRUE)</formula>
    </cfRule>
    <cfRule type="expression" dxfId="1402" priority="848">
      <formula>IF(RIGHT(TEXT(P24,"0.#"),1)=".",TRUE,FALSE)</formula>
    </cfRule>
  </conditionalFormatting>
  <conditionalFormatting sqref="P28">
    <cfRule type="expression" dxfId="1401" priority="845">
      <formula>IF(RIGHT(TEXT(P28,"0.#"),1)=".",FALSE,TRUE)</formula>
    </cfRule>
    <cfRule type="expression" dxfId="1400" priority="846">
      <formula>IF(RIGHT(TEXT(P28,"0.#"),1)=".",TRUE,FALSE)</formula>
    </cfRule>
  </conditionalFormatting>
  <conditionalFormatting sqref="AE202">
    <cfRule type="expression" dxfId="1399" priority="843">
      <formula>IF(RIGHT(TEXT(AE202,"0.#"),1)=".",FALSE,TRUE)</formula>
    </cfRule>
    <cfRule type="expression" dxfId="1398" priority="844">
      <formula>IF(RIGHT(TEXT(AE202,"0.#"),1)=".",TRUE,FALSE)</formula>
    </cfRule>
  </conditionalFormatting>
  <conditionalFormatting sqref="AE203">
    <cfRule type="expression" dxfId="1397" priority="841">
      <formula>IF(RIGHT(TEXT(AE203,"0.#"),1)=".",FALSE,TRUE)</formula>
    </cfRule>
    <cfRule type="expression" dxfId="1396" priority="842">
      <formula>IF(RIGHT(TEXT(AE203,"0.#"),1)=".",TRUE,FALSE)</formula>
    </cfRule>
  </conditionalFormatting>
  <conditionalFormatting sqref="AE204">
    <cfRule type="expression" dxfId="1395" priority="839">
      <formula>IF(RIGHT(TEXT(AE204,"0.#"),1)=".",FALSE,TRUE)</formula>
    </cfRule>
    <cfRule type="expression" dxfId="1394" priority="840">
      <formula>IF(RIGHT(TEXT(AE204,"0.#"),1)=".",TRUE,FALSE)</formula>
    </cfRule>
  </conditionalFormatting>
  <conditionalFormatting sqref="AI204">
    <cfRule type="expression" dxfId="1393" priority="837">
      <formula>IF(RIGHT(TEXT(AI204,"0.#"),1)=".",FALSE,TRUE)</formula>
    </cfRule>
    <cfRule type="expression" dxfId="1392" priority="838">
      <formula>IF(RIGHT(TEXT(AI204,"0.#"),1)=".",TRUE,FALSE)</formula>
    </cfRule>
  </conditionalFormatting>
  <conditionalFormatting sqref="AI203">
    <cfRule type="expression" dxfId="1391" priority="835">
      <formula>IF(RIGHT(TEXT(AI203,"0.#"),1)=".",FALSE,TRUE)</formula>
    </cfRule>
    <cfRule type="expression" dxfId="1390" priority="836">
      <formula>IF(RIGHT(TEXT(AI203,"0.#"),1)=".",TRUE,FALSE)</formula>
    </cfRule>
  </conditionalFormatting>
  <conditionalFormatting sqref="AI202">
    <cfRule type="expression" dxfId="1389" priority="833">
      <formula>IF(RIGHT(TEXT(AI202,"0.#"),1)=".",FALSE,TRUE)</formula>
    </cfRule>
    <cfRule type="expression" dxfId="1388" priority="834">
      <formula>IF(RIGHT(TEXT(AI202,"0.#"),1)=".",TRUE,FALSE)</formula>
    </cfRule>
  </conditionalFormatting>
  <conditionalFormatting sqref="AM202">
    <cfRule type="expression" dxfId="1387" priority="831">
      <formula>IF(RIGHT(TEXT(AM202,"0.#"),1)=".",FALSE,TRUE)</formula>
    </cfRule>
    <cfRule type="expression" dxfId="1386" priority="832">
      <formula>IF(RIGHT(TEXT(AM202,"0.#"),1)=".",TRUE,FALSE)</formula>
    </cfRule>
  </conditionalFormatting>
  <conditionalFormatting sqref="AM203">
    <cfRule type="expression" dxfId="1385" priority="829">
      <formula>IF(RIGHT(TEXT(AM203,"0.#"),1)=".",FALSE,TRUE)</formula>
    </cfRule>
    <cfRule type="expression" dxfId="1384" priority="830">
      <formula>IF(RIGHT(TEXT(AM203,"0.#"),1)=".",TRUE,FALSE)</formula>
    </cfRule>
  </conditionalFormatting>
  <conditionalFormatting sqref="AM204">
    <cfRule type="expression" dxfId="1383" priority="827">
      <formula>IF(RIGHT(TEXT(AM204,"0.#"),1)=".",FALSE,TRUE)</formula>
    </cfRule>
    <cfRule type="expression" dxfId="1382" priority="828">
      <formula>IF(RIGHT(TEXT(AM204,"0.#"),1)=".",TRUE,FALSE)</formula>
    </cfRule>
  </conditionalFormatting>
  <conditionalFormatting sqref="AQ202:AQ204">
    <cfRule type="expression" dxfId="1381" priority="825">
      <formula>IF(RIGHT(TEXT(AQ202,"0.#"),1)=".",FALSE,TRUE)</formula>
    </cfRule>
    <cfRule type="expression" dxfId="1380" priority="826">
      <formula>IF(RIGHT(TEXT(AQ202,"0.#"),1)=".",TRUE,FALSE)</formula>
    </cfRule>
  </conditionalFormatting>
  <conditionalFormatting sqref="AU202:AU204">
    <cfRule type="expression" dxfId="1379" priority="823">
      <formula>IF(RIGHT(TEXT(AU202,"0.#"),1)=".",FALSE,TRUE)</formula>
    </cfRule>
    <cfRule type="expression" dxfId="1378" priority="824">
      <formula>IF(RIGHT(TEXT(AU202,"0.#"),1)=".",TRUE,FALSE)</formula>
    </cfRule>
  </conditionalFormatting>
  <conditionalFormatting sqref="AE205">
    <cfRule type="expression" dxfId="1377" priority="821">
      <formula>IF(RIGHT(TEXT(AE205,"0.#"),1)=".",FALSE,TRUE)</formula>
    </cfRule>
    <cfRule type="expression" dxfId="1376" priority="822">
      <formula>IF(RIGHT(TEXT(AE205,"0.#"),1)=".",TRUE,FALSE)</formula>
    </cfRule>
  </conditionalFormatting>
  <conditionalFormatting sqref="AE206">
    <cfRule type="expression" dxfId="1375" priority="819">
      <formula>IF(RIGHT(TEXT(AE206,"0.#"),1)=".",FALSE,TRUE)</formula>
    </cfRule>
    <cfRule type="expression" dxfId="1374" priority="820">
      <formula>IF(RIGHT(TEXT(AE206,"0.#"),1)=".",TRUE,FALSE)</formula>
    </cfRule>
  </conditionalFormatting>
  <conditionalFormatting sqref="AE207">
    <cfRule type="expression" dxfId="1373" priority="817">
      <formula>IF(RIGHT(TEXT(AE207,"0.#"),1)=".",FALSE,TRUE)</formula>
    </cfRule>
    <cfRule type="expression" dxfId="1372" priority="818">
      <formula>IF(RIGHT(TEXT(AE207,"0.#"),1)=".",TRUE,FALSE)</formula>
    </cfRule>
  </conditionalFormatting>
  <conditionalFormatting sqref="AI207">
    <cfRule type="expression" dxfId="1371" priority="815">
      <formula>IF(RIGHT(TEXT(AI207,"0.#"),1)=".",FALSE,TRUE)</formula>
    </cfRule>
    <cfRule type="expression" dxfId="1370" priority="816">
      <formula>IF(RIGHT(TEXT(AI207,"0.#"),1)=".",TRUE,FALSE)</formula>
    </cfRule>
  </conditionalFormatting>
  <conditionalFormatting sqref="AI206">
    <cfRule type="expression" dxfId="1369" priority="813">
      <formula>IF(RIGHT(TEXT(AI206,"0.#"),1)=".",FALSE,TRUE)</formula>
    </cfRule>
    <cfRule type="expression" dxfId="1368" priority="814">
      <formula>IF(RIGHT(TEXT(AI206,"0.#"),1)=".",TRUE,FALSE)</formula>
    </cfRule>
  </conditionalFormatting>
  <conditionalFormatting sqref="AI205">
    <cfRule type="expression" dxfId="1367" priority="811">
      <formula>IF(RIGHT(TEXT(AI205,"0.#"),1)=".",FALSE,TRUE)</formula>
    </cfRule>
    <cfRule type="expression" dxfId="1366" priority="812">
      <formula>IF(RIGHT(TEXT(AI205,"0.#"),1)=".",TRUE,FALSE)</formula>
    </cfRule>
  </conditionalFormatting>
  <conditionalFormatting sqref="AM205">
    <cfRule type="expression" dxfId="1365" priority="809">
      <formula>IF(RIGHT(TEXT(AM205,"0.#"),1)=".",FALSE,TRUE)</formula>
    </cfRule>
    <cfRule type="expression" dxfId="1364" priority="810">
      <formula>IF(RIGHT(TEXT(AM205,"0.#"),1)=".",TRUE,FALSE)</formula>
    </cfRule>
  </conditionalFormatting>
  <conditionalFormatting sqref="AM206">
    <cfRule type="expression" dxfId="1363" priority="807">
      <formula>IF(RIGHT(TEXT(AM206,"0.#"),1)=".",FALSE,TRUE)</formula>
    </cfRule>
    <cfRule type="expression" dxfId="1362" priority="808">
      <formula>IF(RIGHT(TEXT(AM206,"0.#"),1)=".",TRUE,FALSE)</formula>
    </cfRule>
  </conditionalFormatting>
  <conditionalFormatting sqref="AM207">
    <cfRule type="expression" dxfId="1361" priority="805">
      <formula>IF(RIGHT(TEXT(AM207,"0.#"),1)=".",FALSE,TRUE)</formula>
    </cfRule>
    <cfRule type="expression" dxfId="1360" priority="806">
      <formula>IF(RIGHT(TEXT(AM207,"0.#"),1)=".",TRUE,FALSE)</formula>
    </cfRule>
  </conditionalFormatting>
  <conditionalFormatting sqref="AQ205:AQ207">
    <cfRule type="expression" dxfId="1359" priority="803">
      <formula>IF(RIGHT(TEXT(AQ205,"0.#"),1)=".",FALSE,TRUE)</formula>
    </cfRule>
    <cfRule type="expression" dxfId="1358" priority="804">
      <formula>IF(RIGHT(TEXT(AQ205,"0.#"),1)=".",TRUE,FALSE)</formula>
    </cfRule>
  </conditionalFormatting>
  <conditionalFormatting sqref="AU205:AU207">
    <cfRule type="expression" dxfId="1357" priority="801">
      <formula>IF(RIGHT(TEXT(AU205,"0.#"),1)=".",FALSE,TRUE)</formula>
    </cfRule>
    <cfRule type="expression" dxfId="1356" priority="802">
      <formula>IF(RIGHT(TEXT(AU205,"0.#"),1)=".",TRUE,FALSE)</formula>
    </cfRule>
  </conditionalFormatting>
  <conditionalFormatting sqref="AL401:AO428">
    <cfRule type="expression" dxfId="1355" priority="797">
      <formula>IF(AND(AL401&gt;=0, RIGHT(TEXT(AL401,"0.#"),1)&lt;&gt;"."),TRUE,FALSE)</formula>
    </cfRule>
    <cfRule type="expression" dxfId="1354" priority="798">
      <formula>IF(AND(AL401&gt;=0, RIGHT(TEXT(AL401,"0.#"),1)="."),TRUE,FALSE)</formula>
    </cfRule>
    <cfRule type="expression" dxfId="1353" priority="799">
      <formula>IF(AND(AL401&lt;0, RIGHT(TEXT(AL401,"0.#"),1)&lt;&gt;"."),TRUE,FALSE)</formula>
    </cfRule>
    <cfRule type="expression" dxfId="1352" priority="800">
      <formula>IF(AND(AL401&lt;0, RIGHT(TEXT(AL401,"0.#"),1)="."),TRUE,FALSE)</formula>
    </cfRule>
  </conditionalFormatting>
  <conditionalFormatting sqref="AL400:AO400">
    <cfRule type="expression" dxfId="1351" priority="791">
      <formula>IF(AND(AL400&gt;=0, RIGHT(TEXT(AL400,"0.#"),1)&lt;&gt;"."),TRUE,FALSE)</formula>
    </cfRule>
    <cfRule type="expression" dxfId="1350" priority="792">
      <formula>IF(AND(AL400&gt;=0, RIGHT(TEXT(AL400,"0.#"),1)="."),TRUE,FALSE)</formula>
    </cfRule>
    <cfRule type="expression" dxfId="1349" priority="793">
      <formula>IF(AND(AL400&lt;0, RIGHT(TEXT(AL400,"0.#"),1)&lt;&gt;"."),TRUE,FALSE)</formula>
    </cfRule>
    <cfRule type="expression" dxfId="1348" priority="794">
      <formula>IF(AND(AL400&lt;0, RIGHT(TEXT(AL400,"0.#"),1)="."),TRUE,FALSE)</formula>
    </cfRule>
  </conditionalFormatting>
  <conditionalFormatting sqref="AL434:AO461">
    <cfRule type="expression" dxfId="1347" priority="785">
      <formula>IF(AND(AL434&gt;=0, RIGHT(TEXT(AL434,"0.#"),1)&lt;&gt;"."),TRUE,FALSE)</formula>
    </cfRule>
    <cfRule type="expression" dxfId="1346" priority="786">
      <formula>IF(AND(AL434&gt;=0, RIGHT(TEXT(AL434,"0.#"),1)="."),TRUE,FALSE)</formula>
    </cfRule>
    <cfRule type="expression" dxfId="1345" priority="787">
      <formula>IF(AND(AL434&lt;0, RIGHT(TEXT(AL434,"0.#"),1)&lt;&gt;"."),TRUE,FALSE)</formula>
    </cfRule>
    <cfRule type="expression" dxfId="1344" priority="788">
      <formula>IF(AND(AL434&lt;0, RIGHT(TEXT(AL434,"0.#"),1)="."),TRUE,FALSE)</formula>
    </cfRule>
  </conditionalFormatting>
  <conditionalFormatting sqref="AL432:AO433">
    <cfRule type="expression" dxfId="1343" priority="779">
      <formula>IF(AND(AL432&gt;=0, RIGHT(TEXT(AL432,"0.#"),1)&lt;&gt;"."),TRUE,FALSE)</formula>
    </cfRule>
    <cfRule type="expression" dxfId="1342" priority="780">
      <formula>IF(AND(AL432&gt;=0, RIGHT(TEXT(AL432,"0.#"),1)="."),TRUE,FALSE)</formula>
    </cfRule>
    <cfRule type="expression" dxfId="1341" priority="781">
      <formula>IF(AND(AL432&lt;0, RIGHT(TEXT(AL432,"0.#"),1)&lt;&gt;"."),TRUE,FALSE)</formula>
    </cfRule>
    <cfRule type="expression" dxfId="1340" priority="782">
      <formula>IF(AND(AL432&lt;0, RIGHT(TEXT(AL432,"0.#"),1)="."),TRUE,FALSE)</formula>
    </cfRule>
  </conditionalFormatting>
  <conditionalFormatting sqref="AL467:AO494">
    <cfRule type="expression" dxfId="1339" priority="773">
      <formula>IF(AND(AL467&gt;=0, RIGHT(TEXT(AL467,"0.#"),1)&lt;&gt;"."),TRUE,FALSE)</formula>
    </cfRule>
    <cfRule type="expression" dxfId="1338" priority="774">
      <formula>IF(AND(AL467&gt;=0, RIGHT(TEXT(AL467,"0.#"),1)="."),TRUE,FALSE)</formula>
    </cfRule>
    <cfRule type="expression" dxfId="1337" priority="775">
      <formula>IF(AND(AL467&lt;0, RIGHT(TEXT(AL467,"0.#"),1)&lt;&gt;"."),TRUE,FALSE)</formula>
    </cfRule>
    <cfRule type="expression" dxfId="1336" priority="776">
      <formula>IF(AND(AL467&lt;0, RIGHT(TEXT(AL467,"0.#"),1)="."),TRUE,FALSE)</formula>
    </cfRule>
  </conditionalFormatting>
  <conditionalFormatting sqref="AL465:AO466">
    <cfRule type="expression" dxfId="1335" priority="767">
      <formula>IF(AND(AL465&gt;=0, RIGHT(TEXT(AL465,"0.#"),1)&lt;&gt;"."),TRUE,FALSE)</formula>
    </cfRule>
    <cfRule type="expression" dxfId="1334" priority="768">
      <formula>IF(AND(AL465&gt;=0, RIGHT(TEXT(AL465,"0.#"),1)="."),TRUE,FALSE)</formula>
    </cfRule>
    <cfRule type="expression" dxfId="1333" priority="769">
      <formula>IF(AND(AL465&lt;0, RIGHT(TEXT(AL465,"0.#"),1)&lt;&gt;"."),TRUE,FALSE)</formula>
    </cfRule>
    <cfRule type="expression" dxfId="1332" priority="770">
      <formula>IF(AND(AL465&lt;0, RIGHT(TEXT(AL465,"0.#"),1)="."),TRUE,FALSE)</formula>
    </cfRule>
  </conditionalFormatting>
  <conditionalFormatting sqref="AL500:AO527">
    <cfRule type="expression" dxfId="1331" priority="761">
      <formula>IF(AND(AL500&gt;=0, RIGHT(TEXT(AL500,"0.#"),1)&lt;&gt;"."),TRUE,FALSE)</formula>
    </cfRule>
    <cfRule type="expression" dxfId="1330" priority="762">
      <formula>IF(AND(AL500&gt;=0, RIGHT(TEXT(AL500,"0.#"),1)="."),TRUE,FALSE)</formula>
    </cfRule>
    <cfRule type="expression" dxfId="1329" priority="763">
      <formula>IF(AND(AL500&lt;0, RIGHT(TEXT(AL500,"0.#"),1)&lt;&gt;"."),TRUE,FALSE)</formula>
    </cfRule>
    <cfRule type="expression" dxfId="1328" priority="764">
      <formula>IF(AND(AL500&lt;0, RIGHT(TEXT(AL500,"0.#"),1)="."),TRUE,FALSE)</formula>
    </cfRule>
  </conditionalFormatting>
  <conditionalFormatting sqref="AL498:AO499">
    <cfRule type="expression" dxfId="1327" priority="755">
      <formula>IF(AND(AL498&gt;=0, RIGHT(TEXT(AL498,"0.#"),1)&lt;&gt;"."),TRUE,FALSE)</formula>
    </cfRule>
    <cfRule type="expression" dxfId="1326" priority="756">
      <formula>IF(AND(AL498&gt;=0, RIGHT(TEXT(AL498,"0.#"),1)="."),TRUE,FALSE)</formula>
    </cfRule>
    <cfRule type="expression" dxfId="1325" priority="757">
      <formula>IF(AND(AL498&lt;0, RIGHT(TEXT(AL498,"0.#"),1)&lt;&gt;"."),TRUE,FALSE)</formula>
    </cfRule>
    <cfRule type="expression" dxfId="1324" priority="758">
      <formula>IF(AND(AL498&lt;0, RIGHT(TEXT(AL498,"0.#"),1)="."),TRUE,FALSE)</formula>
    </cfRule>
  </conditionalFormatting>
  <conditionalFormatting sqref="AL533:AO560">
    <cfRule type="expression" dxfId="1323" priority="749">
      <formula>IF(AND(AL533&gt;=0, RIGHT(TEXT(AL533,"0.#"),1)&lt;&gt;"."),TRUE,FALSE)</formula>
    </cfRule>
    <cfRule type="expression" dxfId="1322" priority="750">
      <formula>IF(AND(AL533&gt;=0, RIGHT(TEXT(AL533,"0.#"),1)="."),TRUE,FALSE)</formula>
    </cfRule>
    <cfRule type="expression" dxfId="1321" priority="751">
      <formula>IF(AND(AL533&lt;0, RIGHT(TEXT(AL533,"0.#"),1)&lt;&gt;"."),TRUE,FALSE)</formula>
    </cfRule>
    <cfRule type="expression" dxfId="1320" priority="752">
      <formula>IF(AND(AL533&lt;0, RIGHT(TEXT(AL533,"0.#"),1)="."),TRUE,FALSE)</formula>
    </cfRule>
  </conditionalFormatting>
  <conditionalFormatting sqref="AL531:AO532">
    <cfRule type="expression" dxfId="1319" priority="743">
      <formula>IF(AND(AL531&gt;=0, RIGHT(TEXT(AL531,"0.#"),1)&lt;&gt;"."),TRUE,FALSE)</formula>
    </cfRule>
    <cfRule type="expression" dxfId="1318" priority="744">
      <formula>IF(AND(AL531&gt;=0, RIGHT(TEXT(AL531,"0.#"),1)="."),TRUE,FALSE)</formula>
    </cfRule>
    <cfRule type="expression" dxfId="1317" priority="745">
      <formula>IF(AND(AL531&lt;0, RIGHT(TEXT(AL531,"0.#"),1)&lt;&gt;"."),TRUE,FALSE)</formula>
    </cfRule>
    <cfRule type="expression" dxfId="1316" priority="746">
      <formula>IF(AND(AL531&lt;0, RIGHT(TEXT(AL531,"0.#"),1)="."),TRUE,FALSE)</formula>
    </cfRule>
  </conditionalFormatting>
  <conditionalFormatting sqref="Y531:Y532">
    <cfRule type="expression" dxfId="1315" priority="741">
      <formula>IF(RIGHT(TEXT(Y531,"0.#"),1)=".",FALSE,TRUE)</formula>
    </cfRule>
    <cfRule type="expression" dxfId="1314" priority="742">
      <formula>IF(RIGHT(TEXT(Y531,"0.#"),1)=".",TRUE,FALSE)</formula>
    </cfRule>
  </conditionalFormatting>
  <conditionalFormatting sqref="AL566:AO593">
    <cfRule type="expression" dxfId="1313" priority="737">
      <formula>IF(AND(AL566&gt;=0, RIGHT(TEXT(AL566,"0.#"),1)&lt;&gt;"."),TRUE,FALSE)</formula>
    </cfRule>
    <cfRule type="expression" dxfId="1312" priority="738">
      <formula>IF(AND(AL566&gt;=0, RIGHT(TEXT(AL566,"0.#"),1)="."),TRUE,FALSE)</formula>
    </cfRule>
    <cfRule type="expression" dxfId="1311" priority="739">
      <formula>IF(AND(AL566&lt;0, RIGHT(TEXT(AL566,"0.#"),1)&lt;&gt;"."),TRUE,FALSE)</formula>
    </cfRule>
    <cfRule type="expression" dxfId="1310" priority="740">
      <formula>IF(AND(AL566&lt;0, RIGHT(TEXT(AL566,"0.#"),1)="."),TRUE,FALSE)</formula>
    </cfRule>
  </conditionalFormatting>
  <conditionalFormatting sqref="Y566:Y593">
    <cfRule type="expression" dxfId="1309" priority="735">
      <formula>IF(RIGHT(TEXT(Y566,"0.#"),1)=".",FALSE,TRUE)</formula>
    </cfRule>
    <cfRule type="expression" dxfId="1308" priority="736">
      <formula>IF(RIGHT(TEXT(Y566,"0.#"),1)=".",TRUE,FALSE)</formula>
    </cfRule>
  </conditionalFormatting>
  <conditionalFormatting sqref="AL564:AO565">
    <cfRule type="expression" dxfId="1307" priority="731">
      <formula>IF(AND(AL564&gt;=0, RIGHT(TEXT(AL564,"0.#"),1)&lt;&gt;"."),TRUE,FALSE)</formula>
    </cfRule>
    <cfRule type="expression" dxfId="1306" priority="732">
      <formula>IF(AND(AL564&gt;=0, RIGHT(TEXT(AL564,"0.#"),1)="."),TRUE,FALSE)</formula>
    </cfRule>
    <cfRule type="expression" dxfId="1305" priority="733">
      <formula>IF(AND(AL564&lt;0, RIGHT(TEXT(AL564,"0.#"),1)&lt;&gt;"."),TRUE,FALSE)</formula>
    </cfRule>
    <cfRule type="expression" dxfId="1304" priority="734">
      <formula>IF(AND(AL564&lt;0, RIGHT(TEXT(AL564,"0.#"),1)="."),TRUE,FALSE)</formula>
    </cfRule>
  </conditionalFormatting>
  <conditionalFormatting sqref="Y564:Y565">
    <cfRule type="expression" dxfId="1303" priority="729">
      <formula>IF(RIGHT(TEXT(Y564,"0.#"),1)=".",FALSE,TRUE)</formula>
    </cfRule>
    <cfRule type="expression" dxfId="1302" priority="730">
      <formula>IF(RIGHT(TEXT(Y564,"0.#"),1)=".",TRUE,FALSE)</formula>
    </cfRule>
  </conditionalFormatting>
  <conditionalFormatting sqref="AL599:AO626">
    <cfRule type="expression" dxfId="1301" priority="725">
      <formula>IF(AND(AL599&gt;=0, RIGHT(TEXT(AL599,"0.#"),1)&lt;&gt;"."),TRUE,FALSE)</formula>
    </cfRule>
    <cfRule type="expression" dxfId="1300" priority="726">
      <formula>IF(AND(AL599&gt;=0, RIGHT(TEXT(AL599,"0.#"),1)="."),TRUE,FALSE)</formula>
    </cfRule>
    <cfRule type="expression" dxfId="1299" priority="727">
      <formula>IF(AND(AL599&lt;0, RIGHT(TEXT(AL599,"0.#"),1)&lt;&gt;"."),TRUE,FALSE)</formula>
    </cfRule>
    <cfRule type="expression" dxfId="1298" priority="728">
      <formula>IF(AND(AL599&lt;0, RIGHT(TEXT(AL599,"0.#"),1)="."),TRUE,FALSE)</formula>
    </cfRule>
  </conditionalFormatting>
  <conditionalFormatting sqref="Y599:Y626">
    <cfRule type="expression" dxfId="1297" priority="723">
      <formula>IF(RIGHT(TEXT(Y599,"0.#"),1)=".",FALSE,TRUE)</formula>
    </cfRule>
    <cfRule type="expression" dxfId="1296" priority="724">
      <formula>IF(RIGHT(TEXT(Y599,"0.#"),1)=".",TRUE,FALSE)</formula>
    </cfRule>
  </conditionalFormatting>
  <conditionalFormatting sqref="AL597:AO598">
    <cfRule type="expression" dxfId="1295" priority="719">
      <formula>IF(AND(AL597&gt;=0, RIGHT(TEXT(AL597,"0.#"),1)&lt;&gt;"."),TRUE,FALSE)</formula>
    </cfRule>
    <cfRule type="expression" dxfId="1294" priority="720">
      <formula>IF(AND(AL597&gt;=0, RIGHT(TEXT(AL597,"0.#"),1)="."),TRUE,FALSE)</formula>
    </cfRule>
    <cfRule type="expression" dxfId="1293" priority="721">
      <formula>IF(AND(AL597&lt;0, RIGHT(TEXT(AL597,"0.#"),1)&lt;&gt;"."),TRUE,FALSE)</formula>
    </cfRule>
    <cfRule type="expression" dxfId="1292" priority="722">
      <formula>IF(AND(AL597&lt;0, RIGHT(TEXT(AL597,"0.#"),1)="."),TRUE,FALSE)</formula>
    </cfRule>
  </conditionalFormatting>
  <conditionalFormatting sqref="Y597:Y598">
    <cfRule type="expression" dxfId="1291" priority="717">
      <formula>IF(RIGHT(TEXT(Y597,"0.#"),1)=".",FALSE,TRUE)</formula>
    </cfRule>
    <cfRule type="expression" dxfId="1290" priority="718">
      <formula>IF(RIGHT(TEXT(Y597,"0.#"),1)=".",TRUE,FALSE)</formula>
    </cfRule>
  </conditionalFormatting>
  <conditionalFormatting sqref="AU33">
    <cfRule type="expression" dxfId="1289" priority="713">
      <formula>IF(RIGHT(TEXT(AU33,"0.#"),1)=".",FALSE,TRUE)</formula>
    </cfRule>
    <cfRule type="expression" dxfId="1288" priority="714">
      <formula>IF(RIGHT(TEXT(AU33,"0.#"),1)=".",TRUE,FALSE)</formula>
    </cfRule>
  </conditionalFormatting>
  <conditionalFormatting sqref="AU32">
    <cfRule type="expression" dxfId="1287" priority="715">
      <formula>IF(RIGHT(TEXT(AU32,"0.#"),1)=".",FALSE,TRUE)</formula>
    </cfRule>
    <cfRule type="expression" dxfId="1286" priority="716">
      <formula>IF(RIGHT(TEXT(AU32,"0.#"),1)=".",TRUE,FALSE)</formula>
    </cfRule>
  </conditionalFormatting>
  <conditionalFormatting sqref="P29:AC29">
    <cfRule type="expression" dxfId="1285" priority="711">
      <formula>IF(RIGHT(TEXT(P29,"0.#"),1)=".",FALSE,TRUE)</formula>
    </cfRule>
    <cfRule type="expression" dxfId="1284" priority="712">
      <formula>IF(RIGHT(TEXT(P29,"0.#"),1)=".",TRUE,FALSE)</formula>
    </cfRule>
  </conditionalFormatting>
  <conditionalFormatting sqref="AM41">
    <cfRule type="expression" dxfId="1283" priority="693">
      <formula>IF(RIGHT(TEXT(AM41,"0.#"),1)=".",FALSE,TRUE)</formula>
    </cfRule>
    <cfRule type="expression" dxfId="1282" priority="694">
      <formula>IF(RIGHT(TEXT(AM41,"0.#"),1)=".",TRUE,FALSE)</formula>
    </cfRule>
  </conditionalFormatting>
  <conditionalFormatting sqref="AM40">
    <cfRule type="expression" dxfId="1281" priority="695">
      <formula>IF(RIGHT(TEXT(AM40,"0.#"),1)=".",FALSE,TRUE)</formula>
    </cfRule>
    <cfRule type="expression" dxfId="1280" priority="696">
      <formula>IF(RIGHT(TEXT(AM40,"0.#"),1)=".",TRUE,FALSE)</formula>
    </cfRule>
  </conditionalFormatting>
  <conditionalFormatting sqref="AE39">
    <cfRule type="expression" dxfId="1279" priority="709">
      <formula>IF(RIGHT(TEXT(AE39,"0.#"),1)=".",FALSE,TRUE)</formula>
    </cfRule>
    <cfRule type="expression" dxfId="1278" priority="710">
      <formula>IF(RIGHT(TEXT(AE39,"0.#"),1)=".",TRUE,FALSE)</formula>
    </cfRule>
  </conditionalFormatting>
  <conditionalFormatting sqref="AU39:AU41">
    <cfRule type="expression" dxfId="1277" priority="689">
      <formula>IF(RIGHT(TEXT(AU39,"0.#"),1)=".",FALSE,TRUE)</formula>
    </cfRule>
    <cfRule type="expression" dxfId="1276" priority="690">
      <formula>IF(RIGHT(TEXT(AU39,"0.#"),1)=".",TRUE,FALSE)</formula>
    </cfRule>
  </conditionalFormatting>
  <conditionalFormatting sqref="AI41">
    <cfRule type="expression" dxfId="1275" priority="703">
      <formula>IF(RIGHT(TEXT(AI41,"0.#"),1)=".",FALSE,TRUE)</formula>
    </cfRule>
    <cfRule type="expression" dxfId="1274" priority="704">
      <formula>IF(RIGHT(TEXT(AI41,"0.#"),1)=".",TRUE,FALSE)</formula>
    </cfRule>
  </conditionalFormatting>
  <conditionalFormatting sqref="AE40">
    <cfRule type="expression" dxfId="1273" priority="707">
      <formula>IF(RIGHT(TEXT(AE40,"0.#"),1)=".",FALSE,TRUE)</formula>
    </cfRule>
    <cfRule type="expression" dxfId="1272" priority="708">
      <formula>IF(RIGHT(TEXT(AE40,"0.#"),1)=".",TRUE,FALSE)</formula>
    </cfRule>
  </conditionalFormatting>
  <conditionalFormatting sqref="AE41">
    <cfRule type="expression" dxfId="1271" priority="705">
      <formula>IF(RIGHT(TEXT(AE41,"0.#"),1)=".",FALSE,TRUE)</formula>
    </cfRule>
    <cfRule type="expression" dxfId="1270" priority="706">
      <formula>IF(RIGHT(TEXT(AE41,"0.#"),1)=".",TRUE,FALSE)</formula>
    </cfRule>
  </conditionalFormatting>
  <conditionalFormatting sqref="AM39">
    <cfRule type="expression" dxfId="1269" priority="697">
      <formula>IF(RIGHT(TEXT(AM39,"0.#"),1)=".",FALSE,TRUE)</formula>
    </cfRule>
    <cfRule type="expression" dxfId="1268" priority="698">
      <formula>IF(RIGHT(TEXT(AM39,"0.#"),1)=".",TRUE,FALSE)</formula>
    </cfRule>
  </conditionalFormatting>
  <conditionalFormatting sqref="AI39">
    <cfRule type="expression" dxfId="1267" priority="699">
      <formula>IF(RIGHT(TEXT(AI39,"0.#"),1)=".",FALSE,TRUE)</formula>
    </cfRule>
    <cfRule type="expression" dxfId="1266" priority="700">
      <formula>IF(RIGHT(TEXT(AI39,"0.#"),1)=".",TRUE,FALSE)</formula>
    </cfRule>
  </conditionalFormatting>
  <conditionalFormatting sqref="AI40">
    <cfRule type="expression" dxfId="1265" priority="701">
      <formula>IF(RIGHT(TEXT(AI40,"0.#"),1)=".",FALSE,TRUE)</formula>
    </cfRule>
    <cfRule type="expression" dxfId="1264" priority="702">
      <formula>IF(RIGHT(TEXT(AI40,"0.#"),1)=".",TRUE,FALSE)</formula>
    </cfRule>
  </conditionalFormatting>
  <conditionalFormatting sqref="AM69">
    <cfRule type="expression" dxfId="1263" priority="661">
      <formula>IF(RIGHT(TEXT(AM69,"0.#"),1)=".",FALSE,TRUE)</formula>
    </cfRule>
    <cfRule type="expression" dxfId="1262" priority="662">
      <formula>IF(RIGHT(TEXT(AM69,"0.#"),1)=".",TRUE,FALSE)</formula>
    </cfRule>
  </conditionalFormatting>
  <conditionalFormatting sqref="AE70 AM70">
    <cfRule type="expression" dxfId="1261" priority="659">
      <formula>IF(RIGHT(TEXT(AE70,"0.#"),1)=".",FALSE,TRUE)</formula>
    </cfRule>
    <cfRule type="expression" dxfId="1260" priority="660">
      <formula>IF(RIGHT(TEXT(AE70,"0.#"),1)=".",TRUE,FALSE)</formula>
    </cfRule>
  </conditionalFormatting>
  <conditionalFormatting sqref="AI70">
    <cfRule type="expression" dxfId="1259" priority="657">
      <formula>IF(RIGHT(TEXT(AI70,"0.#"),1)=".",FALSE,TRUE)</formula>
    </cfRule>
    <cfRule type="expression" dxfId="1258" priority="658">
      <formula>IF(RIGHT(TEXT(AI70,"0.#"),1)=".",TRUE,FALSE)</formula>
    </cfRule>
  </conditionalFormatting>
  <conditionalFormatting sqref="AQ70">
    <cfRule type="expression" dxfId="1257" priority="655">
      <formula>IF(RIGHT(TEXT(AQ70,"0.#"),1)=".",FALSE,TRUE)</formula>
    </cfRule>
    <cfRule type="expression" dxfId="1256" priority="656">
      <formula>IF(RIGHT(TEXT(AQ70,"0.#"),1)=".",TRUE,FALSE)</formula>
    </cfRule>
  </conditionalFormatting>
  <conditionalFormatting sqref="AE69 AQ69">
    <cfRule type="expression" dxfId="1255" priority="665">
      <formula>IF(RIGHT(TEXT(AE69,"0.#"),1)=".",FALSE,TRUE)</formula>
    </cfRule>
    <cfRule type="expression" dxfId="1254" priority="666">
      <formula>IF(RIGHT(TEXT(AE69,"0.#"),1)=".",TRUE,FALSE)</formula>
    </cfRule>
  </conditionalFormatting>
  <conditionalFormatting sqref="AI69">
    <cfRule type="expression" dxfId="1253" priority="663">
      <formula>IF(RIGHT(TEXT(AI69,"0.#"),1)=".",FALSE,TRUE)</formula>
    </cfRule>
    <cfRule type="expression" dxfId="1252" priority="664">
      <formula>IF(RIGHT(TEXT(AI69,"0.#"),1)=".",TRUE,FALSE)</formula>
    </cfRule>
  </conditionalFormatting>
  <conditionalFormatting sqref="AE66 AQ66">
    <cfRule type="expression" dxfId="1251" priority="653">
      <formula>IF(RIGHT(TEXT(AE66,"0.#"),1)=".",FALSE,TRUE)</formula>
    </cfRule>
    <cfRule type="expression" dxfId="1250" priority="654">
      <formula>IF(RIGHT(TEXT(AE66,"0.#"),1)=".",TRUE,FALSE)</formula>
    </cfRule>
  </conditionalFormatting>
  <conditionalFormatting sqref="AI66">
    <cfRule type="expression" dxfId="1249" priority="651">
      <formula>IF(RIGHT(TEXT(AI66,"0.#"),1)=".",FALSE,TRUE)</formula>
    </cfRule>
    <cfRule type="expression" dxfId="1248" priority="652">
      <formula>IF(RIGHT(TEXT(AI66,"0.#"),1)=".",TRUE,FALSE)</formula>
    </cfRule>
  </conditionalFormatting>
  <conditionalFormatting sqref="AM66">
    <cfRule type="expression" dxfId="1247" priority="649">
      <formula>IF(RIGHT(TEXT(AM66,"0.#"),1)=".",FALSE,TRUE)</formula>
    </cfRule>
    <cfRule type="expression" dxfId="1246" priority="650">
      <formula>IF(RIGHT(TEXT(AM66,"0.#"),1)=".",TRUE,FALSE)</formula>
    </cfRule>
  </conditionalFormatting>
  <conditionalFormatting sqref="AE67">
    <cfRule type="expression" dxfId="1245" priority="647">
      <formula>IF(RIGHT(TEXT(AE67,"0.#"),1)=".",FALSE,TRUE)</formula>
    </cfRule>
    <cfRule type="expression" dxfId="1244" priority="648">
      <formula>IF(RIGHT(TEXT(AE67,"0.#"),1)=".",TRUE,FALSE)</formula>
    </cfRule>
  </conditionalFormatting>
  <conditionalFormatting sqref="AI67">
    <cfRule type="expression" dxfId="1243" priority="645">
      <formula>IF(RIGHT(TEXT(AI67,"0.#"),1)=".",FALSE,TRUE)</formula>
    </cfRule>
    <cfRule type="expression" dxfId="1242" priority="646">
      <formula>IF(RIGHT(TEXT(AI67,"0.#"),1)=".",TRUE,FALSE)</formula>
    </cfRule>
  </conditionalFormatting>
  <conditionalFormatting sqref="AM67">
    <cfRule type="expression" dxfId="1241" priority="643">
      <formula>IF(RIGHT(TEXT(AM67,"0.#"),1)=".",FALSE,TRUE)</formula>
    </cfRule>
    <cfRule type="expression" dxfId="1240" priority="644">
      <formula>IF(RIGHT(TEXT(AM67,"0.#"),1)=".",TRUE,FALSE)</formula>
    </cfRule>
  </conditionalFormatting>
  <conditionalFormatting sqref="AQ67">
    <cfRule type="expression" dxfId="1239" priority="641">
      <formula>IF(RIGHT(TEXT(AQ67,"0.#"),1)=".",FALSE,TRUE)</formula>
    </cfRule>
    <cfRule type="expression" dxfId="1238" priority="642">
      <formula>IF(RIGHT(TEXT(AQ67,"0.#"),1)=".",TRUE,FALSE)</formula>
    </cfRule>
  </conditionalFormatting>
  <conditionalFormatting sqref="AU66">
    <cfRule type="expression" dxfId="1237" priority="639">
      <formula>IF(RIGHT(TEXT(AU66,"0.#"),1)=".",FALSE,TRUE)</formula>
    </cfRule>
    <cfRule type="expression" dxfId="1236" priority="640">
      <formula>IF(RIGHT(TEXT(AU66,"0.#"),1)=".",TRUE,FALSE)</formula>
    </cfRule>
  </conditionalFormatting>
  <conditionalFormatting sqref="AU67">
    <cfRule type="expression" dxfId="1235" priority="637">
      <formula>IF(RIGHT(TEXT(AU67,"0.#"),1)=".",FALSE,TRUE)</formula>
    </cfRule>
    <cfRule type="expression" dxfId="1234" priority="638">
      <formula>IF(RIGHT(TEXT(AU67,"0.#"),1)=".",TRUE,FALSE)</formula>
    </cfRule>
  </conditionalFormatting>
  <conditionalFormatting sqref="AE100 AQ100">
    <cfRule type="expression" dxfId="1233" priority="599">
      <formula>IF(RIGHT(TEXT(AE100,"0.#"),1)=".",FALSE,TRUE)</formula>
    </cfRule>
    <cfRule type="expression" dxfId="1232" priority="600">
      <formula>IF(RIGHT(TEXT(AE100,"0.#"),1)=".",TRUE,FALSE)</formula>
    </cfRule>
  </conditionalFormatting>
  <conditionalFormatting sqref="AI100">
    <cfRule type="expression" dxfId="1231" priority="597">
      <formula>IF(RIGHT(TEXT(AI100,"0.#"),1)=".",FALSE,TRUE)</formula>
    </cfRule>
    <cfRule type="expression" dxfId="1230" priority="598">
      <formula>IF(RIGHT(TEXT(AI100,"0.#"),1)=".",TRUE,FALSE)</formula>
    </cfRule>
  </conditionalFormatting>
  <conditionalFormatting sqref="AM100">
    <cfRule type="expression" dxfId="1229" priority="595">
      <formula>IF(RIGHT(TEXT(AM100,"0.#"),1)=".",FALSE,TRUE)</formula>
    </cfRule>
    <cfRule type="expression" dxfId="1228" priority="596">
      <formula>IF(RIGHT(TEXT(AM100,"0.#"),1)=".",TRUE,FALSE)</formula>
    </cfRule>
  </conditionalFormatting>
  <conditionalFormatting sqref="AE101">
    <cfRule type="expression" dxfId="1227" priority="593">
      <formula>IF(RIGHT(TEXT(AE101,"0.#"),1)=".",FALSE,TRUE)</formula>
    </cfRule>
    <cfRule type="expression" dxfId="1226" priority="594">
      <formula>IF(RIGHT(TEXT(AE101,"0.#"),1)=".",TRUE,FALSE)</formula>
    </cfRule>
  </conditionalFormatting>
  <conditionalFormatting sqref="AI101">
    <cfRule type="expression" dxfId="1225" priority="591">
      <formula>IF(RIGHT(TEXT(AI101,"0.#"),1)=".",FALSE,TRUE)</formula>
    </cfRule>
    <cfRule type="expression" dxfId="1224" priority="592">
      <formula>IF(RIGHT(TEXT(AI101,"0.#"),1)=".",TRUE,FALSE)</formula>
    </cfRule>
  </conditionalFormatting>
  <conditionalFormatting sqref="AM101">
    <cfRule type="expression" dxfId="1223" priority="589">
      <formula>IF(RIGHT(TEXT(AM101,"0.#"),1)=".",FALSE,TRUE)</formula>
    </cfRule>
    <cfRule type="expression" dxfId="1222" priority="590">
      <formula>IF(RIGHT(TEXT(AM101,"0.#"),1)=".",TRUE,FALSE)</formula>
    </cfRule>
  </conditionalFormatting>
  <conditionalFormatting sqref="AQ101">
    <cfRule type="expression" dxfId="1221" priority="587">
      <formula>IF(RIGHT(TEXT(AQ101,"0.#"),1)=".",FALSE,TRUE)</formula>
    </cfRule>
    <cfRule type="expression" dxfId="1220" priority="588">
      <formula>IF(RIGHT(TEXT(AQ101,"0.#"),1)=".",TRUE,FALSE)</formula>
    </cfRule>
  </conditionalFormatting>
  <conditionalFormatting sqref="AU100">
    <cfRule type="expression" dxfId="1219" priority="585">
      <formula>IF(RIGHT(TEXT(AU100,"0.#"),1)=".",FALSE,TRUE)</formula>
    </cfRule>
    <cfRule type="expression" dxfId="1218" priority="586">
      <formula>IF(RIGHT(TEXT(AU100,"0.#"),1)=".",TRUE,FALSE)</formula>
    </cfRule>
  </conditionalFormatting>
  <conditionalFormatting sqref="AU101">
    <cfRule type="expression" dxfId="1217" priority="583">
      <formula>IF(RIGHT(TEXT(AU101,"0.#"),1)=".",FALSE,TRUE)</formula>
    </cfRule>
    <cfRule type="expression" dxfId="1216" priority="584">
      <formula>IF(RIGHT(TEXT(AU101,"0.#"),1)=".",TRUE,FALSE)</formula>
    </cfRule>
  </conditionalFormatting>
  <conditionalFormatting sqref="AM35">
    <cfRule type="expression" dxfId="1215" priority="577">
      <formula>IF(RIGHT(TEXT(AM35,"0.#"),1)=".",FALSE,TRUE)</formula>
    </cfRule>
    <cfRule type="expression" dxfId="1214" priority="578">
      <formula>IF(RIGHT(TEXT(AM35,"0.#"),1)=".",TRUE,FALSE)</formula>
    </cfRule>
  </conditionalFormatting>
  <conditionalFormatting sqref="AE36 AM36">
    <cfRule type="expression" dxfId="1213" priority="575">
      <formula>IF(RIGHT(TEXT(AE36,"0.#"),1)=".",FALSE,TRUE)</formula>
    </cfRule>
    <cfRule type="expression" dxfId="1212" priority="576">
      <formula>IF(RIGHT(TEXT(AE36,"0.#"),1)=".",TRUE,FALSE)</formula>
    </cfRule>
  </conditionalFormatting>
  <conditionalFormatting sqref="AI36">
    <cfRule type="expression" dxfId="1211" priority="573">
      <formula>IF(RIGHT(TEXT(AI36,"0.#"),1)=".",FALSE,TRUE)</formula>
    </cfRule>
    <cfRule type="expression" dxfId="1210" priority="574">
      <formula>IF(RIGHT(TEXT(AI36,"0.#"),1)=".",TRUE,FALSE)</formula>
    </cfRule>
  </conditionalFormatting>
  <conditionalFormatting sqref="AQ36">
    <cfRule type="expression" dxfId="1209" priority="571">
      <formula>IF(RIGHT(TEXT(AQ36,"0.#"),1)=".",FALSE,TRUE)</formula>
    </cfRule>
    <cfRule type="expression" dxfId="1208" priority="572">
      <formula>IF(RIGHT(TEXT(AQ36,"0.#"),1)=".",TRUE,FALSE)</formula>
    </cfRule>
  </conditionalFormatting>
  <conditionalFormatting sqref="AE35 AQ35">
    <cfRule type="expression" dxfId="1207" priority="581">
      <formula>IF(RIGHT(TEXT(AE35,"0.#"),1)=".",FALSE,TRUE)</formula>
    </cfRule>
    <cfRule type="expression" dxfId="1206" priority="582">
      <formula>IF(RIGHT(TEXT(AE35,"0.#"),1)=".",TRUE,FALSE)</formula>
    </cfRule>
  </conditionalFormatting>
  <conditionalFormatting sqref="AI35">
    <cfRule type="expression" dxfId="1205" priority="579">
      <formula>IF(RIGHT(TEXT(AI35,"0.#"),1)=".",FALSE,TRUE)</formula>
    </cfRule>
    <cfRule type="expression" dxfId="1204" priority="580">
      <formula>IF(RIGHT(TEXT(AI35,"0.#"),1)=".",TRUE,FALSE)</formula>
    </cfRule>
  </conditionalFormatting>
  <conditionalFormatting sqref="AM103">
    <cfRule type="expression" dxfId="1203" priority="565">
      <formula>IF(RIGHT(TEXT(AM103,"0.#"),1)=".",FALSE,TRUE)</formula>
    </cfRule>
    <cfRule type="expression" dxfId="1202" priority="566">
      <formula>IF(RIGHT(TEXT(AM103,"0.#"),1)=".",TRUE,FALSE)</formula>
    </cfRule>
  </conditionalFormatting>
  <conditionalFormatting sqref="AE104 AM104">
    <cfRule type="expression" dxfId="1201" priority="563">
      <formula>IF(RIGHT(TEXT(AE104,"0.#"),1)=".",FALSE,TRUE)</formula>
    </cfRule>
    <cfRule type="expression" dxfId="1200" priority="564">
      <formula>IF(RIGHT(TEXT(AE104,"0.#"),1)=".",TRUE,FALSE)</formula>
    </cfRule>
  </conditionalFormatting>
  <conditionalFormatting sqref="AI104">
    <cfRule type="expression" dxfId="1199" priority="561">
      <formula>IF(RIGHT(TEXT(AI104,"0.#"),1)=".",FALSE,TRUE)</formula>
    </cfRule>
    <cfRule type="expression" dxfId="1198" priority="562">
      <formula>IF(RIGHT(TEXT(AI104,"0.#"),1)=".",TRUE,FALSE)</formula>
    </cfRule>
  </conditionalFormatting>
  <conditionalFormatting sqref="AQ104">
    <cfRule type="expression" dxfId="1197" priority="559">
      <formula>IF(RIGHT(TEXT(AQ104,"0.#"),1)=".",FALSE,TRUE)</formula>
    </cfRule>
    <cfRule type="expression" dxfId="1196" priority="560">
      <formula>IF(RIGHT(TEXT(AQ104,"0.#"),1)=".",TRUE,FALSE)</formula>
    </cfRule>
  </conditionalFormatting>
  <conditionalFormatting sqref="AE103 AQ103">
    <cfRule type="expression" dxfId="1195" priority="569">
      <formula>IF(RIGHT(TEXT(AE103,"0.#"),1)=".",FALSE,TRUE)</formula>
    </cfRule>
    <cfRule type="expression" dxfId="1194" priority="570">
      <formula>IF(RIGHT(TEXT(AE103,"0.#"),1)=".",TRUE,FALSE)</formula>
    </cfRule>
  </conditionalFormatting>
  <conditionalFormatting sqref="AI103">
    <cfRule type="expression" dxfId="1193" priority="567">
      <formula>IF(RIGHT(TEXT(AI103,"0.#"),1)=".",FALSE,TRUE)</formula>
    </cfRule>
    <cfRule type="expression" dxfId="1192" priority="568">
      <formula>IF(RIGHT(TEXT(AI103,"0.#"),1)=".",TRUE,FALSE)</formula>
    </cfRule>
  </conditionalFormatting>
  <conditionalFormatting sqref="AM137">
    <cfRule type="expression" dxfId="1191" priority="553">
      <formula>IF(RIGHT(TEXT(AM137,"0.#"),1)=".",FALSE,TRUE)</formula>
    </cfRule>
    <cfRule type="expression" dxfId="1190" priority="554">
      <formula>IF(RIGHT(TEXT(AM137,"0.#"),1)=".",TRUE,FALSE)</formula>
    </cfRule>
  </conditionalFormatting>
  <conditionalFormatting sqref="AE138 AM138">
    <cfRule type="expression" dxfId="1189" priority="551">
      <formula>IF(RIGHT(TEXT(AE138,"0.#"),1)=".",FALSE,TRUE)</formula>
    </cfRule>
    <cfRule type="expression" dxfId="1188" priority="552">
      <formula>IF(RIGHT(TEXT(AE138,"0.#"),1)=".",TRUE,FALSE)</formula>
    </cfRule>
  </conditionalFormatting>
  <conditionalFormatting sqref="AI138">
    <cfRule type="expression" dxfId="1187" priority="549">
      <formula>IF(RIGHT(TEXT(AI138,"0.#"),1)=".",FALSE,TRUE)</formula>
    </cfRule>
    <cfRule type="expression" dxfId="1186" priority="550">
      <formula>IF(RIGHT(TEXT(AI138,"0.#"),1)=".",TRUE,FALSE)</formula>
    </cfRule>
  </conditionalFormatting>
  <conditionalFormatting sqref="AQ138">
    <cfRule type="expression" dxfId="1185" priority="547">
      <formula>IF(RIGHT(TEXT(AQ138,"0.#"),1)=".",FALSE,TRUE)</formula>
    </cfRule>
    <cfRule type="expression" dxfId="1184" priority="548">
      <formula>IF(RIGHT(TEXT(AQ138,"0.#"),1)=".",TRUE,FALSE)</formula>
    </cfRule>
  </conditionalFormatting>
  <conditionalFormatting sqref="AE137 AQ137">
    <cfRule type="expression" dxfId="1183" priority="557">
      <formula>IF(RIGHT(TEXT(AE137,"0.#"),1)=".",FALSE,TRUE)</formula>
    </cfRule>
    <cfRule type="expression" dxfId="1182" priority="558">
      <formula>IF(RIGHT(TEXT(AE137,"0.#"),1)=".",TRUE,FALSE)</formula>
    </cfRule>
  </conditionalFormatting>
  <conditionalFormatting sqref="AI137">
    <cfRule type="expression" dxfId="1181" priority="555">
      <formula>IF(RIGHT(TEXT(AI137,"0.#"),1)=".",FALSE,TRUE)</formula>
    </cfRule>
    <cfRule type="expression" dxfId="1180" priority="556">
      <formula>IF(RIGHT(TEXT(AI137,"0.#"),1)=".",TRUE,FALSE)</formula>
    </cfRule>
  </conditionalFormatting>
  <conditionalFormatting sqref="AM171">
    <cfRule type="expression" dxfId="1179" priority="541">
      <formula>IF(RIGHT(TEXT(AM171,"0.#"),1)=".",FALSE,TRUE)</formula>
    </cfRule>
    <cfRule type="expression" dxfId="1178" priority="542">
      <formula>IF(RIGHT(TEXT(AM171,"0.#"),1)=".",TRUE,FALSE)</formula>
    </cfRule>
  </conditionalFormatting>
  <conditionalFormatting sqref="AE172 AM172">
    <cfRule type="expression" dxfId="1177" priority="539">
      <formula>IF(RIGHT(TEXT(AE172,"0.#"),1)=".",FALSE,TRUE)</formula>
    </cfRule>
    <cfRule type="expression" dxfId="1176" priority="540">
      <formula>IF(RIGHT(TEXT(AE172,"0.#"),1)=".",TRUE,FALSE)</formula>
    </cfRule>
  </conditionalFormatting>
  <conditionalFormatting sqref="AI172">
    <cfRule type="expression" dxfId="1175" priority="537">
      <formula>IF(RIGHT(TEXT(AI172,"0.#"),1)=".",FALSE,TRUE)</formula>
    </cfRule>
    <cfRule type="expression" dxfId="1174" priority="538">
      <formula>IF(RIGHT(TEXT(AI172,"0.#"),1)=".",TRUE,FALSE)</formula>
    </cfRule>
  </conditionalFormatting>
  <conditionalFormatting sqref="AQ172">
    <cfRule type="expression" dxfId="1173" priority="535">
      <formula>IF(RIGHT(TEXT(AQ172,"0.#"),1)=".",FALSE,TRUE)</formula>
    </cfRule>
    <cfRule type="expression" dxfId="1172" priority="536">
      <formula>IF(RIGHT(TEXT(AQ172,"0.#"),1)=".",TRUE,FALSE)</formula>
    </cfRule>
  </conditionalFormatting>
  <conditionalFormatting sqref="AE171 AQ171">
    <cfRule type="expression" dxfId="1171" priority="545">
      <formula>IF(RIGHT(TEXT(AE171,"0.#"),1)=".",FALSE,TRUE)</formula>
    </cfRule>
    <cfRule type="expression" dxfId="1170" priority="546">
      <formula>IF(RIGHT(TEXT(AE171,"0.#"),1)=".",TRUE,FALSE)</formula>
    </cfRule>
  </conditionalFormatting>
  <conditionalFormatting sqref="AI171">
    <cfRule type="expression" dxfId="1169" priority="543">
      <formula>IF(RIGHT(TEXT(AI171,"0.#"),1)=".",FALSE,TRUE)</formula>
    </cfRule>
    <cfRule type="expression" dxfId="1168" priority="544">
      <formula>IF(RIGHT(TEXT(AI171,"0.#"),1)=".",TRUE,FALSE)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M74">
    <cfRule type="expression" dxfId="735" priority="25">
      <formula>IF(RIGHT(TEXT(AM74,"0.#"),1)=".",FALSE,TRUE)</formula>
    </cfRule>
    <cfRule type="expression" dxfId="734" priority="26">
      <formula>IF(RIGHT(TEXT(AM74,"0.#"),1)=".",TRUE,FALSE)</formula>
    </cfRule>
  </conditionalFormatting>
  <conditionalFormatting sqref="AE73">
    <cfRule type="expression" dxfId="733" priority="35">
      <formula>IF(RIGHT(TEXT(AE73,"0.#"),1)=".",FALSE,TRUE)</formula>
    </cfRule>
    <cfRule type="expression" dxfId="732" priority="36">
      <formula>IF(RIGHT(TEXT(AE73,"0.#"),1)=".",TRUE,FALSE)</formula>
    </cfRule>
  </conditionalFormatting>
  <conditionalFormatting sqref="AQ73:AQ74">
    <cfRule type="expression" dxfId="731" priority="23">
      <formula>IF(RIGHT(TEXT(AQ73,"0.#"),1)=".",FALSE,TRUE)</formula>
    </cfRule>
    <cfRule type="expression" dxfId="730" priority="24">
      <formula>IF(RIGHT(TEXT(AQ73,"0.#"),1)=".",TRUE,FALSE)</formula>
    </cfRule>
  </conditionalFormatting>
  <conditionalFormatting sqref="AU73:AU74">
    <cfRule type="expression" dxfId="729" priority="21">
      <formula>IF(RIGHT(TEXT(AU73,"0.#"),1)=".",FALSE,TRUE)</formula>
    </cfRule>
    <cfRule type="expression" dxfId="728" priority="22">
      <formula>IF(RIGHT(TEXT(AU73,"0.#"),1)=".",TRUE,FALSE)</formula>
    </cfRule>
  </conditionalFormatting>
  <conditionalFormatting sqref="AE74">
    <cfRule type="expression" dxfId="727" priority="33">
      <formula>IF(RIGHT(TEXT(AE74,"0.#"),1)=".",FALSE,TRUE)</formula>
    </cfRule>
    <cfRule type="expression" dxfId="726" priority="34">
      <formula>IF(RIGHT(TEXT(AE74,"0.#"),1)=".",TRUE,FALSE)</formula>
    </cfRule>
  </conditionalFormatting>
  <conditionalFormatting sqref="AM73">
    <cfRule type="expression" dxfId="725" priority="27">
      <formula>IF(RIGHT(TEXT(AM73,"0.#"),1)=".",FALSE,TRUE)</formula>
    </cfRule>
    <cfRule type="expression" dxfId="724" priority="28">
      <formula>IF(RIGHT(TEXT(AM73,"0.#"),1)=".",TRUE,FALSE)</formula>
    </cfRule>
  </conditionalFormatting>
  <conditionalFormatting sqref="AI73">
    <cfRule type="expression" dxfId="723" priority="29">
      <formula>IF(RIGHT(TEXT(AI73,"0.#"),1)=".",FALSE,TRUE)</formula>
    </cfRule>
    <cfRule type="expression" dxfId="722" priority="30">
      <formula>IF(RIGHT(TEXT(AI73,"0.#"),1)=".",TRUE,FALSE)</formula>
    </cfRule>
  </conditionalFormatting>
  <conditionalFormatting sqref="AI74">
    <cfRule type="expression" dxfId="721" priority="31">
      <formula>IF(RIGHT(TEXT(AI74,"0.#"),1)=".",FALSE,TRUE)</formula>
    </cfRule>
    <cfRule type="expression" dxfId="720" priority="32">
      <formula>IF(RIGHT(TEXT(AI74,"0.#"),1)=".",TRUE,FALSE)</formula>
    </cfRule>
  </conditionalFormatting>
  <conditionalFormatting sqref="AM75">
    <cfRule type="expression" dxfId="719" priority="15">
      <formula>IF(RIGHT(TEXT(AM75,"0.#"),1)=".",FALSE,TRUE)</formula>
    </cfRule>
    <cfRule type="expression" dxfId="718" priority="16">
      <formula>IF(RIGHT(TEXT(AM75,"0.#"),1)=".",TRUE,FALSE)</formula>
    </cfRule>
  </conditionalFormatting>
  <conditionalFormatting sqref="AQ75">
    <cfRule type="expression" dxfId="717" priority="13">
      <formula>IF(RIGHT(TEXT(AQ75,"0.#"),1)=".",FALSE,TRUE)</formula>
    </cfRule>
    <cfRule type="expression" dxfId="716" priority="14">
      <formula>IF(RIGHT(TEXT(AQ75,"0.#"),1)=".",TRUE,FALSE)</formula>
    </cfRule>
  </conditionalFormatting>
  <conditionalFormatting sqref="AU75">
    <cfRule type="expression" dxfId="715" priority="11">
      <formula>IF(RIGHT(TEXT(AU75,"0.#"),1)=".",FALSE,TRUE)</formula>
    </cfRule>
    <cfRule type="expression" dxfId="714" priority="12">
      <formula>IF(RIGHT(TEXT(AU75,"0.#"),1)=".",TRUE,FALSE)</formula>
    </cfRule>
  </conditionalFormatting>
  <conditionalFormatting sqref="AI75">
    <cfRule type="expression" dxfId="713" priority="17">
      <formula>IF(RIGHT(TEXT(AI75,"0.#"),1)=".",FALSE,TRUE)</formula>
    </cfRule>
    <cfRule type="expression" dxfId="712" priority="18">
      <formula>IF(RIGHT(TEXT(AI75,"0.#"),1)=".",TRUE,FALSE)</formula>
    </cfRule>
  </conditionalFormatting>
  <conditionalFormatting sqref="AE75">
    <cfRule type="expression" dxfId="711" priority="19">
      <formula>IF(RIGHT(TEXT(AE75,"0.#"),1)=".",FALSE,TRUE)</formula>
    </cfRule>
    <cfRule type="expression" dxfId="710" priority="20">
      <formula>IF(RIGHT(TEXT(AE75,"0.#"),1)=".",TRUE,FALSE)</formula>
    </cfRule>
  </conditionalFormatting>
  <conditionalFormatting sqref="AL399:AO399">
    <cfRule type="expression" dxfId="709" priority="7">
      <formula>IF(AND(AL399&gt;=0, RIGHT(TEXT(AL399,"0.#"),1)&lt;&gt;"."),TRUE,FALSE)</formula>
    </cfRule>
    <cfRule type="expression" dxfId="708" priority="8">
      <formula>IF(AND(AL399&gt;=0, RIGHT(TEXT(AL399,"0.#"),1)="."),TRUE,FALSE)</formula>
    </cfRule>
    <cfRule type="expression" dxfId="707" priority="9">
      <formula>IF(AND(AL399&lt;0, RIGHT(TEXT(AL399,"0.#"),1)&lt;&gt;"."),TRUE,FALSE)</formula>
    </cfRule>
    <cfRule type="expression" dxfId="706" priority="10">
      <formula>IF(AND(AL399&lt;0, RIGHT(TEXT(AL399,"0.#"),1)="."),TRUE,FALSE)</formula>
    </cfRule>
  </conditionalFormatting>
  <conditionalFormatting sqref="AQ40">
    <cfRule type="expression" dxfId="705" priority="5">
      <formula>IF(RIGHT(TEXT(AQ40,"0.#"),1)=".",FALSE,TRUE)</formula>
    </cfRule>
    <cfRule type="expression" dxfId="704" priority="6">
      <formula>IF(RIGHT(TEXT(AQ40,"0.#"),1)=".",TRUE,FALSE)</formula>
    </cfRule>
  </conditionalFormatting>
  <conditionalFormatting sqref="AQ39">
    <cfRule type="expression" dxfId="703" priority="3">
      <formula>IF(RIGHT(TEXT(AQ39,"0.#"),1)=".",FALSE,TRUE)</formula>
    </cfRule>
    <cfRule type="expression" dxfId="702" priority="4">
      <formula>IF(RIGHT(TEXT(AQ39,"0.#"),1)=".",TRUE,FALSE)</formula>
    </cfRule>
  </conditionalFormatting>
  <conditionalFormatting sqref="AQ41">
    <cfRule type="expression" dxfId="701" priority="1">
      <formula>IF(RIGHT(TEXT(AQ41,"0.#"),1)=".",FALSE,TRUE)</formula>
    </cfRule>
    <cfRule type="expression" dxfId="700" priority="2">
      <formula>IF(RIGHT(TEXT(AQ41,"0.#"),1)=".",TRUE,FALSE)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56" max="49" man="1"/>
    <brk id="631" max="51"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698</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t="s">
        <v>698</v>
      </c>
      <c r="C23" s="13" t="str">
        <f t="shared" si="9"/>
        <v>統計改革</v>
      </c>
      <c r="D23" s="13" t="str">
        <f>IF(C23="",D22,IF(D22&lt;&gt;"",CONCATENATE(D22,"、",C23),C23))</f>
        <v>統計改革</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統計改革</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8"/>
      <c r="H3" s="340"/>
      <c r="I3" s="340"/>
      <c r="J3" s="340"/>
      <c r="K3" s="340"/>
      <c r="L3" s="340"/>
      <c r="M3" s="340"/>
      <c r="N3" s="340"/>
      <c r="O3" s="341"/>
      <c r="P3" s="344"/>
      <c r="Q3" s="340"/>
      <c r="R3" s="340"/>
      <c r="S3" s="340"/>
      <c r="T3" s="340"/>
      <c r="U3" s="340"/>
      <c r="V3" s="340"/>
      <c r="W3" s="340"/>
      <c r="X3" s="341"/>
      <c r="Y3" s="956"/>
      <c r="Z3" s="957"/>
      <c r="AA3" s="958"/>
      <c r="AB3" s="962"/>
      <c r="AC3" s="415"/>
      <c r="AD3" s="416"/>
      <c r="AE3" s="502"/>
      <c r="AF3" s="502"/>
      <c r="AG3" s="502"/>
      <c r="AH3" s="414"/>
      <c r="AI3" s="502"/>
      <c r="AJ3" s="502"/>
      <c r="AK3" s="502"/>
      <c r="AL3" s="414"/>
      <c r="AM3" s="502"/>
      <c r="AN3" s="502"/>
      <c r="AO3" s="502"/>
      <c r="AP3" s="414"/>
      <c r="AQ3" s="508"/>
      <c r="AR3" s="446"/>
      <c r="AS3" s="444" t="s">
        <v>224</v>
      </c>
      <c r="AT3" s="445"/>
      <c r="AU3" s="446"/>
      <c r="AV3" s="446"/>
      <c r="AW3" s="340" t="s">
        <v>170</v>
      </c>
      <c r="AX3" s="345"/>
      <c r="AY3" s="34">
        <f t="shared" ref="AY3:AY8" si="0">$AY$2</f>
        <v>0</v>
      </c>
    </row>
    <row r="4" spans="1:51" ht="22.5" customHeight="1" x14ac:dyDescent="0.15">
      <c r="A4" s="485"/>
      <c r="B4" s="483"/>
      <c r="C4" s="483"/>
      <c r="D4" s="483"/>
      <c r="E4" s="483"/>
      <c r="F4" s="484"/>
      <c r="G4" s="390"/>
      <c r="H4" s="937"/>
      <c r="I4" s="937"/>
      <c r="J4" s="937"/>
      <c r="K4" s="937"/>
      <c r="L4" s="937"/>
      <c r="M4" s="937"/>
      <c r="N4" s="937"/>
      <c r="O4" s="938"/>
      <c r="P4" s="154"/>
      <c r="Q4" s="377"/>
      <c r="R4" s="377"/>
      <c r="S4" s="377"/>
      <c r="T4" s="377"/>
      <c r="U4" s="377"/>
      <c r="V4" s="377"/>
      <c r="W4" s="377"/>
      <c r="X4" s="378"/>
      <c r="Y4" s="951" t="s">
        <v>12</v>
      </c>
      <c r="Z4" s="952"/>
      <c r="AA4" s="953"/>
      <c r="AB4" s="404"/>
      <c r="AC4" s="385"/>
      <c r="AD4" s="385"/>
      <c r="AE4" s="405"/>
      <c r="AF4" s="388"/>
      <c r="AG4" s="388"/>
      <c r="AH4" s="388"/>
      <c r="AI4" s="405"/>
      <c r="AJ4" s="388"/>
      <c r="AK4" s="388"/>
      <c r="AL4" s="388"/>
      <c r="AM4" s="405"/>
      <c r="AN4" s="388"/>
      <c r="AO4" s="388"/>
      <c r="AP4" s="388"/>
      <c r="AQ4" s="509"/>
      <c r="AR4" s="510"/>
      <c r="AS4" s="510"/>
      <c r="AT4" s="511"/>
      <c r="AU4" s="388"/>
      <c r="AV4" s="388"/>
      <c r="AW4" s="388"/>
      <c r="AX4" s="389"/>
      <c r="AY4" s="34">
        <f t="shared" si="0"/>
        <v>0</v>
      </c>
    </row>
    <row r="5" spans="1:51" ht="22.5" customHeight="1" x14ac:dyDescent="0.15">
      <c r="A5" s="486"/>
      <c r="B5" s="487"/>
      <c r="C5" s="487"/>
      <c r="D5" s="487"/>
      <c r="E5" s="487"/>
      <c r="F5" s="488"/>
      <c r="G5" s="939"/>
      <c r="H5" s="940"/>
      <c r="I5" s="940"/>
      <c r="J5" s="940"/>
      <c r="K5" s="940"/>
      <c r="L5" s="940"/>
      <c r="M5" s="940"/>
      <c r="N5" s="940"/>
      <c r="O5" s="941"/>
      <c r="P5" s="945"/>
      <c r="Q5" s="945"/>
      <c r="R5" s="945"/>
      <c r="S5" s="945"/>
      <c r="T5" s="945"/>
      <c r="U5" s="945"/>
      <c r="V5" s="945"/>
      <c r="W5" s="945"/>
      <c r="X5" s="946"/>
      <c r="Y5" s="237" t="s">
        <v>51</v>
      </c>
      <c r="Z5" s="948"/>
      <c r="AA5" s="949"/>
      <c r="AB5" s="460"/>
      <c r="AC5" s="954"/>
      <c r="AD5" s="954"/>
      <c r="AE5" s="405"/>
      <c r="AF5" s="388"/>
      <c r="AG5" s="388"/>
      <c r="AH5" s="388"/>
      <c r="AI5" s="405"/>
      <c r="AJ5" s="388"/>
      <c r="AK5" s="388"/>
      <c r="AL5" s="388"/>
      <c r="AM5" s="405"/>
      <c r="AN5" s="388"/>
      <c r="AO5" s="388"/>
      <c r="AP5" s="388"/>
      <c r="AQ5" s="509"/>
      <c r="AR5" s="510"/>
      <c r="AS5" s="510"/>
      <c r="AT5" s="511"/>
      <c r="AU5" s="388"/>
      <c r="AV5" s="388"/>
      <c r="AW5" s="388"/>
      <c r="AX5" s="389"/>
      <c r="AY5" s="34">
        <f t="shared" si="0"/>
        <v>0</v>
      </c>
    </row>
    <row r="6" spans="1:51" ht="22.5" customHeight="1" x14ac:dyDescent="0.15">
      <c r="A6" s="486"/>
      <c r="B6" s="487"/>
      <c r="C6" s="487"/>
      <c r="D6" s="487"/>
      <c r="E6" s="487"/>
      <c r="F6" s="488"/>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8"/>
      <c r="AG6" s="388"/>
      <c r="AH6" s="388"/>
      <c r="AI6" s="405"/>
      <c r="AJ6" s="388"/>
      <c r="AK6" s="388"/>
      <c r="AL6" s="388"/>
      <c r="AM6" s="405"/>
      <c r="AN6" s="388"/>
      <c r="AO6" s="388"/>
      <c r="AP6" s="388"/>
      <c r="AQ6" s="509"/>
      <c r="AR6" s="510"/>
      <c r="AS6" s="510"/>
      <c r="AT6" s="511"/>
      <c r="AU6" s="388"/>
      <c r="AV6" s="388"/>
      <c r="AW6" s="388"/>
      <c r="AX6" s="389"/>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2" t="s">
        <v>316</v>
      </c>
      <c r="B9" s="483"/>
      <c r="C9" s="483"/>
      <c r="D9" s="483"/>
      <c r="E9" s="483"/>
      <c r="F9" s="484"/>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8"/>
      <c r="H10" s="340"/>
      <c r="I10" s="340"/>
      <c r="J10" s="340"/>
      <c r="K10" s="340"/>
      <c r="L10" s="340"/>
      <c r="M10" s="340"/>
      <c r="N10" s="340"/>
      <c r="O10" s="341"/>
      <c r="P10" s="344"/>
      <c r="Q10" s="340"/>
      <c r="R10" s="340"/>
      <c r="S10" s="340"/>
      <c r="T10" s="340"/>
      <c r="U10" s="340"/>
      <c r="V10" s="340"/>
      <c r="W10" s="340"/>
      <c r="X10" s="341"/>
      <c r="Y10" s="956"/>
      <c r="Z10" s="957"/>
      <c r="AA10" s="958"/>
      <c r="AB10" s="962"/>
      <c r="AC10" s="415"/>
      <c r="AD10" s="416"/>
      <c r="AE10" s="502"/>
      <c r="AF10" s="502"/>
      <c r="AG10" s="502"/>
      <c r="AH10" s="414"/>
      <c r="AI10" s="502"/>
      <c r="AJ10" s="502"/>
      <c r="AK10" s="502"/>
      <c r="AL10" s="414"/>
      <c r="AM10" s="502"/>
      <c r="AN10" s="502"/>
      <c r="AO10" s="502"/>
      <c r="AP10" s="414"/>
      <c r="AQ10" s="508"/>
      <c r="AR10" s="446"/>
      <c r="AS10" s="444" t="s">
        <v>224</v>
      </c>
      <c r="AT10" s="445"/>
      <c r="AU10" s="446"/>
      <c r="AV10" s="446"/>
      <c r="AW10" s="340" t="s">
        <v>170</v>
      </c>
      <c r="AX10" s="345"/>
      <c r="AY10" s="34">
        <f t="shared" ref="AY10:AY15" si="1">$AY$9</f>
        <v>0</v>
      </c>
    </row>
    <row r="11" spans="1:51" ht="22.5" customHeight="1" x14ac:dyDescent="0.15">
      <c r="A11" s="485"/>
      <c r="B11" s="483"/>
      <c r="C11" s="483"/>
      <c r="D11" s="483"/>
      <c r="E11" s="483"/>
      <c r="F11" s="484"/>
      <c r="G11" s="390"/>
      <c r="H11" s="937"/>
      <c r="I11" s="937"/>
      <c r="J11" s="937"/>
      <c r="K11" s="937"/>
      <c r="L11" s="937"/>
      <c r="M11" s="937"/>
      <c r="N11" s="937"/>
      <c r="O11" s="938"/>
      <c r="P11" s="154"/>
      <c r="Q11" s="377"/>
      <c r="R11" s="377"/>
      <c r="S11" s="377"/>
      <c r="T11" s="377"/>
      <c r="U11" s="377"/>
      <c r="V11" s="377"/>
      <c r="W11" s="377"/>
      <c r="X11" s="378"/>
      <c r="Y11" s="951" t="s">
        <v>12</v>
      </c>
      <c r="Z11" s="952"/>
      <c r="AA11" s="953"/>
      <c r="AB11" s="404"/>
      <c r="AC11" s="385"/>
      <c r="AD11" s="385"/>
      <c r="AE11" s="405"/>
      <c r="AF11" s="388"/>
      <c r="AG11" s="388"/>
      <c r="AH11" s="388"/>
      <c r="AI11" s="405"/>
      <c r="AJ11" s="388"/>
      <c r="AK11" s="388"/>
      <c r="AL11" s="388"/>
      <c r="AM11" s="405"/>
      <c r="AN11" s="388"/>
      <c r="AO11" s="388"/>
      <c r="AP11" s="388"/>
      <c r="AQ11" s="509"/>
      <c r="AR11" s="510"/>
      <c r="AS11" s="510"/>
      <c r="AT11" s="511"/>
      <c r="AU11" s="388"/>
      <c r="AV11" s="388"/>
      <c r="AW11" s="388"/>
      <c r="AX11" s="389"/>
      <c r="AY11" s="34">
        <f t="shared" si="1"/>
        <v>0</v>
      </c>
    </row>
    <row r="12" spans="1:51" ht="22.5" customHeight="1" x14ac:dyDescent="0.15">
      <c r="A12" s="486"/>
      <c r="B12" s="487"/>
      <c r="C12" s="487"/>
      <c r="D12" s="487"/>
      <c r="E12" s="487"/>
      <c r="F12" s="488"/>
      <c r="G12" s="939"/>
      <c r="H12" s="940"/>
      <c r="I12" s="940"/>
      <c r="J12" s="940"/>
      <c r="K12" s="940"/>
      <c r="L12" s="940"/>
      <c r="M12" s="940"/>
      <c r="N12" s="940"/>
      <c r="O12" s="941"/>
      <c r="P12" s="945"/>
      <c r="Q12" s="945"/>
      <c r="R12" s="945"/>
      <c r="S12" s="945"/>
      <c r="T12" s="945"/>
      <c r="U12" s="945"/>
      <c r="V12" s="945"/>
      <c r="W12" s="945"/>
      <c r="X12" s="946"/>
      <c r="Y12" s="237" t="s">
        <v>51</v>
      </c>
      <c r="Z12" s="948"/>
      <c r="AA12" s="949"/>
      <c r="AB12" s="460"/>
      <c r="AC12" s="954"/>
      <c r="AD12" s="954"/>
      <c r="AE12" s="405"/>
      <c r="AF12" s="388"/>
      <c r="AG12" s="388"/>
      <c r="AH12" s="388"/>
      <c r="AI12" s="405"/>
      <c r="AJ12" s="388"/>
      <c r="AK12" s="388"/>
      <c r="AL12" s="388"/>
      <c r="AM12" s="405"/>
      <c r="AN12" s="388"/>
      <c r="AO12" s="388"/>
      <c r="AP12" s="388"/>
      <c r="AQ12" s="509"/>
      <c r="AR12" s="510"/>
      <c r="AS12" s="510"/>
      <c r="AT12" s="511"/>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8"/>
      <c r="AG13" s="388"/>
      <c r="AH13" s="388"/>
      <c r="AI13" s="405"/>
      <c r="AJ13" s="388"/>
      <c r="AK13" s="388"/>
      <c r="AL13" s="388"/>
      <c r="AM13" s="405"/>
      <c r="AN13" s="388"/>
      <c r="AO13" s="388"/>
      <c r="AP13" s="388"/>
      <c r="AQ13" s="509"/>
      <c r="AR13" s="510"/>
      <c r="AS13" s="510"/>
      <c r="AT13" s="511"/>
      <c r="AU13" s="388"/>
      <c r="AV13" s="388"/>
      <c r="AW13" s="388"/>
      <c r="AX13" s="389"/>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2" t="s">
        <v>316</v>
      </c>
      <c r="B16" s="483"/>
      <c r="C16" s="483"/>
      <c r="D16" s="483"/>
      <c r="E16" s="483"/>
      <c r="F16" s="484"/>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8"/>
      <c r="H17" s="340"/>
      <c r="I17" s="340"/>
      <c r="J17" s="340"/>
      <c r="K17" s="340"/>
      <c r="L17" s="340"/>
      <c r="M17" s="340"/>
      <c r="N17" s="340"/>
      <c r="O17" s="341"/>
      <c r="P17" s="344"/>
      <c r="Q17" s="340"/>
      <c r="R17" s="340"/>
      <c r="S17" s="340"/>
      <c r="T17" s="340"/>
      <c r="U17" s="340"/>
      <c r="V17" s="340"/>
      <c r="W17" s="340"/>
      <c r="X17" s="341"/>
      <c r="Y17" s="956"/>
      <c r="Z17" s="957"/>
      <c r="AA17" s="958"/>
      <c r="AB17" s="962"/>
      <c r="AC17" s="415"/>
      <c r="AD17" s="416"/>
      <c r="AE17" s="502"/>
      <c r="AF17" s="502"/>
      <c r="AG17" s="502"/>
      <c r="AH17" s="414"/>
      <c r="AI17" s="502"/>
      <c r="AJ17" s="502"/>
      <c r="AK17" s="502"/>
      <c r="AL17" s="414"/>
      <c r="AM17" s="502"/>
      <c r="AN17" s="502"/>
      <c r="AO17" s="502"/>
      <c r="AP17" s="414"/>
      <c r="AQ17" s="508"/>
      <c r="AR17" s="446"/>
      <c r="AS17" s="444" t="s">
        <v>224</v>
      </c>
      <c r="AT17" s="445"/>
      <c r="AU17" s="446"/>
      <c r="AV17" s="446"/>
      <c r="AW17" s="340" t="s">
        <v>170</v>
      </c>
      <c r="AX17" s="345"/>
      <c r="AY17" s="34">
        <f t="shared" ref="AY17:AY22" si="2">$AY$16</f>
        <v>0</v>
      </c>
    </row>
    <row r="18" spans="1:51" ht="22.5" customHeight="1" x14ac:dyDescent="0.15">
      <c r="A18" s="485"/>
      <c r="B18" s="483"/>
      <c r="C18" s="483"/>
      <c r="D18" s="483"/>
      <c r="E18" s="483"/>
      <c r="F18" s="484"/>
      <c r="G18" s="390"/>
      <c r="H18" s="937"/>
      <c r="I18" s="937"/>
      <c r="J18" s="937"/>
      <c r="K18" s="937"/>
      <c r="L18" s="937"/>
      <c r="M18" s="937"/>
      <c r="N18" s="937"/>
      <c r="O18" s="938"/>
      <c r="P18" s="154"/>
      <c r="Q18" s="377"/>
      <c r="R18" s="377"/>
      <c r="S18" s="377"/>
      <c r="T18" s="377"/>
      <c r="U18" s="377"/>
      <c r="V18" s="377"/>
      <c r="W18" s="377"/>
      <c r="X18" s="378"/>
      <c r="Y18" s="951" t="s">
        <v>12</v>
      </c>
      <c r="Z18" s="952"/>
      <c r="AA18" s="953"/>
      <c r="AB18" s="404"/>
      <c r="AC18" s="385"/>
      <c r="AD18" s="385"/>
      <c r="AE18" s="405"/>
      <c r="AF18" s="388"/>
      <c r="AG18" s="388"/>
      <c r="AH18" s="388"/>
      <c r="AI18" s="405"/>
      <c r="AJ18" s="388"/>
      <c r="AK18" s="388"/>
      <c r="AL18" s="388"/>
      <c r="AM18" s="405"/>
      <c r="AN18" s="388"/>
      <c r="AO18" s="388"/>
      <c r="AP18" s="388"/>
      <c r="AQ18" s="509"/>
      <c r="AR18" s="510"/>
      <c r="AS18" s="510"/>
      <c r="AT18" s="511"/>
      <c r="AU18" s="388"/>
      <c r="AV18" s="388"/>
      <c r="AW18" s="388"/>
      <c r="AX18" s="389"/>
      <c r="AY18" s="34">
        <f t="shared" si="2"/>
        <v>0</v>
      </c>
    </row>
    <row r="19" spans="1:51" ht="22.5" customHeight="1" x14ac:dyDescent="0.15">
      <c r="A19" s="486"/>
      <c r="B19" s="487"/>
      <c r="C19" s="487"/>
      <c r="D19" s="487"/>
      <c r="E19" s="487"/>
      <c r="F19" s="488"/>
      <c r="G19" s="939"/>
      <c r="H19" s="940"/>
      <c r="I19" s="940"/>
      <c r="J19" s="940"/>
      <c r="K19" s="940"/>
      <c r="L19" s="940"/>
      <c r="M19" s="940"/>
      <c r="N19" s="940"/>
      <c r="O19" s="941"/>
      <c r="P19" s="945"/>
      <c r="Q19" s="945"/>
      <c r="R19" s="945"/>
      <c r="S19" s="945"/>
      <c r="T19" s="945"/>
      <c r="U19" s="945"/>
      <c r="V19" s="945"/>
      <c r="W19" s="945"/>
      <c r="X19" s="946"/>
      <c r="Y19" s="237" t="s">
        <v>51</v>
      </c>
      <c r="Z19" s="948"/>
      <c r="AA19" s="949"/>
      <c r="AB19" s="460"/>
      <c r="AC19" s="954"/>
      <c r="AD19" s="954"/>
      <c r="AE19" s="405"/>
      <c r="AF19" s="388"/>
      <c r="AG19" s="388"/>
      <c r="AH19" s="388"/>
      <c r="AI19" s="405"/>
      <c r="AJ19" s="388"/>
      <c r="AK19" s="388"/>
      <c r="AL19" s="388"/>
      <c r="AM19" s="405"/>
      <c r="AN19" s="388"/>
      <c r="AO19" s="388"/>
      <c r="AP19" s="388"/>
      <c r="AQ19" s="509"/>
      <c r="AR19" s="510"/>
      <c r="AS19" s="510"/>
      <c r="AT19" s="511"/>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8"/>
      <c r="AG20" s="388"/>
      <c r="AH20" s="388"/>
      <c r="AI20" s="405"/>
      <c r="AJ20" s="388"/>
      <c r="AK20" s="388"/>
      <c r="AL20" s="388"/>
      <c r="AM20" s="405"/>
      <c r="AN20" s="388"/>
      <c r="AO20" s="388"/>
      <c r="AP20" s="388"/>
      <c r="AQ20" s="509"/>
      <c r="AR20" s="510"/>
      <c r="AS20" s="510"/>
      <c r="AT20" s="511"/>
      <c r="AU20" s="388"/>
      <c r="AV20" s="388"/>
      <c r="AW20" s="388"/>
      <c r="AX20" s="389"/>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2" t="s">
        <v>316</v>
      </c>
      <c r="B23" s="483"/>
      <c r="C23" s="483"/>
      <c r="D23" s="483"/>
      <c r="E23" s="483"/>
      <c r="F23" s="484"/>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8"/>
      <c r="H24" s="340"/>
      <c r="I24" s="340"/>
      <c r="J24" s="340"/>
      <c r="K24" s="340"/>
      <c r="L24" s="340"/>
      <c r="M24" s="340"/>
      <c r="N24" s="340"/>
      <c r="O24" s="341"/>
      <c r="P24" s="344"/>
      <c r="Q24" s="340"/>
      <c r="R24" s="340"/>
      <c r="S24" s="340"/>
      <c r="T24" s="340"/>
      <c r="U24" s="340"/>
      <c r="V24" s="340"/>
      <c r="W24" s="340"/>
      <c r="X24" s="341"/>
      <c r="Y24" s="956"/>
      <c r="Z24" s="957"/>
      <c r="AA24" s="958"/>
      <c r="AB24" s="962"/>
      <c r="AC24" s="415"/>
      <c r="AD24" s="416"/>
      <c r="AE24" s="502"/>
      <c r="AF24" s="502"/>
      <c r="AG24" s="502"/>
      <c r="AH24" s="414"/>
      <c r="AI24" s="502"/>
      <c r="AJ24" s="502"/>
      <c r="AK24" s="502"/>
      <c r="AL24" s="414"/>
      <c r="AM24" s="502"/>
      <c r="AN24" s="502"/>
      <c r="AO24" s="502"/>
      <c r="AP24" s="414"/>
      <c r="AQ24" s="508"/>
      <c r="AR24" s="446"/>
      <c r="AS24" s="444" t="s">
        <v>224</v>
      </c>
      <c r="AT24" s="445"/>
      <c r="AU24" s="446"/>
      <c r="AV24" s="446"/>
      <c r="AW24" s="340" t="s">
        <v>170</v>
      </c>
      <c r="AX24" s="345"/>
      <c r="AY24" s="34">
        <f t="shared" ref="AY24:AY29" si="3">$AY$23</f>
        <v>0</v>
      </c>
    </row>
    <row r="25" spans="1:51" ht="22.5" customHeight="1" x14ac:dyDescent="0.15">
      <c r="A25" s="485"/>
      <c r="B25" s="483"/>
      <c r="C25" s="483"/>
      <c r="D25" s="483"/>
      <c r="E25" s="483"/>
      <c r="F25" s="484"/>
      <c r="G25" s="390"/>
      <c r="H25" s="937"/>
      <c r="I25" s="937"/>
      <c r="J25" s="937"/>
      <c r="K25" s="937"/>
      <c r="L25" s="937"/>
      <c r="M25" s="937"/>
      <c r="N25" s="937"/>
      <c r="O25" s="938"/>
      <c r="P25" s="154"/>
      <c r="Q25" s="377"/>
      <c r="R25" s="377"/>
      <c r="S25" s="377"/>
      <c r="T25" s="377"/>
      <c r="U25" s="377"/>
      <c r="V25" s="377"/>
      <c r="W25" s="377"/>
      <c r="X25" s="378"/>
      <c r="Y25" s="951" t="s">
        <v>12</v>
      </c>
      <c r="Z25" s="952"/>
      <c r="AA25" s="953"/>
      <c r="AB25" s="404"/>
      <c r="AC25" s="385"/>
      <c r="AD25" s="385"/>
      <c r="AE25" s="405"/>
      <c r="AF25" s="388"/>
      <c r="AG25" s="388"/>
      <c r="AH25" s="388"/>
      <c r="AI25" s="405"/>
      <c r="AJ25" s="388"/>
      <c r="AK25" s="388"/>
      <c r="AL25" s="388"/>
      <c r="AM25" s="405"/>
      <c r="AN25" s="388"/>
      <c r="AO25" s="388"/>
      <c r="AP25" s="388"/>
      <c r="AQ25" s="509"/>
      <c r="AR25" s="510"/>
      <c r="AS25" s="510"/>
      <c r="AT25" s="511"/>
      <c r="AU25" s="388"/>
      <c r="AV25" s="388"/>
      <c r="AW25" s="388"/>
      <c r="AX25" s="389"/>
      <c r="AY25" s="34">
        <f t="shared" si="3"/>
        <v>0</v>
      </c>
    </row>
    <row r="26" spans="1:51" ht="22.5" customHeight="1" x14ac:dyDescent="0.15">
      <c r="A26" s="486"/>
      <c r="B26" s="487"/>
      <c r="C26" s="487"/>
      <c r="D26" s="487"/>
      <c r="E26" s="487"/>
      <c r="F26" s="488"/>
      <c r="G26" s="939"/>
      <c r="H26" s="940"/>
      <c r="I26" s="940"/>
      <c r="J26" s="940"/>
      <c r="K26" s="940"/>
      <c r="L26" s="940"/>
      <c r="M26" s="940"/>
      <c r="N26" s="940"/>
      <c r="O26" s="941"/>
      <c r="P26" s="945"/>
      <c r="Q26" s="945"/>
      <c r="R26" s="945"/>
      <c r="S26" s="945"/>
      <c r="T26" s="945"/>
      <c r="U26" s="945"/>
      <c r="V26" s="945"/>
      <c r="W26" s="945"/>
      <c r="X26" s="946"/>
      <c r="Y26" s="237" t="s">
        <v>51</v>
      </c>
      <c r="Z26" s="948"/>
      <c r="AA26" s="949"/>
      <c r="AB26" s="460"/>
      <c r="AC26" s="954"/>
      <c r="AD26" s="954"/>
      <c r="AE26" s="405"/>
      <c r="AF26" s="388"/>
      <c r="AG26" s="388"/>
      <c r="AH26" s="388"/>
      <c r="AI26" s="405"/>
      <c r="AJ26" s="388"/>
      <c r="AK26" s="388"/>
      <c r="AL26" s="388"/>
      <c r="AM26" s="405"/>
      <c r="AN26" s="388"/>
      <c r="AO26" s="388"/>
      <c r="AP26" s="388"/>
      <c r="AQ26" s="509"/>
      <c r="AR26" s="510"/>
      <c r="AS26" s="510"/>
      <c r="AT26" s="511"/>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8"/>
      <c r="AG27" s="388"/>
      <c r="AH27" s="388"/>
      <c r="AI27" s="405"/>
      <c r="AJ27" s="388"/>
      <c r="AK27" s="388"/>
      <c r="AL27" s="388"/>
      <c r="AM27" s="405"/>
      <c r="AN27" s="388"/>
      <c r="AO27" s="388"/>
      <c r="AP27" s="388"/>
      <c r="AQ27" s="509"/>
      <c r="AR27" s="510"/>
      <c r="AS27" s="510"/>
      <c r="AT27" s="511"/>
      <c r="AU27" s="388"/>
      <c r="AV27" s="388"/>
      <c r="AW27" s="388"/>
      <c r="AX27" s="389"/>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2" t="s">
        <v>316</v>
      </c>
      <c r="B30" s="483"/>
      <c r="C30" s="483"/>
      <c r="D30" s="483"/>
      <c r="E30" s="483"/>
      <c r="F30" s="484"/>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8"/>
      <c r="H31" s="340"/>
      <c r="I31" s="340"/>
      <c r="J31" s="340"/>
      <c r="K31" s="340"/>
      <c r="L31" s="340"/>
      <c r="M31" s="340"/>
      <c r="N31" s="340"/>
      <c r="O31" s="341"/>
      <c r="P31" s="344"/>
      <c r="Q31" s="340"/>
      <c r="R31" s="340"/>
      <c r="S31" s="340"/>
      <c r="T31" s="340"/>
      <c r="U31" s="340"/>
      <c r="V31" s="340"/>
      <c r="W31" s="340"/>
      <c r="X31" s="341"/>
      <c r="Y31" s="956"/>
      <c r="Z31" s="957"/>
      <c r="AA31" s="958"/>
      <c r="AB31" s="962"/>
      <c r="AC31" s="415"/>
      <c r="AD31" s="416"/>
      <c r="AE31" s="502"/>
      <c r="AF31" s="502"/>
      <c r="AG31" s="502"/>
      <c r="AH31" s="414"/>
      <c r="AI31" s="502"/>
      <c r="AJ31" s="502"/>
      <c r="AK31" s="502"/>
      <c r="AL31" s="414"/>
      <c r="AM31" s="502"/>
      <c r="AN31" s="502"/>
      <c r="AO31" s="502"/>
      <c r="AP31" s="414"/>
      <c r="AQ31" s="508"/>
      <c r="AR31" s="446"/>
      <c r="AS31" s="444" t="s">
        <v>224</v>
      </c>
      <c r="AT31" s="445"/>
      <c r="AU31" s="446"/>
      <c r="AV31" s="446"/>
      <c r="AW31" s="340" t="s">
        <v>170</v>
      </c>
      <c r="AX31" s="345"/>
      <c r="AY31" s="34">
        <f t="shared" ref="AY31:AY36" si="4">$AY$30</f>
        <v>0</v>
      </c>
    </row>
    <row r="32" spans="1:51" ht="22.5" customHeight="1" x14ac:dyDescent="0.15">
      <c r="A32" s="485"/>
      <c r="B32" s="483"/>
      <c r="C32" s="483"/>
      <c r="D32" s="483"/>
      <c r="E32" s="483"/>
      <c r="F32" s="484"/>
      <c r="G32" s="390"/>
      <c r="H32" s="937"/>
      <c r="I32" s="937"/>
      <c r="J32" s="937"/>
      <c r="K32" s="937"/>
      <c r="L32" s="937"/>
      <c r="M32" s="937"/>
      <c r="N32" s="937"/>
      <c r="O32" s="938"/>
      <c r="P32" s="154"/>
      <c r="Q32" s="377"/>
      <c r="R32" s="377"/>
      <c r="S32" s="377"/>
      <c r="T32" s="377"/>
      <c r="U32" s="377"/>
      <c r="V32" s="377"/>
      <c r="W32" s="377"/>
      <c r="X32" s="378"/>
      <c r="Y32" s="951" t="s">
        <v>12</v>
      </c>
      <c r="Z32" s="952"/>
      <c r="AA32" s="953"/>
      <c r="AB32" s="404"/>
      <c r="AC32" s="385"/>
      <c r="AD32" s="385"/>
      <c r="AE32" s="405"/>
      <c r="AF32" s="388"/>
      <c r="AG32" s="388"/>
      <c r="AH32" s="388"/>
      <c r="AI32" s="405"/>
      <c r="AJ32" s="388"/>
      <c r="AK32" s="388"/>
      <c r="AL32" s="388"/>
      <c r="AM32" s="405"/>
      <c r="AN32" s="388"/>
      <c r="AO32" s="388"/>
      <c r="AP32" s="388"/>
      <c r="AQ32" s="509"/>
      <c r="AR32" s="510"/>
      <c r="AS32" s="510"/>
      <c r="AT32" s="511"/>
      <c r="AU32" s="388"/>
      <c r="AV32" s="388"/>
      <c r="AW32" s="388"/>
      <c r="AX32" s="389"/>
      <c r="AY32" s="34">
        <f t="shared" si="4"/>
        <v>0</v>
      </c>
    </row>
    <row r="33" spans="1:51" ht="22.5" customHeight="1" x14ac:dyDescent="0.15">
      <c r="A33" s="486"/>
      <c r="B33" s="487"/>
      <c r="C33" s="487"/>
      <c r="D33" s="487"/>
      <c r="E33" s="487"/>
      <c r="F33" s="488"/>
      <c r="G33" s="939"/>
      <c r="H33" s="940"/>
      <c r="I33" s="940"/>
      <c r="J33" s="940"/>
      <c r="K33" s="940"/>
      <c r="L33" s="940"/>
      <c r="M33" s="940"/>
      <c r="N33" s="940"/>
      <c r="O33" s="941"/>
      <c r="P33" s="945"/>
      <c r="Q33" s="945"/>
      <c r="R33" s="945"/>
      <c r="S33" s="945"/>
      <c r="T33" s="945"/>
      <c r="U33" s="945"/>
      <c r="V33" s="945"/>
      <c r="W33" s="945"/>
      <c r="X33" s="946"/>
      <c r="Y33" s="237" t="s">
        <v>51</v>
      </c>
      <c r="Z33" s="948"/>
      <c r="AA33" s="949"/>
      <c r="AB33" s="460"/>
      <c r="AC33" s="954"/>
      <c r="AD33" s="954"/>
      <c r="AE33" s="405"/>
      <c r="AF33" s="388"/>
      <c r="AG33" s="388"/>
      <c r="AH33" s="388"/>
      <c r="AI33" s="405"/>
      <c r="AJ33" s="388"/>
      <c r="AK33" s="388"/>
      <c r="AL33" s="388"/>
      <c r="AM33" s="405"/>
      <c r="AN33" s="388"/>
      <c r="AO33" s="388"/>
      <c r="AP33" s="388"/>
      <c r="AQ33" s="509"/>
      <c r="AR33" s="510"/>
      <c r="AS33" s="510"/>
      <c r="AT33" s="511"/>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8"/>
      <c r="AG34" s="388"/>
      <c r="AH34" s="388"/>
      <c r="AI34" s="405"/>
      <c r="AJ34" s="388"/>
      <c r="AK34" s="388"/>
      <c r="AL34" s="388"/>
      <c r="AM34" s="405"/>
      <c r="AN34" s="388"/>
      <c r="AO34" s="388"/>
      <c r="AP34" s="388"/>
      <c r="AQ34" s="509"/>
      <c r="AR34" s="510"/>
      <c r="AS34" s="510"/>
      <c r="AT34" s="511"/>
      <c r="AU34" s="388"/>
      <c r="AV34" s="388"/>
      <c r="AW34" s="388"/>
      <c r="AX34" s="389"/>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2" t="s">
        <v>316</v>
      </c>
      <c r="B37" s="483"/>
      <c r="C37" s="483"/>
      <c r="D37" s="483"/>
      <c r="E37" s="483"/>
      <c r="F37" s="484"/>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8"/>
      <c r="H38" s="340"/>
      <c r="I38" s="340"/>
      <c r="J38" s="340"/>
      <c r="K38" s="340"/>
      <c r="L38" s="340"/>
      <c r="M38" s="340"/>
      <c r="N38" s="340"/>
      <c r="O38" s="341"/>
      <c r="P38" s="344"/>
      <c r="Q38" s="340"/>
      <c r="R38" s="340"/>
      <c r="S38" s="340"/>
      <c r="T38" s="340"/>
      <c r="U38" s="340"/>
      <c r="V38" s="340"/>
      <c r="W38" s="340"/>
      <c r="X38" s="341"/>
      <c r="Y38" s="956"/>
      <c r="Z38" s="957"/>
      <c r="AA38" s="958"/>
      <c r="AB38" s="962"/>
      <c r="AC38" s="415"/>
      <c r="AD38" s="416"/>
      <c r="AE38" s="502"/>
      <c r="AF38" s="502"/>
      <c r="AG38" s="502"/>
      <c r="AH38" s="414"/>
      <c r="AI38" s="502"/>
      <c r="AJ38" s="502"/>
      <c r="AK38" s="502"/>
      <c r="AL38" s="414"/>
      <c r="AM38" s="502"/>
      <c r="AN38" s="502"/>
      <c r="AO38" s="502"/>
      <c r="AP38" s="414"/>
      <c r="AQ38" s="508"/>
      <c r="AR38" s="446"/>
      <c r="AS38" s="444" t="s">
        <v>224</v>
      </c>
      <c r="AT38" s="445"/>
      <c r="AU38" s="446"/>
      <c r="AV38" s="446"/>
      <c r="AW38" s="340" t="s">
        <v>170</v>
      </c>
      <c r="AX38" s="345"/>
      <c r="AY38" s="34">
        <f t="shared" ref="AY38:AY43" si="5">$AY$37</f>
        <v>0</v>
      </c>
    </row>
    <row r="39" spans="1:51" ht="22.5" customHeight="1" x14ac:dyDescent="0.15">
      <c r="A39" s="485"/>
      <c r="B39" s="483"/>
      <c r="C39" s="483"/>
      <c r="D39" s="483"/>
      <c r="E39" s="483"/>
      <c r="F39" s="484"/>
      <c r="G39" s="390"/>
      <c r="H39" s="937"/>
      <c r="I39" s="937"/>
      <c r="J39" s="937"/>
      <c r="K39" s="937"/>
      <c r="L39" s="937"/>
      <c r="M39" s="937"/>
      <c r="N39" s="937"/>
      <c r="O39" s="938"/>
      <c r="P39" s="154"/>
      <c r="Q39" s="377"/>
      <c r="R39" s="377"/>
      <c r="S39" s="377"/>
      <c r="T39" s="377"/>
      <c r="U39" s="377"/>
      <c r="V39" s="377"/>
      <c r="W39" s="377"/>
      <c r="X39" s="378"/>
      <c r="Y39" s="951" t="s">
        <v>12</v>
      </c>
      <c r="Z39" s="952"/>
      <c r="AA39" s="953"/>
      <c r="AB39" s="404"/>
      <c r="AC39" s="385"/>
      <c r="AD39" s="385"/>
      <c r="AE39" s="405"/>
      <c r="AF39" s="388"/>
      <c r="AG39" s="388"/>
      <c r="AH39" s="388"/>
      <c r="AI39" s="405"/>
      <c r="AJ39" s="388"/>
      <c r="AK39" s="388"/>
      <c r="AL39" s="388"/>
      <c r="AM39" s="405"/>
      <c r="AN39" s="388"/>
      <c r="AO39" s="388"/>
      <c r="AP39" s="388"/>
      <c r="AQ39" s="509"/>
      <c r="AR39" s="510"/>
      <c r="AS39" s="510"/>
      <c r="AT39" s="511"/>
      <c r="AU39" s="388"/>
      <c r="AV39" s="388"/>
      <c r="AW39" s="388"/>
      <c r="AX39" s="389"/>
      <c r="AY39" s="34">
        <f t="shared" si="5"/>
        <v>0</v>
      </c>
    </row>
    <row r="40" spans="1:51" ht="22.5" customHeight="1" x14ac:dyDescent="0.15">
      <c r="A40" s="486"/>
      <c r="B40" s="487"/>
      <c r="C40" s="487"/>
      <c r="D40" s="487"/>
      <c r="E40" s="487"/>
      <c r="F40" s="488"/>
      <c r="G40" s="939"/>
      <c r="H40" s="940"/>
      <c r="I40" s="940"/>
      <c r="J40" s="940"/>
      <c r="K40" s="940"/>
      <c r="L40" s="940"/>
      <c r="M40" s="940"/>
      <c r="N40" s="940"/>
      <c r="O40" s="941"/>
      <c r="P40" s="945"/>
      <c r="Q40" s="945"/>
      <c r="R40" s="945"/>
      <c r="S40" s="945"/>
      <c r="T40" s="945"/>
      <c r="U40" s="945"/>
      <c r="V40" s="945"/>
      <c r="W40" s="945"/>
      <c r="X40" s="946"/>
      <c r="Y40" s="237" t="s">
        <v>51</v>
      </c>
      <c r="Z40" s="948"/>
      <c r="AA40" s="949"/>
      <c r="AB40" s="460"/>
      <c r="AC40" s="954"/>
      <c r="AD40" s="954"/>
      <c r="AE40" s="405"/>
      <c r="AF40" s="388"/>
      <c r="AG40" s="388"/>
      <c r="AH40" s="388"/>
      <c r="AI40" s="405"/>
      <c r="AJ40" s="388"/>
      <c r="AK40" s="388"/>
      <c r="AL40" s="388"/>
      <c r="AM40" s="405"/>
      <c r="AN40" s="388"/>
      <c r="AO40" s="388"/>
      <c r="AP40" s="388"/>
      <c r="AQ40" s="509"/>
      <c r="AR40" s="510"/>
      <c r="AS40" s="510"/>
      <c r="AT40" s="511"/>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8"/>
      <c r="AG41" s="388"/>
      <c r="AH41" s="388"/>
      <c r="AI41" s="405"/>
      <c r="AJ41" s="388"/>
      <c r="AK41" s="388"/>
      <c r="AL41" s="388"/>
      <c r="AM41" s="405"/>
      <c r="AN41" s="388"/>
      <c r="AO41" s="388"/>
      <c r="AP41" s="388"/>
      <c r="AQ41" s="509"/>
      <c r="AR41" s="510"/>
      <c r="AS41" s="510"/>
      <c r="AT41" s="511"/>
      <c r="AU41" s="388"/>
      <c r="AV41" s="388"/>
      <c r="AW41" s="388"/>
      <c r="AX41" s="389"/>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2" t="s">
        <v>316</v>
      </c>
      <c r="B44" s="483"/>
      <c r="C44" s="483"/>
      <c r="D44" s="483"/>
      <c r="E44" s="483"/>
      <c r="F44" s="484"/>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8"/>
      <c r="H45" s="340"/>
      <c r="I45" s="340"/>
      <c r="J45" s="340"/>
      <c r="K45" s="340"/>
      <c r="L45" s="340"/>
      <c r="M45" s="340"/>
      <c r="N45" s="340"/>
      <c r="O45" s="341"/>
      <c r="P45" s="344"/>
      <c r="Q45" s="340"/>
      <c r="R45" s="340"/>
      <c r="S45" s="340"/>
      <c r="T45" s="340"/>
      <c r="U45" s="340"/>
      <c r="V45" s="340"/>
      <c r="W45" s="340"/>
      <c r="X45" s="341"/>
      <c r="Y45" s="956"/>
      <c r="Z45" s="957"/>
      <c r="AA45" s="958"/>
      <c r="AB45" s="962"/>
      <c r="AC45" s="415"/>
      <c r="AD45" s="416"/>
      <c r="AE45" s="502"/>
      <c r="AF45" s="502"/>
      <c r="AG45" s="502"/>
      <c r="AH45" s="414"/>
      <c r="AI45" s="502"/>
      <c r="AJ45" s="502"/>
      <c r="AK45" s="502"/>
      <c r="AL45" s="414"/>
      <c r="AM45" s="502"/>
      <c r="AN45" s="502"/>
      <c r="AO45" s="502"/>
      <c r="AP45" s="414"/>
      <c r="AQ45" s="508"/>
      <c r="AR45" s="446"/>
      <c r="AS45" s="444" t="s">
        <v>224</v>
      </c>
      <c r="AT45" s="445"/>
      <c r="AU45" s="446"/>
      <c r="AV45" s="446"/>
      <c r="AW45" s="340" t="s">
        <v>170</v>
      </c>
      <c r="AX45" s="345"/>
      <c r="AY45" s="34">
        <f t="shared" ref="AY45:AY50" si="6">$AY$44</f>
        <v>0</v>
      </c>
    </row>
    <row r="46" spans="1:51" ht="22.5" customHeight="1" x14ac:dyDescent="0.15">
      <c r="A46" s="485"/>
      <c r="B46" s="483"/>
      <c r="C46" s="483"/>
      <c r="D46" s="483"/>
      <c r="E46" s="483"/>
      <c r="F46" s="484"/>
      <c r="G46" s="390"/>
      <c r="H46" s="937"/>
      <c r="I46" s="937"/>
      <c r="J46" s="937"/>
      <c r="K46" s="937"/>
      <c r="L46" s="937"/>
      <c r="M46" s="937"/>
      <c r="N46" s="937"/>
      <c r="O46" s="938"/>
      <c r="P46" s="154"/>
      <c r="Q46" s="377"/>
      <c r="R46" s="377"/>
      <c r="S46" s="377"/>
      <c r="T46" s="377"/>
      <c r="U46" s="377"/>
      <c r="V46" s="377"/>
      <c r="W46" s="377"/>
      <c r="X46" s="378"/>
      <c r="Y46" s="951" t="s">
        <v>12</v>
      </c>
      <c r="Z46" s="952"/>
      <c r="AA46" s="953"/>
      <c r="AB46" s="404"/>
      <c r="AC46" s="385"/>
      <c r="AD46" s="385"/>
      <c r="AE46" s="405"/>
      <c r="AF46" s="388"/>
      <c r="AG46" s="388"/>
      <c r="AH46" s="388"/>
      <c r="AI46" s="405"/>
      <c r="AJ46" s="388"/>
      <c r="AK46" s="388"/>
      <c r="AL46" s="388"/>
      <c r="AM46" s="405"/>
      <c r="AN46" s="388"/>
      <c r="AO46" s="388"/>
      <c r="AP46" s="388"/>
      <c r="AQ46" s="509"/>
      <c r="AR46" s="510"/>
      <c r="AS46" s="510"/>
      <c r="AT46" s="511"/>
      <c r="AU46" s="388"/>
      <c r="AV46" s="388"/>
      <c r="AW46" s="388"/>
      <c r="AX46" s="389"/>
      <c r="AY46" s="34">
        <f t="shared" si="6"/>
        <v>0</v>
      </c>
    </row>
    <row r="47" spans="1:51" ht="22.5" customHeight="1" x14ac:dyDescent="0.15">
      <c r="A47" s="486"/>
      <c r="B47" s="487"/>
      <c r="C47" s="487"/>
      <c r="D47" s="487"/>
      <c r="E47" s="487"/>
      <c r="F47" s="488"/>
      <c r="G47" s="939"/>
      <c r="H47" s="940"/>
      <c r="I47" s="940"/>
      <c r="J47" s="940"/>
      <c r="K47" s="940"/>
      <c r="L47" s="940"/>
      <c r="M47" s="940"/>
      <c r="N47" s="940"/>
      <c r="O47" s="941"/>
      <c r="P47" s="945"/>
      <c r="Q47" s="945"/>
      <c r="R47" s="945"/>
      <c r="S47" s="945"/>
      <c r="T47" s="945"/>
      <c r="U47" s="945"/>
      <c r="V47" s="945"/>
      <c r="W47" s="945"/>
      <c r="X47" s="946"/>
      <c r="Y47" s="237" t="s">
        <v>51</v>
      </c>
      <c r="Z47" s="948"/>
      <c r="AA47" s="949"/>
      <c r="AB47" s="460"/>
      <c r="AC47" s="954"/>
      <c r="AD47" s="954"/>
      <c r="AE47" s="405"/>
      <c r="AF47" s="388"/>
      <c r="AG47" s="388"/>
      <c r="AH47" s="388"/>
      <c r="AI47" s="405"/>
      <c r="AJ47" s="388"/>
      <c r="AK47" s="388"/>
      <c r="AL47" s="388"/>
      <c r="AM47" s="405"/>
      <c r="AN47" s="388"/>
      <c r="AO47" s="388"/>
      <c r="AP47" s="388"/>
      <c r="AQ47" s="509"/>
      <c r="AR47" s="510"/>
      <c r="AS47" s="510"/>
      <c r="AT47" s="511"/>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8"/>
      <c r="AG48" s="388"/>
      <c r="AH48" s="388"/>
      <c r="AI48" s="405"/>
      <c r="AJ48" s="388"/>
      <c r="AK48" s="388"/>
      <c r="AL48" s="388"/>
      <c r="AM48" s="405"/>
      <c r="AN48" s="388"/>
      <c r="AO48" s="388"/>
      <c r="AP48" s="388"/>
      <c r="AQ48" s="509"/>
      <c r="AR48" s="510"/>
      <c r="AS48" s="510"/>
      <c r="AT48" s="511"/>
      <c r="AU48" s="388"/>
      <c r="AV48" s="388"/>
      <c r="AW48" s="388"/>
      <c r="AX48" s="389"/>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2" t="s">
        <v>316</v>
      </c>
      <c r="B51" s="483"/>
      <c r="C51" s="483"/>
      <c r="D51" s="483"/>
      <c r="E51" s="483"/>
      <c r="F51" s="484"/>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8"/>
      <c r="H52" s="340"/>
      <c r="I52" s="340"/>
      <c r="J52" s="340"/>
      <c r="K52" s="340"/>
      <c r="L52" s="340"/>
      <c r="M52" s="340"/>
      <c r="N52" s="340"/>
      <c r="O52" s="341"/>
      <c r="P52" s="344"/>
      <c r="Q52" s="340"/>
      <c r="R52" s="340"/>
      <c r="S52" s="340"/>
      <c r="T52" s="340"/>
      <c r="U52" s="340"/>
      <c r="V52" s="340"/>
      <c r="W52" s="340"/>
      <c r="X52" s="341"/>
      <c r="Y52" s="956"/>
      <c r="Z52" s="957"/>
      <c r="AA52" s="958"/>
      <c r="AB52" s="962"/>
      <c r="AC52" s="415"/>
      <c r="AD52" s="416"/>
      <c r="AE52" s="502"/>
      <c r="AF52" s="502"/>
      <c r="AG52" s="502"/>
      <c r="AH52" s="414"/>
      <c r="AI52" s="502"/>
      <c r="AJ52" s="502"/>
      <c r="AK52" s="502"/>
      <c r="AL52" s="414"/>
      <c r="AM52" s="502"/>
      <c r="AN52" s="502"/>
      <c r="AO52" s="502"/>
      <c r="AP52" s="414"/>
      <c r="AQ52" s="508"/>
      <c r="AR52" s="446"/>
      <c r="AS52" s="444" t="s">
        <v>224</v>
      </c>
      <c r="AT52" s="445"/>
      <c r="AU52" s="446"/>
      <c r="AV52" s="446"/>
      <c r="AW52" s="340" t="s">
        <v>170</v>
      </c>
      <c r="AX52" s="345"/>
      <c r="AY52" s="34">
        <f t="shared" ref="AY52:AY57" si="7">$AY$51</f>
        <v>0</v>
      </c>
    </row>
    <row r="53" spans="1:51" ht="22.5" customHeight="1" x14ac:dyDescent="0.15">
      <c r="A53" s="485"/>
      <c r="B53" s="483"/>
      <c r="C53" s="483"/>
      <c r="D53" s="483"/>
      <c r="E53" s="483"/>
      <c r="F53" s="484"/>
      <c r="G53" s="390"/>
      <c r="H53" s="937"/>
      <c r="I53" s="937"/>
      <c r="J53" s="937"/>
      <c r="K53" s="937"/>
      <c r="L53" s="937"/>
      <c r="M53" s="937"/>
      <c r="N53" s="937"/>
      <c r="O53" s="938"/>
      <c r="P53" s="154"/>
      <c r="Q53" s="377"/>
      <c r="R53" s="377"/>
      <c r="S53" s="377"/>
      <c r="T53" s="377"/>
      <c r="U53" s="377"/>
      <c r="V53" s="377"/>
      <c r="W53" s="377"/>
      <c r="X53" s="378"/>
      <c r="Y53" s="951" t="s">
        <v>12</v>
      </c>
      <c r="Z53" s="952"/>
      <c r="AA53" s="953"/>
      <c r="AB53" s="404"/>
      <c r="AC53" s="385"/>
      <c r="AD53" s="385"/>
      <c r="AE53" s="405"/>
      <c r="AF53" s="388"/>
      <c r="AG53" s="388"/>
      <c r="AH53" s="388"/>
      <c r="AI53" s="405"/>
      <c r="AJ53" s="388"/>
      <c r="AK53" s="388"/>
      <c r="AL53" s="388"/>
      <c r="AM53" s="405"/>
      <c r="AN53" s="388"/>
      <c r="AO53" s="388"/>
      <c r="AP53" s="388"/>
      <c r="AQ53" s="509"/>
      <c r="AR53" s="510"/>
      <c r="AS53" s="510"/>
      <c r="AT53" s="511"/>
      <c r="AU53" s="388"/>
      <c r="AV53" s="388"/>
      <c r="AW53" s="388"/>
      <c r="AX53" s="389"/>
      <c r="AY53" s="34">
        <f t="shared" si="7"/>
        <v>0</v>
      </c>
    </row>
    <row r="54" spans="1:51" ht="22.5" customHeight="1" x14ac:dyDescent="0.15">
      <c r="A54" s="486"/>
      <c r="B54" s="487"/>
      <c r="C54" s="487"/>
      <c r="D54" s="487"/>
      <c r="E54" s="487"/>
      <c r="F54" s="488"/>
      <c r="G54" s="939"/>
      <c r="H54" s="940"/>
      <c r="I54" s="940"/>
      <c r="J54" s="940"/>
      <c r="K54" s="940"/>
      <c r="L54" s="940"/>
      <c r="M54" s="940"/>
      <c r="N54" s="940"/>
      <c r="O54" s="941"/>
      <c r="P54" s="945"/>
      <c r="Q54" s="945"/>
      <c r="R54" s="945"/>
      <c r="S54" s="945"/>
      <c r="T54" s="945"/>
      <c r="U54" s="945"/>
      <c r="V54" s="945"/>
      <c r="W54" s="945"/>
      <c r="X54" s="946"/>
      <c r="Y54" s="237" t="s">
        <v>51</v>
      </c>
      <c r="Z54" s="948"/>
      <c r="AA54" s="949"/>
      <c r="AB54" s="460"/>
      <c r="AC54" s="954"/>
      <c r="AD54" s="954"/>
      <c r="AE54" s="405"/>
      <c r="AF54" s="388"/>
      <c r="AG54" s="388"/>
      <c r="AH54" s="388"/>
      <c r="AI54" s="405"/>
      <c r="AJ54" s="388"/>
      <c r="AK54" s="388"/>
      <c r="AL54" s="388"/>
      <c r="AM54" s="405"/>
      <c r="AN54" s="388"/>
      <c r="AO54" s="388"/>
      <c r="AP54" s="388"/>
      <c r="AQ54" s="509"/>
      <c r="AR54" s="510"/>
      <c r="AS54" s="510"/>
      <c r="AT54" s="511"/>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8"/>
      <c r="AG55" s="388"/>
      <c r="AH55" s="388"/>
      <c r="AI55" s="405"/>
      <c r="AJ55" s="388"/>
      <c r="AK55" s="388"/>
      <c r="AL55" s="388"/>
      <c r="AM55" s="405"/>
      <c r="AN55" s="388"/>
      <c r="AO55" s="388"/>
      <c r="AP55" s="388"/>
      <c r="AQ55" s="509"/>
      <c r="AR55" s="510"/>
      <c r="AS55" s="510"/>
      <c r="AT55" s="511"/>
      <c r="AU55" s="388"/>
      <c r="AV55" s="388"/>
      <c r="AW55" s="388"/>
      <c r="AX55" s="389"/>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2" t="s">
        <v>316</v>
      </c>
      <c r="B58" s="483"/>
      <c r="C58" s="483"/>
      <c r="D58" s="483"/>
      <c r="E58" s="483"/>
      <c r="F58" s="484"/>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8"/>
      <c r="H59" s="340"/>
      <c r="I59" s="340"/>
      <c r="J59" s="340"/>
      <c r="K59" s="340"/>
      <c r="L59" s="340"/>
      <c r="M59" s="340"/>
      <c r="N59" s="340"/>
      <c r="O59" s="341"/>
      <c r="P59" s="344"/>
      <c r="Q59" s="340"/>
      <c r="R59" s="340"/>
      <c r="S59" s="340"/>
      <c r="T59" s="340"/>
      <c r="U59" s="340"/>
      <c r="V59" s="340"/>
      <c r="W59" s="340"/>
      <c r="X59" s="341"/>
      <c r="Y59" s="956"/>
      <c r="Z59" s="957"/>
      <c r="AA59" s="958"/>
      <c r="AB59" s="962"/>
      <c r="AC59" s="415"/>
      <c r="AD59" s="416"/>
      <c r="AE59" s="502"/>
      <c r="AF59" s="502"/>
      <c r="AG59" s="502"/>
      <c r="AH59" s="414"/>
      <c r="AI59" s="502"/>
      <c r="AJ59" s="502"/>
      <c r="AK59" s="502"/>
      <c r="AL59" s="414"/>
      <c r="AM59" s="502"/>
      <c r="AN59" s="502"/>
      <c r="AO59" s="502"/>
      <c r="AP59" s="414"/>
      <c r="AQ59" s="508"/>
      <c r="AR59" s="446"/>
      <c r="AS59" s="444" t="s">
        <v>224</v>
      </c>
      <c r="AT59" s="445"/>
      <c r="AU59" s="446"/>
      <c r="AV59" s="446"/>
      <c r="AW59" s="340" t="s">
        <v>170</v>
      </c>
      <c r="AX59" s="345"/>
      <c r="AY59" s="34">
        <f t="shared" ref="AY59:AY64" si="8">$AY$58</f>
        <v>0</v>
      </c>
    </row>
    <row r="60" spans="1:51" ht="22.5" customHeight="1" x14ac:dyDescent="0.15">
      <c r="A60" s="485"/>
      <c r="B60" s="483"/>
      <c r="C60" s="483"/>
      <c r="D60" s="483"/>
      <c r="E60" s="483"/>
      <c r="F60" s="484"/>
      <c r="G60" s="390"/>
      <c r="H60" s="937"/>
      <c r="I60" s="937"/>
      <c r="J60" s="937"/>
      <c r="K60" s="937"/>
      <c r="L60" s="937"/>
      <c r="M60" s="937"/>
      <c r="N60" s="937"/>
      <c r="O60" s="938"/>
      <c r="P60" s="154"/>
      <c r="Q60" s="377"/>
      <c r="R60" s="377"/>
      <c r="S60" s="377"/>
      <c r="T60" s="377"/>
      <c r="U60" s="377"/>
      <c r="V60" s="377"/>
      <c r="W60" s="377"/>
      <c r="X60" s="378"/>
      <c r="Y60" s="951" t="s">
        <v>12</v>
      </c>
      <c r="Z60" s="952"/>
      <c r="AA60" s="953"/>
      <c r="AB60" s="404"/>
      <c r="AC60" s="385"/>
      <c r="AD60" s="385"/>
      <c r="AE60" s="405"/>
      <c r="AF60" s="388"/>
      <c r="AG60" s="388"/>
      <c r="AH60" s="388"/>
      <c r="AI60" s="405"/>
      <c r="AJ60" s="388"/>
      <c r="AK60" s="388"/>
      <c r="AL60" s="388"/>
      <c r="AM60" s="405"/>
      <c r="AN60" s="388"/>
      <c r="AO60" s="388"/>
      <c r="AP60" s="388"/>
      <c r="AQ60" s="509"/>
      <c r="AR60" s="510"/>
      <c r="AS60" s="510"/>
      <c r="AT60" s="511"/>
      <c r="AU60" s="388"/>
      <c r="AV60" s="388"/>
      <c r="AW60" s="388"/>
      <c r="AX60" s="389"/>
      <c r="AY60" s="34">
        <f t="shared" si="8"/>
        <v>0</v>
      </c>
    </row>
    <row r="61" spans="1:51" ht="22.5" customHeight="1" x14ac:dyDescent="0.15">
      <c r="A61" s="486"/>
      <c r="B61" s="487"/>
      <c r="C61" s="487"/>
      <c r="D61" s="487"/>
      <c r="E61" s="487"/>
      <c r="F61" s="488"/>
      <c r="G61" s="939"/>
      <c r="H61" s="940"/>
      <c r="I61" s="940"/>
      <c r="J61" s="940"/>
      <c r="K61" s="940"/>
      <c r="L61" s="940"/>
      <c r="M61" s="940"/>
      <c r="N61" s="940"/>
      <c r="O61" s="941"/>
      <c r="P61" s="945"/>
      <c r="Q61" s="945"/>
      <c r="R61" s="945"/>
      <c r="S61" s="945"/>
      <c r="T61" s="945"/>
      <c r="U61" s="945"/>
      <c r="V61" s="945"/>
      <c r="W61" s="945"/>
      <c r="X61" s="946"/>
      <c r="Y61" s="237" t="s">
        <v>51</v>
      </c>
      <c r="Z61" s="948"/>
      <c r="AA61" s="949"/>
      <c r="AB61" s="460"/>
      <c r="AC61" s="954"/>
      <c r="AD61" s="954"/>
      <c r="AE61" s="405"/>
      <c r="AF61" s="388"/>
      <c r="AG61" s="388"/>
      <c r="AH61" s="388"/>
      <c r="AI61" s="405"/>
      <c r="AJ61" s="388"/>
      <c r="AK61" s="388"/>
      <c r="AL61" s="388"/>
      <c r="AM61" s="405"/>
      <c r="AN61" s="388"/>
      <c r="AO61" s="388"/>
      <c r="AP61" s="388"/>
      <c r="AQ61" s="509"/>
      <c r="AR61" s="510"/>
      <c r="AS61" s="510"/>
      <c r="AT61" s="511"/>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8"/>
      <c r="AG62" s="388"/>
      <c r="AH62" s="388"/>
      <c r="AI62" s="405"/>
      <c r="AJ62" s="388"/>
      <c r="AK62" s="388"/>
      <c r="AL62" s="388"/>
      <c r="AM62" s="405"/>
      <c r="AN62" s="388"/>
      <c r="AO62" s="388"/>
      <c r="AP62" s="388"/>
      <c r="AQ62" s="509"/>
      <c r="AR62" s="510"/>
      <c r="AS62" s="510"/>
      <c r="AT62" s="511"/>
      <c r="AU62" s="388"/>
      <c r="AV62" s="388"/>
      <c r="AW62" s="388"/>
      <c r="AX62" s="389"/>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2" t="s">
        <v>316</v>
      </c>
      <c r="B65" s="483"/>
      <c r="C65" s="483"/>
      <c r="D65" s="483"/>
      <c r="E65" s="483"/>
      <c r="F65" s="484"/>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8"/>
      <c r="H66" s="340"/>
      <c r="I66" s="340"/>
      <c r="J66" s="340"/>
      <c r="K66" s="340"/>
      <c r="L66" s="340"/>
      <c r="M66" s="340"/>
      <c r="N66" s="340"/>
      <c r="O66" s="341"/>
      <c r="P66" s="344"/>
      <c r="Q66" s="340"/>
      <c r="R66" s="340"/>
      <c r="S66" s="340"/>
      <c r="T66" s="340"/>
      <c r="U66" s="340"/>
      <c r="V66" s="340"/>
      <c r="W66" s="340"/>
      <c r="X66" s="341"/>
      <c r="Y66" s="956"/>
      <c r="Z66" s="957"/>
      <c r="AA66" s="958"/>
      <c r="AB66" s="962"/>
      <c r="AC66" s="415"/>
      <c r="AD66" s="416"/>
      <c r="AE66" s="502"/>
      <c r="AF66" s="502"/>
      <c r="AG66" s="502"/>
      <c r="AH66" s="414"/>
      <c r="AI66" s="502"/>
      <c r="AJ66" s="502"/>
      <c r="AK66" s="502"/>
      <c r="AL66" s="414"/>
      <c r="AM66" s="502"/>
      <c r="AN66" s="502"/>
      <c r="AO66" s="502"/>
      <c r="AP66" s="414"/>
      <c r="AQ66" s="508"/>
      <c r="AR66" s="446"/>
      <c r="AS66" s="444" t="s">
        <v>224</v>
      </c>
      <c r="AT66" s="445"/>
      <c r="AU66" s="446"/>
      <c r="AV66" s="446"/>
      <c r="AW66" s="340" t="s">
        <v>170</v>
      </c>
      <c r="AX66" s="345"/>
      <c r="AY66" s="34">
        <f t="shared" ref="AY66:AY71" si="9">$AY$65</f>
        <v>0</v>
      </c>
    </row>
    <row r="67" spans="1:51" ht="22.5" customHeight="1" x14ac:dyDescent="0.15">
      <c r="A67" s="485"/>
      <c r="B67" s="483"/>
      <c r="C67" s="483"/>
      <c r="D67" s="483"/>
      <c r="E67" s="483"/>
      <c r="F67" s="484"/>
      <c r="G67" s="390"/>
      <c r="H67" s="937"/>
      <c r="I67" s="937"/>
      <c r="J67" s="937"/>
      <c r="K67" s="937"/>
      <c r="L67" s="937"/>
      <c r="M67" s="937"/>
      <c r="N67" s="937"/>
      <c r="O67" s="938"/>
      <c r="P67" s="154"/>
      <c r="Q67" s="377"/>
      <c r="R67" s="377"/>
      <c r="S67" s="377"/>
      <c r="T67" s="377"/>
      <c r="U67" s="377"/>
      <c r="V67" s="377"/>
      <c r="W67" s="377"/>
      <c r="X67" s="378"/>
      <c r="Y67" s="951" t="s">
        <v>12</v>
      </c>
      <c r="Z67" s="952"/>
      <c r="AA67" s="953"/>
      <c r="AB67" s="404"/>
      <c r="AC67" s="385"/>
      <c r="AD67" s="385"/>
      <c r="AE67" s="405"/>
      <c r="AF67" s="388"/>
      <c r="AG67" s="388"/>
      <c r="AH67" s="388"/>
      <c r="AI67" s="405"/>
      <c r="AJ67" s="388"/>
      <c r="AK67" s="388"/>
      <c r="AL67" s="388"/>
      <c r="AM67" s="405"/>
      <c r="AN67" s="388"/>
      <c r="AO67" s="388"/>
      <c r="AP67" s="388"/>
      <c r="AQ67" s="509"/>
      <c r="AR67" s="510"/>
      <c r="AS67" s="510"/>
      <c r="AT67" s="511"/>
      <c r="AU67" s="388"/>
      <c r="AV67" s="388"/>
      <c r="AW67" s="388"/>
      <c r="AX67" s="389"/>
      <c r="AY67" s="34">
        <f t="shared" si="9"/>
        <v>0</v>
      </c>
    </row>
    <row r="68" spans="1:51" ht="22.5" customHeight="1" x14ac:dyDescent="0.15">
      <c r="A68" s="486"/>
      <c r="B68" s="487"/>
      <c r="C68" s="487"/>
      <c r="D68" s="487"/>
      <c r="E68" s="487"/>
      <c r="F68" s="488"/>
      <c r="G68" s="939"/>
      <c r="H68" s="940"/>
      <c r="I68" s="940"/>
      <c r="J68" s="940"/>
      <c r="K68" s="940"/>
      <c r="L68" s="940"/>
      <c r="M68" s="940"/>
      <c r="N68" s="940"/>
      <c r="O68" s="941"/>
      <c r="P68" s="945"/>
      <c r="Q68" s="945"/>
      <c r="R68" s="945"/>
      <c r="S68" s="945"/>
      <c r="T68" s="945"/>
      <c r="U68" s="945"/>
      <c r="V68" s="945"/>
      <c r="W68" s="945"/>
      <c r="X68" s="946"/>
      <c r="Y68" s="237" t="s">
        <v>51</v>
      </c>
      <c r="Z68" s="948"/>
      <c r="AA68" s="949"/>
      <c r="AB68" s="460"/>
      <c r="AC68" s="954"/>
      <c r="AD68" s="954"/>
      <c r="AE68" s="405"/>
      <c r="AF68" s="388"/>
      <c r="AG68" s="388"/>
      <c r="AH68" s="388"/>
      <c r="AI68" s="405"/>
      <c r="AJ68" s="388"/>
      <c r="AK68" s="388"/>
      <c r="AL68" s="388"/>
      <c r="AM68" s="405"/>
      <c r="AN68" s="388"/>
      <c r="AO68" s="388"/>
      <c r="AP68" s="388"/>
      <c r="AQ68" s="509"/>
      <c r="AR68" s="510"/>
      <c r="AS68" s="510"/>
      <c r="AT68" s="511"/>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8"/>
      <c r="AG69" s="388"/>
      <c r="AH69" s="388"/>
      <c r="AI69" s="405"/>
      <c r="AJ69" s="388"/>
      <c r="AK69" s="388"/>
      <c r="AL69" s="388"/>
      <c r="AM69" s="405"/>
      <c r="AN69" s="388"/>
      <c r="AO69" s="388"/>
      <c r="AP69" s="388"/>
      <c r="AQ69" s="509"/>
      <c r="AR69" s="510"/>
      <c r="AS69" s="510"/>
      <c r="AT69" s="511"/>
      <c r="AU69" s="388"/>
      <c r="AV69" s="388"/>
      <c r="AW69" s="388"/>
      <c r="AX69" s="389"/>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27" t="s">
        <v>25</v>
      </c>
      <c r="Q3" s="427"/>
      <c r="R3" s="427"/>
      <c r="S3" s="427"/>
      <c r="T3" s="427"/>
      <c r="U3" s="427"/>
      <c r="V3" s="427"/>
      <c r="W3" s="427"/>
      <c r="X3" s="427"/>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27" t="s">
        <v>25</v>
      </c>
      <c r="Q36" s="427"/>
      <c r="R36" s="427"/>
      <c r="S36" s="427"/>
      <c r="T36" s="427"/>
      <c r="U36" s="427"/>
      <c r="V36" s="427"/>
      <c r="W36" s="427"/>
      <c r="X36" s="427"/>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27" t="s">
        <v>25</v>
      </c>
      <c r="Q69" s="427"/>
      <c r="R69" s="427"/>
      <c r="S69" s="427"/>
      <c r="T69" s="427"/>
      <c r="U69" s="427"/>
      <c r="V69" s="427"/>
      <c r="W69" s="427"/>
      <c r="X69" s="427"/>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27" t="s">
        <v>25</v>
      </c>
      <c r="Q102" s="427"/>
      <c r="R102" s="427"/>
      <c r="S102" s="427"/>
      <c r="T102" s="427"/>
      <c r="U102" s="427"/>
      <c r="V102" s="427"/>
      <c r="W102" s="427"/>
      <c r="X102" s="427"/>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27" t="s">
        <v>25</v>
      </c>
      <c r="Q135" s="427"/>
      <c r="R135" s="427"/>
      <c r="S135" s="427"/>
      <c r="T135" s="427"/>
      <c r="U135" s="427"/>
      <c r="V135" s="427"/>
      <c r="W135" s="427"/>
      <c r="X135" s="427"/>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27" t="s">
        <v>25</v>
      </c>
      <c r="Q168" s="427"/>
      <c r="R168" s="427"/>
      <c r="S168" s="427"/>
      <c r="T168" s="427"/>
      <c r="U168" s="427"/>
      <c r="V168" s="427"/>
      <c r="W168" s="427"/>
      <c r="X168" s="427"/>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27" t="s">
        <v>25</v>
      </c>
      <c r="Q201" s="427"/>
      <c r="R201" s="427"/>
      <c r="S201" s="427"/>
      <c r="T201" s="427"/>
      <c r="U201" s="427"/>
      <c r="V201" s="427"/>
      <c r="W201" s="427"/>
      <c r="X201" s="427"/>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27" t="s">
        <v>25</v>
      </c>
      <c r="Q234" s="427"/>
      <c r="R234" s="427"/>
      <c r="S234" s="427"/>
      <c r="T234" s="427"/>
      <c r="U234" s="427"/>
      <c r="V234" s="427"/>
      <c r="W234" s="427"/>
      <c r="X234" s="427"/>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27" t="s">
        <v>25</v>
      </c>
      <c r="Q267" s="427"/>
      <c r="R267" s="427"/>
      <c r="S267" s="427"/>
      <c r="T267" s="427"/>
      <c r="U267" s="427"/>
      <c r="V267" s="427"/>
      <c r="W267" s="427"/>
      <c r="X267" s="427"/>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27" t="s">
        <v>25</v>
      </c>
      <c r="Q300" s="427"/>
      <c r="R300" s="427"/>
      <c r="S300" s="427"/>
      <c r="T300" s="427"/>
      <c r="U300" s="427"/>
      <c r="V300" s="427"/>
      <c r="W300" s="427"/>
      <c r="X300" s="427"/>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27" t="s">
        <v>25</v>
      </c>
      <c r="Q333" s="427"/>
      <c r="R333" s="427"/>
      <c r="S333" s="427"/>
      <c r="T333" s="427"/>
      <c r="U333" s="427"/>
      <c r="V333" s="427"/>
      <c r="W333" s="427"/>
      <c r="X333" s="427"/>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27" t="s">
        <v>25</v>
      </c>
      <c r="Q366" s="427"/>
      <c r="R366" s="427"/>
      <c r="S366" s="427"/>
      <c r="T366" s="427"/>
      <c r="U366" s="427"/>
      <c r="V366" s="427"/>
      <c r="W366" s="427"/>
      <c r="X366" s="427"/>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27" t="s">
        <v>25</v>
      </c>
      <c r="Q399" s="427"/>
      <c r="R399" s="427"/>
      <c r="S399" s="427"/>
      <c r="T399" s="427"/>
      <c r="U399" s="427"/>
      <c r="V399" s="427"/>
      <c r="W399" s="427"/>
      <c r="X399" s="427"/>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27" t="s">
        <v>25</v>
      </c>
      <c r="Q432" s="427"/>
      <c r="R432" s="427"/>
      <c r="S432" s="427"/>
      <c r="T432" s="427"/>
      <c r="U432" s="427"/>
      <c r="V432" s="427"/>
      <c r="W432" s="427"/>
      <c r="X432" s="427"/>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27" t="s">
        <v>25</v>
      </c>
      <c r="Q465" s="427"/>
      <c r="R465" s="427"/>
      <c r="S465" s="427"/>
      <c r="T465" s="427"/>
      <c r="U465" s="427"/>
      <c r="V465" s="427"/>
      <c r="W465" s="427"/>
      <c r="X465" s="427"/>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27" t="s">
        <v>25</v>
      </c>
      <c r="Q498" s="427"/>
      <c r="R498" s="427"/>
      <c r="S498" s="427"/>
      <c r="T498" s="427"/>
      <c r="U498" s="427"/>
      <c r="V498" s="427"/>
      <c r="W498" s="427"/>
      <c r="X498" s="427"/>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27" t="s">
        <v>25</v>
      </c>
      <c r="Q531" s="427"/>
      <c r="R531" s="427"/>
      <c r="S531" s="427"/>
      <c r="T531" s="427"/>
      <c r="U531" s="427"/>
      <c r="V531" s="427"/>
      <c r="W531" s="427"/>
      <c r="X531" s="427"/>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27" t="s">
        <v>25</v>
      </c>
      <c r="Q564" s="427"/>
      <c r="R564" s="427"/>
      <c r="S564" s="427"/>
      <c r="T564" s="427"/>
      <c r="U564" s="427"/>
      <c r="V564" s="427"/>
      <c r="W564" s="427"/>
      <c r="X564" s="427"/>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27" t="s">
        <v>25</v>
      </c>
      <c r="Q597" s="427"/>
      <c r="R597" s="427"/>
      <c r="S597" s="427"/>
      <c r="T597" s="427"/>
      <c r="U597" s="427"/>
      <c r="V597" s="427"/>
      <c r="W597" s="427"/>
      <c r="X597" s="427"/>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27" t="s">
        <v>25</v>
      </c>
      <c r="Q630" s="427"/>
      <c r="R630" s="427"/>
      <c r="S630" s="427"/>
      <c r="T630" s="427"/>
      <c r="U630" s="427"/>
      <c r="V630" s="427"/>
      <c r="W630" s="427"/>
      <c r="X630" s="427"/>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27" t="s">
        <v>25</v>
      </c>
      <c r="Q663" s="427"/>
      <c r="R663" s="427"/>
      <c r="S663" s="427"/>
      <c r="T663" s="427"/>
      <c r="U663" s="427"/>
      <c r="V663" s="427"/>
      <c r="W663" s="427"/>
      <c r="X663" s="427"/>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27" t="s">
        <v>25</v>
      </c>
      <c r="Q696" s="427"/>
      <c r="R696" s="427"/>
      <c r="S696" s="427"/>
      <c r="T696" s="427"/>
      <c r="U696" s="427"/>
      <c r="V696" s="427"/>
      <c r="W696" s="427"/>
      <c r="X696" s="427"/>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27" t="s">
        <v>25</v>
      </c>
      <c r="Q729" s="427"/>
      <c r="R729" s="427"/>
      <c r="S729" s="427"/>
      <c r="T729" s="427"/>
      <c r="U729" s="427"/>
      <c r="V729" s="427"/>
      <c r="W729" s="427"/>
      <c r="X729" s="427"/>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27" t="s">
        <v>25</v>
      </c>
      <c r="Q762" s="427"/>
      <c r="R762" s="427"/>
      <c r="S762" s="427"/>
      <c r="T762" s="427"/>
      <c r="U762" s="427"/>
      <c r="V762" s="427"/>
      <c r="W762" s="427"/>
      <c r="X762" s="427"/>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27" t="s">
        <v>25</v>
      </c>
      <c r="Q795" s="427"/>
      <c r="R795" s="427"/>
      <c r="S795" s="427"/>
      <c r="T795" s="427"/>
      <c r="U795" s="427"/>
      <c r="V795" s="427"/>
      <c r="W795" s="427"/>
      <c r="X795" s="427"/>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27" t="s">
        <v>25</v>
      </c>
      <c r="Q828" s="427"/>
      <c r="R828" s="427"/>
      <c r="S828" s="427"/>
      <c r="T828" s="427"/>
      <c r="U828" s="427"/>
      <c r="V828" s="427"/>
      <c r="W828" s="427"/>
      <c r="X828" s="427"/>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27" t="s">
        <v>25</v>
      </c>
      <c r="Q861" s="427"/>
      <c r="R861" s="427"/>
      <c r="S861" s="427"/>
      <c r="T861" s="427"/>
      <c r="U861" s="427"/>
      <c r="V861" s="427"/>
      <c r="W861" s="427"/>
      <c r="X861" s="427"/>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27" t="s">
        <v>25</v>
      </c>
      <c r="Q894" s="427"/>
      <c r="R894" s="427"/>
      <c r="S894" s="427"/>
      <c r="T894" s="427"/>
      <c r="U894" s="427"/>
      <c r="V894" s="427"/>
      <c r="W894" s="427"/>
      <c r="X894" s="427"/>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27" t="s">
        <v>25</v>
      </c>
      <c r="Q927" s="427"/>
      <c r="R927" s="427"/>
      <c r="S927" s="427"/>
      <c r="T927" s="427"/>
      <c r="U927" s="427"/>
      <c r="V927" s="427"/>
      <c r="W927" s="427"/>
      <c r="X927" s="427"/>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27" t="s">
        <v>25</v>
      </c>
      <c r="Q960" s="427"/>
      <c r="R960" s="427"/>
      <c r="S960" s="427"/>
      <c r="T960" s="427"/>
      <c r="U960" s="427"/>
      <c r="V960" s="427"/>
      <c r="W960" s="427"/>
      <c r="X960" s="427"/>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27" t="s">
        <v>25</v>
      </c>
      <c r="Q993" s="427"/>
      <c r="R993" s="427"/>
      <c r="S993" s="427"/>
      <c r="T993" s="427"/>
      <c r="U993" s="427"/>
      <c r="V993" s="427"/>
      <c r="W993" s="427"/>
      <c r="X993" s="427"/>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27" t="s">
        <v>25</v>
      </c>
      <c r="Q1026" s="427"/>
      <c r="R1026" s="427"/>
      <c r="S1026" s="427"/>
      <c r="T1026" s="427"/>
      <c r="U1026" s="427"/>
      <c r="V1026" s="427"/>
      <c r="W1026" s="427"/>
      <c r="X1026" s="427"/>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27" t="s">
        <v>25</v>
      </c>
      <c r="Q1059" s="427"/>
      <c r="R1059" s="427"/>
      <c r="S1059" s="427"/>
      <c r="T1059" s="427"/>
      <c r="U1059" s="427"/>
      <c r="V1059" s="427"/>
      <c r="W1059" s="427"/>
      <c r="X1059" s="427"/>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27" t="s">
        <v>25</v>
      </c>
      <c r="Q1092" s="427"/>
      <c r="R1092" s="427"/>
      <c r="S1092" s="427"/>
      <c r="T1092" s="427"/>
      <c r="U1092" s="427"/>
      <c r="V1092" s="427"/>
      <c r="W1092" s="427"/>
      <c r="X1092" s="427"/>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27" t="s">
        <v>25</v>
      </c>
      <c r="Q1125" s="427"/>
      <c r="R1125" s="427"/>
      <c r="S1125" s="427"/>
      <c r="T1125" s="427"/>
      <c r="U1125" s="427"/>
      <c r="V1125" s="427"/>
      <c r="W1125" s="427"/>
      <c r="X1125" s="427"/>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27" t="s">
        <v>25</v>
      </c>
      <c r="Q1158" s="427"/>
      <c r="R1158" s="427"/>
      <c r="S1158" s="427"/>
      <c r="T1158" s="427"/>
      <c r="U1158" s="427"/>
      <c r="V1158" s="427"/>
      <c r="W1158" s="427"/>
      <c r="X1158" s="427"/>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27" t="s">
        <v>25</v>
      </c>
      <c r="Q1191" s="427"/>
      <c r="R1191" s="427"/>
      <c r="S1191" s="427"/>
      <c r="T1191" s="427"/>
      <c r="U1191" s="427"/>
      <c r="V1191" s="427"/>
      <c r="W1191" s="427"/>
      <c r="X1191" s="427"/>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27" t="s">
        <v>25</v>
      </c>
      <c r="Q1224" s="427"/>
      <c r="R1224" s="427"/>
      <c r="S1224" s="427"/>
      <c r="T1224" s="427"/>
      <c r="U1224" s="427"/>
      <c r="V1224" s="427"/>
      <c r="W1224" s="427"/>
      <c r="X1224" s="427"/>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27" t="s">
        <v>25</v>
      </c>
      <c r="Q1257" s="427"/>
      <c r="R1257" s="427"/>
      <c r="S1257" s="427"/>
      <c r="T1257" s="427"/>
      <c r="U1257" s="427"/>
      <c r="V1257" s="427"/>
      <c r="W1257" s="427"/>
      <c r="X1257" s="427"/>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27" t="s">
        <v>25</v>
      </c>
      <c r="Q1290" s="427"/>
      <c r="R1290" s="427"/>
      <c r="S1290" s="427"/>
      <c r="T1290" s="427"/>
      <c r="U1290" s="427"/>
      <c r="V1290" s="427"/>
      <c r="W1290" s="427"/>
      <c r="X1290" s="427"/>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2022-08-29T09:01:05Z</cp:lastPrinted>
  <dcterms:created xsi:type="dcterms:W3CDTF">2012-03-13T00:50:25Z</dcterms:created>
  <dcterms:modified xsi:type="dcterms:W3CDTF">2022-09-05T09:42:48Z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