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R4年度行政事業レビュー\99 ４～６月実績\220502 レビューシート作成依頼★\60 行革事務局へ提出\1207-2\"/>
    </mc:Choice>
  </mc:AlternateContent>
  <workbookProtection lockStructure="1"/>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99" i="11" l="1"/>
  <c r="AY69" i="11"/>
  <c r="AY397" i="11"/>
  <c r="AY341" i="11"/>
  <c r="AY325" i="11"/>
  <c r="AY329" i="11"/>
  <c r="AY333" i="11"/>
  <c r="AY340" i="11"/>
  <c r="AY322" i="11"/>
  <c r="AY326" i="11"/>
  <c r="AY330" i="11"/>
  <c r="AY336" i="11"/>
  <c r="AY323" i="11"/>
  <c r="AY327" i="11"/>
  <c r="AY331" i="11"/>
  <c r="AY337" i="11"/>
  <c r="AY324" i="11"/>
  <c r="AY328" i="11"/>
  <c r="AY338"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9" i="11"/>
  <c r="AY118" i="11"/>
  <c r="AY117" i="11"/>
  <c r="AY115" i="11"/>
  <c r="AY114" i="11"/>
  <c r="AY113" i="11"/>
  <c r="AY112" i="11"/>
  <c r="AY120" i="11" s="1"/>
  <c r="AY99" i="11"/>
  <c r="AY101" i="11" s="1"/>
  <c r="AY98" i="11"/>
  <c r="AY102" i="11"/>
  <c r="AY104" i="11" s="1"/>
  <c r="AY177" i="11" l="1"/>
  <c r="AY204" i="11"/>
  <c r="AY212" i="11"/>
  <c r="AY100" i="11"/>
  <c r="AY126" i="11"/>
  <c r="AY174" i="11"/>
  <c r="AY178" i="11"/>
  <c r="AY193" i="11"/>
  <c r="AY201" i="11"/>
  <c r="AY205" i="11"/>
  <c r="AY209" i="11"/>
  <c r="AY213" i="11"/>
  <c r="AY123" i="11"/>
  <c r="AY131" i="11"/>
  <c r="AY143" i="11"/>
  <c r="AY137" i="11"/>
  <c r="AY171" i="11"/>
  <c r="AY175" i="11"/>
  <c r="AY179" i="11"/>
  <c r="AY202" i="11"/>
  <c r="AY206" i="11"/>
  <c r="AY210"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85" i="11"/>
  <c r="AY81" i="11"/>
  <c r="AY78" i="11"/>
  <c r="AY84" i="11" s="1"/>
  <c r="AY44" i="11"/>
  <c r="AY52" i="11" s="1"/>
  <c r="AY82" i="11" l="1"/>
  <c r="AY86" i="11"/>
  <c r="AY94" i="11"/>
  <c r="AY79" i="11"/>
  <c r="AY83" i="11"/>
  <c r="AY87" i="11"/>
  <c r="AY91" i="11"/>
  <c r="AY95" i="11"/>
  <c r="AY97"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<sst xmlns="http://schemas.openxmlformats.org/spreadsheetml/2006/main" count="2036" uniqueCount="733">
  <si>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</si>
  <si>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</si>
  <si>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</si>
  <si>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</si>
  <si>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</si>
  <si>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</si>
  <si>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</si>
  <si>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</si>
  <si>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</si>
  <si>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</si>
  <si>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</si>
  <si>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</si>
  <si>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</si>
  <si>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</si>
  <si>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</si>
  <si>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</si>
  <si>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</si>
  <si>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</si>
  <si>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</si>
  <si>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</si>
  <si>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</si>
  <si>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</si>
  <si>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</si>
  <si>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</si>
  <si>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</si>
  <si>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</si>
  <si>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</si>
  <si>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</si>
  <si>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</si>
  <si>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</si>
  <si>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</si>
  <si>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</si>
  <si>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</si>
  <si>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</si>
  <si>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</si>
  <si>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</si>
  <si>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</si>
  <si>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</si>
  <si>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</si>
  <si>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</si>
  <si>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</si>
  <si>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</si>
  <si>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</si>
  <si>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</si>
  <si>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</si>
  <si>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</si>
  <si>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</si>
  <si>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</si>
  <si>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</si>
  <si>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</si>
  <si>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</si>
  <si>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</si>
  <si>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</si>
  <si>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</si>
  <si>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</si>
  <si>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</si>
  <si>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</si>
  <si>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</si>
  <si>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</si>
  <si>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</si>
  <si>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</si>
  <si>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</si>
  <si>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</si>
  <si>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</si>
  <si>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</si>
  <si>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</si>
  <si>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</si>
  <si>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</si>
  <si>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</si>
  <si>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</si>
  <si>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</si>
  <si>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</si>
  <si>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</si>
  <si>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</si>
  <si>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</si>
  <si>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</si>
  <si>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</si>
  <si>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</si>
  <si>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</si>
  <si>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</si>
  <si>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</si>
  <si>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</si>
  <si>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</si>
  <si>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</si>
  <si>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</si>
  <si>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</si>
  <si>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</si>
  <si>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</si>
  <si>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</si>
  <si>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</si>
  <si>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</si>
  <si>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</si>
  <si>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</si>
  <si>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</si>
  <si>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</si>
  <si>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</si>
  <si>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</si>
  <si>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</si>
  <si>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</si>
  <si>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</si>
  <si>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</si>
  <si>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</si>
  <si>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</si>
  <si>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</si>
  <si>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</si>
  <si>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</si>
  <si>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</si>
  <si>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</si>
  <si>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</si>
  <si>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</si>
  <si>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</si>
  <si>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</si>
  <si>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</si>
  <si>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</si>
  <si>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</si>
  <si>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</si>
  <si>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</si>
  <si>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</si>
  <si>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</si>
  <si>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</si>
  <si>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</si>
  <si>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</si>
  <si>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</si>
  <si>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</si>
  <si>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</si>
  <si>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</si>
  <si>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</si>
  <si>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</si>
  <si>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</si>
  <si>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</si>
  <si>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</si>
  <si>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</si>
  <si>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</si>
  <si>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</si>
  <si>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</si>
  <si>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</si>
  <si>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</si>
  <si>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</si>
  <si>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</si>
  <si>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</si>
  <si>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</si>
  <si>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</si>
  <si>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</si>
  <si>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</si>
  <si>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</si>
  <si>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</si>
  <si>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</si>
  <si>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</si>
  <si>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</si>
  <si>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</si>
  <si>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</si>
  <si>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</si>
  <si>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</si>
  <si>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</si>
  <si>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</si>
  <si>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</si>
  <si>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</si>
  <si>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</si>
  <si>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</si>
  <si>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</si>
  <si>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</si>
  <si>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</si>
  <si>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</si>
  <si>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</si>
  <si>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</si>
  <si>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</si>
  <si>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</si>
  <si>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</si>
  <si>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</si>
  <si>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</si>
  <si>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</si>
  <si>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</si>
  <si>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</si>
  <si>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</si>
  <si>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</si>
  <si>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</si>
  <si>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</si>
  <si>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</si>
  <si>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</si>
  <si>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</si>
  <si>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</si>
  <si>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</si>
  <si>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</si>
  <si>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</si>
  <si>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</si>
  <si>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</si>
  <si>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</si>
  <si>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</si>
  <si>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</si>
  <si>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</si>
  <si>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</si>
  <si>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</si>
  <si>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</si>
  <si>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</si>
  <si>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</si>
  <si>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</si>
  <si>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</si>
  <si>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</si>
  <si>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</si>
  <si>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</si>
  <si>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</si>
  <si>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</si>
  <si>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</si>
  <si>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</si>
  <si>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</si>
  <si>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</si>
  <si>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</si>
  <si>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</si>
  <si>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</si>
  <si>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</si>
  <si>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</si>
  <si>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</si>
  <si>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</si>
  <si>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</si>
  <si>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</si>
  <si>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</si>
  <si>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</si>
  <si>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</si>
  <si>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</si>
  <si>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</si>
  <si>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</si>
  <si>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</si>
  <si>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</si>
  <si>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</si>
  <si>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</si>
  <si>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</si>
  <si>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</si>
  <si>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</si>
  <si>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</si>
  <si>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</si>
  <si>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</si>
  <si>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</si>
  <si>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</si>
  <si>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</si>
  <si>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</si>
  <si>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</si>
  <si>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</si>
  <si>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</si>
  <si>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</si>
  <si>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</si>
  <si>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</si>
  <si>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</si>
  <si>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</si>
  <si>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</si>
  <si>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</si>
  <si>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</si>
  <si>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</si>
  <si>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</si>
  <si>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</si>
  <si>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</si>
  <si>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</si>
  <si>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</si>
  <si>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</si>
  <si>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</si>
  <si>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</si>
  <si>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</si>
  <si>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</si>
  <si>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</si>
  <si>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</si>
  <si>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</si>
  <si>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</si>
  <si>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</si>
  <si>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</si>
  <si>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</si>
  <si>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</si>
  <si>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</si>
  <si>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</si>
  <si>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</si>
  <si>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</si>
  <si>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</si>
  <si>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</si>
  <si>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</si>
  <si>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</si>
  <si>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</si>
  <si>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</si>
  <si>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</si>
  <si>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</si>
  <si>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</si>
  <si>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</si>
  <si>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</si>
  <si>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</si>
  <si>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</si>
  <si>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</si>
  <si>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</si>
  <si>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</si>
  <si>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</si>
  <si>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</si>
  <si>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</si>
  <si>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</si>
  <si>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</si>
  <si>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</si>
  <si>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</si>
  <si>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</si>
  <si>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</si>
  <si>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</si>
  <si>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</si>
  <si>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</si>
  <si>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</si>
  <si>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</si>
  <si>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</si>
  <si>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</si>
  <si>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</si>
  <si>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</si>
  <si>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</si>
  <si>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</si>
  <si>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</si>
  <si>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</si>
  <si>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</si>
  <si>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</si>
  <si>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</si>
  <si>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</si>
  <si>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</si>
  <si>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</si>
  <si>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</si>
  <si>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</si>
  <si>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</si>
  <si>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</si>
  <si>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</si>
  <si>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</si>
  <si>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</si>
  <si>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</si>
  <si>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</si>
  <si>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</si>
  <si>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</si>
  <si>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</si>
  <si>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</si>
  <si>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</si>
  <si>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</si>
  <si>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</si>
  <si>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</si>
  <si>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</si>
  <si>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</si>
  <si>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</si>
  <si>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</si>
  <si>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</si>
  <si>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</si>
  <si>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</si>
  <si>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</si>
  <si>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</si>
  <si>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</si>
  <si>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</si>
  <si>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</si>
  <si>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</si>
  <si>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</si>
  <si>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</si>
  <si>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</si>
  <si>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</si>
  <si>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</si>
  <si>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</si>
  <si>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</si>
  <si>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</si>
  <si>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</si>
  <si>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</si>
  <si>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</si>
  <si>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</si>
  <si>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</si>
  <si>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</si>
  <si>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</si>
  <si>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</si>
  <si>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</si>
  <si>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</si>
  <si>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</si>
  <si>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</si>
  <si>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</si>
  <si>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</si>
  <si>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</si>
  <si>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</si>
  <si>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</si>
  <si>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</si>
  <si>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</si>
  <si>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</si>
  <si>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</si>
  <si>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</si>
  <si>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</si>
  <si>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</si>
  <si>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</si>
  <si>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</si>
  <si>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</si>
  <si>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</si>
  <si>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</si>
  <si>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</si>
  <si>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</si>
  <si>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</si>
  <si>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</si>
  <si>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</si>
  <si>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</si>
  <si>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</si>
  <si>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</si>
  <si>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</si>
  <si>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</si>
  <si>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</si>
  <si>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</si>
  <si>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</si>
  <si>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</si>
  <si>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</si>
  <si>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</si>
  <si>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</si>
  <si>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</si>
  <si>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</si>
  <si>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</si>
  <si>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</si>
  <si>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</si>
  <si>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</si>
  <si>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</si>
  <si>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</si>
  <si>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</si>
  <si>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</si>
  <si>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</si>
  <si>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</si>
  <si>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</si>
  <si>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</si>
  <si>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</si>
  <si>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</si>
  <si>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</si>
  <si>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</si>
  <si>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</si>
  <si>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</si>
  <si>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</si>
  <si>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</si>
  <si>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</si>
  <si>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</si>
  <si>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</si>
  <si>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</si>
  <si>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</si>
  <si>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</si>
  <si>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</si>
  <si>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</si>
  <si>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</si>
  <si>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</si>
  <si>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</si>
  <si>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</si>
  <si>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</si>
  <si>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</si>
  <si>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</si>
  <si>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</si>
  <si>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</si>
  <si>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</si>
  <si>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</si>
  <si>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</si>
  <si>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</si>
  <si>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</si>
  <si>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</si>
  <si>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</si>
  <si>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</si>
  <si>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</si>
  <si>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</si>
  <si>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</si>
  <si>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</si>
  <si>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</si>
  <si>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</si>
  <si>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</si>
  <si>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</si>
  <si>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</si>
  <si>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</si>
  <si>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</si>
  <si>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</si>
  <si>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</si>
  <si>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</si>
  <si>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</si>
  <si>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</si>
  <si>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</si>
  <si>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</si>
  <si>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</si>
  <si>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</si>
  <si>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</si>
  <si>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</si>
  <si>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</si>
  <si>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</si>
  <si>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</si>
  <si>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</si>
  <si>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</si>
  <si>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</si>
  <si>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</si>
  <si>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</si>
  <si>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</si>
  <si>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</si>
  <si>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</si>
  <si>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</si>
  <si>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</si>
  <si>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</si>
  <si>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</si>
  <si>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</si>
  <si>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</si>
  <si>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</si>
  <si>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</si>
  <si>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</si>
  <si>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</si>
  <si>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</si>
  <si>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</si>
  <si>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</si>
  <si>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</si>
  <si>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</si>
  <si>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</si>
  <si>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</si>
  <si>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</si>
  <si>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</si>
  <si>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</si>
  <si>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</si>
  <si>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</si>
  <si>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</si>
  <si>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</si>
  <si>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</si>
  <si>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</si>
  <si>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</si>
  <si>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</si>
  <si>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</si>
  <si>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</si>
  <si>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</si>
  <si>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</si>
  <si>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</si>
  <si>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</si>
  <si>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</si>
  <si>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</si>
  <si>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</si>
  <si>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</si>
  <si>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</si>
  <si>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</si>
  <si>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</si>
  <si>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</si>
  <si>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</si>
  <si>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</si>
  <si>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</si>
  <si>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</si>
  <si>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</si>
  <si>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</si>
  <si>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</si>
  <si>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</si>
  <si>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</si>
  <si>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</si>
  <si>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</si>
  <si>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</si>
  <si>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</si>
  <si>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</si>
  <si>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</si>
  <si>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</si>
  <si>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</si>
  <si>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</si>
  <si>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</si>
  <si>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</si>
  <si>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</si>
  <si>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</si>
  <si>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</si>
  <si>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</si>
  <si>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</si>
  <si>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</si>
  <si>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</si>
  <si>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</si>
  <si>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</si>
  <si>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</si>
  <si>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</si>
  <si>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</si>
  <si>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</si>
  <si>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</si>
  <si>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</si>
  <si>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</si>
  <si>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</si>
  <si>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</si>
  <si>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</si>
  <si>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</si>
  <si>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</si>
  <si>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</si>
  <si>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</si>
  <si>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</si>
  <si>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</si>
  <si>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</si>
  <si>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</si>
  <si>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</si>
  <si>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</si>
  <si>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</si>
  <si>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</si>
  <si>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</si>
  <si>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</si>
  <si>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</si>
  <si>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</si>
  <si>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</si>
  <si>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</si>
  <si>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</si>
  <si>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</si>
  <si>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</si>
  <si>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</si>
  <si>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</si>
  <si>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</si>
  <si>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</si>
  <si>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</si>
  <si>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</si>
  <si>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</si>
  <si>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</si>
  <si>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</si>
  <si>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</si>
  <si>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</si>
  <si>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</si>
  <si>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</si>
  <si>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</si>
  <si>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</si>
  <si>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</si>
  <si>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</si>
  <si>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</si>
  <si>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</si>
  <si>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</si>
  <si>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</si>
  <si>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</si>
  <si>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</si>
  <si>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</si>
  <si>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</si>
  <si>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</si>
  <si>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</si>
  <si>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</si>
  <si>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</si>
  <si>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</si>
  <si>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</si>
  <si>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</si>
  <si>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</si>
  <si>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</si>
  <si>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</si>
  <si>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</si>
  <si>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</si>
  <si>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</si>
  <si>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</si>
  <si>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</si>
  <si>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</si>
  <si>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</si>
  <si>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</si>
  <si>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</si>
  <si>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</si>
  <si>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</si>
  <si>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</si>
  <si>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</si>
  <si>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</si>
  <si>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</si>
  <si>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</si>
  <si>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</si>
  <si>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</si>
  <si>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</si>
  <si>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</si>
  <si>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</si>
  <si>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</si>
  <si>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</si>
  <si>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</si>
  <si>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</si>
  <si>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</si>
  <si>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</si>
  <si>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</si>
  <si>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</si>
  <si>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</si>
  <si>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</si>
  <si>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</si>
  <si>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</si>
  <si>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</si>
  <si>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</si>
  <si>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</si>
  <si>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</si>
  <si>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</si>
  <si>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</si>
  <si>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</si>
  <si>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</si>
  <si>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</si>
  <si>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</si>
  <si>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</si>
  <si>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</si>
  <si>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</si>
  <si>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</si>
  <si>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</si>
  <si>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</si>
  <si>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</si>
  <si>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</si>
  <si>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</si>
  <si>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</si>
  <si>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</si>
  <si>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</si>
  <si>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</si>
  <si>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</si>
  <si>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</si>
  <si>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</si>
  <si>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</si>
  <si>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</si>
  <si>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</si>
  <si>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</si>
  <si>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</si>
  <si>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</si>
  <si>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</si>
  <si>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</si>
  <si>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</si>
  <si>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</si>
  <si>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</si>
  <si>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</si>
  <si>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</si>
  <si>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</si>
  <si>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</si>
  <si>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</si>
  <si>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</si>
  <si>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</si>
  <si>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</si>
  <si>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雇用環境・均等局</t>
    <rPh sb="0" eb="8">
      <t>コヨウカンキョウキントウキョク</t>
    </rPh>
    <phoneticPr fontId="5"/>
  </si>
  <si>
    <t>雇用機会均等課</t>
    <rPh sb="0" eb="7">
      <t>コヨウキカイキントウカ</t>
    </rPh>
    <phoneticPr fontId="5"/>
  </si>
  <si>
    <t>雇用機会均等課
石津　克己</t>
    <rPh sb="8" eb="10">
      <t>イシヅ</t>
    </rPh>
    <rPh sb="11" eb="13">
      <t>カツミ</t>
    </rPh>
    <phoneticPr fontId="5"/>
  </si>
  <si>
    <t>○</t>
  </si>
  <si>
    <t>-</t>
    <phoneticPr fontId="5"/>
  </si>
  <si>
    <t>委託先である民間団体等において、①女性活躍を推進している企業等を対象に、メンター制度やロールモデル等に係る調査を実施し、マニュアル・好事例集の作成・配布を行う。また、②個々の女性労働者の活躍推進を阻む要因となっている無意識の偏見（アンコンシャス・バイアス）を解消するため、女性労働者、管理職、人事労務担当者、経営トップ層等を対象に、Webセミナーを実施する。</t>
    <rPh sb="0" eb="3">
      <t>イタクサキ</t>
    </rPh>
    <rPh sb="6" eb="8">
      <t>ミンカン</t>
    </rPh>
    <rPh sb="8" eb="10">
      <t>ダンタイ</t>
    </rPh>
    <rPh sb="10" eb="11">
      <t>トウ</t>
    </rPh>
    <rPh sb="17" eb="19">
      <t>ジョセイ</t>
    </rPh>
    <rPh sb="19" eb="21">
      <t>カツヤク</t>
    </rPh>
    <rPh sb="22" eb="24">
      <t>スイシン</t>
    </rPh>
    <rPh sb="28" eb="30">
      <t>キギョウ</t>
    </rPh>
    <rPh sb="30" eb="31">
      <t>トウ</t>
    </rPh>
    <rPh sb="32" eb="34">
      <t>タイショウ</t>
    </rPh>
    <rPh sb="40" eb="42">
      <t>セイド</t>
    </rPh>
    <rPh sb="49" eb="50">
      <t>トウ</t>
    </rPh>
    <rPh sb="51" eb="52">
      <t>カカ</t>
    </rPh>
    <rPh sb="53" eb="55">
      <t>チョウサ</t>
    </rPh>
    <rPh sb="56" eb="58">
      <t>ジッシ</t>
    </rPh>
    <rPh sb="66" eb="67">
      <t>コウ</t>
    </rPh>
    <rPh sb="67" eb="70">
      <t>ジレイシュウ</t>
    </rPh>
    <rPh sb="71" eb="73">
      <t>サクセイ</t>
    </rPh>
    <rPh sb="74" eb="76">
      <t>ハイフ</t>
    </rPh>
    <rPh sb="77" eb="78">
      <t>オコナ</t>
    </rPh>
    <rPh sb="84" eb="86">
      <t>ココ</t>
    </rPh>
    <rPh sb="87" eb="89">
      <t>ジョセイ</t>
    </rPh>
    <rPh sb="89" eb="92">
      <t>ロウドウシャ</t>
    </rPh>
    <rPh sb="93" eb="95">
      <t>カツヤク</t>
    </rPh>
    <rPh sb="95" eb="97">
      <t>スイシン</t>
    </rPh>
    <rPh sb="98" eb="99">
      <t>ハバ</t>
    </rPh>
    <rPh sb="100" eb="102">
      <t>ヨウイン</t>
    </rPh>
    <rPh sb="108" eb="111">
      <t>ムイシキ</t>
    </rPh>
    <rPh sb="112" eb="114">
      <t>ヘンケン</t>
    </rPh>
    <rPh sb="129" eb="131">
      <t>カイショウ</t>
    </rPh>
    <rPh sb="136" eb="138">
      <t>ジョセイ</t>
    </rPh>
    <rPh sb="138" eb="141">
      <t>ロウドウシャ</t>
    </rPh>
    <rPh sb="142" eb="145">
      <t>カンリショク</t>
    </rPh>
    <rPh sb="146" eb="148">
      <t>ジンジ</t>
    </rPh>
    <rPh sb="148" eb="150">
      <t>ロウム</t>
    </rPh>
    <rPh sb="150" eb="153">
      <t>タントウシャ</t>
    </rPh>
    <rPh sb="154" eb="156">
      <t>ケイエイ</t>
    </rPh>
    <rPh sb="159" eb="160">
      <t>ソウ</t>
    </rPh>
    <rPh sb="160" eb="161">
      <t>トウ</t>
    </rPh>
    <rPh sb="162" eb="164">
      <t>タイショウ</t>
    </rPh>
    <rPh sb="174" eb="176">
      <t>ジッシ</t>
    </rPh>
    <phoneticPr fontId="5"/>
  </si>
  <si>
    <t>委託先である民間団体等において、①女性活躍を推進している企業等を対象に、メンター制度やロールモデル等に係る調査を実施し、マニュアル・好事例集の作成・配布を行う。また、②個々の女性労働者の活躍推進を阻む要因となっている無意識の偏見（アンコンシャス・バイアス）を解消するため、女性労働者、管理職、人事労務担当者、経営トップ層等を対象に、Webセミナーを実施する。</t>
    <phoneticPr fontId="5"/>
  </si>
  <si>
    <t>円</t>
    <rPh sb="0" eb="1">
      <t>エン</t>
    </rPh>
    <phoneticPr fontId="5"/>
  </si>
  <si>
    <t>　　X/Y</t>
    <phoneticPr fontId="5"/>
  </si>
  <si>
    <t>回</t>
    <rPh sb="0" eb="1">
      <t>カイ</t>
    </rPh>
    <phoneticPr fontId="5"/>
  </si>
  <si>
    <t>回以上</t>
    <rPh sb="0" eb="1">
      <t>カイ</t>
    </rPh>
    <rPh sb="1" eb="3">
      <t>イジョウ</t>
    </rPh>
    <phoneticPr fontId="5"/>
  </si>
  <si>
    <t>支出額（X）／Webセミナーの視聴回数（Y）</t>
    <rPh sb="0" eb="2">
      <t>シシュツ</t>
    </rPh>
    <rPh sb="2" eb="3">
      <t>ガク</t>
    </rPh>
    <rPh sb="15" eb="17">
      <t>シチョウ</t>
    </rPh>
    <rPh sb="17" eb="19">
      <t>カイスウ</t>
    </rPh>
    <phoneticPr fontId="5"/>
  </si>
  <si>
    <t>女性労働者、管理職、人事労務担当者、経営トップ層等を対象に、Webセミナーを実施し、アンコンシャス・バイアスの解消を図る。</t>
    <rPh sb="38" eb="40">
      <t>ジッシ</t>
    </rPh>
    <rPh sb="55" eb="57">
      <t>カイショウ</t>
    </rPh>
    <rPh sb="58" eb="59">
      <t>ハカ</t>
    </rPh>
    <phoneticPr fontId="5"/>
  </si>
  <si>
    <t>Webセミナーの視聴回数</t>
    <rPh sb="8" eb="10">
      <t>シチョウ</t>
    </rPh>
    <rPh sb="10" eb="12">
      <t>カイスウ</t>
    </rPh>
    <phoneticPr fontId="5"/>
  </si>
  <si>
    <t>Webセミナー視聴後のアンケートにおいて、「セミナーが役に立った、参考になった」と回答した者の割合80％以上</t>
    <rPh sb="7" eb="10">
      <t>シチョウゴ</t>
    </rPh>
    <rPh sb="27" eb="28">
      <t>ヤク</t>
    </rPh>
    <rPh sb="29" eb="30">
      <t>タ</t>
    </rPh>
    <rPh sb="33" eb="35">
      <t>サンコウ</t>
    </rPh>
    <rPh sb="41" eb="43">
      <t>カイトウ</t>
    </rPh>
    <rPh sb="45" eb="46">
      <t>モノ</t>
    </rPh>
    <rPh sb="47" eb="49">
      <t>ワリアイ</t>
    </rPh>
    <rPh sb="52" eb="54">
      <t>イジョウ</t>
    </rPh>
    <phoneticPr fontId="5"/>
  </si>
  <si>
    <t>Webセミナー視聴後のアンケートにおいて、「セミナーが役に立った、参考になった」と回答した者の割合
（計算式）
Webセミナー視聴後のアンケートにおいて、「セミナーが役に立った、参考になった」と回答した人数／Webセミナー視聴後のアンケート回答者数</t>
    <rPh sb="47" eb="49">
      <t>ワリアイ</t>
    </rPh>
    <rPh sb="51" eb="54">
      <t>ケイサンシキ</t>
    </rPh>
    <rPh sb="63" eb="66">
      <t>シチョウゴ</t>
    </rPh>
    <rPh sb="101" eb="103">
      <t>ニンズウ</t>
    </rPh>
    <rPh sb="111" eb="114">
      <t>シチョウゴ</t>
    </rPh>
    <rPh sb="120" eb="123">
      <t>カイトウシャ</t>
    </rPh>
    <rPh sb="123" eb="124">
      <t>スウ</t>
    </rPh>
    <phoneticPr fontId="5"/>
  </si>
  <si>
    <t>Webセミナー視聴者に対するアンケート</t>
    <rPh sb="7" eb="10">
      <t>シチョウシャ</t>
    </rPh>
    <rPh sb="11" eb="12">
      <t>タイ</t>
    </rPh>
    <phoneticPr fontId="5"/>
  </si>
  <si>
    <t>個々の女性労働者のキャリア形成支援事業</t>
    <rPh sb="0" eb="2">
      <t>ココ</t>
    </rPh>
    <rPh sb="3" eb="5">
      <t>ジョセイ</t>
    </rPh>
    <rPh sb="5" eb="8">
      <t>ロウドウシャ</t>
    </rPh>
    <rPh sb="13" eb="15">
      <t>ケイセイ</t>
    </rPh>
    <rPh sb="15" eb="17">
      <t>シエン</t>
    </rPh>
    <rPh sb="17" eb="19">
      <t>ジギョウ</t>
    </rPh>
    <phoneticPr fontId="5"/>
  </si>
  <si>
    <t>-</t>
    <phoneticPr fontId="5"/>
  </si>
  <si>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5"/>
  </si>
  <si>
    <t>厚労</t>
  </si>
  <si>
    <t>厚生労働省</t>
  </si>
  <si>
    <t>令和５年度新規事業</t>
    <rPh sb="0" eb="2">
      <t>レイワ</t>
    </rPh>
    <rPh sb="3" eb="5">
      <t>ネンド</t>
    </rPh>
    <rPh sb="5" eb="7">
      <t>シンキ</t>
    </rPh>
    <rPh sb="7" eb="9">
      <t>ジギョウ</t>
    </rPh>
    <phoneticPr fontId="5"/>
  </si>
  <si>
    <t>-</t>
  </si>
  <si>
    <t>Ⅳ－１－１　女性の活躍推進や男女労働者の均等な機会と待遇の確保対策、ハラスメント対策、仕事と家庭の両立支援等を推進すること</t>
    <phoneticPr fontId="5"/>
  </si>
  <si>
    <t>男女労働者の均等な機会と待遇の確保対策、女性の活躍推進、仕事と家庭の両立支援等を推進すること（Ⅳ-1）</t>
    <phoneticPr fontId="5"/>
  </si>
  <si>
    <t>‐</t>
  </si>
  <si>
    <t>－</t>
    <phoneticPr fontId="5"/>
  </si>
  <si>
    <t>－</t>
  </si>
  <si>
    <t>事業費</t>
    <rPh sb="0" eb="3">
      <t>ジギョウヒ</t>
    </rPh>
    <phoneticPr fontId="5"/>
  </si>
  <si>
    <t>マニュアル・事例集の作成、Webセミナーの実施等</t>
    <rPh sb="23" eb="24">
      <t>トウ</t>
    </rPh>
    <phoneticPr fontId="5"/>
  </si>
  <si>
    <t>女性の職業生活における活躍の推進に関する法律第14条
雇用保険法第62条第１項第５号</t>
    <rPh sb="27" eb="29">
      <t>コヨウ</t>
    </rPh>
    <rPh sb="29" eb="31">
      <t>ホケン</t>
    </rPh>
    <rPh sb="31" eb="32">
      <t>ホウ</t>
    </rPh>
    <rPh sb="32" eb="33">
      <t>ダイ</t>
    </rPh>
    <rPh sb="35" eb="36">
      <t>ジョウ</t>
    </rPh>
    <rPh sb="36" eb="37">
      <t>ダイ</t>
    </rPh>
    <rPh sb="38" eb="39">
      <t>コウ</t>
    </rPh>
    <rPh sb="39" eb="40">
      <t>ダイ</t>
    </rPh>
    <rPh sb="41" eb="42">
      <t>ゴウ</t>
    </rPh>
    <phoneticPr fontId="5"/>
  </si>
  <si>
    <t>日本・東京商工会議所の「多様な人材の活用に関する調査」において、企業で女性活躍が進まない要因として、本人の意思やロールモデルの不足等が挙げられている。また、内閣官房が実施した人への投資に係る民間提案募集（令和３年12月27日～令和４年１月26日）では、潜在意識等により女性労働者の昇進が阻害されているといった指摘や、メンター制度の設置等の提案が寄せられている。そこで、これらの調査結果や意見を踏まえ、個々の女性労働者のキャリア形成支援を実施し、女性活躍の更なる促進を図る。</t>
    <rPh sb="0" eb="2">
      <t>ニホン</t>
    </rPh>
    <rPh sb="3" eb="10">
      <t>トウキョウショウコウカイギショ</t>
    </rPh>
    <rPh sb="12" eb="14">
      <t>タヨウ</t>
    </rPh>
    <rPh sb="15" eb="17">
      <t>ジンザイ</t>
    </rPh>
    <rPh sb="18" eb="20">
      <t>カツヨウ</t>
    </rPh>
    <rPh sb="21" eb="22">
      <t>カン</t>
    </rPh>
    <rPh sb="24" eb="26">
      <t>チョウサ</t>
    </rPh>
    <rPh sb="32" eb="34">
      <t>キギョウ</t>
    </rPh>
    <rPh sb="35" eb="37">
      <t>ジョセイ</t>
    </rPh>
    <rPh sb="37" eb="39">
      <t>カツヤク</t>
    </rPh>
    <rPh sb="40" eb="41">
      <t>スス</t>
    </rPh>
    <rPh sb="44" eb="46">
      <t>ヨウイン</t>
    </rPh>
    <rPh sb="50" eb="52">
      <t>ホンニン</t>
    </rPh>
    <rPh sb="53" eb="55">
      <t>イシ</t>
    </rPh>
    <rPh sb="63" eb="65">
      <t>フソク</t>
    </rPh>
    <rPh sb="65" eb="66">
      <t>トウ</t>
    </rPh>
    <rPh sb="67" eb="68">
      <t>ア</t>
    </rPh>
    <rPh sb="78" eb="80">
      <t>ナイカク</t>
    </rPh>
    <rPh sb="80" eb="82">
      <t>カンボウ</t>
    </rPh>
    <rPh sb="83" eb="85">
      <t>ジッシ</t>
    </rPh>
    <rPh sb="87" eb="88">
      <t>ヒト</t>
    </rPh>
    <rPh sb="90" eb="92">
      <t>トウシ</t>
    </rPh>
    <rPh sb="93" eb="94">
      <t>カカ</t>
    </rPh>
    <rPh sb="95" eb="97">
      <t>ミンカン</t>
    </rPh>
    <rPh sb="97" eb="99">
      <t>テイアン</t>
    </rPh>
    <rPh sb="99" eb="101">
      <t>ボシュウ</t>
    </rPh>
    <rPh sb="126" eb="128">
      <t>センザイ</t>
    </rPh>
    <rPh sb="128" eb="130">
      <t>イシキ</t>
    </rPh>
    <rPh sb="130" eb="131">
      <t>トウ</t>
    </rPh>
    <rPh sb="134" eb="136">
      <t>ジョセイ</t>
    </rPh>
    <rPh sb="136" eb="139">
      <t>ロウドウシャ</t>
    </rPh>
    <rPh sb="140" eb="142">
      <t>ショウシン</t>
    </rPh>
    <rPh sb="143" eb="145">
      <t>ソガイ</t>
    </rPh>
    <rPh sb="154" eb="156">
      <t>シテキ</t>
    </rPh>
    <rPh sb="162" eb="164">
      <t>セイド</t>
    </rPh>
    <rPh sb="165" eb="167">
      <t>セッチ</t>
    </rPh>
    <rPh sb="167" eb="168">
      <t>トウ</t>
    </rPh>
    <rPh sb="169" eb="171">
      <t>テイアン</t>
    </rPh>
    <rPh sb="172" eb="173">
      <t>ヨ</t>
    </rPh>
    <rPh sb="188" eb="190">
      <t>チョウサ</t>
    </rPh>
    <rPh sb="190" eb="192">
      <t>ケッカ</t>
    </rPh>
    <rPh sb="193" eb="195">
      <t>イケン</t>
    </rPh>
    <rPh sb="196" eb="197">
      <t>フ</t>
    </rPh>
    <rPh sb="200" eb="202">
      <t>ココ</t>
    </rPh>
    <rPh sb="203" eb="205">
      <t>ジョセイ</t>
    </rPh>
    <rPh sb="205" eb="208">
      <t>ロウドウシャ</t>
    </rPh>
    <rPh sb="213" eb="215">
      <t>ケイセイ</t>
    </rPh>
    <rPh sb="215" eb="217">
      <t>シエン</t>
    </rPh>
    <rPh sb="218" eb="220">
      <t>ジッシ</t>
    </rPh>
    <rPh sb="222" eb="224">
      <t>ジョセイ</t>
    </rPh>
    <rPh sb="224" eb="226">
      <t>カツヤク</t>
    </rPh>
    <rPh sb="227" eb="228">
      <t>サラ</t>
    </rPh>
    <rPh sb="230" eb="232">
      <t>ソクシン</t>
    </rPh>
    <rPh sb="233" eb="234">
      <t>ハカ</t>
    </rPh>
    <phoneticPr fontId="5"/>
  </si>
  <si>
    <t>「多様な人材の活用に関する調査」において、企業で女性活躍が進まない要因として、本人の意思やロールモデルの不足等が挙げられており、また、民間提案においてもアンコンシャス・バイアスについての指摘やメンター制度等の必要性についても指摘されている。本事業は上記を踏まえたものであり、国民や社会のニーズを反映している。</t>
    <rPh sb="1" eb="3">
      <t>タヨウ</t>
    </rPh>
    <rPh sb="4" eb="6">
      <t>ジンザイ</t>
    </rPh>
    <rPh sb="7" eb="9">
      <t>カツヨウ</t>
    </rPh>
    <rPh sb="10" eb="11">
      <t>カン</t>
    </rPh>
    <rPh sb="13" eb="15">
      <t>チョウサ</t>
    </rPh>
    <rPh sb="21" eb="23">
      <t>キギョウ</t>
    </rPh>
    <rPh sb="24" eb="26">
      <t>ジョセイ</t>
    </rPh>
    <rPh sb="26" eb="28">
      <t>カツヤク</t>
    </rPh>
    <rPh sb="29" eb="30">
      <t>スス</t>
    </rPh>
    <rPh sb="33" eb="35">
      <t>ヨウイン</t>
    </rPh>
    <rPh sb="39" eb="41">
      <t>ホンニン</t>
    </rPh>
    <rPh sb="42" eb="44">
      <t>イシ</t>
    </rPh>
    <rPh sb="52" eb="54">
      <t>フソク</t>
    </rPh>
    <rPh sb="54" eb="55">
      <t>トウ</t>
    </rPh>
    <rPh sb="56" eb="57">
      <t>ア</t>
    </rPh>
    <rPh sb="67" eb="69">
      <t>ミンカン</t>
    </rPh>
    <rPh sb="69" eb="71">
      <t>テイアン</t>
    </rPh>
    <rPh sb="93" eb="95">
      <t>シテキ</t>
    </rPh>
    <rPh sb="100" eb="102">
      <t>セイド</t>
    </rPh>
    <rPh sb="102" eb="103">
      <t>トウ</t>
    </rPh>
    <rPh sb="104" eb="107">
      <t>ヒツヨウセイ</t>
    </rPh>
    <rPh sb="112" eb="114">
      <t>シテキ</t>
    </rPh>
    <rPh sb="120" eb="121">
      <t>ホン</t>
    </rPh>
    <rPh sb="121" eb="123">
      <t>ジギョウ</t>
    </rPh>
    <rPh sb="124" eb="126">
      <t>ジョウキ</t>
    </rPh>
    <rPh sb="127" eb="128">
      <t>フ</t>
    </rPh>
    <rPh sb="137" eb="139">
      <t>コクミン</t>
    </rPh>
    <rPh sb="140" eb="142">
      <t>シャカイ</t>
    </rPh>
    <rPh sb="147" eb="149">
      <t>ハンエイ</t>
    </rPh>
    <phoneticPr fontId="5"/>
  </si>
  <si>
    <t>625</t>
    <phoneticPr fontId="5"/>
  </si>
  <si>
    <t>「第５次男女共同参画基本計画」及び「少子化社会対策大綱」に掲げた目標を達成するためには、女性の活躍推進及び両立支援に関する取組に遅れがみられる企業に対し有効な施策を全国一斉に展開していくことが必要であり、国が実施すべき事業である。</t>
    <rPh sb="102" eb="103">
      <t>クニ</t>
    </rPh>
    <rPh sb="104" eb="106">
      <t>ジッシ</t>
    </rPh>
    <rPh sb="109" eb="111">
      <t>ジギョウ</t>
    </rPh>
    <phoneticPr fontId="5"/>
  </si>
  <si>
    <t>少子高齢化が進む我が国においては、男女を問わず全ての労働者が能力を発揮し、仕事と生活を両立しながら継続就業できる職場環境の整備を促進する必要がある。本事業は、企業への調査結果や民間提案において指摘されている女性活躍推進を阻む要因に対応するための事業であり、企業における女性活躍推進の加速化につながり、必要かつ適切な事業であり、優先度の高い事業である。</t>
    <rPh sb="74" eb="75">
      <t>ホン</t>
    </rPh>
    <rPh sb="75" eb="77">
      <t>ジギョウ</t>
    </rPh>
    <rPh sb="79" eb="81">
      <t>キギョウ</t>
    </rPh>
    <rPh sb="83" eb="85">
      <t>チョウサ</t>
    </rPh>
    <rPh sb="85" eb="87">
      <t>ケッカ</t>
    </rPh>
    <rPh sb="88" eb="90">
      <t>ミンカン</t>
    </rPh>
    <rPh sb="90" eb="92">
      <t>テイアン</t>
    </rPh>
    <rPh sb="96" eb="98">
      <t>シテキ</t>
    </rPh>
    <rPh sb="103" eb="105">
      <t>ジョセイ</t>
    </rPh>
    <rPh sb="105" eb="107">
      <t>カツヤク</t>
    </rPh>
    <rPh sb="107" eb="109">
      <t>スイシン</t>
    </rPh>
    <rPh sb="110" eb="111">
      <t>ハバ</t>
    </rPh>
    <rPh sb="112" eb="114">
      <t>ヨウイン</t>
    </rPh>
    <rPh sb="115" eb="117">
      <t>タイオウ</t>
    </rPh>
    <rPh sb="122" eb="124">
      <t>ジギョウ</t>
    </rPh>
    <rPh sb="128" eb="130">
      <t>キギョウ</t>
    </rPh>
    <rPh sb="134" eb="136">
      <t>ジョセイ</t>
    </rPh>
    <rPh sb="136" eb="138">
      <t>カツヤク</t>
    </rPh>
    <rPh sb="138" eb="140">
      <t>スイシン</t>
    </rPh>
    <rPh sb="141" eb="144">
      <t>カソクカ</t>
    </rPh>
    <rPh sb="150" eb="152">
      <t>ヒツヨウ</t>
    </rPh>
    <rPh sb="154" eb="156">
      <t>テキセツ</t>
    </rPh>
    <rPh sb="157" eb="159">
      <t>ジギョウ</t>
    </rPh>
    <rPh sb="163" eb="166">
      <t>ユウセンド</t>
    </rPh>
    <rPh sb="167" eb="168">
      <t>タカ</t>
    </rPh>
    <rPh sb="169" eb="171">
      <t>ジギョウ</t>
    </rPh>
    <phoneticPr fontId="5"/>
  </si>
  <si>
    <t>少子化社会対策大綱（令和２年５月29日　閣議決定）
第５次男女共同参画基本計画（令和２年12月25日　閣議決定）
経済財政運営と改革の基本方針2022（令和４年６月７日閣議決定）
新しい資本主義のグランドデザイン及び実行計画（令和４年６月７日閣議決定）
フォローアップ（令和４年６月７日閣議決定）</t>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</si>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</sst>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121227</xdr:colOff>
      <xdr:row>269</xdr:row>
      <xdr:rowOff>311727</xdr:rowOff>
    </xdr:from>
    <xdr:to>
      <xdr:col>33</xdr:col>
      <xdr:colOff>175464</xdr:colOff>
      <xdr:row>271</xdr:row>
      <xdr:rowOff>73509</xdr:rowOff>
    </xdr:to>
    <xdr:sp macro="" textlink="">
      <xdr:nvSpPr>
        <xdr:cNvPr id="4" name="正方形/長方形 3"/>
        <xdr:cNvSpPr/>
      </xdr:nvSpPr>
      <xdr:spPr>
        <a:xfrm>
          <a:off x="4485409" y="88184182"/>
          <a:ext cx="2548055" cy="45450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●百万円</a:t>
          </a:r>
          <a:endParaRPr kumimoji="1" lang="en-US" altLang="ja-JP" sz="1100"/>
        </a:p>
      </xdr:txBody>
    </xdr:sp>
    <xdr:clientData/>
  </xdr:twoCellAnchor>
  <xdr:twoCellAnchor>
    <xdr:from>
      <xdr:col>21</xdr:col>
      <xdr:colOff>103909</xdr:colOff>
      <xdr:row>271</xdr:row>
      <xdr:rowOff>155864</xdr:rowOff>
    </xdr:from>
    <xdr:to>
      <xdr:col>33</xdr:col>
      <xdr:colOff>192172</xdr:colOff>
      <xdr:row>272</xdr:row>
      <xdr:rowOff>118381</xdr:rowOff>
    </xdr:to>
    <xdr:sp macro="" textlink="">
      <xdr:nvSpPr>
        <xdr:cNvPr id="5" name="大かっこ 4"/>
        <xdr:cNvSpPr/>
      </xdr:nvSpPr>
      <xdr:spPr>
        <a:xfrm>
          <a:off x="4468091" y="88721046"/>
          <a:ext cx="2582081" cy="3088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事業管理、受託者への指導等</a:t>
          </a:r>
        </a:p>
      </xdr:txBody>
    </xdr:sp>
    <xdr:clientData/>
  </xdr:twoCellAnchor>
  <xdr:twoCellAnchor>
    <xdr:from>
      <xdr:col>27</xdr:col>
      <xdr:colOff>121228</xdr:colOff>
      <xdr:row>272</xdr:row>
      <xdr:rowOff>225136</xdr:rowOff>
    </xdr:from>
    <xdr:to>
      <xdr:col>27</xdr:col>
      <xdr:colOff>130213</xdr:colOff>
      <xdr:row>273</xdr:row>
      <xdr:rowOff>236984</xdr:rowOff>
    </xdr:to>
    <xdr:cxnSp macro="">
      <xdr:nvCxnSpPr>
        <xdr:cNvPr id="7" name="直線矢印コネクタ 6"/>
        <xdr:cNvCxnSpPr/>
      </xdr:nvCxnSpPr>
      <xdr:spPr>
        <a:xfrm flipH="1">
          <a:off x="5732319" y="89136681"/>
          <a:ext cx="8985" cy="358212"/>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173181</xdr:colOff>
      <xdr:row>274</xdr:row>
      <xdr:rowOff>51955</xdr:rowOff>
    </xdr:from>
    <xdr:to>
      <xdr:col>33</xdr:col>
      <xdr:colOff>142617</xdr:colOff>
      <xdr:row>275</xdr:row>
      <xdr:rowOff>278945</xdr:rowOff>
    </xdr:to>
    <xdr:sp macro="" textlink="">
      <xdr:nvSpPr>
        <xdr:cNvPr id="8" name="正方形/長方形 7"/>
        <xdr:cNvSpPr/>
      </xdr:nvSpPr>
      <xdr:spPr>
        <a:xfrm>
          <a:off x="4537363" y="89656228"/>
          <a:ext cx="2463254" cy="57335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受託者</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20</xdr:col>
      <xdr:colOff>51953</xdr:colOff>
      <xdr:row>276</xdr:row>
      <xdr:rowOff>34636</xdr:rowOff>
    </xdr:from>
    <xdr:to>
      <xdr:col>35</xdr:col>
      <xdr:colOff>137147</xdr:colOff>
      <xdr:row>277</xdr:row>
      <xdr:rowOff>12749</xdr:rowOff>
    </xdr:to>
    <xdr:sp macro="" textlink="">
      <xdr:nvSpPr>
        <xdr:cNvPr id="9" name="大かっこ 8"/>
        <xdr:cNvSpPr/>
      </xdr:nvSpPr>
      <xdr:spPr>
        <a:xfrm>
          <a:off x="4208317" y="90331636"/>
          <a:ext cx="3202466" cy="3244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マニュアル・事例集の作成、</a:t>
          </a:r>
          <a:r>
            <a:rPr kumimoji="1" lang="en-US" altLang="ja-JP" sz="1100"/>
            <a:t>Web</a:t>
          </a:r>
          <a:r>
            <a:rPr kumimoji="1" lang="ja-JP" altLang="en-US" sz="1100"/>
            <a:t>セミナーの実施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712</v>
      </c>
      <c r="AK2" s="187"/>
      <c r="AL2" s="187"/>
      <c r="AM2" s="187"/>
      <c r="AN2" s="90" t="s">
        <v>368</v>
      </c>
      <c r="AO2" s="187" t="s">
        <v>689</v>
      </c>
      <c r="AP2" s="187"/>
      <c r="AQ2" s="187"/>
      <c r="AR2" s="91" t="s">
        <v>368</v>
      </c>
      <c r="AS2" s="188">
        <v>27</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713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709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473</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15">
      <c r="A6" s="214" t="s">
        <v>4</v>
      </c>
      <c r="B6" s="215"/>
      <c r="C6" s="215"/>
      <c r="D6" s="215"/>
      <c r="E6" s="215"/>
      <c r="F6" s="215"/>
      <c r="G6" s="216" t="str">
        <f>入力規則等!F39</f>
        <v>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108" customHeight="1" x14ac:dyDescent="0.15">
      <c r="A7" s="193" t="s">
        <v>20</v>
      </c>
      <c r="B7" s="194"/>
      <c r="C7" s="194"/>
      <c r="D7" s="194"/>
      <c r="E7" s="194"/>
      <c r="F7" s="195"/>
      <c r="G7" s="219" t="s">
        <v>723</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729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男女共同参画</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696</v>
      </c>
      <c r="Q13" s="232"/>
      <c r="R13" s="232"/>
      <c r="S13" s="232"/>
      <c r="T13" s="232"/>
      <c r="U13" s="232"/>
      <c r="V13" s="233"/>
      <c r="W13" s="231" t="s">
        <v>696</v>
      </c>
      <c r="X13" s="232"/>
      <c r="Y13" s="232"/>
      <c r="Z13" s="232"/>
      <c r="AA13" s="232"/>
      <c r="AB13" s="232"/>
      <c r="AC13" s="233"/>
      <c r="AD13" s="231" t="s">
        <v>696</v>
      </c>
      <c r="AE13" s="232"/>
      <c r="AF13" s="232"/>
      <c r="AG13" s="232"/>
      <c r="AH13" s="232"/>
      <c r="AI13" s="232"/>
      <c r="AJ13" s="233"/>
      <c r="AK13" s="231" t="s">
        <v>696</v>
      </c>
      <c r="AL13" s="232"/>
      <c r="AM13" s="232"/>
      <c r="AN13" s="232"/>
      <c r="AO13" s="232"/>
      <c r="AP13" s="232"/>
      <c r="AQ13" s="233"/>
      <c r="AR13" s="243">
        <v>16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t="s">
        <v>696</v>
      </c>
      <c r="AE14" s="232"/>
      <c r="AF14" s="232"/>
      <c r="AG14" s="232"/>
      <c r="AH14" s="232"/>
      <c r="AI14" s="232"/>
      <c r="AJ14" s="233"/>
      <c r="AK14" s="231" t="s">
        <v>696</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696</v>
      </c>
      <c r="AL15" s="232"/>
      <c r="AM15" s="232"/>
      <c r="AN15" s="232"/>
      <c r="AO15" s="232"/>
      <c r="AP15" s="232"/>
      <c r="AQ15" s="233"/>
      <c r="AR15" s="231" t="s">
        <v>710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t="s">
        <v>696</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696</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16</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696</v>
      </c>
      <c r="Q19" s="232"/>
      <c r="R19" s="232"/>
      <c r="S19" s="232"/>
      <c r="T19" s="232"/>
      <c r="U19" s="232"/>
      <c r="V19" s="233"/>
      <c r="W19" s="231" t="s">
        <v>696</v>
      </c>
      <c r="X19" s="232"/>
      <c r="Y19" s="232"/>
      <c r="Z19" s="232"/>
      <c r="AA19" s="232"/>
      <c r="AB19" s="232"/>
      <c r="AC19" s="233"/>
      <c r="AD19" s="231" t="s">
        <v>696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32.25" customHeight="1" x14ac:dyDescent="0.15">
      <c r="A23" s="318"/>
      <c r="B23" s="319"/>
      <c r="C23" s="319"/>
      <c r="D23" s="319"/>
      <c r="E23" s="319"/>
      <c r="F23" s="320"/>
      <c r="G23" s="292" t="s">
        <v>711</v>
      </c>
      <c r="H23" s="293"/>
      <c r="I23" s="293"/>
      <c r="J23" s="293"/>
      <c r="K23" s="293"/>
      <c r="L23" s="293"/>
      <c r="M23" s="293"/>
      <c r="N23" s="293"/>
      <c r="O23" s="294"/>
      <c r="P23" s="243" t="s">
        <v>696</v>
      </c>
      <c r="Q23" s="244"/>
      <c r="R23" s="244"/>
      <c r="S23" s="244"/>
      <c r="T23" s="244"/>
      <c r="U23" s="244"/>
      <c r="V23" s="295"/>
      <c r="W23" s="243">
        <v>16</v>
      </c>
      <c r="X23" s="244"/>
      <c r="Y23" s="244"/>
      <c r="Z23" s="244"/>
      <c r="AA23" s="244"/>
      <c r="AB23" s="244"/>
      <c r="AC23" s="295"/>
      <c r="AD23" s="296" t="s">
        <v>714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t="s">
        <v>696</v>
      </c>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t="s">
        <v>696</v>
      </c>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t="s">
        <v>696</v>
      </c>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t="s">
        <v>696</v>
      </c>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t="s">
        <v>696</v>
      </c>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f>AR13</f>
        <v>16</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698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8" t="s">
        <v>11</v>
      </c>
      <c r="AC31" s="418"/>
      <c r="AD31" s="418"/>
      <c r="AE31" s="419" t="s">
        <v>501</v>
      </c>
      <c r="AF31" s="420"/>
      <c r="AG31" s="420"/>
      <c r="AH31" s="421"/>
      <c r="AI31" s="419" t="s">
        <v>653</v>
      </c>
      <c r="AJ31" s="420"/>
      <c r="AK31" s="420"/>
      <c r="AL31" s="421"/>
      <c r="AM31" s="419" t="s">
        <v>469</v>
      </c>
      <c r="AN31" s="420"/>
      <c r="AO31" s="420"/>
      <c r="AP31" s="421"/>
      <c r="AQ31" s="425" t="s">
        <v>500</v>
      </c>
      <c r="AR31" s="426"/>
      <c r="AS31" s="426"/>
      <c r="AT31" s="427"/>
      <c r="AU31" s="425" t="s">
        <v>678</v>
      </c>
      <c r="AV31" s="426"/>
      <c r="AW31" s="426"/>
      <c r="AX31" s="428"/>
    </row>
    <row r="32" spans="1:50" ht="23.25" customHeight="1" x14ac:dyDescent="0.15">
      <c r="A32" s="363"/>
      <c r="B32" s="332"/>
      <c r="C32" s="332"/>
      <c r="D32" s="332"/>
      <c r="E32" s="332"/>
      <c r="F32" s="333"/>
      <c r="G32" s="372" t="s">
        <v>704</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701</v>
      </c>
      <c r="AC32" s="386"/>
      <c r="AD32" s="386"/>
      <c r="AE32" s="387" t="s">
        <v>696</v>
      </c>
      <c r="AF32" s="388"/>
      <c r="AG32" s="388"/>
      <c r="AH32" s="388"/>
      <c r="AI32" s="387" t="s">
        <v>696</v>
      </c>
      <c r="AJ32" s="388"/>
      <c r="AK32" s="388"/>
      <c r="AL32" s="388"/>
      <c r="AM32" s="387" t="s">
        <v>696</v>
      </c>
      <c r="AN32" s="388"/>
      <c r="AO32" s="388"/>
      <c r="AP32" s="388"/>
      <c r="AQ32" s="387" t="s">
        <v>696</v>
      </c>
      <c r="AR32" s="388"/>
      <c r="AS32" s="388"/>
      <c r="AT32" s="388"/>
      <c r="AU32" s="387"/>
      <c r="AV32" s="388"/>
      <c r="AW32" s="388"/>
      <c r="AX32" s="388"/>
    </row>
    <row r="33" spans="1:51" ht="60"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702</v>
      </c>
      <c r="AC33" s="386"/>
      <c r="AD33" s="386"/>
      <c r="AE33" s="387" t="s">
        <v>696</v>
      </c>
      <c r="AF33" s="388"/>
      <c r="AG33" s="388"/>
      <c r="AH33" s="388"/>
      <c r="AI33" s="387" t="s">
        <v>696</v>
      </c>
      <c r="AJ33" s="388"/>
      <c r="AK33" s="388"/>
      <c r="AL33" s="388"/>
      <c r="AM33" s="387" t="s">
        <v>696</v>
      </c>
      <c r="AN33" s="388"/>
      <c r="AO33" s="388"/>
      <c r="AP33" s="388"/>
      <c r="AQ33" s="387" t="s">
        <v>696</v>
      </c>
      <c r="AR33" s="388"/>
      <c r="AS33" s="388"/>
      <c r="AT33" s="388"/>
      <c r="AU33" s="387">
        <v>5000</v>
      </c>
      <c r="AV33" s="388"/>
      <c r="AW33" s="388"/>
      <c r="AX33" s="388"/>
    </row>
    <row r="34" spans="1:51" ht="23.25" customHeight="1" x14ac:dyDescent="0.15">
      <c r="A34" s="454" t="s">
        <v>666</v>
      </c>
      <c r="B34" s="455"/>
      <c r="C34" s="455"/>
      <c r="D34" s="455"/>
      <c r="E34" s="455"/>
      <c r="F34" s="456"/>
      <c r="G34" s="238" t="s">
        <v>667</v>
      </c>
      <c r="H34" s="238"/>
      <c r="I34" s="238"/>
      <c r="J34" s="238"/>
      <c r="K34" s="238"/>
      <c r="L34" s="238"/>
      <c r="M34" s="238"/>
      <c r="N34" s="238"/>
      <c r="O34" s="238"/>
      <c r="P34" s="238"/>
      <c r="Q34" s="238"/>
      <c r="R34" s="238"/>
      <c r="S34" s="238"/>
      <c r="T34" s="238"/>
      <c r="U34" s="238"/>
      <c r="V34" s="238"/>
      <c r="W34" s="238"/>
      <c r="X34" s="267"/>
      <c r="Y34" s="462"/>
      <c r="Z34" s="463"/>
      <c r="AA34" s="464"/>
      <c r="AB34" s="237" t="s">
        <v>11</v>
      </c>
      <c r="AC34" s="238"/>
      <c r="AD34" s="267"/>
      <c r="AE34" s="237" t="s">
        <v>501</v>
      </c>
      <c r="AF34" s="238"/>
      <c r="AG34" s="238"/>
      <c r="AH34" s="267"/>
      <c r="AI34" s="237" t="s">
        <v>653</v>
      </c>
      <c r="AJ34" s="238"/>
      <c r="AK34" s="238"/>
      <c r="AL34" s="267"/>
      <c r="AM34" s="237" t="s">
        <v>469</v>
      </c>
      <c r="AN34" s="238"/>
      <c r="AO34" s="238"/>
      <c r="AP34" s="267"/>
      <c r="AQ34" s="433" t="s">
        <v>679</v>
      </c>
      <c r="AR34" s="434"/>
      <c r="AS34" s="434"/>
      <c r="AT34" s="434"/>
      <c r="AU34" s="434"/>
      <c r="AV34" s="434"/>
      <c r="AW34" s="434"/>
      <c r="AX34" s="435"/>
    </row>
    <row r="35" spans="1:51" ht="23.25" customHeight="1" x14ac:dyDescent="0.15">
      <c r="A35" s="457"/>
      <c r="B35" s="458"/>
      <c r="C35" s="458"/>
      <c r="D35" s="458"/>
      <c r="E35" s="458"/>
      <c r="F35" s="459"/>
      <c r="G35" s="412" t="s">
        <v>703</v>
      </c>
      <c r="H35" s="413"/>
      <c r="I35" s="413"/>
      <c r="J35" s="413"/>
      <c r="K35" s="413"/>
      <c r="L35" s="413"/>
      <c r="M35" s="413"/>
      <c r="N35" s="413"/>
      <c r="O35" s="413"/>
      <c r="P35" s="413"/>
      <c r="Q35" s="413"/>
      <c r="R35" s="413"/>
      <c r="S35" s="413"/>
      <c r="T35" s="413"/>
      <c r="U35" s="413"/>
      <c r="V35" s="413"/>
      <c r="W35" s="413"/>
      <c r="X35" s="413"/>
      <c r="Y35" s="436" t="s">
        <v>666</v>
      </c>
      <c r="Z35" s="437"/>
      <c r="AA35" s="438"/>
      <c r="AB35" s="439" t="s">
        <v>699</v>
      </c>
      <c r="AC35" s="440"/>
      <c r="AD35" s="441"/>
      <c r="AE35" s="387" t="s">
        <v>696</v>
      </c>
      <c r="AF35" s="387"/>
      <c r="AG35" s="387"/>
      <c r="AH35" s="387"/>
      <c r="AI35" s="387" t="s">
        <v>696</v>
      </c>
      <c r="AJ35" s="387"/>
      <c r="AK35" s="387"/>
      <c r="AL35" s="387"/>
      <c r="AM35" s="387" t="s">
        <v>696</v>
      </c>
      <c r="AN35" s="387"/>
      <c r="AO35" s="387"/>
      <c r="AP35" s="387"/>
      <c r="AQ35" s="406" t="s">
        <v>696</v>
      </c>
      <c r="AR35" s="389"/>
      <c r="AS35" s="389"/>
      <c r="AT35" s="389"/>
      <c r="AU35" s="389"/>
      <c r="AV35" s="389"/>
      <c r="AW35" s="389"/>
      <c r="AX35" s="390"/>
    </row>
    <row r="36" spans="1:51" ht="46.5" customHeight="1" x14ac:dyDescent="0.15">
      <c r="A36" s="460"/>
      <c r="B36" s="223"/>
      <c r="C36" s="223"/>
      <c r="D36" s="223"/>
      <c r="E36" s="223"/>
      <c r="F36" s="461"/>
      <c r="G36" s="414"/>
      <c r="H36" s="415"/>
      <c r="I36" s="415"/>
      <c r="J36" s="415"/>
      <c r="K36" s="415"/>
      <c r="L36" s="415"/>
      <c r="M36" s="415"/>
      <c r="N36" s="415"/>
      <c r="O36" s="415"/>
      <c r="P36" s="415"/>
      <c r="Q36" s="415"/>
      <c r="R36" s="415"/>
      <c r="S36" s="415"/>
      <c r="T36" s="415"/>
      <c r="U36" s="415"/>
      <c r="V36" s="415"/>
      <c r="W36" s="415"/>
      <c r="X36" s="415"/>
      <c r="Y36" s="402" t="s">
        <v>669</v>
      </c>
      <c r="Z36" s="416"/>
      <c r="AA36" s="417"/>
      <c r="AB36" s="442" t="s">
        <v>700</v>
      </c>
      <c r="AC36" s="443"/>
      <c r="AD36" s="444"/>
      <c r="AE36" s="445" t="s">
        <v>696</v>
      </c>
      <c r="AF36" s="445"/>
      <c r="AG36" s="445"/>
      <c r="AH36" s="445"/>
      <c r="AI36" s="445" t="s">
        <v>696</v>
      </c>
      <c r="AJ36" s="445"/>
      <c r="AK36" s="445"/>
      <c r="AL36" s="445"/>
      <c r="AM36" s="445" t="s">
        <v>696</v>
      </c>
      <c r="AN36" s="445"/>
      <c r="AO36" s="445"/>
      <c r="AP36" s="445"/>
      <c r="AQ36" s="445" t="s">
        <v>696</v>
      </c>
      <c r="AR36" s="445"/>
      <c r="AS36" s="445"/>
      <c r="AT36" s="445"/>
      <c r="AU36" s="445"/>
      <c r="AV36" s="445"/>
      <c r="AW36" s="445"/>
      <c r="AX36" s="448"/>
    </row>
    <row r="37" spans="1:51" ht="18.75" customHeight="1" x14ac:dyDescent="0.15">
      <c r="A37" s="484" t="s">
        <v>316</v>
      </c>
      <c r="B37" s="485"/>
      <c r="C37" s="485"/>
      <c r="D37" s="485"/>
      <c r="E37" s="485"/>
      <c r="F37" s="486"/>
      <c r="G37" s="494" t="s">
        <v>140</v>
      </c>
      <c r="H37" s="337"/>
      <c r="I37" s="337"/>
      <c r="J37" s="337"/>
      <c r="K37" s="337"/>
      <c r="L37" s="337"/>
      <c r="M37" s="337"/>
      <c r="N37" s="337"/>
      <c r="O37" s="338"/>
      <c r="P37" s="341" t="s">
        <v>56</v>
      </c>
      <c r="Q37" s="337"/>
      <c r="R37" s="337"/>
      <c r="S37" s="337"/>
      <c r="T37" s="337"/>
      <c r="U37" s="337"/>
      <c r="V37" s="337"/>
      <c r="W37" s="337"/>
      <c r="X37" s="338"/>
      <c r="Y37" s="495"/>
      <c r="Z37" s="496"/>
      <c r="AA37" s="497"/>
      <c r="AB37" s="501" t="s">
        <v>11</v>
      </c>
      <c r="AC37" s="502"/>
      <c r="AD37" s="503"/>
      <c r="AE37" s="501" t="s">
        <v>501</v>
      </c>
      <c r="AF37" s="502"/>
      <c r="AG37" s="502"/>
      <c r="AH37" s="503"/>
      <c r="AI37" s="506" t="s">
        <v>653</v>
      </c>
      <c r="AJ37" s="506"/>
      <c r="AK37" s="506"/>
      <c r="AL37" s="501"/>
      <c r="AM37" s="506" t="s">
        <v>469</v>
      </c>
      <c r="AN37" s="506"/>
      <c r="AO37" s="506"/>
      <c r="AP37" s="501"/>
      <c r="AQ37" s="475" t="s">
        <v>223</v>
      </c>
      <c r="AR37" s="476"/>
      <c r="AS37" s="476"/>
      <c r="AT37" s="477"/>
      <c r="AU37" s="337" t="s">
        <v>129</v>
      </c>
      <c r="AV37" s="337"/>
      <c r="AW37" s="337"/>
      <c r="AX37" s="342"/>
    </row>
    <row r="38" spans="1:51" ht="18.75" customHeight="1" x14ac:dyDescent="0.15">
      <c r="A38" s="487"/>
      <c r="B38" s="488"/>
      <c r="C38" s="488"/>
      <c r="D38" s="488"/>
      <c r="E38" s="488"/>
      <c r="F38" s="489"/>
      <c r="G38" s="358"/>
      <c r="H38" s="339"/>
      <c r="I38" s="339"/>
      <c r="J38" s="339"/>
      <c r="K38" s="339"/>
      <c r="L38" s="339"/>
      <c r="M38" s="339"/>
      <c r="N38" s="339"/>
      <c r="O38" s="340"/>
      <c r="P38" s="343"/>
      <c r="Q38" s="339"/>
      <c r="R38" s="339"/>
      <c r="S38" s="339"/>
      <c r="T38" s="339"/>
      <c r="U38" s="339"/>
      <c r="V38" s="339"/>
      <c r="W38" s="339"/>
      <c r="X38" s="340"/>
      <c r="Y38" s="498"/>
      <c r="Z38" s="499"/>
      <c r="AA38" s="500"/>
      <c r="AB38" s="419"/>
      <c r="AC38" s="504"/>
      <c r="AD38" s="505"/>
      <c r="AE38" s="419"/>
      <c r="AF38" s="504"/>
      <c r="AG38" s="504"/>
      <c r="AH38" s="505"/>
      <c r="AI38" s="507"/>
      <c r="AJ38" s="507"/>
      <c r="AK38" s="507"/>
      <c r="AL38" s="419"/>
      <c r="AM38" s="507"/>
      <c r="AN38" s="507"/>
      <c r="AO38" s="507"/>
      <c r="AP38" s="419"/>
      <c r="AQ38" s="449" t="s">
        <v>710</v>
      </c>
      <c r="AR38" s="450"/>
      <c r="AS38" s="451" t="s">
        <v>224</v>
      </c>
      <c r="AT38" s="452"/>
      <c r="AU38" s="453">
        <v>5</v>
      </c>
      <c r="AV38" s="453"/>
      <c r="AW38" s="339" t="s">
        <v>170</v>
      </c>
      <c r="AX38" s="344"/>
    </row>
    <row r="39" spans="1:51" ht="23.25" customHeight="1" x14ac:dyDescent="0.15">
      <c r="A39" s="490"/>
      <c r="B39" s="488"/>
      <c r="C39" s="488"/>
      <c r="D39" s="488"/>
      <c r="E39" s="488"/>
      <c r="F39" s="489"/>
      <c r="G39" s="391" t="s">
        <v>706</v>
      </c>
      <c r="H39" s="392"/>
      <c r="I39" s="392"/>
      <c r="J39" s="392"/>
      <c r="K39" s="392"/>
      <c r="L39" s="392"/>
      <c r="M39" s="392"/>
      <c r="N39" s="392"/>
      <c r="O39" s="393"/>
      <c r="P39" s="154" t="s">
        <v>707</v>
      </c>
      <c r="Q39" s="154"/>
      <c r="R39" s="154"/>
      <c r="S39" s="154"/>
      <c r="T39" s="154"/>
      <c r="U39" s="154"/>
      <c r="V39" s="154"/>
      <c r="W39" s="154"/>
      <c r="X39" s="155"/>
      <c r="Y39" s="402" t="s">
        <v>12</v>
      </c>
      <c r="Z39" s="403"/>
      <c r="AA39" s="404"/>
      <c r="AB39" s="405" t="s">
        <v>14</v>
      </c>
      <c r="AC39" s="405"/>
      <c r="AD39" s="405"/>
      <c r="AE39" s="406" t="s">
        <v>715</v>
      </c>
      <c r="AF39" s="389"/>
      <c r="AG39" s="389"/>
      <c r="AH39" s="407"/>
      <c r="AI39" s="406" t="s">
        <v>715</v>
      </c>
      <c r="AJ39" s="389"/>
      <c r="AK39" s="389"/>
      <c r="AL39" s="407"/>
      <c r="AM39" s="406" t="s">
        <v>715</v>
      </c>
      <c r="AN39" s="389"/>
      <c r="AO39" s="389"/>
      <c r="AP39" s="407"/>
      <c r="AQ39" s="409" t="s">
        <v>715</v>
      </c>
      <c r="AR39" s="410"/>
      <c r="AS39" s="410"/>
      <c r="AT39" s="411"/>
      <c r="AU39" s="389"/>
      <c r="AV39" s="389"/>
      <c r="AW39" s="389"/>
      <c r="AX39" s="390"/>
    </row>
    <row r="40" spans="1:51" ht="23.25" customHeight="1" x14ac:dyDescent="0.15">
      <c r="A40" s="491"/>
      <c r="B40" s="492"/>
      <c r="C40" s="492"/>
      <c r="D40" s="492"/>
      <c r="E40" s="492"/>
      <c r="F40" s="493"/>
      <c r="G40" s="394"/>
      <c r="H40" s="395"/>
      <c r="I40" s="395"/>
      <c r="J40" s="395"/>
      <c r="K40" s="395"/>
      <c r="L40" s="395"/>
      <c r="M40" s="395"/>
      <c r="N40" s="395"/>
      <c r="O40" s="396"/>
      <c r="P40" s="400"/>
      <c r="Q40" s="400"/>
      <c r="R40" s="400"/>
      <c r="S40" s="400"/>
      <c r="T40" s="400"/>
      <c r="U40" s="400"/>
      <c r="V40" s="400"/>
      <c r="W40" s="400"/>
      <c r="X40" s="401"/>
      <c r="Y40" s="237" t="s">
        <v>51</v>
      </c>
      <c r="Z40" s="238"/>
      <c r="AA40" s="267"/>
      <c r="AB40" s="405" t="s">
        <v>14</v>
      </c>
      <c r="AC40" s="405"/>
      <c r="AD40" s="405"/>
      <c r="AE40" s="406" t="s">
        <v>715</v>
      </c>
      <c r="AF40" s="389"/>
      <c r="AG40" s="389"/>
      <c r="AH40" s="407"/>
      <c r="AI40" s="406" t="s">
        <v>715</v>
      </c>
      <c r="AJ40" s="389"/>
      <c r="AK40" s="389"/>
      <c r="AL40" s="407"/>
      <c r="AM40" s="406" t="s">
        <v>715</v>
      </c>
      <c r="AN40" s="389"/>
      <c r="AO40" s="389"/>
      <c r="AP40" s="407"/>
      <c r="AQ40" s="409" t="s">
        <v>710</v>
      </c>
      <c r="AR40" s="410"/>
      <c r="AS40" s="410"/>
      <c r="AT40" s="411"/>
      <c r="AU40" s="389">
        <v>80</v>
      </c>
      <c r="AV40" s="389"/>
      <c r="AW40" s="389"/>
      <c r="AX40" s="390"/>
    </row>
    <row r="41" spans="1:51" ht="128.25" customHeight="1" x14ac:dyDescent="0.15">
      <c r="A41" s="490"/>
      <c r="B41" s="488"/>
      <c r="C41" s="488"/>
      <c r="D41" s="488"/>
      <c r="E41" s="488"/>
      <c r="F41" s="489"/>
      <c r="G41" s="397"/>
      <c r="H41" s="398"/>
      <c r="I41" s="398"/>
      <c r="J41" s="398"/>
      <c r="K41" s="398"/>
      <c r="L41" s="398"/>
      <c r="M41" s="398"/>
      <c r="N41" s="398"/>
      <c r="O41" s="399"/>
      <c r="P41" s="157"/>
      <c r="Q41" s="157"/>
      <c r="R41" s="157"/>
      <c r="S41" s="157"/>
      <c r="T41" s="157"/>
      <c r="U41" s="157"/>
      <c r="V41" s="157"/>
      <c r="W41" s="157"/>
      <c r="X41" s="158"/>
      <c r="Y41" s="237" t="s">
        <v>13</v>
      </c>
      <c r="Z41" s="238"/>
      <c r="AA41" s="267"/>
      <c r="AB41" s="408" t="s">
        <v>14</v>
      </c>
      <c r="AC41" s="408"/>
      <c r="AD41" s="408"/>
      <c r="AE41" s="406" t="s">
        <v>715</v>
      </c>
      <c r="AF41" s="389"/>
      <c r="AG41" s="389"/>
      <c r="AH41" s="407"/>
      <c r="AI41" s="406" t="s">
        <v>715</v>
      </c>
      <c r="AJ41" s="389"/>
      <c r="AK41" s="389"/>
      <c r="AL41" s="407"/>
      <c r="AM41" s="406" t="s">
        <v>715</v>
      </c>
      <c r="AN41" s="389"/>
      <c r="AO41" s="389"/>
      <c r="AP41" s="407"/>
      <c r="AQ41" s="409" t="s">
        <v>715</v>
      </c>
      <c r="AR41" s="410"/>
      <c r="AS41" s="410"/>
      <c r="AT41" s="411"/>
      <c r="AU41" s="389"/>
      <c r="AV41" s="389"/>
      <c r="AW41" s="389"/>
      <c r="AX41" s="390"/>
    </row>
    <row r="42" spans="1:51" ht="23.25" customHeight="1" x14ac:dyDescent="0.15">
      <c r="A42" s="478" t="s">
        <v>344</v>
      </c>
      <c r="B42" s="473"/>
      <c r="C42" s="473"/>
      <c r="D42" s="473"/>
      <c r="E42" s="473"/>
      <c r="F42" s="474"/>
      <c r="G42" s="514" t="s">
        <v>708</v>
      </c>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row>
    <row r="43" spans="1:51" ht="23.25" customHeight="1" thickBot="1" x14ac:dyDescent="0.2">
      <c r="A43" s="364"/>
      <c r="B43" s="335"/>
      <c r="C43" s="335"/>
      <c r="D43" s="335"/>
      <c r="E43" s="335"/>
      <c r="F43" s="336"/>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row>
    <row r="44" spans="1:51" ht="18.75" hidden="1" customHeight="1" x14ac:dyDescent="0.15">
      <c r="A44" s="904"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30"/>
      <c r="H46" s="530"/>
      <c r="I46" s="530"/>
      <c r="J46" s="530"/>
      <c r="K46" s="530"/>
      <c r="L46" s="530"/>
      <c r="M46" s="530"/>
      <c r="N46" s="530"/>
      <c r="O46" s="530"/>
      <c r="P46" s="530"/>
      <c r="Q46" s="530"/>
      <c r="R46" s="530"/>
      <c r="S46" s="530"/>
      <c r="T46" s="530"/>
      <c r="U46" s="530"/>
      <c r="V46" s="530"/>
      <c r="W46" s="530"/>
      <c r="X46" s="530"/>
      <c r="Y46" s="530"/>
      <c r="Z46" s="530"/>
      <c r="AA46" s="531"/>
      <c r="AB46" s="536"/>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7"/>
      <c r="AY46">
        <f t="shared" si="0"/>
        <v>0</v>
      </c>
    </row>
    <row r="47" spans="1:51" ht="22.5" hidden="1" customHeight="1" x14ac:dyDescent="0.15">
      <c r="A47" s="329"/>
      <c r="B47" s="331"/>
      <c r="C47" s="332"/>
      <c r="D47" s="332"/>
      <c r="E47" s="332"/>
      <c r="F47" s="333"/>
      <c r="G47" s="532"/>
      <c r="H47" s="532"/>
      <c r="I47" s="532"/>
      <c r="J47" s="532"/>
      <c r="K47" s="532"/>
      <c r="L47" s="532"/>
      <c r="M47" s="532"/>
      <c r="N47" s="532"/>
      <c r="O47" s="532"/>
      <c r="P47" s="532"/>
      <c r="Q47" s="532"/>
      <c r="R47" s="532"/>
      <c r="S47" s="532"/>
      <c r="T47" s="532"/>
      <c r="U47" s="532"/>
      <c r="V47" s="532"/>
      <c r="W47" s="532"/>
      <c r="X47" s="532"/>
      <c r="Y47" s="532"/>
      <c r="Z47" s="532"/>
      <c r="AA47" s="533"/>
      <c r="AB47" s="538"/>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9"/>
      <c r="AY47">
        <f t="shared" si="0"/>
        <v>0</v>
      </c>
    </row>
    <row r="48" spans="1:51" ht="19.5" hidden="1" customHeight="1" x14ac:dyDescent="0.15">
      <c r="A48" s="329"/>
      <c r="B48" s="334"/>
      <c r="C48" s="335"/>
      <c r="D48" s="335"/>
      <c r="E48" s="335"/>
      <c r="F48" s="336"/>
      <c r="G48" s="534"/>
      <c r="H48" s="534"/>
      <c r="I48" s="534"/>
      <c r="J48" s="534"/>
      <c r="K48" s="534"/>
      <c r="L48" s="534"/>
      <c r="M48" s="534"/>
      <c r="N48" s="534"/>
      <c r="O48" s="534"/>
      <c r="P48" s="534"/>
      <c r="Q48" s="534"/>
      <c r="R48" s="534"/>
      <c r="S48" s="534"/>
      <c r="T48" s="534"/>
      <c r="U48" s="534"/>
      <c r="V48" s="534"/>
      <c r="W48" s="534"/>
      <c r="X48" s="534"/>
      <c r="Y48" s="534"/>
      <c r="Z48" s="534"/>
      <c r="AA48" s="535"/>
      <c r="AB48" s="540"/>
      <c r="AC48" s="534"/>
      <c r="AD48" s="534"/>
      <c r="AE48" s="532"/>
      <c r="AF48" s="532"/>
      <c r="AG48" s="532"/>
      <c r="AH48" s="532"/>
      <c r="AI48" s="532"/>
      <c r="AJ48" s="532"/>
      <c r="AK48" s="532"/>
      <c r="AL48" s="532"/>
      <c r="AM48" s="532"/>
      <c r="AN48" s="532"/>
      <c r="AO48" s="532"/>
      <c r="AP48" s="532"/>
      <c r="AQ48" s="532"/>
      <c r="AR48" s="532"/>
      <c r="AS48" s="532"/>
      <c r="AT48" s="532"/>
      <c r="AU48" s="534"/>
      <c r="AV48" s="534"/>
      <c r="AW48" s="534"/>
      <c r="AX48" s="541"/>
      <c r="AY48">
        <f t="shared" si="0"/>
        <v>0</v>
      </c>
    </row>
    <row r="49" spans="1:60" ht="18.75" hidden="1" customHeight="1" x14ac:dyDescent="0.15">
      <c r="A49" s="329"/>
      <c r="B49" s="472" t="s">
        <v>139</v>
      </c>
      <c r="C49" s="473"/>
      <c r="D49" s="473"/>
      <c r="E49" s="473"/>
      <c r="F49" s="474"/>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2" t="s">
        <v>501</v>
      </c>
      <c r="AF49" s="432"/>
      <c r="AG49" s="432"/>
      <c r="AH49" s="432"/>
      <c r="AI49" s="432" t="s">
        <v>653</v>
      </c>
      <c r="AJ49" s="432"/>
      <c r="AK49" s="432"/>
      <c r="AL49" s="432"/>
      <c r="AM49" s="432" t="s">
        <v>469</v>
      </c>
      <c r="AN49" s="432"/>
      <c r="AO49" s="432"/>
      <c r="AP49" s="432"/>
      <c r="AQ49" s="508" t="s">
        <v>223</v>
      </c>
      <c r="AR49" s="509"/>
      <c r="AS49" s="509"/>
      <c r="AT49" s="510"/>
      <c r="AU49" s="511" t="s">
        <v>129</v>
      </c>
      <c r="AV49" s="511"/>
      <c r="AW49" s="511"/>
      <c r="AX49" s="512"/>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9"/>
      <c r="AC50" s="504"/>
      <c r="AD50" s="505"/>
      <c r="AE50" s="432"/>
      <c r="AF50" s="432"/>
      <c r="AG50" s="432"/>
      <c r="AH50" s="432"/>
      <c r="AI50" s="432"/>
      <c r="AJ50" s="432"/>
      <c r="AK50" s="432"/>
      <c r="AL50" s="432"/>
      <c r="AM50" s="432"/>
      <c r="AN50" s="432"/>
      <c r="AO50" s="432"/>
      <c r="AP50" s="432"/>
      <c r="AQ50" s="513"/>
      <c r="AR50" s="453"/>
      <c r="AS50" s="451" t="s">
        <v>224</v>
      </c>
      <c r="AT50" s="452"/>
      <c r="AU50" s="453"/>
      <c r="AV50" s="453"/>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6"/>
      <c r="R51" s="466"/>
      <c r="S51" s="466"/>
      <c r="T51" s="466"/>
      <c r="U51" s="466"/>
      <c r="V51" s="466"/>
      <c r="W51" s="466"/>
      <c r="X51" s="467"/>
      <c r="Y51" s="905" t="s">
        <v>58</v>
      </c>
      <c r="Z51" s="906"/>
      <c r="AA51" s="907"/>
      <c r="AB51" s="385"/>
      <c r="AC51" s="385"/>
      <c r="AD51" s="385"/>
      <c r="AE51" s="406"/>
      <c r="AF51" s="389"/>
      <c r="AG51" s="389"/>
      <c r="AH51" s="389"/>
      <c r="AI51" s="406"/>
      <c r="AJ51" s="389"/>
      <c r="AK51" s="389"/>
      <c r="AL51" s="389"/>
      <c r="AM51" s="406"/>
      <c r="AN51" s="389"/>
      <c r="AO51" s="389"/>
      <c r="AP51" s="389"/>
      <c r="AQ51" s="406"/>
      <c r="AR51" s="389"/>
      <c r="AS51" s="389"/>
      <c r="AT51" s="389"/>
      <c r="AU51" s="389"/>
      <c r="AV51" s="389"/>
      <c r="AW51" s="389"/>
      <c r="AX51" s="390"/>
      <c r="AY51">
        <f t="shared" si="0"/>
        <v>0</v>
      </c>
    </row>
    <row r="52" spans="1:60" ht="23.25" hidden="1" customHeight="1" x14ac:dyDescent="0.15">
      <c r="A52" s="329"/>
      <c r="B52" s="331"/>
      <c r="C52" s="332"/>
      <c r="D52" s="332"/>
      <c r="E52" s="332"/>
      <c r="F52" s="333"/>
      <c r="G52" s="908"/>
      <c r="H52" s="400"/>
      <c r="I52" s="400"/>
      <c r="J52" s="400"/>
      <c r="K52" s="400"/>
      <c r="L52" s="400"/>
      <c r="M52" s="400"/>
      <c r="N52" s="400"/>
      <c r="O52" s="401"/>
      <c r="P52" s="468"/>
      <c r="Q52" s="468"/>
      <c r="R52" s="468"/>
      <c r="S52" s="468"/>
      <c r="T52" s="468"/>
      <c r="U52" s="468"/>
      <c r="V52" s="468"/>
      <c r="W52" s="468"/>
      <c r="X52" s="469"/>
      <c r="Y52" s="909" t="s">
        <v>51</v>
      </c>
      <c r="Z52" s="801"/>
      <c r="AA52" s="802"/>
      <c r="AB52" s="385"/>
      <c r="AC52" s="385"/>
      <c r="AD52" s="385"/>
      <c r="AE52" s="406"/>
      <c r="AF52" s="389"/>
      <c r="AG52" s="389"/>
      <c r="AH52" s="389"/>
      <c r="AI52" s="406"/>
      <c r="AJ52" s="389"/>
      <c r="AK52" s="389"/>
      <c r="AL52" s="389"/>
      <c r="AM52" s="406"/>
      <c r="AN52" s="389"/>
      <c r="AO52" s="389"/>
      <c r="AP52" s="389"/>
      <c r="AQ52" s="406"/>
      <c r="AR52" s="389"/>
      <c r="AS52" s="389"/>
      <c r="AT52" s="389"/>
      <c r="AU52" s="389"/>
      <c r="AV52" s="389"/>
      <c r="AW52" s="389"/>
      <c r="AX52" s="390"/>
      <c r="AY52">
        <f t="shared" si="0"/>
        <v>0</v>
      </c>
      <c r="AZ52" s="10"/>
      <c r="BA52" s="10"/>
      <c r="BB52" s="10"/>
      <c r="BC52" s="10"/>
    </row>
    <row r="53" spans="1:60" ht="23.25" hidden="1" customHeight="1" thickBot="1" x14ac:dyDescent="0.2">
      <c r="A53" s="329"/>
      <c r="B53" s="331"/>
      <c r="C53" s="332"/>
      <c r="D53" s="332"/>
      <c r="E53" s="332"/>
      <c r="F53" s="333"/>
      <c r="G53" s="156"/>
      <c r="H53" s="157"/>
      <c r="I53" s="157"/>
      <c r="J53" s="157"/>
      <c r="K53" s="157"/>
      <c r="L53" s="157"/>
      <c r="M53" s="157"/>
      <c r="N53" s="157"/>
      <c r="O53" s="158"/>
      <c r="P53" s="470"/>
      <c r="Q53" s="470"/>
      <c r="R53" s="470"/>
      <c r="S53" s="470"/>
      <c r="T53" s="470"/>
      <c r="U53" s="470"/>
      <c r="V53" s="470"/>
      <c r="W53" s="470"/>
      <c r="X53" s="471"/>
      <c r="Y53" s="909" t="s">
        <v>13</v>
      </c>
      <c r="Z53" s="801"/>
      <c r="AA53" s="802"/>
      <c r="AB53" s="910" t="s">
        <v>14</v>
      </c>
      <c r="AC53" s="910"/>
      <c r="AD53" s="910"/>
      <c r="AE53" s="580"/>
      <c r="AF53" s="581"/>
      <c r="AG53" s="581"/>
      <c r="AH53" s="581"/>
      <c r="AI53" s="580"/>
      <c r="AJ53" s="581"/>
      <c r="AK53" s="581"/>
      <c r="AL53" s="581"/>
      <c r="AM53" s="580"/>
      <c r="AN53" s="581"/>
      <c r="AO53" s="581"/>
      <c r="AP53" s="581"/>
      <c r="AQ53" s="580"/>
      <c r="AR53" s="581"/>
      <c r="AS53" s="581"/>
      <c r="AT53" s="581"/>
      <c r="AU53" s="389"/>
      <c r="AV53" s="389"/>
      <c r="AW53" s="389"/>
      <c r="AX53" s="390"/>
      <c r="AY53">
        <f t="shared" si="0"/>
        <v>0</v>
      </c>
      <c r="AZ53" s="10"/>
      <c r="BA53" s="10"/>
      <c r="BB53" s="10"/>
      <c r="BC53" s="10"/>
      <c r="BD53" s="10"/>
      <c r="BE53" s="10"/>
      <c r="BF53" s="10"/>
      <c r="BG53" s="10"/>
      <c r="BH53" s="10"/>
    </row>
    <row r="54" spans="1:60" ht="18.75" hidden="1" customHeight="1" x14ac:dyDescent="0.15">
      <c r="A54" s="329"/>
      <c r="B54" s="472" t="s">
        <v>139</v>
      </c>
      <c r="C54" s="473"/>
      <c r="D54" s="473"/>
      <c r="E54" s="473"/>
      <c r="F54" s="474"/>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2" t="s">
        <v>501</v>
      </c>
      <c r="AF54" s="432"/>
      <c r="AG54" s="432"/>
      <c r="AH54" s="432"/>
      <c r="AI54" s="432" t="s">
        <v>653</v>
      </c>
      <c r="AJ54" s="432"/>
      <c r="AK54" s="432"/>
      <c r="AL54" s="432"/>
      <c r="AM54" s="432" t="s">
        <v>469</v>
      </c>
      <c r="AN54" s="432"/>
      <c r="AO54" s="432"/>
      <c r="AP54" s="432"/>
      <c r="AQ54" s="508" t="s">
        <v>223</v>
      </c>
      <c r="AR54" s="509"/>
      <c r="AS54" s="509"/>
      <c r="AT54" s="510"/>
      <c r="AU54" s="511" t="s">
        <v>129</v>
      </c>
      <c r="AV54" s="511"/>
      <c r="AW54" s="511"/>
      <c r="AX54" s="512"/>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9"/>
      <c r="AC55" s="504"/>
      <c r="AD55" s="505"/>
      <c r="AE55" s="432"/>
      <c r="AF55" s="432"/>
      <c r="AG55" s="432"/>
      <c r="AH55" s="432"/>
      <c r="AI55" s="432"/>
      <c r="AJ55" s="432"/>
      <c r="AK55" s="432"/>
      <c r="AL55" s="432"/>
      <c r="AM55" s="432"/>
      <c r="AN55" s="432"/>
      <c r="AO55" s="432"/>
      <c r="AP55" s="432"/>
      <c r="AQ55" s="513"/>
      <c r="AR55" s="453"/>
      <c r="AS55" s="451" t="s">
        <v>224</v>
      </c>
      <c r="AT55" s="452"/>
      <c r="AU55" s="453"/>
      <c r="AV55" s="453"/>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6"/>
      <c r="R56" s="466"/>
      <c r="S56" s="466"/>
      <c r="T56" s="466"/>
      <c r="U56" s="466"/>
      <c r="V56" s="466"/>
      <c r="W56" s="466"/>
      <c r="X56" s="467"/>
      <c r="Y56" s="905" t="s">
        <v>58</v>
      </c>
      <c r="Z56" s="906"/>
      <c r="AA56" s="907"/>
      <c r="AB56" s="385"/>
      <c r="AC56" s="385"/>
      <c r="AD56" s="385"/>
      <c r="AE56" s="406"/>
      <c r="AF56" s="389"/>
      <c r="AG56" s="389"/>
      <c r="AH56" s="389"/>
      <c r="AI56" s="406"/>
      <c r="AJ56" s="389"/>
      <c r="AK56" s="389"/>
      <c r="AL56" s="389"/>
      <c r="AM56" s="406"/>
      <c r="AN56" s="389"/>
      <c r="AO56" s="389"/>
      <c r="AP56" s="389"/>
      <c r="AQ56" s="409"/>
      <c r="AR56" s="410"/>
      <c r="AS56" s="410"/>
      <c r="AT56" s="411"/>
      <c r="AU56" s="389"/>
      <c r="AV56" s="389"/>
      <c r="AW56" s="389"/>
      <c r="AX56" s="390"/>
      <c r="AY56">
        <f>$AY$54</f>
        <v>0</v>
      </c>
    </row>
    <row r="57" spans="1:60" ht="23.25" hidden="1" customHeight="1" x14ac:dyDescent="0.15">
      <c r="A57" s="329"/>
      <c r="B57" s="331"/>
      <c r="C57" s="332"/>
      <c r="D57" s="332"/>
      <c r="E57" s="332"/>
      <c r="F57" s="333"/>
      <c r="G57" s="908"/>
      <c r="H57" s="400"/>
      <c r="I57" s="400"/>
      <c r="J57" s="400"/>
      <c r="K57" s="400"/>
      <c r="L57" s="400"/>
      <c r="M57" s="400"/>
      <c r="N57" s="400"/>
      <c r="O57" s="401"/>
      <c r="P57" s="468"/>
      <c r="Q57" s="468"/>
      <c r="R57" s="468"/>
      <c r="S57" s="468"/>
      <c r="T57" s="468"/>
      <c r="U57" s="468"/>
      <c r="V57" s="468"/>
      <c r="W57" s="468"/>
      <c r="X57" s="469"/>
      <c r="Y57" s="909" t="s">
        <v>51</v>
      </c>
      <c r="Z57" s="801"/>
      <c r="AA57" s="802"/>
      <c r="AB57" s="465"/>
      <c r="AC57" s="465"/>
      <c r="AD57" s="465"/>
      <c r="AE57" s="406"/>
      <c r="AF57" s="389"/>
      <c r="AG57" s="389"/>
      <c r="AH57" s="389"/>
      <c r="AI57" s="406"/>
      <c r="AJ57" s="389"/>
      <c r="AK57" s="389"/>
      <c r="AL57" s="389"/>
      <c r="AM57" s="406"/>
      <c r="AN57" s="389"/>
      <c r="AO57" s="389"/>
      <c r="AP57" s="389"/>
      <c r="AQ57" s="409"/>
      <c r="AR57" s="410"/>
      <c r="AS57" s="410"/>
      <c r="AT57" s="411"/>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70"/>
      <c r="Q58" s="470"/>
      <c r="R58" s="470"/>
      <c r="S58" s="470"/>
      <c r="T58" s="470"/>
      <c r="U58" s="470"/>
      <c r="V58" s="470"/>
      <c r="W58" s="470"/>
      <c r="X58" s="471"/>
      <c r="Y58" s="909" t="s">
        <v>13</v>
      </c>
      <c r="Z58" s="801"/>
      <c r="AA58" s="802"/>
      <c r="AB58" s="910" t="s">
        <v>14</v>
      </c>
      <c r="AC58" s="910"/>
      <c r="AD58" s="910"/>
      <c r="AE58" s="580"/>
      <c r="AF58" s="581"/>
      <c r="AG58" s="581"/>
      <c r="AH58" s="581"/>
      <c r="AI58" s="580"/>
      <c r="AJ58" s="581"/>
      <c r="AK58" s="581"/>
      <c r="AL58" s="581"/>
      <c r="AM58" s="580"/>
      <c r="AN58" s="581"/>
      <c r="AO58" s="581"/>
      <c r="AP58" s="581"/>
      <c r="AQ58" s="409"/>
      <c r="AR58" s="410"/>
      <c r="AS58" s="410"/>
      <c r="AT58" s="411"/>
      <c r="AU58" s="389"/>
      <c r="AV58" s="389"/>
      <c r="AW58" s="389"/>
      <c r="AX58" s="390"/>
      <c r="AY58">
        <f>$AY$54</f>
        <v>0</v>
      </c>
      <c r="AZ58" s="10"/>
      <c r="BA58" s="10"/>
      <c r="BB58" s="10"/>
      <c r="BC58" s="10"/>
      <c r="BD58" s="10"/>
      <c r="BE58" s="10"/>
      <c r="BF58" s="10"/>
      <c r="BG58" s="10"/>
      <c r="BH58" s="10"/>
    </row>
    <row r="59" spans="1:60" ht="18.75" hidden="1" customHeight="1" x14ac:dyDescent="0.15">
      <c r="A59" s="329"/>
      <c r="B59" s="472" t="s">
        <v>139</v>
      </c>
      <c r="C59" s="473"/>
      <c r="D59" s="473"/>
      <c r="E59" s="473"/>
      <c r="F59" s="474"/>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2" t="s">
        <v>501</v>
      </c>
      <c r="AF59" s="432"/>
      <c r="AG59" s="432"/>
      <c r="AH59" s="432"/>
      <c r="AI59" s="432" t="s">
        <v>653</v>
      </c>
      <c r="AJ59" s="432"/>
      <c r="AK59" s="432"/>
      <c r="AL59" s="432"/>
      <c r="AM59" s="432" t="s">
        <v>469</v>
      </c>
      <c r="AN59" s="432"/>
      <c r="AO59" s="432"/>
      <c r="AP59" s="432"/>
      <c r="AQ59" s="508" t="s">
        <v>223</v>
      </c>
      <c r="AR59" s="509"/>
      <c r="AS59" s="509"/>
      <c r="AT59" s="510"/>
      <c r="AU59" s="511" t="s">
        <v>129</v>
      </c>
      <c r="AV59" s="511"/>
      <c r="AW59" s="511"/>
      <c r="AX59" s="512"/>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9"/>
      <c r="AC60" s="504"/>
      <c r="AD60" s="505"/>
      <c r="AE60" s="432"/>
      <c r="AF60" s="432"/>
      <c r="AG60" s="432"/>
      <c r="AH60" s="432"/>
      <c r="AI60" s="432"/>
      <c r="AJ60" s="432"/>
      <c r="AK60" s="432"/>
      <c r="AL60" s="432"/>
      <c r="AM60" s="432"/>
      <c r="AN60" s="432"/>
      <c r="AO60" s="432"/>
      <c r="AP60" s="432"/>
      <c r="AQ60" s="513"/>
      <c r="AR60" s="453"/>
      <c r="AS60" s="451" t="s">
        <v>224</v>
      </c>
      <c r="AT60" s="452"/>
      <c r="AU60" s="453"/>
      <c r="AV60" s="453"/>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6"/>
      <c r="R61" s="466"/>
      <c r="S61" s="466"/>
      <c r="T61" s="466"/>
      <c r="U61" s="466"/>
      <c r="V61" s="466"/>
      <c r="W61" s="466"/>
      <c r="X61" s="467"/>
      <c r="Y61" s="905" t="s">
        <v>58</v>
      </c>
      <c r="Z61" s="906"/>
      <c r="AA61" s="907"/>
      <c r="AB61" s="385"/>
      <c r="AC61" s="385"/>
      <c r="AD61" s="385"/>
      <c r="AE61" s="406"/>
      <c r="AF61" s="389"/>
      <c r="AG61" s="389"/>
      <c r="AH61" s="389"/>
      <c r="AI61" s="406"/>
      <c r="AJ61" s="389"/>
      <c r="AK61" s="389"/>
      <c r="AL61" s="389"/>
      <c r="AM61" s="406"/>
      <c r="AN61" s="389"/>
      <c r="AO61" s="389"/>
      <c r="AP61" s="389"/>
      <c r="AQ61" s="409"/>
      <c r="AR61" s="410"/>
      <c r="AS61" s="410"/>
      <c r="AT61" s="411"/>
      <c r="AU61" s="389"/>
      <c r="AV61" s="389"/>
      <c r="AW61" s="389"/>
      <c r="AX61" s="390"/>
      <c r="AY61">
        <f>$AY$59</f>
        <v>0</v>
      </c>
    </row>
    <row r="62" spans="1:60" ht="23.25" hidden="1" customHeight="1" x14ac:dyDescent="0.15">
      <c r="A62" s="329"/>
      <c r="B62" s="331"/>
      <c r="C62" s="332"/>
      <c r="D62" s="332"/>
      <c r="E62" s="332"/>
      <c r="F62" s="333"/>
      <c r="G62" s="908"/>
      <c r="H62" s="400"/>
      <c r="I62" s="400"/>
      <c r="J62" s="400"/>
      <c r="K62" s="400"/>
      <c r="L62" s="400"/>
      <c r="M62" s="400"/>
      <c r="N62" s="400"/>
      <c r="O62" s="401"/>
      <c r="P62" s="468"/>
      <c r="Q62" s="468"/>
      <c r="R62" s="468"/>
      <c r="S62" s="468"/>
      <c r="T62" s="468"/>
      <c r="U62" s="468"/>
      <c r="V62" s="468"/>
      <c r="W62" s="468"/>
      <c r="X62" s="469"/>
      <c r="Y62" s="909" t="s">
        <v>51</v>
      </c>
      <c r="Z62" s="801"/>
      <c r="AA62" s="802"/>
      <c r="AB62" s="465"/>
      <c r="AC62" s="465"/>
      <c r="AD62" s="465"/>
      <c r="AE62" s="406"/>
      <c r="AF62" s="389"/>
      <c r="AG62" s="389"/>
      <c r="AH62" s="389"/>
      <c r="AI62" s="406"/>
      <c r="AJ62" s="389"/>
      <c r="AK62" s="389"/>
      <c r="AL62" s="389"/>
      <c r="AM62" s="406"/>
      <c r="AN62" s="389"/>
      <c r="AO62" s="389"/>
      <c r="AP62" s="389"/>
      <c r="AQ62" s="409"/>
      <c r="AR62" s="410"/>
      <c r="AS62" s="410"/>
      <c r="AT62" s="411"/>
      <c r="AU62" s="389"/>
      <c r="AV62" s="389"/>
      <c r="AW62" s="389"/>
      <c r="AX62" s="390"/>
      <c r="AY62">
        <f>$AY$59</f>
        <v>0</v>
      </c>
      <c r="AZ62" s="10"/>
      <c r="BA62" s="10"/>
      <c r="BB62" s="10"/>
      <c r="BC62" s="10"/>
    </row>
    <row r="63" spans="1:60" ht="23.25" hidden="1" customHeight="1" thickBot="1" x14ac:dyDescent="0.2">
      <c r="A63" s="330"/>
      <c r="B63" s="898"/>
      <c r="C63" s="899"/>
      <c r="D63" s="899"/>
      <c r="E63" s="899"/>
      <c r="F63" s="900"/>
      <c r="G63" s="156"/>
      <c r="H63" s="157"/>
      <c r="I63" s="157"/>
      <c r="J63" s="157"/>
      <c r="K63" s="157"/>
      <c r="L63" s="157"/>
      <c r="M63" s="157"/>
      <c r="N63" s="157"/>
      <c r="O63" s="158"/>
      <c r="P63" s="470"/>
      <c r="Q63" s="470"/>
      <c r="R63" s="470"/>
      <c r="S63" s="470"/>
      <c r="T63" s="470"/>
      <c r="U63" s="470"/>
      <c r="V63" s="470"/>
      <c r="W63" s="470"/>
      <c r="X63" s="471"/>
      <c r="Y63" s="909" t="s">
        <v>13</v>
      </c>
      <c r="Z63" s="801"/>
      <c r="AA63" s="802"/>
      <c r="AB63" s="910" t="s">
        <v>14</v>
      </c>
      <c r="AC63" s="910"/>
      <c r="AD63" s="910"/>
      <c r="AE63" s="580"/>
      <c r="AF63" s="581"/>
      <c r="AG63" s="581"/>
      <c r="AH63" s="581"/>
      <c r="AI63" s="580"/>
      <c r="AJ63" s="581"/>
      <c r="AK63" s="581"/>
      <c r="AL63" s="581"/>
      <c r="AM63" s="580"/>
      <c r="AN63" s="581"/>
      <c r="AO63" s="581"/>
      <c r="AP63" s="581"/>
      <c r="AQ63" s="409"/>
      <c r="AR63" s="410"/>
      <c r="AS63" s="410"/>
      <c r="AT63" s="411"/>
      <c r="AU63" s="389"/>
      <c r="AV63" s="389"/>
      <c r="AW63" s="389"/>
      <c r="AX63" s="390"/>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8" t="s">
        <v>11</v>
      </c>
      <c r="AC65" s="418"/>
      <c r="AD65" s="418"/>
      <c r="AE65" s="419" t="s">
        <v>501</v>
      </c>
      <c r="AF65" s="420"/>
      <c r="AG65" s="420"/>
      <c r="AH65" s="421"/>
      <c r="AI65" s="419" t="s">
        <v>653</v>
      </c>
      <c r="AJ65" s="420"/>
      <c r="AK65" s="420"/>
      <c r="AL65" s="421"/>
      <c r="AM65" s="419" t="s">
        <v>469</v>
      </c>
      <c r="AN65" s="420"/>
      <c r="AO65" s="420"/>
      <c r="AP65" s="421"/>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6"/>
      <c r="H66" s="373"/>
      <c r="I66" s="373"/>
      <c r="J66" s="373"/>
      <c r="K66" s="373"/>
      <c r="L66" s="373"/>
      <c r="M66" s="373"/>
      <c r="N66" s="373"/>
      <c r="O66" s="373"/>
      <c r="P66" s="447"/>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9"/>
      <c r="AV66" s="430"/>
      <c r="AW66" s="430"/>
      <c r="AX66" s="43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8"/>
      <c r="AF67" s="388"/>
      <c r="AG67" s="388"/>
      <c r="AH67" s="388"/>
      <c r="AI67" s="388"/>
      <c r="AJ67" s="388"/>
      <c r="AK67" s="388"/>
      <c r="AL67" s="388"/>
      <c r="AM67" s="388"/>
      <c r="AN67" s="388"/>
      <c r="AO67" s="388"/>
      <c r="AP67" s="388"/>
      <c r="AQ67" s="388"/>
      <c r="AR67" s="388"/>
      <c r="AS67" s="388"/>
      <c r="AT67" s="388"/>
      <c r="AU67" s="429"/>
      <c r="AV67" s="430"/>
      <c r="AW67" s="430"/>
      <c r="AX67" s="431"/>
      <c r="AY67">
        <f>$AY$65</f>
        <v>0</v>
      </c>
    </row>
    <row r="68" spans="1:51" ht="23.25" hidden="1" customHeight="1" x14ac:dyDescent="0.15">
      <c r="A68" s="454" t="s">
        <v>666</v>
      </c>
      <c r="B68" s="455"/>
      <c r="C68" s="455"/>
      <c r="D68" s="455"/>
      <c r="E68" s="455"/>
      <c r="F68" s="456"/>
      <c r="G68" s="238" t="s">
        <v>667</v>
      </c>
      <c r="H68" s="238"/>
      <c r="I68" s="238"/>
      <c r="J68" s="238"/>
      <c r="K68" s="238"/>
      <c r="L68" s="238"/>
      <c r="M68" s="238"/>
      <c r="N68" s="238"/>
      <c r="O68" s="238"/>
      <c r="P68" s="238"/>
      <c r="Q68" s="238"/>
      <c r="R68" s="238"/>
      <c r="S68" s="238"/>
      <c r="T68" s="238"/>
      <c r="U68" s="238"/>
      <c r="V68" s="238"/>
      <c r="W68" s="238"/>
      <c r="X68" s="267"/>
      <c r="Y68" s="462"/>
      <c r="Z68" s="463"/>
      <c r="AA68" s="464"/>
      <c r="AB68" s="237" t="s">
        <v>11</v>
      </c>
      <c r="AC68" s="238"/>
      <c r="AD68" s="267"/>
      <c r="AE68" s="432" t="s">
        <v>501</v>
      </c>
      <c r="AF68" s="432"/>
      <c r="AG68" s="432"/>
      <c r="AH68" s="432"/>
      <c r="AI68" s="432" t="s">
        <v>653</v>
      </c>
      <c r="AJ68" s="432"/>
      <c r="AK68" s="432"/>
      <c r="AL68" s="432"/>
      <c r="AM68" s="432" t="s">
        <v>469</v>
      </c>
      <c r="AN68" s="432"/>
      <c r="AO68" s="432"/>
      <c r="AP68" s="432"/>
      <c r="AQ68" s="433" t="s">
        <v>679</v>
      </c>
      <c r="AR68" s="434"/>
      <c r="AS68" s="434"/>
      <c r="AT68" s="434"/>
      <c r="AU68" s="434"/>
      <c r="AV68" s="434"/>
      <c r="AW68" s="434"/>
      <c r="AX68" s="435"/>
      <c r="AY68">
        <f>IF(SUBSTITUTE(SUBSTITUTE($G$69,"／",""),"　","")="",0,1)</f>
        <v>0</v>
      </c>
    </row>
    <row r="69" spans="1:51" ht="23.25" hidden="1" customHeight="1" x14ac:dyDescent="0.15">
      <c r="A69" s="457"/>
      <c r="B69" s="458"/>
      <c r="C69" s="458"/>
      <c r="D69" s="458"/>
      <c r="E69" s="458"/>
      <c r="F69" s="459"/>
      <c r="G69" s="412" t="s">
        <v>668</v>
      </c>
      <c r="H69" s="413"/>
      <c r="I69" s="413"/>
      <c r="J69" s="413"/>
      <c r="K69" s="413"/>
      <c r="L69" s="413"/>
      <c r="M69" s="413"/>
      <c r="N69" s="413"/>
      <c r="O69" s="413"/>
      <c r="P69" s="413"/>
      <c r="Q69" s="413"/>
      <c r="R69" s="413"/>
      <c r="S69" s="413"/>
      <c r="T69" s="413"/>
      <c r="U69" s="413"/>
      <c r="V69" s="413"/>
      <c r="W69" s="413"/>
      <c r="X69" s="413"/>
      <c r="Y69" s="436" t="s">
        <v>666</v>
      </c>
      <c r="Z69" s="437"/>
      <c r="AA69" s="438"/>
      <c r="AB69" s="439"/>
      <c r="AC69" s="440"/>
      <c r="AD69" s="441"/>
      <c r="AE69" s="387"/>
      <c r="AF69" s="387"/>
      <c r="AG69" s="387"/>
      <c r="AH69" s="387"/>
      <c r="AI69" s="387"/>
      <c r="AJ69" s="387"/>
      <c r="AK69" s="387"/>
      <c r="AL69" s="387"/>
      <c r="AM69" s="387"/>
      <c r="AN69" s="387"/>
      <c r="AO69" s="387"/>
      <c r="AP69" s="387"/>
      <c r="AQ69" s="406"/>
      <c r="AR69" s="389"/>
      <c r="AS69" s="389"/>
      <c r="AT69" s="389"/>
      <c r="AU69" s="389"/>
      <c r="AV69" s="389"/>
      <c r="AW69" s="389"/>
      <c r="AX69" s="390"/>
      <c r="AY69">
        <f>$AY$68</f>
        <v>0</v>
      </c>
    </row>
    <row r="70" spans="1:51" ht="46.5" hidden="1" customHeight="1" x14ac:dyDescent="0.15">
      <c r="A70" s="460"/>
      <c r="B70" s="223"/>
      <c r="C70" s="223"/>
      <c r="D70" s="223"/>
      <c r="E70" s="223"/>
      <c r="F70" s="461"/>
      <c r="G70" s="414"/>
      <c r="H70" s="415"/>
      <c r="I70" s="415"/>
      <c r="J70" s="415"/>
      <c r="K70" s="415"/>
      <c r="L70" s="415"/>
      <c r="M70" s="415"/>
      <c r="N70" s="415"/>
      <c r="O70" s="415"/>
      <c r="P70" s="415"/>
      <c r="Q70" s="415"/>
      <c r="R70" s="415"/>
      <c r="S70" s="415"/>
      <c r="T70" s="415"/>
      <c r="U70" s="415"/>
      <c r="V70" s="415"/>
      <c r="W70" s="415"/>
      <c r="X70" s="415"/>
      <c r="Y70" s="402" t="s">
        <v>669</v>
      </c>
      <c r="Z70" s="416"/>
      <c r="AA70" s="417"/>
      <c r="AB70" s="442" t="s">
        <v>670</v>
      </c>
      <c r="AC70" s="443"/>
      <c r="AD70" s="444"/>
      <c r="AE70" s="445"/>
      <c r="AF70" s="445"/>
      <c r="AG70" s="445"/>
      <c r="AH70" s="445"/>
      <c r="AI70" s="445"/>
      <c r="AJ70" s="445"/>
      <c r="AK70" s="445"/>
      <c r="AL70" s="445"/>
      <c r="AM70" s="445"/>
      <c r="AN70" s="445"/>
      <c r="AO70" s="445"/>
      <c r="AP70" s="445"/>
      <c r="AQ70" s="445"/>
      <c r="AR70" s="445"/>
      <c r="AS70" s="445"/>
      <c r="AT70" s="445"/>
      <c r="AU70" s="445"/>
      <c r="AV70" s="445"/>
      <c r="AW70" s="445"/>
      <c r="AX70" s="448"/>
      <c r="AY70">
        <f>$AY$68</f>
        <v>0</v>
      </c>
    </row>
    <row r="71" spans="1:51" ht="18.75" hidden="1" customHeight="1" x14ac:dyDescent="0.15">
      <c r="A71" s="520" t="s">
        <v>316</v>
      </c>
      <c r="B71" s="521"/>
      <c r="C71" s="521"/>
      <c r="D71" s="521"/>
      <c r="E71" s="521"/>
      <c r="F71" s="522"/>
      <c r="G71" s="494" t="s">
        <v>140</v>
      </c>
      <c r="H71" s="337"/>
      <c r="I71" s="337"/>
      <c r="J71" s="337"/>
      <c r="K71" s="337"/>
      <c r="L71" s="337"/>
      <c r="M71" s="337"/>
      <c r="N71" s="337"/>
      <c r="O71" s="338"/>
      <c r="P71" s="341" t="s">
        <v>56</v>
      </c>
      <c r="Q71" s="337"/>
      <c r="R71" s="337"/>
      <c r="S71" s="337"/>
      <c r="T71" s="337"/>
      <c r="U71" s="337"/>
      <c r="V71" s="337"/>
      <c r="W71" s="337"/>
      <c r="X71" s="338"/>
      <c r="Y71" s="495"/>
      <c r="Z71" s="496"/>
      <c r="AA71" s="497"/>
      <c r="AB71" s="501" t="s">
        <v>11</v>
      </c>
      <c r="AC71" s="502"/>
      <c r="AD71" s="503"/>
      <c r="AE71" s="432" t="s">
        <v>501</v>
      </c>
      <c r="AF71" s="432"/>
      <c r="AG71" s="432"/>
      <c r="AH71" s="432"/>
      <c r="AI71" s="432" t="s">
        <v>653</v>
      </c>
      <c r="AJ71" s="432"/>
      <c r="AK71" s="432"/>
      <c r="AL71" s="432"/>
      <c r="AM71" s="432" t="s">
        <v>469</v>
      </c>
      <c r="AN71" s="432"/>
      <c r="AO71" s="432"/>
      <c r="AP71" s="432"/>
      <c r="AQ71" s="475" t="s">
        <v>223</v>
      </c>
      <c r="AR71" s="476"/>
      <c r="AS71" s="476"/>
      <c r="AT71" s="477"/>
      <c r="AU71" s="337" t="s">
        <v>129</v>
      </c>
      <c r="AV71" s="337"/>
      <c r="AW71" s="337"/>
      <c r="AX71" s="342"/>
      <c r="AY71">
        <f>COUNTA($G$73)</f>
        <v>0</v>
      </c>
    </row>
    <row r="72" spans="1:51" ht="18.75" hidden="1" customHeight="1" x14ac:dyDescent="0.15">
      <c r="A72" s="523"/>
      <c r="B72" s="524"/>
      <c r="C72" s="524"/>
      <c r="D72" s="524"/>
      <c r="E72" s="524"/>
      <c r="F72" s="525"/>
      <c r="G72" s="358"/>
      <c r="H72" s="339"/>
      <c r="I72" s="339"/>
      <c r="J72" s="339"/>
      <c r="K72" s="339"/>
      <c r="L72" s="339"/>
      <c r="M72" s="339"/>
      <c r="N72" s="339"/>
      <c r="O72" s="340"/>
      <c r="P72" s="343"/>
      <c r="Q72" s="339"/>
      <c r="R72" s="339"/>
      <c r="S72" s="339"/>
      <c r="T72" s="339"/>
      <c r="U72" s="339"/>
      <c r="V72" s="339"/>
      <c r="W72" s="339"/>
      <c r="X72" s="340"/>
      <c r="Y72" s="498"/>
      <c r="Z72" s="499"/>
      <c r="AA72" s="500"/>
      <c r="AB72" s="419"/>
      <c r="AC72" s="504"/>
      <c r="AD72" s="505"/>
      <c r="AE72" s="432"/>
      <c r="AF72" s="432"/>
      <c r="AG72" s="432"/>
      <c r="AH72" s="432"/>
      <c r="AI72" s="432"/>
      <c r="AJ72" s="432"/>
      <c r="AK72" s="432"/>
      <c r="AL72" s="432"/>
      <c r="AM72" s="432"/>
      <c r="AN72" s="432"/>
      <c r="AO72" s="432"/>
      <c r="AP72" s="432"/>
      <c r="AQ72" s="449"/>
      <c r="AR72" s="450"/>
      <c r="AS72" s="451" t="s">
        <v>224</v>
      </c>
      <c r="AT72" s="452"/>
      <c r="AU72" s="453"/>
      <c r="AV72" s="453"/>
      <c r="AW72" s="339" t="s">
        <v>170</v>
      </c>
      <c r="AX72" s="344"/>
      <c r="AY72">
        <f t="shared" ref="AY72:AY77" si="1">$AY$71</f>
        <v>0</v>
      </c>
    </row>
    <row r="73" spans="1:51" ht="23.25" hidden="1" customHeight="1" x14ac:dyDescent="0.15">
      <c r="A73" s="526"/>
      <c r="B73" s="524"/>
      <c r="C73" s="524"/>
      <c r="D73" s="524"/>
      <c r="E73" s="524"/>
      <c r="F73" s="525"/>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6"/>
      <c r="AF73" s="389"/>
      <c r="AG73" s="389"/>
      <c r="AH73" s="389"/>
      <c r="AI73" s="406"/>
      <c r="AJ73" s="389"/>
      <c r="AK73" s="389"/>
      <c r="AL73" s="389"/>
      <c r="AM73" s="406"/>
      <c r="AN73" s="389"/>
      <c r="AO73" s="389"/>
      <c r="AP73" s="389"/>
      <c r="AQ73" s="409"/>
      <c r="AR73" s="410"/>
      <c r="AS73" s="410"/>
      <c r="AT73" s="411"/>
      <c r="AU73" s="389"/>
      <c r="AV73" s="389"/>
      <c r="AW73" s="389"/>
      <c r="AX73" s="390"/>
      <c r="AY73">
        <f t="shared" si="1"/>
        <v>0</v>
      </c>
    </row>
    <row r="74" spans="1:51" ht="23.25" hidden="1" customHeight="1" x14ac:dyDescent="0.15">
      <c r="A74" s="527"/>
      <c r="B74" s="528"/>
      <c r="C74" s="528"/>
      <c r="D74" s="528"/>
      <c r="E74" s="528"/>
      <c r="F74" s="529"/>
      <c r="G74" s="394"/>
      <c r="H74" s="395"/>
      <c r="I74" s="395"/>
      <c r="J74" s="395"/>
      <c r="K74" s="395"/>
      <c r="L74" s="395"/>
      <c r="M74" s="395"/>
      <c r="N74" s="395"/>
      <c r="O74" s="396"/>
      <c r="P74" s="400"/>
      <c r="Q74" s="400"/>
      <c r="R74" s="400"/>
      <c r="S74" s="400"/>
      <c r="T74" s="400"/>
      <c r="U74" s="400"/>
      <c r="V74" s="400"/>
      <c r="W74" s="400"/>
      <c r="X74" s="401"/>
      <c r="Y74" s="237" t="s">
        <v>51</v>
      </c>
      <c r="Z74" s="238"/>
      <c r="AA74" s="267"/>
      <c r="AB74" s="465"/>
      <c r="AC74" s="465"/>
      <c r="AD74" s="465"/>
      <c r="AE74" s="406"/>
      <c r="AF74" s="389"/>
      <c r="AG74" s="389"/>
      <c r="AH74" s="389"/>
      <c r="AI74" s="406"/>
      <c r="AJ74" s="389"/>
      <c r="AK74" s="389"/>
      <c r="AL74" s="389"/>
      <c r="AM74" s="406"/>
      <c r="AN74" s="389"/>
      <c r="AO74" s="389"/>
      <c r="AP74" s="389"/>
      <c r="AQ74" s="409"/>
      <c r="AR74" s="410"/>
      <c r="AS74" s="410"/>
      <c r="AT74" s="411"/>
      <c r="AU74" s="389"/>
      <c r="AV74" s="389"/>
      <c r="AW74" s="389"/>
      <c r="AX74" s="390"/>
      <c r="AY74">
        <f t="shared" si="1"/>
        <v>0</v>
      </c>
    </row>
    <row r="75" spans="1:51" ht="23.25" hidden="1" customHeight="1" x14ac:dyDescent="0.15">
      <c r="A75" s="526"/>
      <c r="B75" s="524"/>
      <c r="C75" s="524"/>
      <c r="D75" s="524"/>
      <c r="E75" s="524"/>
      <c r="F75" s="525"/>
      <c r="G75" s="397"/>
      <c r="H75" s="398"/>
      <c r="I75" s="398"/>
      <c r="J75" s="398"/>
      <c r="K75" s="398"/>
      <c r="L75" s="398"/>
      <c r="M75" s="398"/>
      <c r="N75" s="398"/>
      <c r="O75" s="399"/>
      <c r="P75" s="157"/>
      <c r="Q75" s="157"/>
      <c r="R75" s="157"/>
      <c r="S75" s="157"/>
      <c r="T75" s="157"/>
      <c r="U75" s="157"/>
      <c r="V75" s="157"/>
      <c r="W75" s="157"/>
      <c r="X75" s="158"/>
      <c r="Y75" s="237" t="s">
        <v>13</v>
      </c>
      <c r="Z75" s="238"/>
      <c r="AA75" s="267"/>
      <c r="AB75" s="408" t="s">
        <v>14</v>
      </c>
      <c r="AC75" s="408"/>
      <c r="AD75" s="408"/>
      <c r="AE75" s="406"/>
      <c r="AF75" s="389"/>
      <c r="AG75" s="389"/>
      <c r="AH75" s="389"/>
      <c r="AI75" s="406"/>
      <c r="AJ75" s="389"/>
      <c r="AK75" s="389"/>
      <c r="AL75" s="389"/>
      <c r="AM75" s="406"/>
      <c r="AN75" s="389"/>
      <c r="AO75" s="389"/>
      <c r="AP75" s="389"/>
      <c r="AQ75" s="409"/>
      <c r="AR75" s="410"/>
      <c r="AS75" s="410"/>
      <c r="AT75" s="411"/>
      <c r="AU75" s="389"/>
      <c r="AV75" s="389"/>
      <c r="AW75" s="389"/>
      <c r="AX75" s="390"/>
      <c r="AY75">
        <f t="shared" si="1"/>
        <v>0</v>
      </c>
    </row>
    <row r="76" spans="1:51" ht="23.25" hidden="1" customHeight="1" x14ac:dyDescent="0.15">
      <c r="A76" s="478" t="s">
        <v>344</v>
      </c>
      <c r="B76" s="473"/>
      <c r="C76" s="473"/>
      <c r="D76" s="473"/>
      <c r="E76" s="473"/>
      <c r="F76" s="474"/>
      <c r="G76" s="514"/>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c r="AU76" s="515"/>
      <c r="AV76" s="515"/>
      <c r="AW76" s="515"/>
      <c r="AX76" s="516"/>
      <c r="AY76">
        <f t="shared" si="1"/>
        <v>0</v>
      </c>
    </row>
    <row r="77" spans="1:51" ht="23.25" hidden="1" customHeight="1" x14ac:dyDescent="0.15">
      <c r="A77" s="364"/>
      <c r="B77" s="335"/>
      <c r="C77" s="335"/>
      <c r="D77" s="335"/>
      <c r="E77" s="335"/>
      <c r="F77" s="336"/>
      <c r="G77" s="517"/>
      <c r="H77" s="518"/>
      <c r="I77" s="518"/>
      <c r="J77" s="518"/>
      <c r="K77" s="518"/>
      <c r="L77" s="518"/>
      <c r="M77" s="518"/>
      <c r="N77" s="518"/>
      <c r="O77" s="518"/>
      <c r="P77" s="518"/>
      <c r="Q77" s="518"/>
      <c r="R77" s="518"/>
      <c r="S77" s="518"/>
      <c r="T77" s="518"/>
      <c r="U77" s="518"/>
      <c r="V77" s="518"/>
      <c r="W77" s="518"/>
      <c r="X77" s="518"/>
      <c r="Y77" s="518"/>
      <c r="Z77" s="518"/>
      <c r="AA77" s="518"/>
      <c r="AB77" s="518"/>
      <c r="AC77" s="518"/>
      <c r="AD77" s="518"/>
      <c r="AE77" s="518"/>
      <c r="AF77" s="518"/>
      <c r="AG77" s="518"/>
      <c r="AH77" s="518"/>
      <c r="AI77" s="518"/>
      <c r="AJ77" s="518"/>
      <c r="AK77" s="518"/>
      <c r="AL77" s="518"/>
      <c r="AM77" s="518"/>
      <c r="AN77" s="518"/>
      <c r="AO77" s="518"/>
      <c r="AP77" s="518"/>
      <c r="AQ77" s="518"/>
      <c r="AR77" s="518"/>
      <c r="AS77" s="518"/>
      <c r="AT77" s="518"/>
      <c r="AU77" s="518"/>
      <c r="AV77" s="518"/>
      <c r="AW77" s="518"/>
      <c r="AX77" s="519"/>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30"/>
      <c r="H80" s="530"/>
      <c r="I80" s="530"/>
      <c r="J80" s="530"/>
      <c r="K80" s="530"/>
      <c r="L80" s="530"/>
      <c r="M80" s="530"/>
      <c r="N80" s="530"/>
      <c r="O80" s="530"/>
      <c r="P80" s="530"/>
      <c r="Q80" s="530"/>
      <c r="R80" s="530"/>
      <c r="S80" s="530"/>
      <c r="T80" s="530"/>
      <c r="U80" s="530"/>
      <c r="V80" s="530"/>
      <c r="W80" s="530"/>
      <c r="X80" s="530"/>
      <c r="Y80" s="530"/>
      <c r="Z80" s="530"/>
      <c r="AA80" s="531"/>
      <c r="AB80" s="536"/>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537"/>
      <c r="AY80">
        <f t="shared" si="2"/>
        <v>0</v>
      </c>
    </row>
    <row r="81" spans="1:60" ht="22.5" hidden="1" customHeight="1" x14ac:dyDescent="0.15">
      <c r="A81" s="329"/>
      <c r="B81" s="331"/>
      <c r="C81" s="332"/>
      <c r="D81" s="332"/>
      <c r="E81" s="332"/>
      <c r="F81" s="333"/>
      <c r="G81" s="532"/>
      <c r="H81" s="532"/>
      <c r="I81" s="532"/>
      <c r="J81" s="532"/>
      <c r="K81" s="532"/>
      <c r="L81" s="532"/>
      <c r="M81" s="532"/>
      <c r="N81" s="532"/>
      <c r="O81" s="532"/>
      <c r="P81" s="532"/>
      <c r="Q81" s="532"/>
      <c r="R81" s="532"/>
      <c r="S81" s="532"/>
      <c r="T81" s="532"/>
      <c r="U81" s="532"/>
      <c r="V81" s="532"/>
      <c r="W81" s="532"/>
      <c r="X81" s="532"/>
      <c r="Y81" s="532"/>
      <c r="Z81" s="532"/>
      <c r="AA81" s="533"/>
      <c r="AB81" s="538"/>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9"/>
      <c r="AY81">
        <f t="shared" si="2"/>
        <v>0</v>
      </c>
    </row>
    <row r="82" spans="1:60" ht="19.5" hidden="1" customHeight="1" x14ac:dyDescent="0.15">
      <c r="A82" s="329"/>
      <c r="B82" s="334"/>
      <c r="C82" s="335"/>
      <c r="D82" s="335"/>
      <c r="E82" s="335"/>
      <c r="F82" s="336"/>
      <c r="G82" s="534"/>
      <c r="H82" s="534"/>
      <c r="I82" s="534"/>
      <c r="J82" s="534"/>
      <c r="K82" s="534"/>
      <c r="L82" s="534"/>
      <c r="M82" s="534"/>
      <c r="N82" s="534"/>
      <c r="O82" s="534"/>
      <c r="P82" s="534"/>
      <c r="Q82" s="534"/>
      <c r="R82" s="534"/>
      <c r="S82" s="534"/>
      <c r="T82" s="534"/>
      <c r="U82" s="534"/>
      <c r="V82" s="534"/>
      <c r="W82" s="534"/>
      <c r="X82" s="534"/>
      <c r="Y82" s="534"/>
      <c r="Z82" s="534"/>
      <c r="AA82" s="535"/>
      <c r="AB82" s="540"/>
      <c r="AC82" s="534"/>
      <c r="AD82" s="534"/>
      <c r="AE82" s="532"/>
      <c r="AF82" s="532"/>
      <c r="AG82" s="532"/>
      <c r="AH82" s="532"/>
      <c r="AI82" s="532"/>
      <c r="AJ82" s="532"/>
      <c r="AK82" s="532"/>
      <c r="AL82" s="532"/>
      <c r="AM82" s="532"/>
      <c r="AN82" s="532"/>
      <c r="AO82" s="532"/>
      <c r="AP82" s="532"/>
      <c r="AQ82" s="532"/>
      <c r="AR82" s="532"/>
      <c r="AS82" s="532"/>
      <c r="AT82" s="532"/>
      <c r="AU82" s="534"/>
      <c r="AV82" s="534"/>
      <c r="AW82" s="534"/>
      <c r="AX82" s="541"/>
      <c r="AY82">
        <f t="shared" si="2"/>
        <v>0</v>
      </c>
    </row>
    <row r="83" spans="1:60" ht="18.75" hidden="1" customHeight="1" x14ac:dyDescent="0.15">
      <c r="A83" s="329"/>
      <c r="B83" s="472" t="s">
        <v>139</v>
      </c>
      <c r="C83" s="473"/>
      <c r="D83" s="473"/>
      <c r="E83" s="473"/>
      <c r="F83" s="474"/>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2" t="s">
        <v>501</v>
      </c>
      <c r="AF83" s="432"/>
      <c r="AG83" s="432"/>
      <c r="AH83" s="432"/>
      <c r="AI83" s="432" t="s">
        <v>653</v>
      </c>
      <c r="AJ83" s="432"/>
      <c r="AK83" s="432"/>
      <c r="AL83" s="432"/>
      <c r="AM83" s="432" t="s">
        <v>469</v>
      </c>
      <c r="AN83" s="432"/>
      <c r="AO83" s="432"/>
      <c r="AP83" s="432"/>
      <c r="AQ83" s="508" t="s">
        <v>223</v>
      </c>
      <c r="AR83" s="509"/>
      <c r="AS83" s="509"/>
      <c r="AT83" s="510"/>
      <c r="AU83" s="511" t="s">
        <v>129</v>
      </c>
      <c r="AV83" s="511"/>
      <c r="AW83" s="511"/>
      <c r="AX83" s="512"/>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9"/>
      <c r="AC84" s="504"/>
      <c r="AD84" s="505"/>
      <c r="AE84" s="432"/>
      <c r="AF84" s="432"/>
      <c r="AG84" s="432"/>
      <c r="AH84" s="432"/>
      <c r="AI84" s="432"/>
      <c r="AJ84" s="432"/>
      <c r="AK84" s="432"/>
      <c r="AL84" s="432"/>
      <c r="AM84" s="432"/>
      <c r="AN84" s="432"/>
      <c r="AO84" s="432"/>
      <c r="AP84" s="432"/>
      <c r="AQ84" s="513"/>
      <c r="AR84" s="453"/>
      <c r="AS84" s="451" t="s">
        <v>224</v>
      </c>
      <c r="AT84" s="452"/>
      <c r="AU84" s="453"/>
      <c r="AV84" s="453"/>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6"/>
      <c r="R85" s="466"/>
      <c r="S85" s="466"/>
      <c r="T85" s="466"/>
      <c r="U85" s="466"/>
      <c r="V85" s="466"/>
      <c r="W85" s="466"/>
      <c r="X85" s="467"/>
      <c r="Y85" s="905" t="s">
        <v>58</v>
      </c>
      <c r="Z85" s="906"/>
      <c r="AA85" s="907"/>
      <c r="AB85" s="385"/>
      <c r="AC85" s="385"/>
      <c r="AD85" s="385"/>
      <c r="AE85" s="406"/>
      <c r="AF85" s="389"/>
      <c r="AG85" s="389"/>
      <c r="AH85" s="389"/>
      <c r="AI85" s="406"/>
      <c r="AJ85" s="389"/>
      <c r="AK85" s="389"/>
      <c r="AL85" s="389"/>
      <c r="AM85" s="406"/>
      <c r="AN85" s="389"/>
      <c r="AO85" s="389"/>
      <c r="AP85" s="389"/>
      <c r="AQ85" s="409"/>
      <c r="AR85" s="410"/>
      <c r="AS85" s="410"/>
      <c r="AT85" s="411"/>
      <c r="AU85" s="389"/>
      <c r="AV85" s="389"/>
      <c r="AW85" s="389"/>
      <c r="AX85" s="390"/>
      <c r="AY85">
        <f t="shared" si="2"/>
        <v>0</v>
      </c>
    </row>
    <row r="86" spans="1:60" ht="23.25" hidden="1" customHeight="1" x14ac:dyDescent="0.15">
      <c r="A86" s="329"/>
      <c r="B86" s="331"/>
      <c r="C86" s="332"/>
      <c r="D86" s="332"/>
      <c r="E86" s="332"/>
      <c r="F86" s="333"/>
      <c r="G86" s="908"/>
      <c r="H86" s="400"/>
      <c r="I86" s="400"/>
      <c r="J86" s="400"/>
      <c r="K86" s="400"/>
      <c r="L86" s="400"/>
      <c r="M86" s="400"/>
      <c r="N86" s="400"/>
      <c r="O86" s="401"/>
      <c r="P86" s="468"/>
      <c r="Q86" s="468"/>
      <c r="R86" s="468"/>
      <c r="S86" s="468"/>
      <c r="T86" s="468"/>
      <c r="U86" s="468"/>
      <c r="V86" s="468"/>
      <c r="W86" s="468"/>
      <c r="X86" s="469"/>
      <c r="Y86" s="909" t="s">
        <v>51</v>
      </c>
      <c r="Z86" s="801"/>
      <c r="AA86" s="802"/>
      <c r="AB86" s="465"/>
      <c r="AC86" s="465"/>
      <c r="AD86" s="465"/>
      <c r="AE86" s="406"/>
      <c r="AF86" s="389"/>
      <c r="AG86" s="389"/>
      <c r="AH86" s="389"/>
      <c r="AI86" s="406"/>
      <c r="AJ86" s="389"/>
      <c r="AK86" s="389"/>
      <c r="AL86" s="389"/>
      <c r="AM86" s="406"/>
      <c r="AN86" s="389"/>
      <c r="AO86" s="389"/>
      <c r="AP86" s="389"/>
      <c r="AQ86" s="409"/>
      <c r="AR86" s="410"/>
      <c r="AS86" s="410"/>
      <c r="AT86" s="411"/>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70"/>
      <c r="Q87" s="470"/>
      <c r="R87" s="470"/>
      <c r="S87" s="470"/>
      <c r="T87" s="470"/>
      <c r="U87" s="470"/>
      <c r="V87" s="470"/>
      <c r="W87" s="470"/>
      <c r="X87" s="471"/>
      <c r="Y87" s="909" t="s">
        <v>13</v>
      </c>
      <c r="Z87" s="801"/>
      <c r="AA87" s="802"/>
      <c r="AB87" s="910" t="s">
        <v>14</v>
      </c>
      <c r="AC87" s="910"/>
      <c r="AD87" s="910"/>
      <c r="AE87" s="580"/>
      <c r="AF87" s="581"/>
      <c r="AG87" s="581"/>
      <c r="AH87" s="581"/>
      <c r="AI87" s="580"/>
      <c r="AJ87" s="581"/>
      <c r="AK87" s="581"/>
      <c r="AL87" s="581"/>
      <c r="AM87" s="580"/>
      <c r="AN87" s="581"/>
      <c r="AO87" s="581"/>
      <c r="AP87" s="581"/>
      <c r="AQ87" s="409"/>
      <c r="AR87" s="410"/>
      <c r="AS87" s="410"/>
      <c r="AT87" s="411"/>
      <c r="AU87" s="389"/>
      <c r="AV87" s="389"/>
      <c r="AW87" s="389"/>
      <c r="AX87" s="390"/>
      <c r="AY87">
        <f t="shared" si="2"/>
        <v>0</v>
      </c>
      <c r="AZ87" s="10"/>
      <c r="BA87" s="10"/>
      <c r="BB87" s="10"/>
      <c r="BC87" s="10"/>
      <c r="BD87" s="10"/>
      <c r="BE87" s="10"/>
      <c r="BF87" s="10"/>
      <c r="BG87" s="10"/>
      <c r="BH87" s="10"/>
    </row>
    <row r="88" spans="1:60" ht="18.75" hidden="1" customHeight="1" x14ac:dyDescent="0.15">
      <c r="A88" s="329"/>
      <c r="B88" s="472" t="s">
        <v>139</v>
      </c>
      <c r="C88" s="473"/>
      <c r="D88" s="473"/>
      <c r="E88" s="473"/>
      <c r="F88" s="474"/>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2" t="s">
        <v>501</v>
      </c>
      <c r="AF88" s="432"/>
      <c r="AG88" s="432"/>
      <c r="AH88" s="432"/>
      <c r="AI88" s="432" t="s">
        <v>653</v>
      </c>
      <c r="AJ88" s="432"/>
      <c r="AK88" s="432"/>
      <c r="AL88" s="432"/>
      <c r="AM88" s="432" t="s">
        <v>469</v>
      </c>
      <c r="AN88" s="432"/>
      <c r="AO88" s="432"/>
      <c r="AP88" s="432"/>
      <c r="AQ88" s="508" t="s">
        <v>223</v>
      </c>
      <c r="AR88" s="509"/>
      <c r="AS88" s="509"/>
      <c r="AT88" s="510"/>
      <c r="AU88" s="511" t="s">
        <v>129</v>
      </c>
      <c r="AV88" s="511"/>
      <c r="AW88" s="511"/>
      <c r="AX88" s="512"/>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9"/>
      <c r="AC89" s="504"/>
      <c r="AD89" s="505"/>
      <c r="AE89" s="432"/>
      <c r="AF89" s="432"/>
      <c r="AG89" s="432"/>
      <c r="AH89" s="432"/>
      <c r="AI89" s="432"/>
      <c r="AJ89" s="432"/>
      <c r="AK89" s="432"/>
      <c r="AL89" s="432"/>
      <c r="AM89" s="432"/>
      <c r="AN89" s="432"/>
      <c r="AO89" s="432"/>
      <c r="AP89" s="432"/>
      <c r="AQ89" s="513"/>
      <c r="AR89" s="453"/>
      <c r="AS89" s="451" t="s">
        <v>224</v>
      </c>
      <c r="AT89" s="452"/>
      <c r="AU89" s="453"/>
      <c r="AV89" s="453"/>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6"/>
      <c r="R90" s="466"/>
      <c r="S90" s="466"/>
      <c r="T90" s="466"/>
      <c r="U90" s="466"/>
      <c r="V90" s="466"/>
      <c r="W90" s="466"/>
      <c r="X90" s="467"/>
      <c r="Y90" s="905" t="s">
        <v>58</v>
      </c>
      <c r="Z90" s="906"/>
      <c r="AA90" s="907"/>
      <c r="AB90" s="385"/>
      <c r="AC90" s="385"/>
      <c r="AD90" s="385"/>
      <c r="AE90" s="406"/>
      <c r="AF90" s="389"/>
      <c r="AG90" s="389"/>
      <c r="AH90" s="389"/>
      <c r="AI90" s="406"/>
      <c r="AJ90" s="389"/>
      <c r="AK90" s="389"/>
      <c r="AL90" s="389"/>
      <c r="AM90" s="406"/>
      <c r="AN90" s="389"/>
      <c r="AO90" s="389"/>
      <c r="AP90" s="389"/>
      <c r="AQ90" s="409"/>
      <c r="AR90" s="410"/>
      <c r="AS90" s="410"/>
      <c r="AT90" s="411"/>
      <c r="AU90" s="389"/>
      <c r="AV90" s="389"/>
      <c r="AW90" s="389"/>
      <c r="AX90" s="390"/>
      <c r="AY90">
        <f>$AY$88</f>
        <v>0</v>
      </c>
    </row>
    <row r="91" spans="1:60" ht="23.25" hidden="1" customHeight="1" x14ac:dyDescent="0.15">
      <c r="A91" s="329"/>
      <c r="B91" s="331"/>
      <c r="C91" s="332"/>
      <c r="D91" s="332"/>
      <c r="E91" s="332"/>
      <c r="F91" s="333"/>
      <c r="G91" s="908"/>
      <c r="H91" s="400"/>
      <c r="I91" s="400"/>
      <c r="J91" s="400"/>
      <c r="K91" s="400"/>
      <c r="L91" s="400"/>
      <c r="M91" s="400"/>
      <c r="N91" s="400"/>
      <c r="O91" s="401"/>
      <c r="P91" s="468"/>
      <c r="Q91" s="468"/>
      <c r="R91" s="468"/>
      <c r="S91" s="468"/>
      <c r="T91" s="468"/>
      <c r="U91" s="468"/>
      <c r="V91" s="468"/>
      <c r="W91" s="468"/>
      <c r="X91" s="469"/>
      <c r="Y91" s="909" t="s">
        <v>51</v>
      </c>
      <c r="Z91" s="801"/>
      <c r="AA91" s="802"/>
      <c r="AB91" s="465"/>
      <c r="AC91" s="465"/>
      <c r="AD91" s="465"/>
      <c r="AE91" s="406"/>
      <c r="AF91" s="389"/>
      <c r="AG91" s="389"/>
      <c r="AH91" s="389"/>
      <c r="AI91" s="406"/>
      <c r="AJ91" s="389"/>
      <c r="AK91" s="389"/>
      <c r="AL91" s="389"/>
      <c r="AM91" s="406"/>
      <c r="AN91" s="389"/>
      <c r="AO91" s="389"/>
      <c r="AP91" s="389"/>
      <c r="AQ91" s="409"/>
      <c r="AR91" s="410"/>
      <c r="AS91" s="410"/>
      <c r="AT91" s="411"/>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70"/>
      <c r="Q92" s="470"/>
      <c r="R92" s="470"/>
      <c r="S92" s="470"/>
      <c r="T92" s="470"/>
      <c r="U92" s="470"/>
      <c r="V92" s="470"/>
      <c r="W92" s="470"/>
      <c r="X92" s="471"/>
      <c r="Y92" s="909" t="s">
        <v>13</v>
      </c>
      <c r="Z92" s="801"/>
      <c r="AA92" s="802"/>
      <c r="AB92" s="910" t="s">
        <v>14</v>
      </c>
      <c r="AC92" s="910"/>
      <c r="AD92" s="910"/>
      <c r="AE92" s="580"/>
      <c r="AF92" s="581"/>
      <c r="AG92" s="581"/>
      <c r="AH92" s="581"/>
      <c r="AI92" s="580"/>
      <c r="AJ92" s="581"/>
      <c r="AK92" s="581"/>
      <c r="AL92" s="581"/>
      <c r="AM92" s="580"/>
      <c r="AN92" s="581"/>
      <c r="AO92" s="581"/>
      <c r="AP92" s="581"/>
      <c r="AQ92" s="409"/>
      <c r="AR92" s="410"/>
      <c r="AS92" s="410"/>
      <c r="AT92" s="411"/>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2" t="s">
        <v>501</v>
      </c>
      <c r="AF93" s="432"/>
      <c r="AG93" s="432"/>
      <c r="AH93" s="432"/>
      <c r="AI93" s="432" t="s">
        <v>653</v>
      </c>
      <c r="AJ93" s="432"/>
      <c r="AK93" s="432"/>
      <c r="AL93" s="432"/>
      <c r="AM93" s="432" t="s">
        <v>469</v>
      </c>
      <c r="AN93" s="432"/>
      <c r="AO93" s="432"/>
      <c r="AP93" s="432"/>
      <c r="AQ93" s="508" t="s">
        <v>223</v>
      </c>
      <c r="AR93" s="509"/>
      <c r="AS93" s="509"/>
      <c r="AT93" s="510"/>
      <c r="AU93" s="511" t="s">
        <v>129</v>
      </c>
      <c r="AV93" s="511"/>
      <c r="AW93" s="511"/>
      <c r="AX93" s="512"/>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9"/>
      <c r="AC94" s="504"/>
      <c r="AD94" s="505"/>
      <c r="AE94" s="432"/>
      <c r="AF94" s="432"/>
      <c r="AG94" s="432"/>
      <c r="AH94" s="432"/>
      <c r="AI94" s="432"/>
      <c r="AJ94" s="432"/>
      <c r="AK94" s="432"/>
      <c r="AL94" s="432"/>
      <c r="AM94" s="432"/>
      <c r="AN94" s="432"/>
      <c r="AO94" s="432"/>
      <c r="AP94" s="432"/>
      <c r="AQ94" s="513"/>
      <c r="AR94" s="453"/>
      <c r="AS94" s="451" t="s">
        <v>224</v>
      </c>
      <c r="AT94" s="452"/>
      <c r="AU94" s="453"/>
      <c r="AV94" s="453"/>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6"/>
      <c r="R95" s="466"/>
      <c r="S95" s="466"/>
      <c r="T95" s="466"/>
      <c r="U95" s="466"/>
      <c r="V95" s="466"/>
      <c r="W95" s="466"/>
      <c r="X95" s="467"/>
      <c r="Y95" s="905" t="s">
        <v>58</v>
      </c>
      <c r="Z95" s="906"/>
      <c r="AA95" s="907"/>
      <c r="AB95" s="385"/>
      <c r="AC95" s="385"/>
      <c r="AD95" s="385"/>
      <c r="AE95" s="406"/>
      <c r="AF95" s="389"/>
      <c r="AG95" s="389"/>
      <c r="AH95" s="389"/>
      <c r="AI95" s="406"/>
      <c r="AJ95" s="389"/>
      <c r="AK95" s="389"/>
      <c r="AL95" s="389"/>
      <c r="AM95" s="406"/>
      <c r="AN95" s="389"/>
      <c r="AO95" s="389"/>
      <c r="AP95" s="389"/>
      <c r="AQ95" s="409"/>
      <c r="AR95" s="410"/>
      <c r="AS95" s="410"/>
      <c r="AT95" s="411"/>
      <c r="AU95" s="389"/>
      <c r="AV95" s="389"/>
      <c r="AW95" s="389"/>
      <c r="AX95" s="390"/>
      <c r="AY95">
        <f>$AY$93</f>
        <v>0</v>
      </c>
    </row>
    <row r="96" spans="1:60" ht="23.25" hidden="1" customHeight="1" x14ac:dyDescent="0.15">
      <c r="A96" s="329"/>
      <c r="B96" s="331"/>
      <c r="C96" s="332"/>
      <c r="D96" s="332"/>
      <c r="E96" s="332"/>
      <c r="F96" s="333"/>
      <c r="G96" s="908"/>
      <c r="H96" s="400"/>
      <c r="I96" s="400"/>
      <c r="J96" s="400"/>
      <c r="K96" s="400"/>
      <c r="L96" s="400"/>
      <c r="M96" s="400"/>
      <c r="N96" s="400"/>
      <c r="O96" s="401"/>
      <c r="P96" s="468"/>
      <c r="Q96" s="468"/>
      <c r="R96" s="468"/>
      <c r="S96" s="468"/>
      <c r="T96" s="468"/>
      <c r="U96" s="468"/>
      <c r="V96" s="468"/>
      <c r="W96" s="468"/>
      <c r="X96" s="469"/>
      <c r="Y96" s="909" t="s">
        <v>51</v>
      </c>
      <c r="Z96" s="801"/>
      <c r="AA96" s="802"/>
      <c r="AB96" s="465"/>
      <c r="AC96" s="465"/>
      <c r="AD96" s="465"/>
      <c r="AE96" s="406"/>
      <c r="AF96" s="389"/>
      <c r="AG96" s="389"/>
      <c r="AH96" s="389"/>
      <c r="AI96" s="406"/>
      <c r="AJ96" s="389"/>
      <c r="AK96" s="389"/>
      <c r="AL96" s="389"/>
      <c r="AM96" s="406"/>
      <c r="AN96" s="389"/>
      <c r="AO96" s="389"/>
      <c r="AP96" s="389"/>
      <c r="AQ96" s="409"/>
      <c r="AR96" s="410"/>
      <c r="AS96" s="410"/>
      <c r="AT96" s="411"/>
      <c r="AU96" s="389"/>
      <c r="AV96" s="389"/>
      <c r="AW96" s="389"/>
      <c r="AX96" s="390"/>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70"/>
      <c r="Q97" s="470"/>
      <c r="R97" s="470"/>
      <c r="S97" s="470"/>
      <c r="T97" s="470"/>
      <c r="U97" s="470"/>
      <c r="V97" s="470"/>
      <c r="W97" s="470"/>
      <c r="X97" s="471"/>
      <c r="Y97" s="909" t="s">
        <v>13</v>
      </c>
      <c r="Z97" s="801"/>
      <c r="AA97" s="802"/>
      <c r="AB97" s="910" t="s">
        <v>14</v>
      </c>
      <c r="AC97" s="910"/>
      <c r="AD97" s="910"/>
      <c r="AE97" s="580"/>
      <c r="AF97" s="581"/>
      <c r="AG97" s="581"/>
      <c r="AH97" s="581"/>
      <c r="AI97" s="580"/>
      <c r="AJ97" s="581"/>
      <c r="AK97" s="581"/>
      <c r="AL97" s="581"/>
      <c r="AM97" s="580"/>
      <c r="AN97" s="581"/>
      <c r="AO97" s="581"/>
      <c r="AP97" s="581"/>
      <c r="AQ97" s="409"/>
      <c r="AR97" s="410"/>
      <c r="AS97" s="410"/>
      <c r="AT97" s="411"/>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8" t="s">
        <v>11</v>
      </c>
      <c r="AC99" s="418"/>
      <c r="AD99" s="418"/>
      <c r="AE99" s="432" t="s">
        <v>501</v>
      </c>
      <c r="AF99" s="432"/>
      <c r="AG99" s="432"/>
      <c r="AH99" s="432"/>
      <c r="AI99" s="432" t="s">
        <v>653</v>
      </c>
      <c r="AJ99" s="432"/>
      <c r="AK99" s="432"/>
      <c r="AL99" s="432"/>
      <c r="AM99" s="432" t="s">
        <v>469</v>
      </c>
      <c r="AN99" s="432"/>
      <c r="AO99" s="432"/>
      <c r="AP99" s="432"/>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6"/>
      <c r="H100" s="373"/>
      <c r="I100" s="373"/>
      <c r="J100" s="373"/>
      <c r="K100" s="373"/>
      <c r="L100" s="373"/>
      <c r="M100" s="373"/>
      <c r="N100" s="373"/>
      <c r="O100" s="373"/>
      <c r="P100" s="447"/>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9"/>
      <c r="AV100" s="430"/>
      <c r="AW100" s="430"/>
      <c r="AX100" s="43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8"/>
      <c r="AF101" s="388"/>
      <c r="AG101" s="388"/>
      <c r="AH101" s="388"/>
      <c r="AI101" s="388"/>
      <c r="AJ101" s="388"/>
      <c r="AK101" s="388"/>
      <c r="AL101" s="388"/>
      <c r="AM101" s="388"/>
      <c r="AN101" s="388"/>
      <c r="AO101" s="388"/>
      <c r="AP101" s="388"/>
      <c r="AQ101" s="388"/>
      <c r="AR101" s="388"/>
      <c r="AS101" s="388"/>
      <c r="AT101" s="388"/>
      <c r="AU101" s="429"/>
      <c r="AV101" s="430"/>
      <c r="AW101" s="430"/>
      <c r="AX101" s="431"/>
      <c r="AY101">
        <f>$AY$99</f>
        <v>0</v>
      </c>
    </row>
    <row r="102" spans="1:60" ht="23.25" hidden="1" customHeight="1" x14ac:dyDescent="0.15">
      <c r="A102" s="478" t="s">
        <v>666</v>
      </c>
      <c r="B102" s="356"/>
      <c r="C102" s="356"/>
      <c r="D102" s="356"/>
      <c r="E102" s="356"/>
      <c r="F102" s="479"/>
      <c r="G102" s="238" t="s">
        <v>667</v>
      </c>
      <c r="H102" s="238"/>
      <c r="I102" s="238"/>
      <c r="J102" s="238"/>
      <c r="K102" s="238"/>
      <c r="L102" s="238"/>
      <c r="M102" s="238"/>
      <c r="N102" s="238"/>
      <c r="O102" s="238"/>
      <c r="P102" s="238"/>
      <c r="Q102" s="238"/>
      <c r="R102" s="238"/>
      <c r="S102" s="238"/>
      <c r="T102" s="238"/>
      <c r="U102" s="238"/>
      <c r="V102" s="238"/>
      <c r="W102" s="238"/>
      <c r="X102" s="267"/>
      <c r="Y102" s="462"/>
      <c r="Z102" s="463"/>
      <c r="AA102" s="464"/>
      <c r="AB102" s="237" t="s">
        <v>11</v>
      </c>
      <c r="AC102" s="238"/>
      <c r="AD102" s="267"/>
      <c r="AE102" s="432" t="s">
        <v>501</v>
      </c>
      <c r="AF102" s="432"/>
      <c r="AG102" s="432"/>
      <c r="AH102" s="432"/>
      <c r="AI102" s="432" t="s">
        <v>653</v>
      </c>
      <c r="AJ102" s="432"/>
      <c r="AK102" s="432"/>
      <c r="AL102" s="432"/>
      <c r="AM102" s="432" t="s">
        <v>469</v>
      </c>
      <c r="AN102" s="432"/>
      <c r="AO102" s="432"/>
      <c r="AP102" s="432"/>
      <c r="AQ102" s="433" t="s">
        <v>679</v>
      </c>
      <c r="AR102" s="434"/>
      <c r="AS102" s="434"/>
      <c r="AT102" s="434"/>
      <c r="AU102" s="434"/>
      <c r="AV102" s="434"/>
      <c r="AW102" s="434"/>
      <c r="AX102" s="435"/>
      <c r="AY102">
        <f>IF(SUBSTITUTE(SUBSTITUTE($G$103,"／",""),"　","")="",0,1)</f>
        <v>0</v>
      </c>
    </row>
    <row r="103" spans="1:60" ht="23.25" hidden="1" customHeight="1" x14ac:dyDescent="0.15">
      <c r="A103" s="480"/>
      <c r="B103" s="337"/>
      <c r="C103" s="337"/>
      <c r="D103" s="337"/>
      <c r="E103" s="337"/>
      <c r="F103" s="481"/>
      <c r="G103" s="412" t="s">
        <v>668</v>
      </c>
      <c r="H103" s="413"/>
      <c r="I103" s="413"/>
      <c r="J103" s="413"/>
      <c r="K103" s="413"/>
      <c r="L103" s="413"/>
      <c r="M103" s="413"/>
      <c r="N103" s="413"/>
      <c r="O103" s="413"/>
      <c r="P103" s="413"/>
      <c r="Q103" s="413"/>
      <c r="R103" s="413"/>
      <c r="S103" s="413"/>
      <c r="T103" s="413"/>
      <c r="U103" s="413"/>
      <c r="V103" s="413"/>
      <c r="W103" s="413"/>
      <c r="X103" s="413"/>
      <c r="Y103" s="436" t="s">
        <v>666</v>
      </c>
      <c r="Z103" s="437"/>
      <c r="AA103" s="438"/>
      <c r="AB103" s="439"/>
      <c r="AC103" s="440"/>
      <c r="AD103" s="441"/>
      <c r="AE103" s="387"/>
      <c r="AF103" s="387"/>
      <c r="AG103" s="387"/>
      <c r="AH103" s="387"/>
      <c r="AI103" s="387"/>
      <c r="AJ103" s="387"/>
      <c r="AK103" s="387"/>
      <c r="AL103" s="387"/>
      <c r="AM103" s="387"/>
      <c r="AN103" s="387"/>
      <c r="AO103" s="387"/>
      <c r="AP103" s="387"/>
      <c r="AQ103" s="406"/>
      <c r="AR103" s="389"/>
      <c r="AS103" s="389"/>
      <c r="AT103" s="389"/>
      <c r="AU103" s="389"/>
      <c r="AV103" s="389"/>
      <c r="AW103" s="389"/>
      <c r="AX103" s="390"/>
      <c r="AY103">
        <f>$AY$102</f>
        <v>0</v>
      </c>
    </row>
    <row r="104" spans="1:60" ht="46.5" hidden="1" customHeight="1" x14ac:dyDescent="0.15">
      <c r="A104" s="482"/>
      <c r="B104" s="339"/>
      <c r="C104" s="339"/>
      <c r="D104" s="339"/>
      <c r="E104" s="339"/>
      <c r="F104" s="483"/>
      <c r="G104" s="414"/>
      <c r="H104" s="415"/>
      <c r="I104" s="415"/>
      <c r="J104" s="415"/>
      <c r="K104" s="415"/>
      <c r="L104" s="415"/>
      <c r="M104" s="415"/>
      <c r="N104" s="415"/>
      <c r="O104" s="415"/>
      <c r="P104" s="415"/>
      <c r="Q104" s="415"/>
      <c r="R104" s="415"/>
      <c r="S104" s="415"/>
      <c r="T104" s="415"/>
      <c r="U104" s="415"/>
      <c r="V104" s="415"/>
      <c r="W104" s="415"/>
      <c r="X104" s="415"/>
      <c r="Y104" s="402" t="s">
        <v>669</v>
      </c>
      <c r="Z104" s="416"/>
      <c r="AA104" s="417"/>
      <c r="AB104" s="442" t="s">
        <v>670</v>
      </c>
      <c r="AC104" s="443"/>
      <c r="AD104" s="444"/>
      <c r="AE104" s="445"/>
      <c r="AF104" s="445"/>
      <c r="AG104" s="445"/>
      <c r="AH104" s="445"/>
      <c r="AI104" s="445"/>
      <c r="AJ104" s="445"/>
      <c r="AK104" s="445"/>
      <c r="AL104" s="445"/>
      <c r="AM104" s="445"/>
      <c r="AN104" s="445"/>
      <c r="AO104" s="445"/>
      <c r="AP104" s="445"/>
      <c r="AQ104" s="445"/>
      <c r="AR104" s="445"/>
      <c r="AS104" s="445"/>
      <c r="AT104" s="445"/>
      <c r="AU104" s="445"/>
      <c r="AV104" s="445"/>
      <c r="AW104" s="445"/>
      <c r="AX104" s="448"/>
      <c r="AY104">
        <f>$AY$102</f>
        <v>0</v>
      </c>
    </row>
    <row r="105" spans="1:60" ht="18.75" hidden="1" customHeight="1" x14ac:dyDescent="0.15">
      <c r="A105" s="520" t="s">
        <v>316</v>
      </c>
      <c r="B105" s="521"/>
      <c r="C105" s="521"/>
      <c r="D105" s="521"/>
      <c r="E105" s="521"/>
      <c r="F105" s="522"/>
      <c r="G105" s="494" t="s">
        <v>140</v>
      </c>
      <c r="H105" s="337"/>
      <c r="I105" s="337"/>
      <c r="J105" s="337"/>
      <c r="K105" s="337"/>
      <c r="L105" s="337"/>
      <c r="M105" s="337"/>
      <c r="N105" s="337"/>
      <c r="O105" s="338"/>
      <c r="P105" s="341" t="s">
        <v>56</v>
      </c>
      <c r="Q105" s="337"/>
      <c r="R105" s="337"/>
      <c r="S105" s="337"/>
      <c r="T105" s="337"/>
      <c r="U105" s="337"/>
      <c r="V105" s="337"/>
      <c r="W105" s="337"/>
      <c r="X105" s="338"/>
      <c r="Y105" s="495"/>
      <c r="Z105" s="496"/>
      <c r="AA105" s="497"/>
      <c r="AB105" s="501" t="s">
        <v>11</v>
      </c>
      <c r="AC105" s="502"/>
      <c r="AD105" s="503"/>
      <c r="AE105" s="432" t="s">
        <v>501</v>
      </c>
      <c r="AF105" s="432"/>
      <c r="AG105" s="432"/>
      <c r="AH105" s="432"/>
      <c r="AI105" s="432" t="s">
        <v>653</v>
      </c>
      <c r="AJ105" s="432"/>
      <c r="AK105" s="432"/>
      <c r="AL105" s="432"/>
      <c r="AM105" s="432" t="s">
        <v>469</v>
      </c>
      <c r="AN105" s="432"/>
      <c r="AO105" s="432"/>
      <c r="AP105" s="432"/>
      <c r="AQ105" s="475" t="s">
        <v>223</v>
      </c>
      <c r="AR105" s="476"/>
      <c r="AS105" s="476"/>
      <c r="AT105" s="477"/>
      <c r="AU105" s="337" t="s">
        <v>129</v>
      </c>
      <c r="AV105" s="337"/>
      <c r="AW105" s="337"/>
      <c r="AX105" s="342"/>
      <c r="AY105">
        <f>COUNTA($G$107)</f>
        <v>0</v>
      </c>
    </row>
    <row r="106" spans="1:60" ht="18.75" hidden="1" customHeight="1" x14ac:dyDescent="0.15">
      <c r="A106" s="523"/>
      <c r="B106" s="524"/>
      <c r="C106" s="524"/>
      <c r="D106" s="524"/>
      <c r="E106" s="524"/>
      <c r="F106" s="525"/>
      <c r="G106" s="358"/>
      <c r="H106" s="339"/>
      <c r="I106" s="339"/>
      <c r="J106" s="339"/>
      <c r="K106" s="339"/>
      <c r="L106" s="339"/>
      <c r="M106" s="339"/>
      <c r="N106" s="339"/>
      <c r="O106" s="340"/>
      <c r="P106" s="343"/>
      <c r="Q106" s="339"/>
      <c r="R106" s="339"/>
      <c r="S106" s="339"/>
      <c r="T106" s="339"/>
      <c r="U106" s="339"/>
      <c r="V106" s="339"/>
      <c r="W106" s="339"/>
      <c r="X106" s="340"/>
      <c r="Y106" s="498"/>
      <c r="Z106" s="499"/>
      <c r="AA106" s="500"/>
      <c r="AB106" s="419"/>
      <c r="AC106" s="504"/>
      <c r="AD106" s="505"/>
      <c r="AE106" s="432"/>
      <c r="AF106" s="432"/>
      <c r="AG106" s="432"/>
      <c r="AH106" s="432"/>
      <c r="AI106" s="432"/>
      <c r="AJ106" s="432"/>
      <c r="AK106" s="432"/>
      <c r="AL106" s="432"/>
      <c r="AM106" s="432"/>
      <c r="AN106" s="432"/>
      <c r="AO106" s="432"/>
      <c r="AP106" s="432"/>
      <c r="AQ106" s="449"/>
      <c r="AR106" s="450"/>
      <c r="AS106" s="451" t="s">
        <v>224</v>
      </c>
      <c r="AT106" s="452"/>
      <c r="AU106" s="453"/>
      <c r="AV106" s="453"/>
      <c r="AW106" s="339" t="s">
        <v>170</v>
      </c>
      <c r="AX106" s="344"/>
      <c r="AY106">
        <f t="shared" ref="AY106:AY111" si="3">$AY$105</f>
        <v>0</v>
      </c>
    </row>
    <row r="107" spans="1:60" ht="23.25" hidden="1" customHeight="1" x14ac:dyDescent="0.15">
      <c r="A107" s="526"/>
      <c r="B107" s="524"/>
      <c r="C107" s="524"/>
      <c r="D107" s="524"/>
      <c r="E107" s="524"/>
      <c r="F107" s="525"/>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6"/>
      <c r="AF107" s="389"/>
      <c r="AG107" s="389"/>
      <c r="AH107" s="389"/>
      <c r="AI107" s="406"/>
      <c r="AJ107" s="389"/>
      <c r="AK107" s="389"/>
      <c r="AL107" s="389"/>
      <c r="AM107" s="406"/>
      <c r="AN107" s="389"/>
      <c r="AO107" s="389"/>
      <c r="AP107" s="389"/>
      <c r="AQ107" s="409"/>
      <c r="AR107" s="410"/>
      <c r="AS107" s="410"/>
      <c r="AT107" s="411"/>
      <c r="AU107" s="389"/>
      <c r="AV107" s="389"/>
      <c r="AW107" s="389"/>
      <c r="AX107" s="390"/>
      <c r="AY107">
        <f t="shared" si="3"/>
        <v>0</v>
      </c>
    </row>
    <row r="108" spans="1:60" ht="23.25" hidden="1" customHeight="1" x14ac:dyDescent="0.15">
      <c r="A108" s="527"/>
      <c r="B108" s="528"/>
      <c r="C108" s="528"/>
      <c r="D108" s="528"/>
      <c r="E108" s="528"/>
      <c r="F108" s="529"/>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5"/>
      <c r="AC108" s="465"/>
      <c r="AD108" s="465"/>
      <c r="AE108" s="406"/>
      <c r="AF108" s="389"/>
      <c r="AG108" s="389"/>
      <c r="AH108" s="389"/>
      <c r="AI108" s="406"/>
      <c r="AJ108" s="389"/>
      <c r="AK108" s="389"/>
      <c r="AL108" s="389"/>
      <c r="AM108" s="406"/>
      <c r="AN108" s="389"/>
      <c r="AO108" s="389"/>
      <c r="AP108" s="389"/>
      <c r="AQ108" s="409"/>
      <c r="AR108" s="410"/>
      <c r="AS108" s="410"/>
      <c r="AT108" s="411"/>
      <c r="AU108" s="389"/>
      <c r="AV108" s="389"/>
      <c r="AW108" s="389"/>
      <c r="AX108" s="390"/>
      <c r="AY108">
        <f t="shared" si="3"/>
        <v>0</v>
      </c>
    </row>
    <row r="109" spans="1:60" ht="23.25" hidden="1" customHeight="1" x14ac:dyDescent="0.15">
      <c r="A109" s="526"/>
      <c r="B109" s="524"/>
      <c r="C109" s="524"/>
      <c r="D109" s="524"/>
      <c r="E109" s="524"/>
      <c r="F109" s="525"/>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8" t="s">
        <v>14</v>
      </c>
      <c r="AC109" s="408"/>
      <c r="AD109" s="408"/>
      <c r="AE109" s="406"/>
      <c r="AF109" s="389"/>
      <c r="AG109" s="389"/>
      <c r="AH109" s="389"/>
      <c r="AI109" s="406"/>
      <c r="AJ109" s="389"/>
      <c r="AK109" s="389"/>
      <c r="AL109" s="389"/>
      <c r="AM109" s="406"/>
      <c r="AN109" s="389"/>
      <c r="AO109" s="389"/>
      <c r="AP109" s="389"/>
      <c r="AQ109" s="409"/>
      <c r="AR109" s="410"/>
      <c r="AS109" s="410"/>
      <c r="AT109" s="411"/>
      <c r="AU109" s="389"/>
      <c r="AV109" s="389"/>
      <c r="AW109" s="389"/>
      <c r="AX109" s="390"/>
      <c r="AY109">
        <f t="shared" si="3"/>
        <v>0</v>
      </c>
    </row>
    <row r="110" spans="1:60" ht="23.25" hidden="1" customHeight="1" x14ac:dyDescent="0.15">
      <c r="A110" s="478" t="s">
        <v>344</v>
      </c>
      <c r="B110" s="473"/>
      <c r="C110" s="473"/>
      <c r="D110" s="473"/>
      <c r="E110" s="473"/>
      <c r="F110" s="474"/>
      <c r="G110" s="514"/>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E110" s="515"/>
      <c r="AF110" s="515"/>
      <c r="AG110" s="515"/>
      <c r="AH110" s="515"/>
      <c r="AI110" s="515"/>
      <c r="AJ110" s="515"/>
      <c r="AK110" s="515"/>
      <c r="AL110" s="515"/>
      <c r="AM110" s="515"/>
      <c r="AN110" s="515"/>
      <c r="AO110" s="515"/>
      <c r="AP110" s="515"/>
      <c r="AQ110" s="515"/>
      <c r="AR110" s="515"/>
      <c r="AS110" s="515"/>
      <c r="AT110" s="515"/>
      <c r="AU110" s="515"/>
      <c r="AV110" s="515"/>
      <c r="AW110" s="515"/>
      <c r="AX110" s="516"/>
      <c r="AY110">
        <f t="shared" si="3"/>
        <v>0</v>
      </c>
    </row>
    <row r="111" spans="1:60" ht="23.25" hidden="1" customHeight="1" x14ac:dyDescent="0.15">
      <c r="A111" s="364"/>
      <c r="B111" s="335"/>
      <c r="C111" s="335"/>
      <c r="D111" s="335"/>
      <c r="E111" s="335"/>
      <c r="F111" s="336"/>
      <c r="G111" s="517"/>
      <c r="H111" s="518"/>
      <c r="I111" s="518"/>
      <c r="J111" s="518"/>
      <c r="K111" s="518"/>
      <c r="L111" s="518"/>
      <c r="M111" s="518"/>
      <c r="N111" s="518"/>
      <c r="O111" s="518"/>
      <c r="P111" s="518"/>
      <c r="Q111" s="518"/>
      <c r="R111" s="518"/>
      <c r="S111" s="518"/>
      <c r="T111" s="518"/>
      <c r="U111" s="518"/>
      <c r="V111" s="518"/>
      <c r="W111" s="518"/>
      <c r="X111" s="518"/>
      <c r="Y111" s="518"/>
      <c r="Z111" s="518"/>
      <c r="AA111" s="518"/>
      <c r="AB111" s="518"/>
      <c r="AC111" s="518"/>
      <c r="AD111" s="518"/>
      <c r="AE111" s="518"/>
      <c r="AF111" s="518"/>
      <c r="AG111" s="518"/>
      <c r="AH111" s="518"/>
      <c r="AI111" s="518"/>
      <c r="AJ111" s="518"/>
      <c r="AK111" s="518"/>
      <c r="AL111" s="518"/>
      <c r="AM111" s="518"/>
      <c r="AN111" s="518"/>
      <c r="AO111" s="518"/>
      <c r="AP111" s="518"/>
      <c r="AQ111" s="518"/>
      <c r="AR111" s="518"/>
      <c r="AS111" s="518"/>
      <c r="AT111" s="518"/>
      <c r="AU111" s="518"/>
      <c r="AV111" s="518"/>
      <c r="AW111" s="518"/>
      <c r="AX111" s="519"/>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0"/>
      <c r="H114" s="530"/>
      <c r="I114" s="530"/>
      <c r="J114" s="530"/>
      <c r="K114" s="530"/>
      <c r="L114" s="530"/>
      <c r="M114" s="530"/>
      <c r="N114" s="530"/>
      <c r="O114" s="530"/>
      <c r="P114" s="530"/>
      <c r="Q114" s="530"/>
      <c r="R114" s="530"/>
      <c r="S114" s="530"/>
      <c r="T114" s="530"/>
      <c r="U114" s="530"/>
      <c r="V114" s="530"/>
      <c r="W114" s="530"/>
      <c r="X114" s="530"/>
      <c r="Y114" s="530"/>
      <c r="Z114" s="530"/>
      <c r="AA114" s="531"/>
      <c r="AB114" s="536"/>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7"/>
      <c r="AY114">
        <f t="shared" si="4"/>
        <v>0</v>
      </c>
    </row>
    <row r="115" spans="1:60" ht="22.5" hidden="1" customHeight="1" x14ac:dyDescent="0.15">
      <c r="A115" s="329"/>
      <c r="B115" s="331"/>
      <c r="C115" s="332"/>
      <c r="D115" s="332"/>
      <c r="E115" s="332"/>
      <c r="F115" s="333"/>
      <c r="G115" s="532"/>
      <c r="H115" s="532"/>
      <c r="I115" s="532"/>
      <c r="J115" s="532"/>
      <c r="K115" s="532"/>
      <c r="L115" s="532"/>
      <c r="M115" s="532"/>
      <c r="N115" s="532"/>
      <c r="O115" s="532"/>
      <c r="P115" s="532"/>
      <c r="Q115" s="532"/>
      <c r="R115" s="532"/>
      <c r="S115" s="532"/>
      <c r="T115" s="532"/>
      <c r="U115" s="532"/>
      <c r="V115" s="532"/>
      <c r="W115" s="532"/>
      <c r="X115" s="532"/>
      <c r="Y115" s="532"/>
      <c r="Z115" s="532"/>
      <c r="AA115" s="533"/>
      <c r="AB115" s="538"/>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9"/>
      <c r="AY115">
        <f t="shared" si="4"/>
        <v>0</v>
      </c>
    </row>
    <row r="116" spans="1:60" ht="19.5" hidden="1" customHeight="1" x14ac:dyDescent="0.15">
      <c r="A116" s="329"/>
      <c r="B116" s="334"/>
      <c r="C116" s="335"/>
      <c r="D116" s="335"/>
      <c r="E116" s="335"/>
      <c r="F116" s="336"/>
      <c r="G116" s="534"/>
      <c r="H116" s="534"/>
      <c r="I116" s="534"/>
      <c r="J116" s="534"/>
      <c r="K116" s="534"/>
      <c r="L116" s="534"/>
      <c r="M116" s="534"/>
      <c r="N116" s="534"/>
      <c r="O116" s="534"/>
      <c r="P116" s="534"/>
      <c r="Q116" s="534"/>
      <c r="R116" s="534"/>
      <c r="S116" s="534"/>
      <c r="T116" s="534"/>
      <c r="U116" s="534"/>
      <c r="V116" s="534"/>
      <c r="W116" s="534"/>
      <c r="X116" s="534"/>
      <c r="Y116" s="534"/>
      <c r="Z116" s="534"/>
      <c r="AA116" s="535"/>
      <c r="AB116" s="540"/>
      <c r="AC116" s="534"/>
      <c r="AD116" s="534"/>
      <c r="AE116" s="532"/>
      <c r="AF116" s="532"/>
      <c r="AG116" s="532"/>
      <c r="AH116" s="532"/>
      <c r="AI116" s="532"/>
      <c r="AJ116" s="532"/>
      <c r="AK116" s="532"/>
      <c r="AL116" s="532"/>
      <c r="AM116" s="532"/>
      <c r="AN116" s="532"/>
      <c r="AO116" s="532"/>
      <c r="AP116" s="532"/>
      <c r="AQ116" s="532"/>
      <c r="AR116" s="532"/>
      <c r="AS116" s="532"/>
      <c r="AT116" s="532"/>
      <c r="AU116" s="534"/>
      <c r="AV116" s="534"/>
      <c r="AW116" s="534"/>
      <c r="AX116" s="541"/>
      <c r="AY116">
        <f t="shared" si="4"/>
        <v>0</v>
      </c>
    </row>
    <row r="117" spans="1:60" ht="18.75" hidden="1" customHeight="1" x14ac:dyDescent="0.15">
      <c r="A117" s="329"/>
      <c r="B117" s="472" t="s">
        <v>139</v>
      </c>
      <c r="C117" s="473"/>
      <c r="D117" s="473"/>
      <c r="E117" s="473"/>
      <c r="F117" s="474"/>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2" t="s">
        <v>501</v>
      </c>
      <c r="AF117" s="432"/>
      <c r="AG117" s="432"/>
      <c r="AH117" s="432"/>
      <c r="AI117" s="432" t="s">
        <v>653</v>
      </c>
      <c r="AJ117" s="432"/>
      <c r="AK117" s="432"/>
      <c r="AL117" s="432"/>
      <c r="AM117" s="432" t="s">
        <v>469</v>
      </c>
      <c r="AN117" s="432"/>
      <c r="AO117" s="432"/>
      <c r="AP117" s="432"/>
      <c r="AQ117" s="508" t="s">
        <v>223</v>
      </c>
      <c r="AR117" s="509"/>
      <c r="AS117" s="509"/>
      <c r="AT117" s="510"/>
      <c r="AU117" s="511" t="s">
        <v>129</v>
      </c>
      <c r="AV117" s="511"/>
      <c r="AW117" s="511"/>
      <c r="AX117" s="512"/>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9"/>
      <c r="AC118" s="504"/>
      <c r="AD118" s="505"/>
      <c r="AE118" s="432"/>
      <c r="AF118" s="432"/>
      <c r="AG118" s="432"/>
      <c r="AH118" s="432"/>
      <c r="AI118" s="432"/>
      <c r="AJ118" s="432"/>
      <c r="AK118" s="432"/>
      <c r="AL118" s="432"/>
      <c r="AM118" s="432"/>
      <c r="AN118" s="432"/>
      <c r="AO118" s="432"/>
      <c r="AP118" s="432"/>
      <c r="AQ118" s="513"/>
      <c r="AR118" s="453"/>
      <c r="AS118" s="451" t="s">
        <v>224</v>
      </c>
      <c r="AT118" s="452"/>
      <c r="AU118" s="453"/>
      <c r="AV118" s="453"/>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6"/>
      <c r="R119" s="466"/>
      <c r="S119" s="466"/>
      <c r="T119" s="466"/>
      <c r="U119" s="466"/>
      <c r="V119" s="466"/>
      <c r="W119" s="466"/>
      <c r="X119" s="467"/>
      <c r="Y119" s="905" t="s">
        <v>58</v>
      </c>
      <c r="Z119" s="906"/>
      <c r="AA119" s="907"/>
      <c r="AB119" s="385"/>
      <c r="AC119" s="385"/>
      <c r="AD119" s="385"/>
      <c r="AE119" s="406"/>
      <c r="AF119" s="389"/>
      <c r="AG119" s="389"/>
      <c r="AH119" s="389"/>
      <c r="AI119" s="406"/>
      <c r="AJ119" s="389"/>
      <c r="AK119" s="389"/>
      <c r="AL119" s="389"/>
      <c r="AM119" s="406"/>
      <c r="AN119" s="389"/>
      <c r="AO119" s="389"/>
      <c r="AP119" s="389"/>
      <c r="AQ119" s="409"/>
      <c r="AR119" s="410"/>
      <c r="AS119" s="410"/>
      <c r="AT119" s="411"/>
      <c r="AU119" s="389"/>
      <c r="AV119" s="389"/>
      <c r="AW119" s="389"/>
      <c r="AX119" s="390"/>
      <c r="AY119">
        <f t="shared" si="4"/>
        <v>0</v>
      </c>
    </row>
    <row r="120" spans="1:60" ht="23.25" hidden="1" customHeight="1" x14ac:dyDescent="0.15">
      <c r="A120" s="329"/>
      <c r="B120" s="331"/>
      <c r="C120" s="332"/>
      <c r="D120" s="332"/>
      <c r="E120" s="332"/>
      <c r="F120" s="333"/>
      <c r="G120" s="908"/>
      <c r="H120" s="400"/>
      <c r="I120" s="400"/>
      <c r="J120" s="400"/>
      <c r="K120" s="400"/>
      <c r="L120" s="400"/>
      <c r="M120" s="400"/>
      <c r="N120" s="400"/>
      <c r="O120" s="401"/>
      <c r="P120" s="468"/>
      <c r="Q120" s="468"/>
      <c r="R120" s="468"/>
      <c r="S120" s="468"/>
      <c r="T120" s="468"/>
      <c r="U120" s="468"/>
      <c r="V120" s="468"/>
      <c r="W120" s="468"/>
      <c r="X120" s="469"/>
      <c r="Y120" s="909" t="s">
        <v>51</v>
      </c>
      <c r="Z120" s="801"/>
      <c r="AA120" s="802"/>
      <c r="AB120" s="465"/>
      <c r="AC120" s="465"/>
      <c r="AD120" s="465"/>
      <c r="AE120" s="406"/>
      <c r="AF120" s="389"/>
      <c r="AG120" s="389"/>
      <c r="AH120" s="389"/>
      <c r="AI120" s="406"/>
      <c r="AJ120" s="389"/>
      <c r="AK120" s="389"/>
      <c r="AL120" s="389"/>
      <c r="AM120" s="406"/>
      <c r="AN120" s="389"/>
      <c r="AO120" s="389"/>
      <c r="AP120" s="389"/>
      <c r="AQ120" s="409"/>
      <c r="AR120" s="410"/>
      <c r="AS120" s="410"/>
      <c r="AT120" s="411"/>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70"/>
      <c r="Q121" s="470"/>
      <c r="R121" s="470"/>
      <c r="S121" s="470"/>
      <c r="T121" s="470"/>
      <c r="U121" s="470"/>
      <c r="V121" s="470"/>
      <c r="W121" s="470"/>
      <c r="X121" s="471"/>
      <c r="Y121" s="909" t="s">
        <v>13</v>
      </c>
      <c r="Z121" s="801"/>
      <c r="AA121" s="802"/>
      <c r="AB121" s="910" t="s">
        <v>14</v>
      </c>
      <c r="AC121" s="910"/>
      <c r="AD121" s="910"/>
      <c r="AE121" s="580"/>
      <c r="AF121" s="581"/>
      <c r="AG121" s="581"/>
      <c r="AH121" s="581"/>
      <c r="AI121" s="580"/>
      <c r="AJ121" s="581"/>
      <c r="AK121" s="581"/>
      <c r="AL121" s="581"/>
      <c r="AM121" s="580"/>
      <c r="AN121" s="581"/>
      <c r="AO121" s="581"/>
      <c r="AP121" s="581"/>
      <c r="AQ121" s="409"/>
      <c r="AR121" s="410"/>
      <c r="AS121" s="410"/>
      <c r="AT121" s="411"/>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2" t="s">
        <v>139</v>
      </c>
      <c r="C122" s="473"/>
      <c r="D122" s="473"/>
      <c r="E122" s="473"/>
      <c r="F122" s="474"/>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2" t="s">
        <v>501</v>
      </c>
      <c r="AF122" s="432"/>
      <c r="AG122" s="432"/>
      <c r="AH122" s="432"/>
      <c r="AI122" s="432" t="s">
        <v>653</v>
      </c>
      <c r="AJ122" s="432"/>
      <c r="AK122" s="432"/>
      <c r="AL122" s="432"/>
      <c r="AM122" s="432" t="s">
        <v>469</v>
      </c>
      <c r="AN122" s="432"/>
      <c r="AO122" s="432"/>
      <c r="AP122" s="432"/>
      <c r="AQ122" s="508" t="s">
        <v>223</v>
      </c>
      <c r="AR122" s="509"/>
      <c r="AS122" s="509"/>
      <c r="AT122" s="510"/>
      <c r="AU122" s="511" t="s">
        <v>129</v>
      </c>
      <c r="AV122" s="511"/>
      <c r="AW122" s="511"/>
      <c r="AX122" s="512"/>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9"/>
      <c r="AC123" s="504"/>
      <c r="AD123" s="505"/>
      <c r="AE123" s="432"/>
      <c r="AF123" s="432"/>
      <c r="AG123" s="432"/>
      <c r="AH123" s="432"/>
      <c r="AI123" s="432"/>
      <c r="AJ123" s="432"/>
      <c r="AK123" s="432"/>
      <c r="AL123" s="432"/>
      <c r="AM123" s="432"/>
      <c r="AN123" s="432"/>
      <c r="AO123" s="432"/>
      <c r="AP123" s="432"/>
      <c r="AQ123" s="513"/>
      <c r="AR123" s="453"/>
      <c r="AS123" s="451" t="s">
        <v>224</v>
      </c>
      <c r="AT123" s="452"/>
      <c r="AU123" s="453"/>
      <c r="AV123" s="453"/>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6"/>
      <c r="R124" s="466"/>
      <c r="S124" s="466"/>
      <c r="T124" s="466"/>
      <c r="U124" s="466"/>
      <c r="V124" s="466"/>
      <c r="W124" s="466"/>
      <c r="X124" s="467"/>
      <c r="Y124" s="905" t="s">
        <v>58</v>
      </c>
      <c r="Z124" s="906"/>
      <c r="AA124" s="907"/>
      <c r="AB124" s="385"/>
      <c r="AC124" s="385"/>
      <c r="AD124" s="385"/>
      <c r="AE124" s="406"/>
      <c r="AF124" s="389"/>
      <c r="AG124" s="389"/>
      <c r="AH124" s="389"/>
      <c r="AI124" s="406"/>
      <c r="AJ124" s="389"/>
      <c r="AK124" s="389"/>
      <c r="AL124" s="389"/>
      <c r="AM124" s="406"/>
      <c r="AN124" s="389"/>
      <c r="AO124" s="389"/>
      <c r="AP124" s="389"/>
      <c r="AQ124" s="409"/>
      <c r="AR124" s="410"/>
      <c r="AS124" s="410"/>
      <c r="AT124" s="411"/>
      <c r="AU124" s="389"/>
      <c r="AV124" s="389"/>
      <c r="AW124" s="389"/>
      <c r="AX124" s="390"/>
      <c r="AY124">
        <f>$AY$122</f>
        <v>0</v>
      </c>
    </row>
    <row r="125" spans="1:60" ht="23.25" hidden="1" customHeight="1" x14ac:dyDescent="0.15">
      <c r="A125" s="329"/>
      <c r="B125" s="331"/>
      <c r="C125" s="332"/>
      <c r="D125" s="332"/>
      <c r="E125" s="332"/>
      <c r="F125" s="333"/>
      <c r="G125" s="908"/>
      <c r="H125" s="400"/>
      <c r="I125" s="400"/>
      <c r="J125" s="400"/>
      <c r="K125" s="400"/>
      <c r="L125" s="400"/>
      <c r="M125" s="400"/>
      <c r="N125" s="400"/>
      <c r="O125" s="401"/>
      <c r="P125" s="468"/>
      <c r="Q125" s="468"/>
      <c r="R125" s="468"/>
      <c r="S125" s="468"/>
      <c r="T125" s="468"/>
      <c r="U125" s="468"/>
      <c r="V125" s="468"/>
      <c r="W125" s="468"/>
      <c r="X125" s="469"/>
      <c r="Y125" s="909" t="s">
        <v>51</v>
      </c>
      <c r="Z125" s="801"/>
      <c r="AA125" s="802"/>
      <c r="AB125" s="465"/>
      <c r="AC125" s="465"/>
      <c r="AD125" s="465"/>
      <c r="AE125" s="406"/>
      <c r="AF125" s="389"/>
      <c r="AG125" s="389"/>
      <c r="AH125" s="389"/>
      <c r="AI125" s="406"/>
      <c r="AJ125" s="389"/>
      <c r="AK125" s="389"/>
      <c r="AL125" s="389"/>
      <c r="AM125" s="406"/>
      <c r="AN125" s="389"/>
      <c r="AO125" s="389"/>
      <c r="AP125" s="389"/>
      <c r="AQ125" s="409"/>
      <c r="AR125" s="410"/>
      <c r="AS125" s="410"/>
      <c r="AT125" s="411"/>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70"/>
      <c r="Q126" s="470"/>
      <c r="R126" s="470"/>
      <c r="S126" s="470"/>
      <c r="T126" s="470"/>
      <c r="U126" s="470"/>
      <c r="V126" s="470"/>
      <c r="W126" s="470"/>
      <c r="X126" s="471"/>
      <c r="Y126" s="909" t="s">
        <v>13</v>
      </c>
      <c r="Z126" s="801"/>
      <c r="AA126" s="802"/>
      <c r="AB126" s="910" t="s">
        <v>14</v>
      </c>
      <c r="AC126" s="910"/>
      <c r="AD126" s="910"/>
      <c r="AE126" s="580"/>
      <c r="AF126" s="581"/>
      <c r="AG126" s="581"/>
      <c r="AH126" s="581"/>
      <c r="AI126" s="580"/>
      <c r="AJ126" s="581"/>
      <c r="AK126" s="581"/>
      <c r="AL126" s="581"/>
      <c r="AM126" s="580"/>
      <c r="AN126" s="581"/>
      <c r="AO126" s="581"/>
      <c r="AP126" s="581"/>
      <c r="AQ126" s="409"/>
      <c r="AR126" s="410"/>
      <c r="AS126" s="410"/>
      <c r="AT126" s="411"/>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2" t="s">
        <v>139</v>
      </c>
      <c r="C127" s="473"/>
      <c r="D127" s="473"/>
      <c r="E127" s="473"/>
      <c r="F127" s="474"/>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2" t="s">
        <v>501</v>
      </c>
      <c r="AF127" s="432"/>
      <c r="AG127" s="432"/>
      <c r="AH127" s="432"/>
      <c r="AI127" s="432" t="s">
        <v>653</v>
      </c>
      <c r="AJ127" s="432"/>
      <c r="AK127" s="432"/>
      <c r="AL127" s="432"/>
      <c r="AM127" s="432" t="s">
        <v>469</v>
      </c>
      <c r="AN127" s="432"/>
      <c r="AO127" s="432"/>
      <c r="AP127" s="432"/>
      <c r="AQ127" s="508" t="s">
        <v>223</v>
      </c>
      <c r="AR127" s="509"/>
      <c r="AS127" s="509"/>
      <c r="AT127" s="510"/>
      <c r="AU127" s="511" t="s">
        <v>129</v>
      </c>
      <c r="AV127" s="511"/>
      <c r="AW127" s="511"/>
      <c r="AX127" s="512"/>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9"/>
      <c r="AC128" s="504"/>
      <c r="AD128" s="505"/>
      <c r="AE128" s="432"/>
      <c r="AF128" s="432"/>
      <c r="AG128" s="432"/>
      <c r="AH128" s="432"/>
      <c r="AI128" s="432"/>
      <c r="AJ128" s="432"/>
      <c r="AK128" s="432"/>
      <c r="AL128" s="432"/>
      <c r="AM128" s="432"/>
      <c r="AN128" s="432"/>
      <c r="AO128" s="432"/>
      <c r="AP128" s="432"/>
      <c r="AQ128" s="513"/>
      <c r="AR128" s="453"/>
      <c r="AS128" s="451" t="s">
        <v>224</v>
      </c>
      <c r="AT128" s="452"/>
      <c r="AU128" s="453"/>
      <c r="AV128" s="453"/>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6"/>
      <c r="R129" s="466"/>
      <c r="S129" s="466"/>
      <c r="T129" s="466"/>
      <c r="U129" s="466"/>
      <c r="V129" s="466"/>
      <c r="W129" s="466"/>
      <c r="X129" s="467"/>
      <c r="Y129" s="905" t="s">
        <v>58</v>
      </c>
      <c r="Z129" s="906"/>
      <c r="AA129" s="907"/>
      <c r="AB129" s="385"/>
      <c r="AC129" s="385"/>
      <c r="AD129" s="385"/>
      <c r="AE129" s="406"/>
      <c r="AF129" s="389"/>
      <c r="AG129" s="389"/>
      <c r="AH129" s="389"/>
      <c r="AI129" s="406"/>
      <c r="AJ129" s="389"/>
      <c r="AK129" s="389"/>
      <c r="AL129" s="389"/>
      <c r="AM129" s="406"/>
      <c r="AN129" s="389"/>
      <c r="AO129" s="389"/>
      <c r="AP129" s="389"/>
      <c r="AQ129" s="409"/>
      <c r="AR129" s="410"/>
      <c r="AS129" s="410"/>
      <c r="AT129" s="411"/>
      <c r="AU129" s="389"/>
      <c r="AV129" s="389"/>
      <c r="AW129" s="389"/>
      <c r="AX129" s="390"/>
      <c r="AY129">
        <f>$AY$127</f>
        <v>0</v>
      </c>
    </row>
    <row r="130" spans="1:60" ht="23.25" hidden="1" customHeight="1" x14ac:dyDescent="0.15">
      <c r="A130" s="329"/>
      <c r="B130" s="331"/>
      <c r="C130" s="332"/>
      <c r="D130" s="332"/>
      <c r="E130" s="332"/>
      <c r="F130" s="333"/>
      <c r="G130" s="908"/>
      <c r="H130" s="400"/>
      <c r="I130" s="400"/>
      <c r="J130" s="400"/>
      <c r="K130" s="400"/>
      <c r="L130" s="400"/>
      <c r="M130" s="400"/>
      <c r="N130" s="400"/>
      <c r="O130" s="401"/>
      <c r="P130" s="468"/>
      <c r="Q130" s="468"/>
      <c r="R130" s="468"/>
      <c r="S130" s="468"/>
      <c r="T130" s="468"/>
      <c r="U130" s="468"/>
      <c r="V130" s="468"/>
      <c r="W130" s="468"/>
      <c r="X130" s="469"/>
      <c r="Y130" s="909" t="s">
        <v>51</v>
      </c>
      <c r="Z130" s="801"/>
      <c r="AA130" s="802"/>
      <c r="AB130" s="465"/>
      <c r="AC130" s="465"/>
      <c r="AD130" s="465"/>
      <c r="AE130" s="406"/>
      <c r="AF130" s="389"/>
      <c r="AG130" s="389"/>
      <c r="AH130" s="389"/>
      <c r="AI130" s="406"/>
      <c r="AJ130" s="389"/>
      <c r="AK130" s="389"/>
      <c r="AL130" s="389"/>
      <c r="AM130" s="406"/>
      <c r="AN130" s="389"/>
      <c r="AO130" s="389"/>
      <c r="AP130" s="389"/>
      <c r="AQ130" s="409"/>
      <c r="AR130" s="410"/>
      <c r="AS130" s="410"/>
      <c r="AT130" s="411"/>
      <c r="AU130" s="389"/>
      <c r="AV130" s="389"/>
      <c r="AW130" s="389"/>
      <c r="AX130" s="390"/>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70"/>
      <c r="Q131" s="470"/>
      <c r="R131" s="470"/>
      <c r="S131" s="470"/>
      <c r="T131" s="470"/>
      <c r="U131" s="470"/>
      <c r="V131" s="470"/>
      <c r="W131" s="470"/>
      <c r="X131" s="471"/>
      <c r="Y131" s="909" t="s">
        <v>13</v>
      </c>
      <c r="Z131" s="801"/>
      <c r="AA131" s="802"/>
      <c r="AB131" s="910" t="s">
        <v>14</v>
      </c>
      <c r="AC131" s="910"/>
      <c r="AD131" s="910"/>
      <c r="AE131" s="580"/>
      <c r="AF131" s="581"/>
      <c r="AG131" s="581"/>
      <c r="AH131" s="581"/>
      <c r="AI131" s="580"/>
      <c r="AJ131" s="581"/>
      <c r="AK131" s="581"/>
      <c r="AL131" s="581"/>
      <c r="AM131" s="580"/>
      <c r="AN131" s="581"/>
      <c r="AO131" s="581"/>
      <c r="AP131" s="581"/>
      <c r="AQ131" s="409"/>
      <c r="AR131" s="410"/>
      <c r="AS131" s="410"/>
      <c r="AT131" s="411"/>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8" t="s">
        <v>11</v>
      </c>
      <c r="AC133" s="418"/>
      <c r="AD133" s="418"/>
      <c r="AE133" s="432" t="s">
        <v>501</v>
      </c>
      <c r="AF133" s="432"/>
      <c r="AG133" s="432"/>
      <c r="AH133" s="432"/>
      <c r="AI133" s="432" t="s">
        <v>653</v>
      </c>
      <c r="AJ133" s="432"/>
      <c r="AK133" s="432"/>
      <c r="AL133" s="432"/>
      <c r="AM133" s="432" t="s">
        <v>469</v>
      </c>
      <c r="AN133" s="432"/>
      <c r="AO133" s="432"/>
      <c r="AP133" s="432"/>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6"/>
      <c r="H134" s="373"/>
      <c r="I134" s="373"/>
      <c r="J134" s="373"/>
      <c r="K134" s="373"/>
      <c r="L134" s="373"/>
      <c r="M134" s="373"/>
      <c r="N134" s="373"/>
      <c r="O134" s="373"/>
      <c r="P134" s="447"/>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9"/>
      <c r="AV134" s="430"/>
      <c r="AW134" s="430"/>
      <c r="AX134" s="43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9"/>
      <c r="AV135" s="430"/>
      <c r="AW135" s="430"/>
      <c r="AX135" s="431"/>
      <c r="AY135">
        <f>$AY$133</f>
        <v>0</v>
      </c>
    </row>
    <row r="136" spans="1:60" ht="23.25" hidden="1" customHeight="1" x14ac:dyDescent="0.15">
      <c r="A136" s="478" t="s">
        <v>666</v>
      </c>
      <c r="B136" s="356"/>
      <c r="C136" s="356"/>
      <c r="D136" s="356"/>
      <c r="E136" s="356"/>
      <c r="F136" s="479"/>
      <c r="G136" s="238" t="s">
        <v>667</v>
      </c>
      <c r="H136" s="238"/>
      <c r="I136" s="238"/>
      <c r="J136" s="238"/>
      <c r="K136" s="238"/>
      <c r="L136" s="238"/>
      <c r="M136" s="238"/>
      <c r="N136" s="238"/>
      <c r="O136" s="238"/>
      <c r="P136" s="238"/>
      <c r="Q136" s="238"/>
      <c r="R136" s="238"/>
      <c r="S136" s="238"/>
      <c r="T136" s="238"/>
      <c r="U136" s="238"/>
      <c r="V136" s="238"/>
      <c r="W136" s="238"/>
      <c r="X136" s="267"/>
      <c r="Y136" s="462"/>
      <c r="Z136" s="463"/>
      <c r="AA136" s="464"/>
      <c r="AB136" s="237" t="s">
        <v>11</v>
      </c>
      <c r="AC136" s="238"/>
      <c r="AD136" s="267"/>
      <c r="AE136" s="432" t="s">
        <v>501</v>
      </c>
      <c r="AF136" s="432"/>
      <c r="AG136" s="432"/>
      <c r="AH136" s="432"/>
      <c r="AI136" s="432" t="s">
        <v>653</v>
      </c>
      <c r="AJ136" s="432"/>
      <c r="AK136" s="432"/>
      <c r="AL136" s="432"/>
      <c r="AM136" s="432" t="s">
        <v>469</v>
      </c>
      <c r="AN136" s="432"/>
      <c r="AO136" s="432"/>
      <c r="AP136" s="432"/>
      <c r="AQ136" s="433" t="s">
        <v>679</v>
      </c>
      <c r="AR136" s="434"/>
      <c r="AS136" s="434"/>
      <c r="AT136" s="434"/>
      <c r="AU136" s="434"/>
      <c r="AV136" s="434"/>
      <c r="AW136" s="434"/>
      <c r="AX136" s="435"/>
      <c r="AY136">
        <f>IF(SUBSTITUTE(SUBSTITUTE($G$137,"／",""),"　","")="",0,1)</f>
        <v>0</v>
      </c>
    </row>
    <row r="137" spans="1:60" ht="23.25" hidden="1" customHeight="1" x14ac:dyDescent="0.15">
      <c r="A137" s="480"/>
      <c r="B137" s="337"/>
      <c r="C137" s="337"/>
      <c r="D137" s="337"/>
      <c r="E137" s="337"/>
      <c r="F137" s="481"/>
      <c r="G137" s="412" t="s">
        <v>668</v>
      </c>
      <c r="H137" s="413"/>
      <c r="I137" s="413"/>
      <c r="J137" s="413"/>
      <c r="K137" s="413"/>
      <c r="L137" s="413"/>
      <c r="M137" s="413"/>
      <c r="N137" s="413"/>
      <c r="O137" s="413"/>
      <c r="P137" s="413"/>
      <c r="Q137" s="413"/>
      <c r="R137" s="413"/>
      <c r="S137" s="413"/>
      <c r="T137" s="413"/>
      <c r="U137" s="413"/>
      <c r="V137" s="413"/>
      <c r="W137" s="413"/>
      <c r="X137" s="413"/>
      <c r="Y137" s="436" t="s">
        <v>666</v>
      </c>
      <c r="Z137" s="437"/>
      <c r="AA137" s="438"/>
      <c r="AB137" s="439"/>
      <c r="AC137" s="440"/>
      <c r="AD137" s="441"/>
      <c r="AE137" s="387"/>
      <c r="AF137" s="387"/>
      <c r="AG137" s="387"/>
      <c r="AH137" s="387"/>
      <c r="AI137" s="387"/>
      <c r="AJ137" s="387"/>
      <c r="AK137" s="387"/>
      <c r="AL137" s="387"/>
      <c r="AM137" s="387"/>
      <c r="AN137" s="387"/>
      <c r="AO137" s="387"/>
      <c r="AP137" s="387"/>
      <c r="AQ137" s="406"/>
      <c r="AR137" s="389"/>
      <c r="AS137" s="389"/>
      <c r="AT137" s="389"/>
      <c r="AU137" s="389"/>
      <c r="AV137" s="389"/>
      <c r="AW137" s="389"/>
      <c r="AX137" s="390"/>
      <c r="AY137">
        <f>$AY$136</f>
        <v>0</v>
      </c>
    </row>
    <row r="138" spans="1:60" ht="46.5" hidden="1" customHeight="1" x14ac:dyDescent="0.15">
      <c r="A138" s="482"/>
      <c r="B138" s="339"/>
      <c r="C138" s="339"/>
      <c r="D138" s="339"/>
      <c r="E138" s="339"/>
      <c r="F138" s="483"/>
      <c r="G138" s="414"/>
      <c r="H138" s="415"/>
      <c r="I138" s="415"/>
      <c r="J138" s="415"/>
      <c r="K138" s="415"/>
      <c r="L138" s="415"/>
      <c r="M138" s="415"/>
      <c r="N138" s="415"/>
      <c r="O138" s="415"/>
      <c r="P138" s="415"/>
      <c r="Q138" s="415"/>
      <c r="R138" s="415"/>
      <c r="S138" s="415"/>
      <c r="T138" s="415"/>
      <c r="U138" s="415"/>
      <c r="V138" s="415"/>
      <c r="W138" s="415"/>
      <c r="X138" s="415"/>
      <c r="Y138" s="402" t="s">
        <v>669</v>
      </c>
      <c r="Z138" s="416"/>
      <c r="AA138" s="417"/>
      <c r="AB138" s="442" t="s">
        <v>670</v>
      </c>
      <c r="AC138" s="443"/>
      <c r="AD138" s="444"/>
      <c r="AE138" s="445"/>
      <c r="AF138" s="445"/>
      <c r="AG138" s="445"/>
      <c r="AH138" s="445"/>
      <c r="AI138" s="445"/>
      <c r="AJ138" s="445"/>
      <c r="AK138" s="445"/>
      <c r="AL138" s="445"/>
      <c r="AM138" s="445"/>
      <c r="AN138" s="445"/>
      <c r="AO138" s="445"/>
      <c r="AP138" s="445"/>
      <c r="AQ138" s="445"/>
      <c r="AR138" s="445"/>
      <c r="AS138" s="445"/>
      <c r="AT138" s="445"/>
      <c r="AU138" s="445"/>
      <c r="AV138" s="445"/>
      <c r="AW138" s="445"/>
      <c r="AX138" s="448"/>
      <c r="AY138">
        <f>$AY$136</f>
        <v>0</v>
      </c>
    </row>
    <row r="139" spans="1:60" ht="18.75" hidden="1" customHeight="1" x14ac:dyDescent="0.15">
      <c r="A139" s="520" t="s">
        <v>316</v>
      </c>
      <c r="B139" s="521"/>
      <c r="C139" s="521"/>
      <c r="D139" s="521"/>
      <c r="E139" s="521"/>
      <c r="F139" s="522"/>
      <c r="G139" s="494" t="s">
        <v>140</v>
      </c>
      <c r="H139" s="337"/>
      <c r="I139" s="337"/>
      <c r="J139" s="337"/>
      <c r="K139" s="337"/>
      <c r="L139" s="337"/>
      <c r="M139" s="337"/>
      <c r="N139" s="337"/>
      <c r="O139" s="338"/>
      <c r="P139" s="341" t="s">
        <v>56</v>
      </c>
      <c r="Q139" s="337"/>
      <c r="R139" s="337"/>
      <c r="S139" s="337"/>
      <c r="T139" s="337"/>
      <c r="U139" s="337"/>
      <c r="V139" s="337"/>
      <c r="W139" s="337"/>
      <c r="X139" s="338"/>
      <c r="Y139" s="495"/>
      <c r="Z139" s="496"/>
      <c r="AA139" s="497"/>
      <c r="AB139" s="501" t="s">
        <v>11</v>
      </c>
      <c r="AC139" s="502"/>
      <c r="AD139" s="503"/>
      <c r="AE139" s="432" t="s">
        <v>501</v>
      </c>
      <c r="AF139" s="432"/>
      <c r="AG139" s="432"/>
      <c r="AH139" s="432"/>
      <c r="AI139" s="432" t="s">
        <v>653</v>
      </c>
      <c r="AJ139" s="432"/>
      <c r="AK139" s="432"/>
      <c r="AL139" s="432"/>
      <c r="AM139" s="432" t="s">
        <v>469</v>
      </c>
      <c r="AN139" s="432"/>
      <c r="AO139" s="432"/>
      <c r="AP139" s="432"/>
      <c r="AQ139" s="475" t="s">
        <v>223</v>
      </c>
      <c r="AR139" s="476"/>
      <c r="AS139" s="476"/>
      <c r="AT139" s="477"/>
      <c r="AU139" s="337" t="s">
        <v>129</v>
      </c>
      <c r="AV139" s="337"/>
      <c r="AW139" s="337"/>
      <c r="AX139" s="342"/>
      <c r="AY139">
        <f>COUNTA($G$141)</f>
        <v>0</v>
      </c>
    </row>
    <row r="140" spans="1:60" ht="18.75" hidden="1" customHeight="1" x14ac:dyDescent="0.15">
      <c r="A140" s="523"/>
      <c r="B140" s="524"/>
      <c r="C140" s="524"/>
      <c r="D140" s="524"/>
      <c r="E140" s="524"/>
      <c r="F140" s="525"/>
      <c r="G140" s="358"/>
      <c r="H140" s="339"/>
      <c r="I140" s="339"/>
      <c r="J140" s="339"/>
      <c r="K140" s="339"/>
      <c r="L140" s="339"/>
      <c r="M140" s="339"/>
      <c r="N140" s="339"/>
      <c r="O140" s="340"/>
      <c r="P140" s="343"/>
      <c r="Q140" s="339"/>
      <c r="R140" s="339"/>
      <c r="S140" s="339"/>
      <c r="T140" s="339"/>
      <c r="U140" s="339"/>
      <c r="V140" s="339"/>
      <c r="W140" s="339"/>
      <c r="X140" s="340"/>
      <c r="Y140" s="498"/>
      <c r="Z140" s="499"/>
      <c r="AA140" s="500"/>
      <c r="AB140" s="419"/>
      <c r="AC140" s="504"/>
      <c r="AD140" s="505"/>
      <c r="AE140" s="432"/>
      <c r="AF140" s="432"/>
      <c r="AG140" s="432"/>
      <c r="AH140" s="432"/>
      <c r="AI140" s="432"/>
      <c r="AJ140" s="432"/>
      <c r="AK140" s="432"/>
      <c r="AL140" s="432"/>
      <c r="AM140" s="432"/>
      <c r="AN140" s="432"/>
      <c r="AO140" s="432"/>
      <c r="AP140" s="432"/>
      <c r="AQ140" s="449"/>
      <c r="AR140" s="450"/>
      <c r="AS140" s="451" t="s">
        <v>224</v>
      </c>
      <c r="AT140" s="452"/>
      <c r="AU140" s="453"/>
      <c r="AV140" s="453"/>
      <c r="AW140" s="339" t="s">
        <v>170</v>
      </c>
      <c r="AX140" s="344"/>
      <c r="AY140">
        <f t="shared" ref="AY140:AY145" si="5">$AY$139</f>
        <v>0</v>
      </c>
    </row>
    <row r="141" spans="1:60" ht="23.25" hidden="1" customHeight="1" x14ac:dyDescent="0.15">
      <c r="A141" s="526"/>
      <c r="B141" s="524"/>
      <c r="C141" s="524"/>
      <c r="D141" s="524"/>
      <c r="E141" s="524"/>
      <c r="F141" s="525"/>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6"/>
      <c r="AF141" s="389"/>
      <c r="AG141" s="389"/>
      <c r="AH141" s="389"/>
      <c r="AI141" s="406"/>
      <c r="AJ141" s="389"/>
      <c r="AK141" s="389"/>
      <c r="AL141" s="389"/>
      <c r="AM141" s="406"/>
      <c r="AN141" s="389"/>
      <c r="AO141" s="389"/>
      <c r="AP141" s="389"/>
      <c r="AQ141" s="409"/>
      <c r="AR141" s="410"/>
      <c r="AS141" s="410"/>
      <c r="AT141" s="411"/>
      <c r="AU141" s="389"/>
      <c r="AV141" s="389"/>
      <c r="AW141" s="389"/>
      <c r="AX141" s="390"/>
      <c r="AY141">
        <f t="shared" si="5"/>
        <v>0</v>
      </c>
    </row>
    <row r="142" spans="1:60" ht="23.25" hidden="1" customHeight="1" x14ac:dyDescent="0.15">
      <c r="A142" s="527"/>
      <c r="B142" s="528"/>
      <c r="C142" s="528"/>
      <c r="D142" s="528"/>
      <c r="E142" s="528"/>
      <c r="F142" s="529"/>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5"/>
      <c r="AC142" s="465"/>
      <c r="AD142" s="465"/>
      <c r="AE142" s="406"/>
      <c r="AF142" s="389"/>
      <c r="AG142" s="389"/>
      <c r="AH142" s="389"/>
      <c r="AI142" s="406"/>
      <c r="AJ142" s="389"/>
      <c r="AK142" s="389"/>
      <c r="AL142" s="389"/>
      <c r="AM142" s="406"/>
      <c r="AN142" s="389"/>
      <c r="AO142" s="389"/>
      <c r="AP142" s="389"/>
      <c r="AQ142" s="409"/>
      <c r="AR142" s="410"/>
      <c r="AS142" s="410"/>
      <c r="AT142" s="411"/>
      <c r="AU142" s="389"/>
      <c r="AV142" s="389"/>
      <c r="AW142" s="389"/>
      <c r="AX142" s="390"/>
      <c r="AY142">
        <f t="shared" si="5"/>
        <v>0</v>
      </c>
    </row>
    <row r="143" spans="1:60" ht="23.25" hidden="1" customHeight="1" x14ac:dyDescent="0.15">
      <c r="A143" s="526"/>
      <c r="B143" s="524"/>
      <c r="C143" s="524"/>
      <c r="D143" s="524"/>
      <c r="E143" s="524"/>
      <c r="F143" s="525"/>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8" t="s">
        <v>14</v>
      </c>
      <c r="AC143" s="408"/>
      <c r="AD143" s="408"/>
      <c r="AE143" s="406"/>
      <c r="AF143" s="389"/>
      <c r="AG143" s="389"/>
      <c r="AH143" s="389"/>
      <c r="AI143" s="406"/>
      <c r="AJ143" s="389"/>
      <c r="AK143" s="389"/>
      <c r="AL143" s="389"/>
      <c r="AM143" s="406"/>
      <c r="AN143" s="389"/>
      <c r="AO143" s="389"/>
      <c r="AP143" s="389"/>
      <c r="AQ143" s="409"/>
      <c r="AR143" s="410"/>
      <c r="AS143" s="410"/>
      <c r="AT143" s="411"/>
      <c r="AU143" s="389"/>
      <c r="AV143" s="389"/>
      <c r="AW143" s="389"/>
      <c r="AX143" s="390"/>
      <c r="AY143">
        <f t="shared" si="5"/>
        <v>0</v>
      </c>
    </row>
    <row r="144" spans="1:60" ht="23.25" hidden="1" customHeight="1" x14ac:dyDescent="0.15">
      <c r="A144" s="478" t="s">
        <v>344</v>
      </c>
      <c r="B144" s="473"/>
      <c r="C144" s="473"/>
      <c r="D144" s="473"/>
      <c r="E144" s="473"/>
      <c r="F144" s="474"/>
      <c r="G144" s="514"/>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5"/>
      <c r="AM144" s="515"/>
      <c r="AN144" s="515"/>
      <c r="AO144" s="515"/>
      <c r="AP144" s="515"/>
      <c r="AQ144" s="515"/>
      <c r="AR144" s="515"/>
      <c r="AS144" s="515"/>
      <c r="AT144" s="515"/>
      <c r="AU144" s="515"/>
      <c r="AV144" s="515"/>
      <c r="AW144" s="515"/>
      <c r="AX144" s="516"/>
      <c r="AY144">
        <f t="shared" si="5"/>
        <v>0</v>
      </c>
    </row>
    <row r="145" spans="1:60" ht="23.25" hidden="1" customHeight="1" x14ac:dyDescent="0.15">
      <c r="A145" s="364"/>
      <c r="B145" s="335"/>
      <c r="C145" s="335"/>
      <c r="D145" s="335"/>
      <c r="E145" s="335"/>
      <c r="F145" s="336"/>
      <c r="G145" s="517"/>
      <c r="H145" s="518"/>
      <c r="I145" s="518"/>
      <c r="J145" s="518"/>
      <c r="K145" s="518"/>
      <c r="L145" s="518"/>
      <c r="M145" s="518"/>
      <c r="N145" s="518"/>
      <c r="O145" s="518"/>
      <c r="P145" s="518"/>
      <c r="Q145" s="518"/>
      <c r="R145" s="518"/>
      <c r="S145" s="518"/>
      <c r="T145" s="518"/>
      <c r="U145" s="518"/>
      <c r="V145" s="518"/>
      <c r="W145" s="518"/>
      <c r="X145" s="518"/>
      <c r="Y145" s="518"/>
      <c r="Z145" s="518"/>
      <c r="AA145" s="518"/>
      <c r="AB145" s="518"/>
      <c r="AC145" s="518"/>
      <c r="AD145" s="518"/>
      <c r="AE145" s="518"/>
      <c r="AF145" s="518"/>
      <c r="AG145" s="518"/>
      <c r="AH145" s="518"/>
      <c r="AI145" s="518"/>
      <c r="AJ145" s="518"/>
      <c r="AK145" s="518"/>
      <c r="AL145" s="518"/>
      <c r="AM145" s="518"/>
      <c r="AN145" s="518"/>
      <c r="AO145" s="518"/>
      <c r="AP145" s="518"/>
      <c r="AQ145" s="518"/>
      <c r="AR145" s="518"/>
      <c r="AS145" s="518"/>
      <c r="AT145" s="518"/>
      <c r="AU145" s="518"/>
      <c r="AV145" s="518"/>
      <c r="AW145" s="518"/>
      <c r="AX145" s="519"/>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0"/>
      <c r="H148" s="530"/>
      <c r="I148" s="530"/>
      <c r="J148" s="530"/>
      <c r="K148" s="530"/>
      <c r="L148" s="530"/>
      <c r="M148" s="530"/>
      <c r="N148" s="530"/>
      <c r="O148" s="530"/>
      <c r="P148" s="530"/>
      <c r="Q148" s="530"/>
      <c r="R148" s="530"/>
      <c r="S148" s="530"/>
      <c r="T148" s="530"/>
      <c r="U148" s="530"/>
      <c r="V148" s="530"/>
      <c r="W148" s="530"/>
      <c r="X148" s="530"/>
      <c r="Y148" s="530"/>
      <c r="Z148" s="530"/>
      <c r="AA148" s="531"/>
      <c r="AB148" s="536"/>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7"/>
      <c r="AY148">
        <f t="shared" si="6"/>
        <v>0</v>
      </c>
    </row>
    <row r="149" spans="1:60" ht="22.5" hidden="1" customHeight="1" x14ac:dyDescent="0.15">
      <c r="A149" s="329"/>
      <c r="B149" s="331"/>
      <c r="C149" s="332"/>
      <c r="D149" s="332"/>
      <c r="E149" s="332"/>
      <c r="F149" s="333"/>
      <c r="G149" s="532"/>
      <c r="H149" s="532"/>
      <c r="I149" s="532"/>
      <c r="J149" s="532"/>
      <c r="K149" s="532"/>
      <c r="L149" s="532"/>
      <c r="M149" s="532"/>
      <c r="N149" s="532"/>
      <c r="O149" s="532"/>
      <c r="P149" s="532"/>
      <c r="Q149" s="532"/>
      <c r="R149" s="532"/>
      <c r="S149" s="532"/>
      <c r="T149" s="532"/>
      <c r="U149" s="532"/>
      <c r="V149" s="532"/>
      <c r="W149" s="532"/>
      <c r="X149" s="532"/>
      <c r="Y149" s="532"/>
      <c r="Z149" s="532"/>
      <c r="AA149" s="533"/>
      <c r="AB149" s="538"/>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9"/>
      <c r="AY149">
        <f t="shared" si="6"/>
        <v>0</v>
      </c>
    </row>
    <row r="150" spans="1:60" ht="19.5" hidden="1" customHeight="1" x14ac:dyDescent="0.15">
      <c r="A150" s="329"/>
      <c r="B150" s="334"/>
      <c r="C150" s="335"/>
      <c r="D150" s="335"/>
      <c r="E150" s="335"/>
      <c r="F150" s="336"/>
      <c r="G150" s="534"/>
      <c r="H150" s="534"/>
      <c r="I150" s="534"/>
      <c r="J150" s="534"/>
      <c r="K150" s="534"/>
      <c r="L150" s="534"/>
      <c r="M150" s="534"/>
      <c r="N150" s="534"/>
      <c r="O150" s="534"/>
      <c r="P150" s="534"/>
      <c r="Q150" s="534"/>
      <c r="R150" s="534"/>
      <c r="S150" s="534"/>
      <c r="T150" s="534"/>
      <c r="U150" s="534"/>
      <c r="V150" s="534"/>
      <c r="W150" s="534"/>
      <c r="X150" s="534"/>
      <c r="Y150" s="534"/>
      <c r="Z150" s="534"/>
      <c r="AA150" s="535"/>
      <c r="AB150" s="540"/>
      <c r="AC150" s="534"/>
      <c r="AD150" s="534"/>
      <c r="AE150" s="532"/>
      <c r="AF150" s="532"/>
      <c r="AG150" s="532"/>
      <c r="AH150" s="532"/>
      <c r="AI150" s="532"/>
      <c r="AJ150" s="532"/>
      <c r="AK150" s="532"/>
      <c r="AL150" s="532"/>
      <c r="AM150" s="532"/>
      <c r="AN150" s="532"/>
      <c r="AO150" s="532"/>
      <c r="AP150" s="532"/>
      <c r="AQ150" s="532"/>
      <c r="AR150" s="532"/>
      <c r="AS150" s="532"/>
      <c r="AT150" s="532"/>
      <c r="AU150" s="534"/>
      <c r="AV150" s="534"/>
      <c r="AW150" s="534"/>
      <c r="AX150" s="541"/>
      <c r="AY150">
        <f t="shared" si="6"/>
        <v>0</v>
      </c>
    </row>
    <row r="151" spans="1:60" ht="18.75" hidden="1" customHeight="1" x14ac:dyDescent="0.15">
      <c r="A151" s="329"/>
      <c r="B151" s="472" t="s">
        <v>139</v>
      </c>
      <c r="C151" s="473"/>
      <c r="D151" s="473"/>
      <c r="E151" s="473"/>
      <c r="F151" s="474"/>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2" t="s">
        <v>501</v>
      </c>
      <c r="AF151" s="432"/>
      <c r="AG151" s="432"/>
      <c r="AH151" s="432"/>
      <c r="AI151" s="432" t="s">
        <v>653</v>
      </c>
      <c r="AJ151" s="432"/>
      <c r="AK151" s="432"/>
      <c r="AL151" s="432"/>
      <c r="AM151" s="432" t="s">
        <v>469</v>
      </c>
      <c r="AN151" s="432"/>
      <c r="AO151" s="432"/>
      <c r="AP151" s="432"/>
      <c r="AQ151" s="508" t="s">
        <v>223</v>
      </c>
      <c r="AR151" s="509"/>
      <c r="AS151" s="509"/>
      <c r="AT151" s="510"/>
      <c r="AU151" s="511" t="s">
        <v>129</v>
      </c>
      <c r="AV151" s="511"/>
      <c r="AW151" s="511"/>
      <c r="AX151" s="512"/>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9"/>
      <c r="AC152" s="504"/>
      <c r="AD152" s="505"/>
      <c r="AE152" s="432"/>
      <c r="AF152" s="432"/>
      <c r="AG152" s="432"/>
      <c r="AH152" s="432"/>
      <c r="AI152" s="432"/>
      <c r="AJ152" s="432"/>
      <c r="AK152" s="432"/>
      <c r="AL152" s="432"/>
      <c r="AM152" s="432"/>
      <c r="AN152" s="432"/>
      <c r="AO152" s="432"/>
      <c r="AP152" s="432"/>
      <c r="AQ152" s="513"/>
      <c r="AR152" s="453"/>
      <c r="AS152" s="451" t="s">
        <v>224</v>
      </c>
      <c r="AT152" s="452"/>
      <c r="AU152" s="453"/>
      <c r="AV152" s="453"/>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6"/>
      <c r="R153" s="466"/>
      <c r="S153" s="466"/>
      <c r="T153" s="466"/>
      <c r="U153" s="466"/>
      <c r="V153" s="466"/>
      <c r="W153" s="466"/>
      <c r="X153" s="467"/>
      <c r="Y153" s="905" t="s">
        <v>58</v>
      </c>
      <c r="Z153" s="906"/>
      <c r="AA153" s="907"/>
      <c r="AB153" s="385"/>
      <c r="AC153" s="385"/>
      <c r="AD153" s="385"/>
      <c r="AE153" s="406"/>
      <c r="AF153" s="389"/>
      <c r="AG153" s="389"/>
      <c r="AH153" s="389"/>
      <c r="AI153" s="406"/>
      <c r="AJ153" s="389"/>
      <c r="AK153" s="389"/>
      <c r="AL153" s="389"/>
      <c r="AM153" s="406"/>
      <c r="AN153" s="389"/>
      <c r="AO153" s="389"/>
      <c r="AP153" s="389"/>
      <c r="AQ153" s="409"/>
      <c r="AR153" s="410"/>
      <c r="AS153" s="410"/>
      <c r="AT153" s="411"/>
      <c r="AU153" s="389"/>
      <c r="AV153" s="389"/>
      <c r="AW153" s="389"/>
      <c r="AX153" s="390"/>
      <c r="AY153">
        <f t="shared" si="6"/>
        <v>0</v>
      </c>
    </row>
    <row r="154" spans="1:60" ht="23.25" hidden="1" customHeight="1" x14ac:dyDescent="0.15">
      <c r="A154" s="329"/>
      <c r="B154" s="331"/>
      <c r="C154" s="332"/>
      <c r="D154" s="332"/>
      <c r="E154" s="332"/>
      <c r="F154" s="333"/>
      <c r="G154" s="908"/>
      <c r="H154" s="400"/>
      <c r="I154" s="400"/>
      <c r="J154" s="400"/>
      <c r="K154" s="400"/>
      <c r="L154" s="400"/>
      <c r="M154" s="400"/>
      <c r="N154" s="400"/>
      <c r="O154" s="401"/>
      <c r="P154" s="468"/>
      <c r="Q154" s="468"/>
      <c r="R154" s="468"/>
      <c r="S154" s="468"/>
      <c r="T154" s="468"/>
      <c r="U154" s="468"/>
      <c r="V154" s="468"/>
      <c r="W154" s="468"/>
      <c r="X154" s="469"/>
      <c r="Y154" s="909" t="s">
        <v>51</v>
      </c>
      <c r="Z154" s="801"/>
      <c r="AA154" s="802"/>
      <c r="AB154" s="465"/>
      <c r="AC154" s="465"/>
      <c r="AD154" s="465"/>
      <c r="AE154" s="406"/>
      <c r="AF154" s="389"/>
      <c r="AG154" s="389"/>
      <c r="AH154" s="389"/>
      <c r="AI154" s="406"/>
      <c r="AJ154" s="389"/>
      <c r="AK154" s="389"/>
      <c r="AL154" s="389"/>
      <c r="AM154" s="406"/>
      <c r="AN154" s="389"/>
      <c r="AO154" s="389"/>
      <c r="AP154" s="389"/>
      <c r="AQ154" s="409"/>
      <c r="AR154" s="410"/>
      <c r="AS154" s="410"/>
      <c r="AT154" s="411"/>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70"/>
      <c r="Q155" s="470"/>
      <c r="R155" s="470"/>
      <c r="S155" s="470"/>
      <c r="T155" s="470"/>
      <c r="U155" s="470"/>
      <c r="V155" s="470"/>
      <c r="W155" s="470"/>
      <c r="X155" s="471"/>
      <c r="Y155" s="909" t="s">
        <v>13</v>
      </c>
      <c r="Z155" s="801"/>
      <c r="AA155" s="802"/>
      <c r="AB155" s="910" t="s">
        <v>14</v>
      </c>
      <c r="AC155" s="910"/>
      <c r="AD155" s="910"/>
      <c r="AE155" s="580"/>
      <c r="AF155" s="581"/>
      <c r="AG155" s="581"/>
      <c r="AH155" s="581"/>
      <c r="AI155" s="580"/>
      <c r="AJ155" s="581"/>
      <c r="AK155" s="581"/>
      <c r="AL155" s="581"/>
      <c r="AM155" s="580"/>
      <c r="AN155" s="581"/>
      <c r="AO155" s="581"/>
      <c r="AP155" s="581"/>
      <c r="AQ155" s="409"/>
      <c r="AR155" s="410"/>
      <c r="AS155" s="410"/>
      <c r="AT155" s="411"/>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2" t="s">
        <v>139</v>
      </c>
      <c r="C156" s="473"/>
      <c r="D156" s="473"/>
      <c r="E156" s="473"/>
      <c r="F156" s="474"/>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2" t="s">
        <v>501</v>
      </c>
      <c r="AF156" s="432"/>
      <c r="AG156" s="432"/>
      <c r="AH156" s="432"/>
      <c r="AI156" s="432" t="s">
        <v>653</v>
      </c>
      <c r="AJ156" s="432"/>
      <c r="AK156" s="432"/>
      <c r="AL156" s="432"/>
      <c r="AM156" s="432" t="s">
        <v>469</v>
      </c>
      <c r="AN156" s="432"/>
      <c r="AO156" s="432"/>
      <c r="AP156" s="432"/>
      <c r="AQ156" s="508" t="s">
        <v>223</v>
      </c>
      <c r="AR156" s="509"/>
      <c r="AS156" s="509"/>
      <c r="AT156" s="510"/>
      <c r="AU156" s="511" t="s">
        <v>129</v>
      </c>
      <c r="AV156" s="511"/>
      <c r="AW156" s="511"/>
      <c r="AX156" s="512"/>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9"/>
      <c r="AC157" s="504"/>
      <c r="AD157" s="505"/>
      <c r="AE157" s="432"/>
      <c r="AF157" s="432"/>
      <c r="AG157" s="432"/>
      <c r="AH157" s="432"/>
      <c r="AI157" s="432"/>
      <c r="AJ157" s="432"/>
      <c r="AK157" s="432"/>
      <c r="AL157" s="432"/>
      <c r="AM157" s="432"/>
      <c r="AN157" s="432"/>
      <c r="AO157" s="432"/>
      <c r="AP157" s="432"/>
      <c r="AQ157" s="513"/>
      <c r="AR157" s="453"/>
      <c r="AS157" s="451" t="s">
        <v>224</v>
      </c>
      <c r="AT157" s="452"/>
      <c r="AU157" s="453"/>
      <c r="AV157" s="453"/>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6"/>
      <c r="R158" s="466"/>
      <c r="S158" s="466"/>
      <c r="T158" s="466"/>
      <c r="U158" s="466"/>
      <c r="V158" s="466"/>
      <c r="W158" s="466"/>
      <c r="X158" s="467"/>
      <c r="Y158" s="905" t="s">
        <v>58</v>
      </c>
      <c r="Z158" s="906"/>
      <c r="AA158" s="907"/>
      <c r="AB158" s="385"/>
      <c r="AC158" s="385"/>
      <c r="AD158" s="385"/>
      <c r="AE158" s="406"/>
      <c r="AF158" s="389"/>
      <c r="AG158" s="389"/>
      <c r="AH158" s="389"/>
      <c r="AI158" s="406"/>
      <c r="AJ158" s="389"/>
      <c r="AK158" s="389"/>
      <c r="AL158" s="389"/>
      <c r="AM158" s="406"/>
      <c r="AN158" s="389"/>
      <c r="AO158" s="389"/>
      <c r="AP158" s="389"/>
      <c r="AQ158" s="409"/>
      <c r="AR158" s="410"/>
      <c r="AS158" s="410"/>
      <c r="AT158" s="411"/>
      <c r="AU158" s="389"/>
      <c r="AV158" s="389"/>
      <c r="AW158" s="389"/>
      <c r="AX158" s="390"/>
      <c r="AY158">
        <f>$AY$156</f>
        <v>0</v>
      </c>
    </row>
    <row r="159" spans="1:60" ht="23.25" hidden="1" customHeight="1" x14ac:dyDescent="0.15">
      <c r="A159" s="329"/>
      <c r="B159" s="331"/>
      <c r="C159" s="332"/>
      <c r="D159" s="332"/>
      <c r="E159" s="332"/>
      <c r="F159" s="333"/>
      <c r="G159" s="908"/>
      <c r="H159" s="400"/>
      <c r="I159" s="400"/>
      <c r="J159" s="400"/>
      <c r="K159" s="400"/>
      <c r="L159" s="400"/>
      <c r="M159" s="400"/>
      <c r="N159" s="400"/>
      <c r="O159" s="401"/>
      <c r="P159" s="468"/>
      <c r="Q159" s="468"/>
      <c r="R159" s="468"/>
      <c r="S159" s="468"/>
      <c r="T159" s="468"/>
      <c r="U159" s="468"/>
      <c r="V159" s="468"/>
      <c r="W159" s="468"/>
      <c r="X159" s="469"/>
      <c r="Y159" s="909" t="s">
        <v>51</v>
      </c>
      <c r="Z159" s="801"/>
      <c r="AA159" s="802"/>
      <c r="AB159" s="465"/>
      <c r="AC159" s="465"/>
      <c r="AD159" s="465"/>
      <c r="AE159" s="406"/>
      <c r="AF159" s="389"/>
      <c r="AG159" s="389"/>
      <c r="AH159" s="389"/>
      <c r="AI159" s="406"/>
      <c r="AJ159" s="389"/>
      <c r="AK159" s="389"/>
      <c r="AL159" s="389"/>
      <c r="AM159" s="406"/>
      <c r="AN159" s="389"/>
      <c r="AO159" s="389"/>
      <c r="AP159" s="389"/>
      <c r="AQ159" s="409"/>
      <c r="AR159" s="410"/>
      <c r="AS159" s="410"/>
      <c r="AT159" s="411"/>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70"/>
      <c r="Q160" s="470"/>
      <c r="R160" s="470"/>
      <c r="S160" s="470"/>
      <c r="T160" s="470"/>
      <c r="U160" s="470"/>
      <c r="V160" s="470"/>
      <c r="W160" s="470"/>
      <c r="X160" s="471"/>
      <c r="Y160" s="909" t="s">
        <v>13</v>
      </c>
      <c r="Z160" s="801"/>
      <c r="AA160" s="802"/>
      <c r="AB160" s="910" t="s">
        <v>14</v>
      </c>
      <c r="AC160" s="910"/>
      <c r="AD160" s="910"/>
      <c r="AE160" s="580"/>
      <c r="AF160" s="581"/>
      <c r="AG160" s="581"/>
      <c r="AH160" s="581"/>
      <c r="AI160" s="580"/>
      <c r="AJ160" s="581"/>
      <c r="AK160" s="581"/>
      <c r="AL160" s="581"/>
      <c r="AM160" s="580"/>
      <c r="AN160" s="581"/>
      <c r="AO160" s="581"/>
      <c r="AP160" s="581"/>
      <c r="AQ160" s="409"/>
      <c r="AR160" s="410"/>
      <c r="AS160" s="410"/>
      <c r="AT160" s="411"/>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2" t="s">
        <v>139</v>
      </c>
      <c r="C161" s="473"/>
      <c r="D161" s="473"/>
      <c r="E161" s="473"/>
      <c r="F161" s="474"/>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2" t="s">
        <v>501</v>
      </c>
      <c r="AF161" s="432"/>
      <c r="AG161" s="432"/>
      <c r="AH161" s="432"/>
      <c r="AI161" s="432" t="s">
        <v>653</v>
      </c>
      <c r="AJ161" s="432"/>
      <c r="AK161" s="432"/>
      <c r="AL161" s="432"/>
      <c r="AM161" s="432" t="s">
        <v>469</v>
      </c>
      <c r="AN161" s="432"/>
      <c r="AO161" s="432"/>
      <c r="AP161" s="432"/>
      <c r="AQ161" s="508" t="s">
        <v>223</v>
      </c>
      <c r="AR161" s="509"/>
      <c r="AS161" s="509"/>
      <c r="AT161" s="510"/>
      <c r="AU161" s="511" t="s">
        <v>129</v>
      </c>
      <c r="AV161" s="511"/>
      <c r="AW161" s="511"/>
      <c r="AX161" s="512"/>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9"/>
      <c r="AC162" s="504"/>
      <c r="AD162" s="505"/>
      <c r="AE162" s="432"/>
      <c r="AF162" s="432"/>
      <c r="AG162" s="432"/>
      <c r="AH162" s="432"/>
      <c r="AI162" s="432"/>
      <c r="AJ162" s="432"/>
      <c r="AK162" s="432"/>
      <c r="AL162" s="432"/>
      <c r="AM162" s="432"/>
      <c r="AN162" s="432"/>
      <c r="AO162" s="432"/>
      <c r="AP162" s="432"/>
      <c r="AQ162" s="513"/>
      <c r="AR162" s="453"/>
      <c r="AS162" s="451" t="s">
        <v>224</v>
      </c>
      <c r="AT162" s="452"/>
      <c r="AU162" s="453"/>
      <c r="AV162" s="453"/>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6"/>
      <c r="R163" s="466"/>
      <c r="S163" s="466"/>
      <c r="T163" s="466"/>
      <c r="U163" s="466"/>
      <c r="V163" s="466"/>
      <c r="W163" s="466"/>
      <c r="X163" s="467"/>
      <c r="Y163" s="905" t="s">
        <v>58</v>
      </c>
      <c r="Z163" s="906"/>
      <c r="AA163" s="907"/>
      <c r="AB163" s="385"/>
      <c r="AC163" s="385"/>
      <c r="AD163" s="385"/>
      <c r="AE163" s="406"/>
      <c r="AF163" s="389"/>
      <c r="AG163" s="389"/>
      <c r="AH163" s="389"/>
      <c r="AI163" s="406"/>
      <c r="AJ163" s="389"/>
      <c r="AK163" s="389"/>
      <c r="AL163" s="389"/>
      <c r="AM163" s="406"/>
      <c r="AN163" s="389"/>
      <c r="AO163" s="389"/>
      <c r="AP163" s="389"/>
      <c r="AQ163" s="409"/>
      <c r="AR163" s="410"/>
      <c r="AS163" s="410"/>
      <c r="AT163" s="411"/>
      <c r="AU163" s="389"/>
      <c r="AV163" s="389"/>
      <c r="AW163" s="389"/>
      <c r="AX163" s="390"/>
      <c r="AY163">
        <f>$AY$161</f>
        <v>0</v>
      </c>
    </row>
    <row r="164" spans="1:60" ht="23.25" hidden="1" customHeight="1" x14ac:dyDescent="0.15">
      <c r="A164" s="329"/>
      <c r="B164" s="331"/>
      <c r="C164" s="332"/>
      <c r="D164" s="332"/>
      <c r="E164" s="332"/>
      <c r="F164" s="333"/>
      <c r="G164" s="908"/>
      <c r="H164" s="400"/>
      <c r="I164" s="400"/>
      <c r="J164" s="400"/>
      <c r="K164" s="400"/>
      <c r="L164" s="400"/>
      <c r="M164" s="400"/>
      <c r="N164" s="400"/>
      <c r="O164" s="401"/>
      <c r="P164" s="468"/>
      <c r="Q164" s="468"/>
      <c r="R164" s="468"/>
      <c r="S164" s="468"/>
      <c r="T164" s="468"/>
      <c r="U164" s="468"/>
      <c r="V164" s="468"/>
      <c r="W164" s="468"/>
      <c r="X164" s="469"/>
      <c r="Y164" s="909" t="s">
        <v>51</v>
      </c>
      <c r="Z164" s="801"/>
      <c r="AA164" s="802"/>
      <c r="AB164" s="465"/>
      <c r="AC164" s="465"/>
      <c r="AD164" s="465"/>
      <c r="AE164" s="406"/>
      <c r="AF164" s="389"/>
      <c r="AG164" s="389"/>
      <c r="AH164" s="389"/>
      <c r="AI164" s="406"/>
      <c r="AJ164" s="389"/>
      <c r="AK164" s="389"/>
      <c r="AL164" s="389"/>
      <c r="AM164" s="406"/>
      <c r="AN164" s="389"/>
      <c r="AO164" s="389"/>
      <c r="AP164" s="389"/>
      <c r="AQ164" s="409"/>
      <c r="AR164" s="410"/>
      <c r="AS164" s="410"/>
      <c r="AT164" s="411"/>
      <c r="AU164" s="389"/>
      <c r="AV164" s="389"/>
      <c r="AW164" s="389"/>
      <c r="AX164" s="390"/>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8" t="s">
        <v>11</v>
      </c>
      <c r="AC167" s="418"/>
      <c r="AD167" s="418"/>
      <c r="AE167" s="432" t="s">
        <v>501</v>
      </c>
      <c r="AF167" s="432"/>
      <c r="AG167" s="432"/>
      <c r="AH167" s="432"/>
      <c r="AI167" s="432" t="s">
        <v>653</v>
      </c>
      <c r="AJ167" s="432"/>
      <c r="AK167" s="432"/>
      <c r="AL167" s="432"/>
      <c r="AM167" s="432" t="s">
        <v>469</v>
      </c>
      <c r="AN167" s="432"/>
      <c r="AO167" s="432"/>
      <c r="AP167" s="432"/>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6"/>
      <c r="H168" s="373"/>
      <c r="I168" s="373"/>
      <c r="J168" s="373"/>
      <c r="K168" s="373"/>
      <c r="L168" s="373"/>
      <c r="M168" s="373"/>
      <c r="N168" s="373"/>
      <c r="O168" s="373"/>
      <c r="P168" s="447"/>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9"/>
      <c r="AV168" s="430"/>
      <c r="AW168" s="430"/>
      <c r="AX168" s="43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9"/>
      <c r="AV169" s="430"/>
      <c r="AW169" s="430"/>
      <c r="AX169" s="431"/>
      <c r="AY169">
        <f>$AY$167</f>
        <v>0</v>
      </c>
    </row>
    <row r="170" spans="1:60" ht="23.25" hidden="1" customHeight="1" x14ac:dyDescent="0.15">
      <c r="A170" s="478" t="s">
        <v>666</v>
      </c>
      <c r="B170" s="356"/>
      <c r="C170" s="356"/>
      <c r="D170" s="356"/>
      <c r="E170" s="356"/>
      <c r="F170" s="479"/>
      <c r="G170" s="238" t="s">
        <v>667</v>
      </c>
      <c r="H170" s="238"/>
      <c r="I170" s="238"/>
      <c r="J170" s="238"/>
      <c r="K170" s="238"/>
      <c r="L170" s="238"/>
      <c r="M170" s="238"/>
      <c r="N170" s="238"/>
      <c r="O170" s="238"/>
      <c r="P170" s="238"/>
      <c r="Q170" s="238"/>
      <c r="R170" s="238"/>
      <c r="S170" s="238"/>
      <c r="T170" s="238"/>
      <c r="U170" s="238"/>
      <c r="V170" s="238"/>
      <c r="W170" s="238"/>
      <c r="X170" s="267"/>
      <c r="Y170" s="462"/>
      <c r="Z170" s="463"/>
      <c r="AA170" s="464"/>
      <c r="AB170" s="237" t="s">
        <v>11</v>
      </c>
      <c r="AC170" s="238"/>
      <c r="AD170" s="267"/>
      <c r="AE170" s="432" t="s">
        <v>501</v>
      </c>
      <c r="AF170" s="432"/>
      <c r="AG170" s="432"/>
      <c r="AH170" s="432"/>
      <c r="AI170" s="432" t="s">
        <v>653</v>
      </c>
      <c r="AJ170" s="432"/>
      <c r="AK170" s="432"/>
      <c r="AL170" s="432"/>
      <c r="AM170" s="432" t="s">
        <v>469</v>
      </c>
      <c r="AN170" s="432"/>
      <c r="AO170" s="432"/>
      <c r="AP170" s="432"/>
      <c r="AQ170" s="433" t="s">
        <v>679</v>
      </c>
      <c r="AR170" s="434"/>
      <c r="AS170" s="434"/>
      <c r="AT170" s="434"/>
      <c r="AU170" s="434"/>
      <c r="AV170" s="434"/>
      <c r="AW170" s="434"/>
      <c r="AX170" s="435"/>
      <c r="AY170">
        <f>IF(SUBSTITUTE(SUBSTITUTE($G$171,"／",""),"　","")="",0,1)</f>
        <v>0</v>
      </c>
    </row>
    <row r="171" spans="1:60" ht="23.25" hidden="1" customHeight="1" x14ac:dyDescent="0.15">
      <c r="A171" s="480"/>
      <c r="B171" s="337"/>
      <c r="C171" s="337"/>
      <c r="D171" s="337"/>
      <c r="E171" s="337"/>
      <c r="F171" s="481"/>
      <c r="G171" s="412" t="s">
        <v>668</v>
      </c>
      <c r="H171" s="413"/>
      <c r="I171" s="413"/>
      <c r="J171" s="413"/>
      <c r="K171" s="413"/>
      <c r="L171" s="413"/>
      <c r="M171" s="413"/>
      <c r="N171" s="413"/>
      <c r="O171" s="413"/>
      <c r="P171" s="413"/>
      <c r="Q171" s="413"/>
      <c r="R171" s="413"/>
      <c r="S171" s="413"/>
      <c r="T171" s="413"/>
      <c r="U171" s="413"/>
      <c r="V171" s="413"/>
      <c r="W171" s="413"/>
      <c r="X171" s="413"/>
      <c r="Y171" s="436" t="s">
        <v>666</v>
      </c>
      <c r="Z171" s="437"/>
      <c r="AA171" s="438"/>
      <c r="AB171" s="439"/>
      <c r="AC171" s="440"/>
      <c r="AD171" s="441"/>
      <c r="AE171" s="387"/>
      <c r="AF171" s="387"/>
      <c r="AG171" s="387"/>
      <c r="AH171" s="387"/>
      <c r="AI171" s="387"/>
      <c r="AJ171" s="387"/>
      <c r="AK171" s="387"/>
      <c r="AL171" s="387"/>
      <c r="AM171" s="387"/>
      <c r="AN171" s="387"/>
      <c r="AO171" s="387"/>
      <c r="AP171" s="387"/>
      <c r="AQ171" s="406"/>
      <c r="AR171" s="389"/>
      <c r="AS171" s="389"/>
      <c r="AT171" s="389"/>
      <c r="AU171" s="389"/>
      <c r="AV171" s="389"/>
      <c r="AW171" s="389"/>
      <c r="AX171" s="390"/>
      <c r="AY171">
        <f>$AY$170</f>
        <v>0</v>
      </c>
    </row>
    <row r="172" spans="1:60" ht="46.5" hidden="1" customHeight="1" x14ac:dyDescent="0.15">
      <c r="A172" s="482"/>
      <c r="B172" s="339"/>
      <c r="C172" s="339"/>
      <c r="D172" s="339"/>
      <c r="E172" s="339"/>
      <c r="F172" s="483"/>
      <c r="G172" s="414"/>
      <c r="H172" s="415"/>
      <c r="I172" s="415"/>
      <c r="J172" s="415"/>
      <c r="K172" s="415"/>
      <c r="L172" s="415"/>
      <c r="M172" s="415"/>
      <c r="N172" s="415"/>
      <c r="O172" s="415"/>
      <c r="P172" s="415"/>
      <c r="Q172" s="415"/>
      <c r="R172" s="415"/>
      <c r="S172" s="415"/>
      <c r="T172" s="415"/>
      <c r="U172" s="415"/>
      <c r="V172" s="415"/>
      <c r="W172" s="415"/>
      <c r="X172" s="415"/>
      <c r="Y172" s="402" t="s">
        <v>669</v>
      </c>
      <c r="Z172" s="416"/>
      <c r="AA172" s="417"/>
      <c r="AB172" s="442" t="s">
        <v>670</v>
      </c>
      <c r="AC172" s="443"/>
      <c r="AD172" s="444"/>
      <c r="AE172" s="445"/>
      <c r="AF172" s="445"/>
      <c r="AG172" s="445"/>
      <c r="AH172" s="445"/>
      <c r="AI172" s="445"/>
      <c r="AJ172" s="445"/>
      <c r="AK172" s="445"/>
      <c r="AL172" s="445"/>
      <c r="AM172" s="445"/>
      <c r="AN172" s="445"/>
      <c r="AO172" s="445"/>
      <c r="AP172" s="445"/>
      <c r="AQ172" s="445"/>
      <c r="AR172" s="445"/>
      <c r="AS172" s="445"/>
      <c r="AT172" s="445"/>
      <c r="AU172" s="445"/>
      <c r="AV172" s="445"/>
      <c r="AW172" s="445"/>
      <c r="AX172" s="448"/>
      <c r="AY172">
        <f>$AY$170</f>
        <v>0</v>
      </c>
    </row>
    <row r="173" spans="1:60" ht="18.75" hidden="1" customHeight="1" x14ac:dyDescent="0.15">
      <c r="A173" s="520" t="s">
        <v>316</v>
      </c>
      <c r="B173" s="521"/>
      <c r="C173" s="521"/>
      <c r="D173" s="521"/>
      <c r="E173" s="521"/>
      <c r="F173" s="522"/>
      <c r="G173" s="494" t="s">
        <v>140</v>
      </c>
      <c r="H173" s="337"/>
      <c r="I173" s="337"/>
      <c r="J173" s="337"/>
      <c r="K173" s="337"/>
      <c r="L173" s="337"/>
      <c r="M173" s="337"/>
      <c r="N173" s="337"/>
      <c r="O173" s="338"/>
      <c r="P173" s="341" t="s">
        <v>56</v>
      </c>
      <c r="Q173" s="337"/>
      <c r="R173" s="337"/>
      <c r="S173" s="337"/>
      <c r="T173" s="337"/>
      <c r="U173" s="337"/>
      <c r="V173" s="337"/>
      <c r="W173" s="337"/>
      <c r="X173" s="338"/>
      <c r="Y173" s="495"/>
      <c r="Z173" s="496"/>
      <c r="AA173" s="497"/>
      <c r="AB173" s="501" t="s">
        <v>11</v>
      </c>
      <c r="AC173" s="502"/>
      <c r="AD173" s="503"/>
      <c r="AE173" s="432" t="s">
        <v>501</v>
      </c>
      <c r="AF173" s="432"/>
      <c r="AG173" s="432"/>
      <c r="AH173" s="432"/>
      <c r="AI173" s="432" t="s">
        <v>653</v>
      </c>
      <c r="AJ173" s="432"/>
      <c r="AK173" s="432"/>
      <c r="AL173" s="432"/>
      <c r="AM173" s="432" t="s">
        <v>469</v>
      </c>
      <c r="AN173" s="432"/>
      <c r="AO173" s="432"/>
      <c r="AP173" s="432"/>
      <c r="AQ173" s="475" t="s">
        <v>223</v>
      </c>
      <c r="AR173" s="476"/>
      <c r="AS173" s="476"/>
      <c r="AT173" s="477"/>
      <c r="AU173" s="337" t="s">
        <v>129</v>
      </c>
      <c r="AV173" s="337"/>
      <c r="AW173" s="337"/>
      <c r="AX173" s="342"/>
      <c r="AY173">
        <f>COUNTA($G$175)</f>
        <v>0</v>
      </c>
    </row>
    <row r="174" spans="1:60" ht="18.75" hidden="1" customHeight="1" x14ac:dyDescent="0.15">
      <c r="A174" s="523"/>
      <c r="B174" s="524"/>
      <c r="C174" s="524"/>
      <c r="D174" s="524"/>
      <c r="E174" s="524"/>
      <c r="F174" s="525"/>
      <c r="G174" s="358"/>
      <c r="H174" s="339"/>
      <c r="I174" s="339"/>
      <c r="J174" s="339"/>
      <c r="K174" s="339"/>
      <c r="L174" s="339"/>
      <c r="M174" s="339"/>
      <c r="N174" s="339"/>
      <c r="O174" s="340"/>
      <c r="P174" s="343"/>
      <c r="Q174" s="339"/>
      <c r="R174" s="339"/>
      <c r="S174" s="339"/>
      <c r="T174" s="339"/>
      <c r="U174" s="339"/>
      <c r="V174" s="339"/>
      <c r="W174" s="339"/>
      <c r="X174" s="340"/>
      <c r="Y174" s="498"/>
      <c r="Z174" s="499"/>
      <c r="AA174" s="500"/>
      <c r="AB174" s="419"/>
      <c r="AC174" s="504"/>
      <c r="AD174" s="505"/>
      <c r="AE174" s="432"/>
      <c r="AF174" s="432"/>
      <c r="AG174" s="432"/>
      <c r="AH174" s="432"/>
      <c r="AI174" s="432"/>
      <c r="AJ174" s="432"/>
      <c r="AK174" s="432"/>
      <c r="AL174" s="432"/>
      <c r="AM174" s="432"/>
      <c r="AN174" s="432"/>
      <c r="AO174" s="432"/>
      <c r="AP174" s="432"/>
      <c r="AQ174" s="449"/>
      <c r="AR174" s="450"/>
      <c r="AS174" s="451" t="s">
        <v>224</v>
      </c>
      <c r="AT174" s="452"/>
      <c r="AU174" s="453"/>
      <c r="AV174" s="453"/>
      <c r="AW174" s="339" t="s">
        <v>170</v>
      </c>
      <c r="AX174" s="344"/>
      <c r="AY174">
        <f t="shared" ref="AY174:AY179" si="7">$AY$173</f>
        <v>0</v>
      </c>
    </row>
    <row r="175" spans="1:60" ht="23.25" hidden="1" customHeight="1" x14ac:dyDescent="0.15">
      <c r="A175" s="526"/>
      <c r="B175" s="524"/>
      <c r="C175" s="524"/>
      <c r="D175" s="524"/>
      <c r="E175" s="524"/>
      <c r="F175" s="525"/>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6"/>
      <c r="AF175" s="389"/>
      <c r="AG175" s="389"/>
      <c r="AH175" s="389"/>
      <c r="AI175" s="406"/>
      <c r="AJ175" s="389"/>
      <c r="AK175" s="389"/>
      <c r="AL175" s="389"/>
      <c r="AM175" s="406"/>
      <c r="AN175" s="389"/>
      <c r="AO175" s="389"/>
      <c r="AP175" s="389"/>
      <c r="AQ175" s="409"/>
      <c r="AR175" s="410"/>
      <c r="AS175" s="410"/>
      <c r="AT175" s="411"/>
      <c r="AU175" s="389"/>
      <c r="AV175" s="389"/>
      <c r="AW175" s="389"/>
      <c r="AX175" s="390"/>
      <c r="AY175">
        <f t="shared" si="7"/>
        <v>0</v>
      </c>
    </row>
    <row r="176" spans="1:60" ht="23.25" hidden="1" customHeight="1" x14ac:dyDescent="0.15">
      <c r="A176" s="527"/>
      <c r="B176" s="528"/>
      <c r="C176" s="528"/>
      <c r="D176" s="528"/>
      <c r="E176" s="528"/>
      <c r="F176" s="529"/>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5"/>
      <c r="AC176" s="465"/>
      <c r="AD176" s="465"/>
      <c r="AE176" s="406"/>
      <c r="AF176" s="389"/>
      <c r="AG176" s="389"/>
      <c r="AH176" s="389"/>
      <c r="AI176" s="406"/>
      <c r="AJ176" s="389"/>
      <c r="AK176" s="389"/>
      <c r="AL176" s="389"/>
      <c r="AM176" s="406"/>
      <c r="AN176" s="389"/>
      <c r="AO176" s="389"/>
      <c r="AP176" s="389"/>
      <c r="AQ176" s="409"/>
      <c r="AR176" s="410"/>
      <c r="AS176" s="410"/>
      <c r="AT176" s="411"/>
      <c r="AU176" s="389"/>
      <c r="AV176" s="389"/>
      <c r="AW176" s="389"/>
      <c r="AX176" s="390"/>
      <c r="AY176">
        <f t="shared" si="7"/>
        <v>0</v>
      </c>
    </row>
    <row r="177" spans="1:60" ht="23.25" hidden="1" customHeight="1" x14ac:dyDescent="0.15">
      <c r="A177" s="526"/>
      <c r="B177" s="524"/>
      <c r="C177" s="524"/>
      <c r="D177" s="524"/>
      <c r="E177" s="524"/>
      <c r="F177" s="525"/>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8" t="s">
        <v>14</v>
      </c>
      <c r="AC177" s="408"/>
      <c r="AD177" s="408"/>
      <c r="AE177" s="406"/>
      <c r="AF177" s="389"/>
      <c r="AG177" s="389"/>
      <c r="AH177" s="389"/>
      <c r="AI177" s="406"/>
      <c r="AJ177" s="389"/>
      <c r="AK177" s="389"/>
      <c r="AL177" s="389"/>
      <c r="AM177" s="406"/>
      <c r="AN177" s="389"/>
      <c r="AO177" s="389"/>
      <c r="AP177" s="389"/>
      <c r="AQ177" s="409"/>
      <c r="AR177" s="410"/>
      <c r="AS177" s="410"/>
      <c r="AT177" s="411"/>
      <c r="AU177" s="389"/>
      <c r="AV177" s="389"/>
      <c r="AW177" s="389"/>
      <c r="AX177" s="390"/>
      <c r="AY177">
        <f t="shared" si="7"/>
        <v>0</v>
      </c>
    </row>
    <row r="178" spans="1:60" ht="23.25" hidden="1" customHeight="1" x14ac:dyDescent="0.15">
      <c r="A178" s="478" t="s">
        <v>344</v>
      </c>
      <c r="B178" s="473"/>
      <c r="C178" s="473"/>
      <c r="D178" s="473"/>
      <c r="E178" s="473"/>
      <c r="F178" s="474"/>
      <c r="G178" s="514"/>
      <c r="H178" s="515"/>
      <c r="I178" s="515"/>
      <c r="J178" s="515"/>
      <c r="K178" s="515"/>
      <c r="L178" s="515"/>
      <c r="M178" s="515"/>
      <c r="N178" s="515"/>
      <c r="O178" s="515"/>
      <c r="P178" s="515"/>
      <c r="Q178" s="515"/>
      <c r="R178" s="515"/>
      <c r="S178" s="515"/>
      <c r="T178" s="515"/>
      <c r="U178" s="515"/>
      <c r="V178" s="515"/>
      <c r="W178" s="515"/>
      <c r="X178" s="515"/>
      <c r="Y178" s="515"/>
      <c r="Z178" s="515"/>
      <c r="AA178" s="515"/>
      <c r="AB178" s="515"/>
      <c r="AC178" s="515"/>
      <c r="AD178" s="515"/>
      <c r="AE178" s="515"/>
      <c r="AF178" s="515"/>
      <c r="AG178" s="515"/>
      <c r="AH178" s="515"/>
      <c r="AI178" s="515"/>
      <c r="AJ178" s="515"/>
      <c r="AK178" s="515"/>
      <c r="AL178" s="515"/>
      <c r="AM178" s="515"/>
      <c r="AN178" s="515"/>
      <c r="AO178" s="515"/>
      <c r="AP178" s="515"/>
      <c r="AQ178" s="515"/>
      <c r="AR178" s="515"/>
      <c r="AS178" s="515"/>
      <c r="AT178" s="515"/>
      <c r="AU178" s="515"/>
      <c r="AV178" s="515"/>
      <c r="AW178" s="515"/>
      <c r="AX178" s="516"/>
      <c r="AY178">
        <f t="shared" si="7"/>
        <v>0</v>
      </c>
    </row>
    <row r="179" spans="1:60" ht="23.25" hidden="1" customHeight="1" x14ac:dyDescent="0.15">
      <c r="A179" s="364"/>
      <c r="B179" s="335"/>
      <c r="C179" s="335"/>
      <c r="D179" s="335"/>
      <c r="E179" s="335"/>
      <c r="F179" s="336"/>
      <c r="G179" s="517"/>
      <c r="H179" s="518"/>
      <c r="I179" s="518"/>
      <c r="J179" s="518"/>
      <c r="K179" s="518"/>
      <c r="L179" s="518"/>
      <c r="M179" s="518"/>
      <c r="N179" s="518"/>
      <c r="O179" s="518"/>
      <c r="P179" s="518"/>
      <c r="Q179" s="518"/>
      <c r="R179" s="518"/>
      <c r="S179" s="518"/>
      <c r="T179" s="518"/>
      <c r="U179" s="518"/>
      <c r="V179" s="518"/>
      <c r="W179" s="518"/>
      <c r="X179" s="518"/>
      <c r="Y179" s="518"/>
      <c r="Z179" s="518"/>
      <c r="AA179" s="518"/>
      <c r="AB179" s="518"/>
      <c r="AC179" s="518"/>
      <c r="AD179" s="518"/>
      <c r="AE179" s="518"/>
      <c r="AF179" s="518"/>
      <c r="AG179" s="518"/>
      <c r="AH179" s="518"/>
      <c r="AI179" s="518"/>
      <c r="AJ179" s="518"/>
      <c r="AK179" s="518"/>
      <c r="AL179" s="518"/>
      <c r="AM179" s="518"/>
      <c r="AN179" s="518"/>
      <c r="AO179" s="518"/>
      <c r="AP179" s="518"/>
      <c r="AQ179" s="518"/>
      <c r="AR179" s="518"/>
      <c r="AS179" s="518"/>
      <c r="AT179" s="518"/>
      <c r="AU179" s="518"/>
      <c r="AV179" s="518"/>
      <c r="AW179" s="518"/>
      <c r="AX179" s="519"/>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0"/>
      <c r="H182" s="530"/>
      <c r="I182" s="530"/>
      <c r="J182" s="530"/>
      <c r="K182" s="530"/>
      <c r="L182" s="530"/>
      <c r="M182" s="530"/>
      <c r="N182" s="530"/>
      <c r="O182" s="530"/>
      <c r="P182" s="530"/>
      <c r="Q182" s="530"/>
      <c r="R182" s="530"/>
      <c r="S182" s="530"/>
      <c r="T182" s="530"/>
      <c r="U182" s="530"/>
      <c r="V182" s="530"/>
      <c r="W182" s="530"/>
      <c r="X182" s="530"/>
      <c r="Y182" s="530"/>
      <c r="Z182" s="530"/>
      <c r="AA182" s="531"/>
      <c r="AB182" s="536"/>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7"/>
      <c r="AY182">
        <f t="shared" si="8"/>
        <v>0</v>
      </c>
    </row>
    <row r="183" spans="1:60" ht="22.5" hidden="1" customHeight="1" x14ac:dyDescent="0.15">
      <c r="A183" s="329"/>
      <c r="B183" s="331"/>
      <c r="C183" s="332"/>
      <c r="D183" s="332"/>
      <c r="E183" s="332"/>
      <c r="F183" s="333"/>
      <c r="G183" s="532"/>
      <c r="H183" s="532"/>
      <c r="I183" s="532"/>
      <c r="J183" s="532"/>
      <c r="K183" s="532"/>
      <c r="L183" s="532"/>
      <c r="M183" s="532"/>
      <c r="N183" s="532"/>
      <c r="O183" s="532"/>
      <c r="P183" s="532"/>
      <c r="Q183" s="532"/>
      <c r="R183" s="532"/>
      <c r="S183" s="532"/>
      <c r="T183" s="532"/>
      <c r="U183" s="532"/>
      <c r="V183" s="532"/>
      <c r="W183" s="532"/>
      <c r="X183" s="532"/>
      <c r="Y183" s="532"/>
      <c r="Z183" s="532"/>
      <c r="AA183" s="533"/>
      <c r="AB183" s="538"/>
      <c r="AC183" s="532"/>
      <c r="AD183" s="532"/>
      <c r="AE183" s="532"/>
      <c r="AF183" s="532"/>
      <c r="AG183" s="532"/>
      <c r="AH183" s="532"/>
      <c r="AI183" s="532"/>
      <c r="AJ183" s="532"/>
      <c r="AK183" s="532"/>
      <c r="AL183" s="532"/>
      <c r="AM183" s="532"/>
      <c r="AN183" s="532"/>
      <c r="AO183" s="532"/>
      <c r="AP183" s="532"/>
      <c r="AQ183" s="532"/>
      <c r="AR183" s="532"/>
      <c r="AS183" s="532"/>
      <c r="AT183" s="532"/>
      <c r="AU183" s="532"/>
      <c r="AV183" s="532"/>
      <c r="AW183" s="532"/>
      <c r="AX183" s="539"/>
      <c r="AY183">
        <f t="shared" si="8"/>
        <v>0</v>
      </c>
    </row>
    <row r="184" spans="1:60" ht="19.5" hidden="1" customHeight="1" x14ac:dyDescent="0.15">
      <c r="A184" s="329"/>
      <c r="B184" s="334"/>
      <c r="C184" s="335"/>
      <c r="D184" s="335"/>
      <c r="E184" s="335"/>
      <c r="F184" s="336"/>
      <c r="G184" s="534"/>
      <c r="H184" s="534"/>
      <c r="I184" s="534"/>
      <c r="J184" s="534"/>
      <c r="K184" s="534"/>
      <c r="L184" s="534"/>
      <c r="M184" s="534"/>
      <c r="N184" s="534"/>
      <c r="O184" s="534"/>
      <c r="P184" s="534"/>
      <c r="Q184" s="534"/>
      <c r="R184" s="534"/>
      <c r="S184" s="534"/>
      <c r="T184" s="534"/>
      <c r="U184" s="534"/>
      <c r="V184" s="534"/>
      <c r="W184" s="534"/>
      <c r="X184" s="534"/>
      <c r="Y184" s="534"/>
      <c r="Z184" s="534"/>
      <c r="AA184" s="535"/>
      <c r="AB184" s="540"/>
      <c r="AC184" s="534"/>
      <c r="AD184" s="534"/>
      <c r="AE184" s="532"/>
      <c r="AF184" s="532"/>
      <c r="AG184" s="532"/>
      <c r="AH184" s="532"/>
      <c r="AI184" s="532"/>
      <c r="AJ184" s="532"/>
      <c r="AK184" s="532"/>
      <c r="AL184" s="532"/>
      <c r="AM184" s="532"/>
      <c r="AN184" s="532"/>
      <c r="AO184" s="532"/>
      <c r="AP184" s="532"/>
      <c r="AQ184" s="532"/>
      <c r="AR184" s="532"/>
      <c r="AS184" s="532"/>
      <c r="AT184" s="532"/>
      <c r="AU184" s="534"/>
      <c r="AV184" s="534"/>
      <c r="AW184" s="534"/>
      <c r="AX184" s="541"/>
      <c r="AY184">
        <f t="shared" si="8"/>
        <v>0</v>
      </c>
    </row>
    <row r="185" spans="1:60" ht="18.75" hidden="1" customHeight="1" x14ac:dyDescent="0.15">
      <c r="A185" s="329"/>
      <c r="B185" s="472" t="s">
        <v>139</v>
      </c>
      <c r="C185" s="473"/>
      <c r="D185" s="473"/>
      <c r="E185" s="473"/>
      <c r="F185" s="474"/>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2" t="s">
        <v>501</v>
      </c>
      <c r="AF185" s="432"/>
      <c r="AG185" s="432"/>
      <c r="AH185" s="432"/>
      <c r="AI185" s="432" t="s">
        <v>653</v>
      </c>
      <c r="AJ185" s="432"/>
      <c r="AK185" s="432"/>
      <c r="AL185" s="432"/>
      <c r="AM185" s="432" t="s">
        <v>469</v>
      </c>
      <c r="AN185" s="432"/>
      <c r="AO185" s="432"/>
      <c r="AP185" s="432"/>
      <c r="AQ185" s="508" t="s">
        <v>223</v>
      </c>
      <c r="AR185" s="509"/>
      <c r="AS185" s="509"/>
      <c r="AT185" s="510"/>
      <c r="AU185" s="511" t="s">
        <v>129</v>
      </c>
      <c r="AV185" s="511"/>
      <c r="AW185" s="511"/>
      <c r="AX185" s="512"/>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9"/>
      <c r="AC186" s="504"/>
      <c r="AD186" s="505"/>
      <c r="AE186" s="432"/>
      <c r="AF186" s="432"/>
      <c r="AG186" s="432"/>
      <c r="AH186" s="432"/>
      <c r="AI186" s="432"/>
      <c r="AJ186" s="432"/>
      <c r="AK186" s="432"/>
      <c r="AL186" s="432"/>
      <c r="AM186" s="432"/>
      <c r="AN186" s="432"/>
      <c r="AO186" s="432"/>
      <c r="AP186" s="432"/>
      <c r="AQ186" s="513"/>
      <c r="AR186" s="453"/>
      <c r="AS186" s="451" t="s">
        <v>224</v>
      </c>
      <c r="AT186" s="452"/>
      <c r="AU186" s="453"/>
      <c r="AV186" s="453"/>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6"/>
      <c r="R187" s="466"/>
      <c r="S187" s="466"/>
      <c r="T187" s="466"/>
      <c r="U187" s="466"/>
      <c r="V187" s="466"/>
      <c r="W187" s="466"/>
      <c r="X187" s="467"/>
      <c r="Y187" s="905" t="s">
        <v>58</v>
      </c>
      <c r="Z187" s="906"/>
      <c r="AA187" s="907"/>
      <c r="AB187" s="385"/>
      <c r="AC187" s="385"/>
      <c r="AD187" s="385"/>
      <c r="AE187" s="406"/>
      <c r="AF187" s="389"/>
      <c r="AG187" s="389"/>
      <c r="AH187" s="389"/>
      <c r="AI187" s="406"/>
      <c r="AJ187" s="389"/>
      <c r="AK187" s="389"/>
      <c r="AL187" s="389"/>
      <c r="AM187" s="406"/>
      <c r="AN187" s="389"/>
      <c r="AO187" s="389"/>
      <c r="AP187" s="389"/>
      <c r="AQ187" s="409"/>
      <c r="AR187" s="410"/>
      <c r="AS187" s="410"/>
      <c r="AT187" s="411"/>
      <c r="AU187" s="389"/>
      <c r="AV187" s="389"/>
      <c r="AW187" s="389"/>
      <c r="AX187" s="390"/>
      <c r="AY187">
        <f t="shared" si="8"/>
        <v>0</v>
      </c>
    </row>
    <row r="188" spans="1:60" ht="23.25" hidden="1" customHeight="1" x14ac:dyDescent="0.15">
      <c r="A188" s="329"/>
      <c r="B188" s="331"/>
      <c r="C188" s="332"/>
      <c r="D188" s="332"/>
      <c r="E188" s="332"/>
      <c r="F188" s="333"/>
      <c r="G188" s="908"/>
      <c r="H188" s="400"/>
      <c r="I188" s="400"/>
      <c r="J188" s="400"/>
      <c r="K188" s="400"/>
      <c r="L188" s="400"/>
      <c r="M188" s="400"/>
      <c r="N188" s="400"/>
      <c r="O188" s="401"/>
      <c r="P188" s="468"/>
      <c r="Q188" s="468"/>
      <c r="R188" s="468"/>
      <c r="S188" s="468"/>
      <c r="T188" s="468"/>
      <c r="U188" s="468"/>
      <c r="V188" s="468"/>
      <c r="W188" s="468"/>
      <c r="X188" s="469"/>
      <c r="Y188" s="909" t="s">
        <v>51</v>
      </c>
      <c r="Z188" s="801"/>
      <c r="AA188" s="802"/>
      <c r="AB188" s="465"/>
      <c r="AC188" s="465"/>
      <c r="AD188" s="465"/>
      <c r="AE188" s="406"/>
      <c r="AF188" s="389"/>
      <c r="AG188" s="389"/>
      <c r="AH188" s="389"/>
      <c r="AI188" s="406"/>
      <c r="AJ188" s="389"/>
      <c r="AK188" s="389"/>
      <c r="AL188" s="389"/>
      <c r="AM188" s="406"/>
      <c r="AN188" s="389"/>
      <c r="AO188" s="389"/>
      <c r="AP188" s="389"/>
      <c r="AQ188" s="409"/>
      <c r="AR188" s="410"/>
      <c r="AS188" s="410"/>
      <c r="AT188" s="411"/>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70"/>
      <c r="Q189" s="470"/>
      <c r="R189" s="470"/>
      <c r="S189" s="470"/>
      <c r="T189" s="470"/>
      <c r="U189" s="470"/>
      <c r="V189" s="470"/>
      <c r="W189" s="470"/>
      <c r="X189" s="471"/>
      <c r="Y189" s="909" t="s">
        <v>13</v>
      </c>
      <c r="Z189" s="801"/>
      <c r="AA189" s="802"/>
      <c r="AB189" s="910" t="s">
        <v>14</v>
      </c>
      <c r="AC189" s="910"/>
      <c r="AD189" s="910"/>
      <c r="AE189" s="580"/>
      <c r="AF189" s="581"/>
      <c r="AG189" s="581"/>
      <c r="AH189" s="581"/>
      <c r="AI189" s="580"/>
      <c r="AJ189" s="581"/>
      <c r="AK189" s="581"/>
      <c r="AL189" s="581"/>
      <c r="AM189" s="580"/>
      <c r="AN189" s="581"/>
      <c r="AO189" s="581"/>
      <c r="AP189" s="581"/>
      <c r="AQ189" s="409"/>
      <c r="AR189" s="410"/>
      <c r="AS189" s="410"/>
      <c r="AT189" s="411"/>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2" t="s">
        <v>139</v>
      </c>
      <c r="C190" s="473"/>
      <c r="D190" s="473"/>
      <c r="E190" s="473"/>
      <c r="F190" s="474"/>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2" t="s">
        <v>501</v>
      </c>
      <c r="AF190" s="432"/>
      <c r="AG190" s="432"/>
      <c r="AH190" s="432"/>
      <c r="AI190" s="432" t="s">
        <v>653</v>
      </c>
      <c r="AJ190" s="432"/>
      <c r="AK190" s="432"/>
      <c r="AL190" s="432"/>
      <c r="AM190" s="432" t="s">
        <v>469</v>
      </c>
      <c r="AN190" s="432"/>
      <c r="AO190" s="432"/>
      <c r="AP190" s="432"/>
      <c r="AQ190" s="508" t="s">
        <v>223</v>
      </c>
      <c r="AR190" s="509"/>
      <c r="AS190" s="509"/>
      <c r="AT190" s="510"/>
      <c r="AU190" s="511" t="s">
        <v>129</v>
      </c>
      <c r="AV190" s="511"/>
      <c r="AW190" s="511"/>
      <c r="AX190" s="512"/>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9"/>
      <c r="AC191" s="504"/>
      <c r="AD191" s="505"/>
      <c r="AE191" s="432"/>
      <c r="AF191" s="432"/>
      <c r="AG191" s="432"/>
      <c r="AH191" s="432"/>
      <c r="AI191" s="432"/>
      <c r="AJ191" s="432"/>
      <c r="AK191" s="432"/>
      <c r="AL191" s="432"/>
      <c r="AM191" s="432"/>
      <c r="AN191" s="432"/>
      <c r="AO191" s="432"/>
      <c r="AP191" s="432"/>
      <c r="AQ191" s="513"/>
      <c r="AR191" s="453"/>
      <c r="AS191" s="451" t="s">
        <v>224</v>
      </c>
      <c r="AT191" s="452"/>
      <c r="AU191" s="453"/>
      <c r="AV191" s="453"/>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6"/>
      <c r="R192" s="466"/>
      <c r="S192" s="466"/>
      <c r="T192" s="466"/>
      <c r="U192" s="466"/>
      <c r="V192" s="466"/>
      <c r="W192" s="466"/>
      <c r="X192" s="467"/>
      <c r="Y192" s="905" t="s">
        <v>58</v>
      </c>
      <c r="Z192" s="906"/>
      <c r="AA192" s="907"/>
      <c r="AB192" s="385"/>
      <c r="AC192" s="385"/>
      <c r="AD192" s="385"/>
      <c r="AE192" s="406"/>
      <c r="AF192" s="389"/>
      <c r="AG192" s="389"/>
      <c r="AH192" s="389"/>
      <c r="AI192" s="406"/>
      <c r="AJ192" s="389"/>
      <c r="AK192" s="389"/>
      <c r="AL192" s="389"/>
      <c r="AM192" s="406"/>
      <c r="AN192" s="389"/>
      <c r="AO192" s="389"/>
      <c r="AP192" s="389"/>
      <c r="AQ192" s="409"/>
      <c r="AR192" s="410"/>
      <c r="AS192" s="410"/>
      <c r="AT192" s="411"/>
      <c r="AU192" s="389"/>
      <c r="AV192" s="389"/>
      <c r="AW192" s="389"/>
      <c r="AX192" s="390"/>
      <c r="AY192">
        <f>$AY$190</f>
        <v>0</v>
      </c>
    </row>
    <row r="193" spans="1:60" ht="23.25" hidden="1" customHeight="1" x14ac:dyDescent="0.15">
      <c r="A193" s="329"/>
      <c r="B193" s="331"/>
      <c r="C193" s="332"/>
      <c r="D193" s="332"/>
      <c r="E193" s="332"/>
      <c r="F193" s="333"/>
      <c r="G193" s="908"/>
      <c r="H193" s="400"/>
      <c r="I193" s="400"/>
      <c r="J193" s="400"/>
      <c r="K193" s="400"/>
      <c r="L193" s="400"/>
      <c r="M193" s="400"/>
      <c r="N193" s="400"/>
      <c r="O193" s="401"/>
      <c r="P193" s="468"/>
      <c r="Q193" s="468"/>
      <c r="R193" s="468"/>
      <c r="S193" s="468"/>
      <c r="T193" s="468"/>
      <c r="U193" s="468"/>
      <c r="V193" s="468"/>
      <c r="W193" s="468"/>
      <c r="X193" s="469"/>
      <c r="Y193" s="909" t="s">
        <v>51</v>
      </c>
      <c r="Z193" s="801"/>
      <c r="AA193" s="802"/>
      <c r="AB193" s="465"/>
      <c r="AC193" s="465"/>
      <c r="AD193" s="465"/>
      <c r="AE193" s="406"/>
      <c r="AF193" s="389"/>
      <c r="AG193" s="389"/>
      <c r="AH193" s="389"/>
      <c r="AI193" s="406"/>
      <c r="AJ193" s="389"/>
      <c r="AK193" s="389"/>
      <c r="AL193" s="389"/>
      <c r="AM193" s="406"/>
      <c r="AN193" s="389"/>
      <c r="AO193" s="389"/>
      <c r="AP193" s="389"/>
      <c r="AQ193" s="409"/>
      <c r="AR193" s="410"/>
      <c r="AS193" s="410"/>
      <c r="AT193" s="411"/>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70"/>
      <c r="Q194" s="470"/>
      <c r="R194" s="470"/>
      <c r="S194" s="470"/>
      <c r="T194" s="470"/>
      <c r="U194" s="470"/>
      <c r="V194" s="470"/>
      <c r="W194" s="470"/>
      <c r="X194" s="471"/>
      <c r="Y194" s="909" t="s">
        <v>13</v>
      </c>
      <c r="Z194" s="801"/>
      <c r="AA194" s="802"/>
      <c r="AB194" s="910" t="s">
        <v>14</v>
      </c>
      <c r="AC194" s="910"/>
      <c r="AD194" s="910"/>
      <c r="AE194" s="580"/>
      <c r="AF194" s="581"/>
      <c r="AG194" s="581"/>
      <c r="AH194" s="581"/>
      <c r="AI194" s="580"/>
      <c r="AJ194" s="581"/>
      <c r="AK194" s="581"/>
      <c r="AL194" s="581"/>
      <c r="AM194" s="580"/>
      <c r="AN194" s="581"/>
      <c r="AO194" s="581"/>
      <c r="AP194" s="581"/>
      <c r="AQ194" s="409"/>
      <c r="AR194" s="410"/>
      <c r="AS194" s="410"/>
      <c r="AT194" s="411"/>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2" t="s">
        <v>139</v>
      </c>
      <c r="C195" s="473"/>
      <c r="D195" s="473"/>
      <c r="E195" s="473"/>
      <c r="F195" s="474"/>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2" t="s">
        <v>501</v>
      </c>
      <c r="AF195" s="432"/>
      <c r="AG195" s="432"/>
      <c r="AH195" s="432"/>
      <c r="AI195" s="432" t="s">
        <v>653</v>
      </c>
      <c r="AJ195" s="432"/>
      <c r="AK195" s="432"/>
      <c r="AL195" s="432"/>
      <c r="AM195" s="432" t="s">
        <v>469</v>
      </c>
      <c r="AN195" s="432"/>
      <c r="AO195" s="432"/>
      <c r="AP195" s="432"/>
      <c r="AQ195" s="508" t="s">
        <v>223</v>
      </c>
      <c r="AR195" s="509"/>
      <c r="AS195" s="509"/>
      <c r="AT195" s="510"/>
      <c r="AU195" s="511" t="s">
        <v>129</v>
      </c>
      <c r="AV195" s="511"/>
      <c r="AW195" s="511"/>
      <c r="AX195" s="512"/>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9"/>
      <c r="AC196" s="504"/>
      <c r="AD196" s="505"/>
      <c r="AE196" s="432"/>
      <c r="AF196" s="432"/>
      <c r="AG196" s="432"/>
      <c r="AH196" s="432"/>
      <c r="AI196" s="432"/>
      <c r="AJ196" s="432"/>
      <c r="AK196" s="432"/>
      <c r="AL196" s="432"/>
      <c r="AM196" s="432"/>
      <c r="AN196" s="432"/>
      <c r="AO196" s="432"/>
      <c r="AP196" s="432"/>
      <c r="AQ196" s="513"/>
      <c r="AR196" s="453"/>
      <c r="AS196" s="451" t="s">
        <v>224</v>
      </c>
      <c r="AT196" s="452"/>
      <c r="AU196" s="453"/>
      <c r="AV196" s="453"/>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6"/>
      <c r="R197" s="466"/>
      <c r="S197" s="466"/>
      <c r="T197" s="466"/>
      <c r="U197" s="466"/>
      <c r="V197" s="466"/>
      <c r="W197" s="466"/>
      <c r="X197" s="467"/>
      <c r="Y197" s="905" t="s">
        <v>58</v>
      </c>
      <c r="Z197" s="906"/>
      <c r="AA197" s="907"/>
      <c r="AB197" s="385"/>
      <c r="AC197" s="385"/>
      <c r="AD197" s="385"/>
      <c r="AE197" s="406"/>
      <c r="AF197" s="389"/>
      <c r="AG197" s="389"/>
      <c r="AH197" s="389"/>
      <c r="AI197" s="406"/>
      <c r="AJ197" s="389"/>
      <c r="AK197" s="389"/>
      <c r="AL197" s="389"/>
      <c r="AM197" s="406"/>
      <c r="AN197" s="389"/>
      <c r="AO197" s="389"/>
      <c r="AP197" s="389"/>
      <c r="AQ197" s="409"/>
      <c r="AR197" s="410"/>
      <c r="AS197" s="410"/>
      <c r="AT197" s="411"/>
      <c r="AU197" s="389"/>
      <c r="AV197" s="389"/>
      <c r="AW197" s="389"/>
      <c r="AX197" s="390"/>
      <c r="AY197">
        <f t="shared" ref="AY197:AY199" si="9">$AY$195</f>
        <v>0</v>
      </c>
    </row>
    <row r="198" spans="1:60" ht="23.25" hidden="1" customHeight="1" x14ac:dyDescent="0.15">
      <c r="A198" s="329"/>
      <c r="B198" s="331"/>
      <c r="C198" s="332"/>
      <c r="D198" s="332"/>
      <c r="E198" s="332"/>
      <c r="F198" s="333"/>
      <c r="G198" s="908"/>
      <c r="H198" s="400"/>
      <c r="I198" s="400"/>
      <c r="J198" s="400"/>
      <c r="K198" s="400"/>
      <c r="L198" s="400"/>
      <c r="M198" s="400"/>
      <c r="N198" s="400"/>
      <c r="O198" s="401"/>
      <c r="P198" s="468"/>
      <c r="Q198" s="468"/>
      <c r="R198" s="468"/>
      <c r="S198" s="468"/>
      <c r="T198" s="468"/>
      <c r="U198" s="468"/>
      <c r="V198" s="468"/>
      <c r="W198" s="468"/>
      <c r="X198" s="469"/>
      <c r="Y198" s="909" t="s">
        <v>51</v>
      </c>
      <c r="Z198" s="801"/>
      <c r="AA198" s="802"/>
      <c r="AB198" s="465"/>
      <c r="AC198" s="465"/>
      <c r="AD198" s="465"/>
      <c r="AE198" s="406"/>
      <c r="AF198" s="389"/>
      <c r="AG198" s="389"/>
      <c r="AH198" s="389"/>
      <c r="AI198" s="406"/>
      <c r="AJ198" s="389"/>
      <c r="AK198" s="389"/>
      <c r="AL198" s="389"/>
      <c r="AM198" s="406"/>
      <c r="AN198" s="389"/>
      <c r="AO198" s="389"/>
      <c r="AP198" s="389"/>
      <c r="AQ198" s="409"/>
      <c r="AR198" s="410"/>
      <c r="AS198" s="410"/>
      <c r="AT198" s="411"/>
      <c r="AU198" s="389"/>
      <c r="AV198" s="389"/>
      <c r="AW198" s="389"/>
      <c r="AX198" s="390"/>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4"/>
      <c r="H200" s="566" t="s">
        <v>140</v>
      </c>
      <c r="I200" s="566"/>
      <c r="J200" s="566"/>
      <c r="K200" s="566"/>
      <c r="L200" s="566"/>
      <c r="M200" s="566"/>
      <c r="N200" s="566"/>
      <c r="O200" s="567"/>
      <c r="P200" s="569" t="s">
        <v>56</v>
      </c>
      <c r="Q200" s="566"/>
      <c r="R200" s="566"/>
      <c r="S200" s="566"/>
      <c r="T200" s="566"/>
      <c r="U200" s="566"/>
      <c r="V200" s="567"/>
      <c r="W200" s="571" t="s">
        <v>313</v>
      </c>
      <c r="X200" s="572"/>
      <c r="Y200" s="575"/>
      <c r="Z200" s="575"/>
      <c r="AA200" s="576"/>
      <c r="AB200" s="569" t="s">
        <v>11</v>
      </c>
      <c r="AC200" s="566"/>
      <c r="AD200" s="567"/>
      <c r="AE200" s="432" t="s">
        <v>501</v>
      </c>
      <c r="AF200" s="432"/>
      <c r="AG200" s="432"/>
      <c r="AH200" s="432"/>
      <c r="AI200" s="432" t="s">
        <v>653</v>
      </c>
      <c r="AJ200" s="432"/>
      <c r="AK200" s="432"/>
      <c r="AL200" s="432"/>
      <c r="AM200" s="432" t="s">
        <v>469</v>
      </c>
      <c r="AN200" s="432"/>
      <c r="AO200" s="432"/>
      <c r="AP200" s="432"/>
      <c r="AQ200" s="508" t="s">
        <v>223</v>
      </c>
      <c r="AR200" s="509"/>
      <c r="AS200" s="509"/>
      <c r="AT200" s="510"/>
      <c r="AU200" s="560" t="s">
        <v>129</v>
      </c>
      <c r="AV200" s="560"/>
      <c r="AW200" s="560"/>
      <c r="AX200" s="561"/>
      <c r="AY200">
        <f>COUNTA($H$202)</f>
        <v>0</v>
      </c>
    </row>
    <row r="201" spans="1:60" ht="18.75" hidden="1" customHeight="1" x14ac:dyDescent="0.15">
      <c r="A201" s="582"/>
      <c r="B201" s="583"/>
      <c r="C201" s="583"/>
      <c r="D201" s="583"/>
      <c r="E201" s="583"/>
      <c r="F201" s="584"/>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32"/>
      <c r="AF201" s="432"/>
      <c r="AG201" s="432"/>
      <c r="AH201" s="432"/>
      <c r="AI201" s="432"/>
      <c r="AJ201" s="432"/>
      <c r="AK201" s="432"/>
      <c r="AL201" s="432"/>
      <c r="AM201" s="432"/>
      <c r="AN201" s="432"/>
      <c r="AO201" s="432"/>
      <c r="AP201" s="432"/>
      <c r="AQ201" s="449"/>
      <c r="AR201" s="450"/>
      <c r="AS201" s="451" t="s">
        <v>224</v>
      </c>
      <c r="AT201" s="452"/>
      <c r="AU201" s="453"/>
      <c r="AV201" s="453"/>
      <c r="AW201" s="562" t="s">
        <v>170</v>
      </c>
      <c r="AX201" s="563"/>
      <c r="AY201">
        <f t="shared" ref="AY201:AY207" si="10">$AY$200</f>
        <v>0</v>
      </c>
    </row>
    <row r="202" spans="1:60" ht="23.25" hidden="1" customHeight="1" x14ac:dyDescent="0.15">
      <c r="A202" s="582"/>
      <c r="B202" s="583"/>
      <c r="C202" s="583"/>
      <c r="D202" s="583"/>
      <c r="E202" s="583"/>
      <c r="F202" s="584"/>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334</v>
      </c>
      <c r="AC202" s="559"/>
      <c r="AD202" s="559"/>
      <c r="AE202" s="406"/>
      <c r="AF202" s="389"/>
      <c r="AG202" s="389"/>
      <c r="AH202" s="389"/>
      <c r="AI202" s="406"/>
      <c r="AJ202" s="389"/>
      <c r="AK202" s="389"/>
      <c r="AL202" s="389"/>
      <c r="AM202" s="406"/>
      <c r="AN202" s="389"/>
      <c r="AO202" s="389"/>
      <c r="AP202" s="389"/>
      <c r="AQ202" s="406"/>
      <c r="AR202" s="389"/>
      <c r="AS202" s="389"/>
      <c r="AT202" s="407"/>
      <c r="AU202" s="389"/>
      <c r="AV202" s="389"/>
      <c r="AW202" s="389"/>
      <c r="AX202" s="390"/>
      <c r="AY202">
        <f t="shared" si="10"/>
        <v>0</v>
      </c>
    </row>
    <row r="203" spans="1:60" ht="23.25" hidden="1" customHeight="1" x14ac:dyDescent="0.15">
      <c r="A203" s="582"/>
      <c r="B203" s="583"/>
      <c r="C203" s="583"/>
      <c r="D203" s="583"/>
      <c r="E203" s="583"/>
      <c r="F203" s="584"/>
      <c r="G203" s="543"/>
      <c r="H203" s="548"/>
      <c r="I203" s="549"/>
      <c r="J203" s="549"/>
      <c r="K203" s="549"/>
      <c r="L203" s="549"/>
      <c r="M203" s="549"/>
      <c r="N203" s="549"/>
      <c r="O203" s="550"/>
      <c r="P203" s="548"/>
      <c r="Q203" s="549"/>
      <c r="R203" s="549"/>
      <c r="S203" s="549"/>
      <c r="T203" s="549"/>
      <c r="U203" s="549"/>
      <c r="V203" s="550"/>
      <c r="W203" s="553"/>
      <c r="X203" s="554"/>
      <c r="Y203" s="290" t="s">
        <v>51</v>
      </c>
      <c r="Z203" s="290"/>
      <c r="AA203" s="322"/>
      <c r="AB203" s="601" t="s">
        <v>334</v>
      </c>
      <c r="AC203" s="601"/>
      <c r="AD203" s="601"/>
      <c r="AE203" s="406"/>
      <c r="AF203" s="389"/>
      <c r="AG203" s="389"/>
      <c r="AH203" s="389"/>
      <c r="AI203" s="406"/>
      <c r="AJ203" s="389"/>
      <c r="AK203" s="389"/>
      <c r="AL203" s="389"/>
      <c r="AM203" s="406"/>
      <c r="AN203" s="389"/>
      <c r="AO203" s="389"/>
      <c r="AP203" s="389"/>
      <c r="AQ203" s="406"/>
      <c r="AR203" s="389"/>
      <c r="AS203" s="389"/>
      <c r="AT203" s="407"/>
      <c r="AU203" s="389"/>
      <c r="AV203" s="389"/>
      <c r="AW203" s="389"/>
      <c r="AX203" s="390"/>
      <c r="AY203">
        <f t="shared" si="10"/>
        <v>0</v>
      </c>
    </row>
    <row r="204" spans="1:60" ht="23.25" hidden="1" customHeight="1" x14ac:dyDescent="0.15">
      <c r="A204" s="582"/>
      <c r="B204" s="583"/>
      <c r="C204" s="583"/>
      <c r="D204" s="583"/>
      <c r="E204" s="583"/>
      <c r="F204" s="584"/>
      <c r="G204" s="544"/>
      <c r="H204" s="548"/>
      <c r="I204" s="549"/>
      <c r="J204" s="549"/>
      <c r="K204" s="549"/>
      <c r="L204" s="549"/>
      <c r="M204" s="549"/>
      <c r="N204" s="549"/>
      <c r="O204" s="550"/>
      <c r="P204" s="548"/>
      <c r="Q204" s="549"/>
      <c r="R204" s="549"/>
      <c r="S204" s="549"/>
      <c r="T204" s="549"/>
      <c r="U204" s="549"/>
      <c r="V204" s="550"/>
      <c r="W204" s="555"/>
      <c r="X204" s="556"/>
      <c r="Y204" s="290" t="s">
        <v>13</v>
      </c>
      <c r="Z204" s="290"/>
      <c r="AA204" s="322"/>
      <c r="AB204" s="579" t="s">
        <v>335</v>
      </c>
      <c r="AC204" s="579"/>
      <c r="AD204" s="579"/>
      <c r="AE204" s="580"/>
      <c r="AF204" s="581"/>
      <c r="AG204" s="581"/>
      <c r="AH204" s="581"/>
      <c r="AI204" s="580"/>
      <c r="AJ204" s="581"/>
      <c r="AK204" s="581"/>
      <c r="AL204" s="581"/>
      <c r="AM204" s="580"/>
      <c r="AN204" s="581"/>
      <c r="AO204" s="581"/>
      <c r="AP204" s="581"/>
      <c r="AQ204" s="406"/>
      <c r="AR204" s="389"/>
      <c r="AS204" s="389"/>
      <c r="AT204" s="407"/>
      <c r="AU204" s="389"/>
      <c r="AV204" s="389"/>
      <c r="AW204" s="389"/>
      <c r="AX204" s="390"/>
      <c r="AY204">
        <f t="shared" si="10"/>
        <v>0</v>
      </c>
    </row>
    <row r="205" spans="1:60" ht="23.25" hidden="1" customHeight="1" x14ac:dyDescent="0.15">
      <c r="A205" s="582" t="s">
        <v>321</v>
      </c>
      <c r="B205" s="583"/>
      <c r="C205" s="583"/>
      <c r="D205" s="583"/>
      <c r="E205" s="583"/>
      <c r="F205" s="584"/>
      <c r="G205" s="543" t="s">
        <v>226</v>
      </c>
      <c r="H205" s="588"/>
      <c r="I205" s="588"/>
      <c r="J205" s="588"/>
      <c r="K205" s="588"/>
      <c r="L205" s="588"/>
      <c r="M205" s="588"/>
      <c r="N205" s="588"/>
      <c r="O205" s="588"/>
      <c r="P205" s="588"/>
      <c r="Q205" s="588"/>
      <c r="R205" s="588"/>
      <c r="S205" s="588"/>
      <c r="T205" s="588"/>
      <c r="U205" s="588"/>
      <c r="V205" s="588"/>
      <c r="W205" s="591" t="s">
        <v>333</v>
      </c>
      <c r="X205" s="592"/>
      <c r="Y205" s="557" t="s">
        <v>12</v>
      </c>
      <c r="Z205" s="557"/>
      <c r="AA205" s="558"/>
      <c r="AB205" s="559" t="s">
        <v>334</v>
      </c>
      <c r="AC205" s="559"/>
      <c r="AD205" s="559"/>
      <c r="AE205" s="406"/>
      <c r="AF205" s="389"/>
      <c r="AG205" s="389"/>
      <c r="AH205" s="389"/>
      <c r="AI205" s="406"/>
      <c r="AJ205" s="389"/>
      <c r="AK205" s="389"/>
      <c r="AL205" s="389"/>
      <c r="AM205" s="406"/>
      <c r="AN205" s="389"/>
      <c r="AO205" s="389"/>
      <c r="AP205" s="389"/>
      <c r="AQ205" s="406"/>
      <c r="AR205" s="389"/>
      <c r="AS205" s="389"/>
      <c r="AT205" s="407"/>
      <c r="AU205" s="389"/>
      <c r="AV205" s="389"/>
      <c r="AW205" s="389"/>
      <c r="AX205" s="390"/>
      <c r="AY205">
        <f t="shared" si="10"/>
        <v>0</v>
      </c>
    </row>
    <row r="206" spans="1:60" ht="23.25" hidden="1" customHeight="1" x14ac:dyDescent="0.15">
      <c r="A206" s="582"/>
      <c r="B206" s="583"/>
      <c r="C206" s="583"/>
      <c r="D206" s="583"/>
      <c r="E206" s="583"/>
      <c r="F206" s="584"/>
      <c r="G206" s="543"/>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334</v>
      </c>
      <c r="AC206" s="601"/>
      <c r="AD206" s="601"/>
      <c r="AE206" s="406"/>
      <c r="AF206" s="389"/>
      <c r="AG206" s="389"/>
      <c r="AH206" s="389"/>
      <c r="AI206" s="406"/>
      <c r="AJ206" s="389"/>
      <c r="AK206" s="389"/>
      <c r="AL206" s="389"/>
      <c r="AM206" s="406"/>
      <c r="AN206" s="389"/>
      <c r="AO206" s="389"/>
      <c r="AP206" s="389"/>
      <c r="AQ206" s="406"/>
      <c r="AR206" s="389"/>
      <c r="AS206" s="389"/>
      <c r="AT206" s="407"/>
      <c r="AU206" s="389"/>
      <c r="AV206" s="389"/>
      <c r="AW206" s="389"/>
      <c r="AX206" s="390"/>
      <c r="AY206">
        <f t="shared" si="10"/>
        <v>0</v>
      </c>
    </row>
    <row r="207" spans="1:60" ht="23.25" hidden="1" customHeight="1" x14ac:dyDescent="0.15">
      <c r="A207" s="585"/>
      <c r="B207" s="586"/>
      <c r="C207" s="586"/>
      <c r="D207" s="586"/>
      <c r="E207" s="586"/>
      <c r="F207" s="587"/>
      <c r="G207" s="543"/>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335</v>
      </c>
      <c r="AC207" s="579"/>
      <c r="AD207" s="579"/>
      <c r="AE207" s="580"/>
      <c r="AF207" s="581"/>
      <c r="AG207" s="581"/>
      <c r="AH207" s="581"/>
      <c r="AI207" s="580"/>
      <c r="AJ207" s="581"/>
      <c r="AK207" s="581"/>
      <c r="AL207" s="581"/>
      <c r="AM207" s="580"/>
      <c r="AN207" s="581"/>
      <c r="AO207" s="581"/>
      <c r="AP207" s="600"/>
      <c r="AQ207" s="406"/>
      <c r="AR207" s="389"/>
      <c r="AS207" s="389"/>
      <c r="AT207" s="407"/>
      <c r="AU207" s="389"/>
      <c r="AV207" s="389"/>
      <c r="AW207" s="389"/>
      <c r="AX207" s="390"/>
      <c r="AY207">
        <f t="shared" si="10"/>
        <v>0</v>
      </c>
    </row>
    <row r="208" spans="1:60" ht="18.75" hidden="1" customHeight="1" x14ac:dyDescent="0.15">
      <c r="A208" s="606" t="s">
        <v>317</v>
      </c>
      <c r="B208" s="607"/>
      <c r="C208" s="607"/>
      <c r="D208" s="607"/>
      <c r="E208" s="607"/>
      <c r="F208" s="608"/>
      <c r="G208" s="609"/>
      <c r="H208" s="509" t="s">
        <v>140</v>
      </c>
      <c r="I208" s="509"/>
      <c r="J208" s="509"/>
      <c r="K208" s="509"/>
      <c r="L208" s="509"/>
      <c r="M208" s="509"/>
      <c r="N208" s="509"/>
      <c r="O208" s="510"/>
      <c r="P208" s="508" t="s">
        <v>56</v>
      </c>
      <c r="Q208" s="509"/>
      <c r="R208" s="509"/>
      <c r="S208" s="509"/>
      <c r="T208" s="509"/>
      <c r="U208" s="509"/>
      <c r="V208" s="509"/>
      <c r="W208" s="509"/>
      <c r="X208" s="510"/>
      <c r="Y208" s="612"/>
      <c r="Z208" s="613"/>
      <c r="AA208" s="614"/>
      <c r="AB208" s="359" t="s">
        <v>11</v>
      </c>
      <c r="AC208" s="356"/>
      <c r="AD208" s="357"/>
      <c r="AE208" s="151" t="s">
        <v>501</v>
      </c>
      <c r="AF208" s="151"/>
      <c r="AG208" s="151"/>
      <c r="AH208" s="151"/>
      <c r="AI208" s="432" t="s">
        <v>653</v>
      </c>
      <c r="AJ208" s="432"/>
      <c r="AK208" s="432"/>
      <c r="AL208" s="432"/>
      <c r="AM208" s="432" t="s">
        <v>469</v>
      </c>
      <c r="AN208" s="432"/>
      <c r="AO208" s="432"/>
      <c r="AP208" s="432"/>
      <c r="AQ208" s="508" t="s">
        <v>223</v>
      </c>
      <c r="AR208" s="509"/>
      <c r="AS208" s="509"/>
      <c r="AT208" s="510"/>
      <c r="AU208" s="602" t="s">
        <v>129</v>
      </c>
      <c r="AV208" s="603"/>
      <c r="AW208" s="603"/>
      <c r="AX208" s="604"/>
      <c r="AY208">
        <f>COUNTA($H$210)</f>
        <v>0</v>
      </c>
    </row>
    <row r="209" spans="1:51" ht="18.75" hidden="1" customHeight="1" x14ac:dyDescent="0.15">
      <c r="A209" s="582"/>
      <c r="B209" s="583"/>
      <c r="C209" s="583"/>
      <c r="D209" s="583"/>
      <c r="E209" s="583"/>
      <c r="F209" s="584"/>
      <c r="G209" s="610"/>
      <c r="H209" s="451"/>
      <c r="I209" s="451"/>
      <c r="J209" s="451"/>
      <c r="K209" s="451"/>
      <c r="L209" s="451"/>
      <c r="M209" s="451"/>
      <c r="N209" s="451"/>
      <c r="O209" s="452"/>
      <c r="P209" s="611"/>
      <c r="Q209" s="451"/>
      <c r="R209" s="451"/>
      <c r="S209" s="451"/>
      <c r="T209" s="451"/>
      <c r="U209" s="451"/>
      <c r="V209" s="451"/>
      <c r="W209" s="451"/>
      <c r="X209" s="452"/>
      <c r="Y209" s="615"/>
      <c r="Z209" s="616"/>
      <c r="AA209" s="617"/>
      <c r="AB209" s="343"/>
      <c r="AC209" s="339"/>
      <c r="AD209" s="340"/>
      <c r="AE209" s="151"/>
      <c r="AF209" s="151"/>
      <c r="AG209" s="151"/>
      <c r="AH209" s="151"/>
      <c r="AI209" s="432"/>
      <c r="AJ209" s="432"/>
      <c r="AK209" s="432"/>
      <c r="AL209" s="432"/>
      <c r="AM209" s="432"/>
      <c r="AN209" s="432"/>
      <c r="AO209" s="432"/>
      <c r="AP209" s="432"/>
      <c r="AQ209" s="449"/>
      <c r="AR209" s="450"/>
      <c r="AS209" s="451" t="s">
        <v>224</v>
      </c>
      <c r="AT209" s="452"/>
      <c r="AU209" s="449"/>
      <c r="AV209" s="450"/>
      <c r="AW209" s="451" t="s">
        <v>170</v>
      </c>
      <c r="AX209" s="605"/>
      <c r="AY209">
        <f>$AY$208</f>
        <v>0</v>
      </c>
    </row>
    <row r="210" spans="1:51" ht="23.25" hidden="1" customHeight="1" x14ac:dyDescent="0.15">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9"/>
      <c r="AF210" s="410"/>
      <c r="AG210" s="410"/>
      <c r="AH210" s="410"/>
      <c r="AI210" s="409"/>
      <c r="AJ210" s="410"/>
      <c r="AK210" s="410"/>
      <c r="AL210" s="410"/>
      <c r="AM210" s="409"/>
      <c r="AN210" s="410"/>
      <c r="AO210" s="410"/>
      <c r="AP210" s="410"/>
      <c r="AQ210" s="409"/>
      <c r="AR210" s="410"/>
      <c r="AS210" s="410"/>
      <c r="AT210" s="411"/>
      <c r="AU210" s="389"/>
      <c r="AV210" s="389"/>
      <c r="AW210" s="389"/>
      <c r="AX210" s="390"/>
      <c r="AY210">
        <f>$AY$208</f>
        <v>0</v>
      </c>
    </row>
    <row r="211" spans="1:51" ht="23.25" hidden="1" customHeight="1" x14ac:dyDescent="0.15">
      <c r="A211" s="582"/>
      <c r="B211" s="583"/>
      <c r="C211" s="583"/>
      <c r="D211" s="583"/>
      <c r="E211" s="583"/>
      <c r="F211" s="584"/>
      <c r="G211" s="619"/>
      <c r="H211" s="400"/>
      <c r="I211" s="400"/>
      <c r="J211" s="400"/>
      <c r="K211" s="400"/>
      <c r="L211" s="400"/>
      <c r="M211" s="400"/>
      <c r="N211" s="400"/>
      <c r="O211" s="401"/>
      <c r="P211" s="400"/>
      <c r="Q211" s="400"/>
      <c r="R211" s="400"/>
      <c r="S211" s="400"/>
      <c r="T211" s="400"/>
      <c r="U211" s="400"/>
      <c r="V211" s="400"/>
      <c r="W211" s="400"/>
      <c r="X211" s="401"/>
      <c r="Y211" s="627" t="s">
        <v>51</v>
      </c>
      <c r="Z211" s="628"/>
      <c r="AA211" s="629"/>
      <c r="AB211" s="630"/>
      <c r="AC211" s="630"/>
      <c r="AD211" s="630"/>
      <c r="AE211" s="409"/>
      <c r="AF211" s="410"/>
      <c r="AG211" s="410"/>
      <c r="AH211" s="410"/>
      <c r="AI211" s="409"/>
      <c r="AJ211" s="410"/>
      <c r="AK211" s="410"/>
      <c r="AL211" s="410"/>
      <c r="AM211" s="409"/>
      <c r="AN211" s="410"/>
      <c r="AO211" s="410"/>
      <c r="AP211" s="410"/>
      <c r="AQ211" s="409"/>
      <c r="AR211" s="410"/>
      <c r="AS211" s="410"/>
      <c r="AT211" s="411"/>
      <c r="AU211" s="389"/>
      <c r="AV211" s="389"/>
      <c r="AW211" s="389"/>
      <c r="AX211" s="390"/>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400"/>
      <c r="Q212" s="400"/>
      <c r="R212" s="400"/>
      <c r="S212" s="400"/>
      <c r="T212" s="400"/>
      <c r="U212" s="400"/>
      <c r="V212" s="400"/>
      <c r="W212" s="400"/>
      <c r="X212" s="401"/>
      <c r="Y212" s="508" t="s">
        <v>13</v>
      </c>
      <c r="Z212" s="509"/>
      <c r="AA212" s="510"/>
      <c r="AB212" s="624" t="s">
        <v>14</v>
      </c>
      <c r="AC212" s="624"/>
      <c r="AD212" s="624"/>
      <c r="AE212" s="625"/>
      <c r="AF212" s="626"/>
      <c r="AG212" s="626"/>
      <c r="AH212" s="626"/>
      <c r="AI212" s="625"/>
      <c r="AJ212" s="626"/>
      <c r="AK212" s="626"/>
      <c r="AL212" s="626"/>
      <c r="AM212" s="625"/>
      <c r="AN212" s="626"/>
      <c r="AO212" s="626"/>
      <c r="AP212" s="626"/>
      <c r="AQ212" s="409"/>
      <c r="AR212" s="410"/>
      <c r="AS212" s="410"/>
      <c r="AT212" s="411"/>
      <c r="AU212" s="389"/>
      <c r="AV212" s="389"/>
      <c r="AW212" s="389"/>
      <c r="AX212" s="390"/>
      <c r="AY212">
        <f>$AY$208</f>
        <v>0</v>
      </c>
    </row>
    <row r="213" spans="1:51" ht="69.75" hidden="1" customHeight="1" x14ac:dyDescent="0.15">
      <c r="A213" s="661" t="s">
        <v>347</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20" t="s">
        <v>661</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c r="AS214" s="677"/>
      <c r="AT214" s="678"/>
      <c r="AU214" s="678"/>
      <c r="AV214" s="678"/>
      <c r="AW214" s="678"/>
      <c r="AX214" s="679"/>
      <c r="AY214">
        <f>COUNTIF($AR$214,"☑")</f>
        <v>0</v>
      </c>
    </row>
    <row r="215" spans="1:51" ht="45" customHeight="1" x14ac:dyDescent="0.15">
      <c r="A215" s="667" t="s">
        <v>367</v>
      </c>
      <c r="B215" s="668"/>
      <c r="C215" s="670" t="s">
        <v>227</v>
      </c>
      <c r="D215" s="668"/>
      <c r="E215" s="671" t="s">
        <v>243</v>
      </c>
      <c r="F215" s="672"/>
      <c r="G215" s="673" t="s">
        <v>717</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2" t="s">
        <v>242</v>
      </c>
      <c r="F216" s="474"/>
      <c r="G216" s="153" t="s">
        <v>716</v>
      </c>
      <c r="H216" s="154"/>
      <c r="I216" s="154"/>
      <c r="J216" s="154"/>
      <c r="K216" s="154"/>
      <c r="L216" s="154"/>
      <c r="M216" s="154"/>
      <c r="N216" s="154"/>
      <c r="O216" s="154"/>
      <c r="P216" s="154"/>
      <c r="Q216" s="154"/>
      <c r="R216" s="154"/>
      <c r="S216" s="154"/>
      <c r="T216" s="154"/>
      <c r="U216" s="154"/>
      <c r="V216" s="155"/>
      <c r="W216" s="645" t="s">
        <v>671</v>
      </c>
      <c r="X216" s="646"/>
      <c r="Y216" s="646"/>
      <c r="Z216" s="646"/>
      <c r="AA216" s="647"/>
      <c r="AB216" s="648" t="s">
        <v>696</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4"/>
      <c r="F217" s="336"/>
      <c r="G217" s="156"/>
      <c r="H217" s="157"/>
      <c r="I217" s="157"/>
      <c r="J217" s="157"/>
      <c r="K217" s="157"/>
      <c r="L217" s="157"/>
      <c r="M217" s="157"/>
      <c r="N217" s="157"/>
      <c r="O217" s="157"/>
      <c r="P217" s="157"/>
      <c r="Q217" s="157"/>
      <c r="R217" s="157"/>
      <c r="S217" s="157"/>
      <c r="T217" s="157"/>
      <c r="U217" s="157"/>
      <c r="V217" s="158"/>
      <c r="W217" s="651" t="s">
        <v>672</v>
      </c>
      <c r="X217" s="652"/>
      <c r="Y217" s="652"/>
      <c r="Z217" s="652"/>
      <c r="AA217" s="653"/>
      <c r="AB217" s="648" t="s">
        <v>696</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684</v>
      </c>
      <c r="D218" s="655"/>
      <c r="E218" s="472" t="s">
        <v>363</v>
      </c>
      <c r="F218" s="474"/>
      <c r="G218" s="635" t="s">
        <v>230</v>
      </c>
      <c r="H218" s="636"/>
      <c r="I218" s="636"/>
      <c r="J218" s="658" t="s">
        <v>696</v>
      </c>
      <c r="K218" s="659"/>
      <c r="L218" s="659"/>
      <c r="M218" s="659"/>
      <c r="N218" s="659"/>
      <c r="O218" s="659"/>
      <c r="P218" s="659"/>
      <c r="Q218" s="659"/>
      <c r="R218" s="659"/>
      <c r="S218" s="659"/>
      <c r="T218" s="660"/>
      <c r="U218" s="633" t="s">
        <v>696</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1"/>
      <c r="F219" s="333"/>
      <c r="G219" s="635" t="s">
        <v>685</v>
      </c>
      <c r="H219" s="636"/>
      <c r="I219" s="636"/>
      <c r="J219" s="636"/>
      <c r="K219" s="636"/>
      <c r="L219" s="636"/>
      <c r="M219" s="636"/>
      <c r="N219" s="636"/>
      <c r="O219" s="636"/>
      <c r="P219" s="636"/>
      <c r="Q219" s="636"/>
      <c r="R219" s="636"/>
      <c r="S219" s="636"/>
      <c r="T219" s="636"/>
      <c r="U219" s="632" t="s">
        <v>696</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4"/>
      <c r="F220" s="336"/>
      <c r="G220" s="635" t="s">
        <v>672</v>
      </c>
      <c r="H220" s="636"/>
      <c r="I220" s="636"/>
      <c r="J220" s="636"/>
      <c r="K220" s="636"/>
      <c r="L220" s="636"/>
      <c r="M220" s="636"/>
      <c r="N220" s="636"/>
      <c r="O220" s="636"/>
      <c r="P220" s="636"/>
      <c r="Q220" s="636"/>
      <c r="R220" s="636"/>
      <c r="S220" s="636"/>
      <c r="T220" s="636"/>
      <c r="U220" s="159" t="s">
        <v>696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87"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695</v>
      </c>
      <c r="AE223" s="722"/>
      <c r="AF223" s="722"/>
      <c r="AG223" s="723" t="s">
        <v>725</v>
      </c>
      <c r="AH223" s="724"/>
      <c r="AI223" s="724"/>
      <c r="AJ223" s="724"/>
      <c r="AK223" s="724"/>
      <c r="AL223" s="724"/>
      <c r="AM223" s="724"/>
      <c r="AN223" s="724"/>
      <c r="AO223" s="724"/>
      <c r="AP223" s="724"/>
      <c r="AQ223" s="724"/>
      <c r="AR223" s="724"/>
      <c r="AS223" s="724"/>
      <c r="AT223" s="724"/>
      <c r="AU223" s="724"/>
      <c r="AV223" s="724"/>
      <c r="AW223" s="724"/>
      <c r="AX223" s="725"/>
    </row>
    <row r="224" spans="1:51" ht="80.2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695</v>
      </c>
      <c r="AE224" s="703"/>
      <c r="AF224" s="703"/>
      <c r="AG224" s="729" t="s">
        <v>727</v>
      </c>
      <c r="AH224" s="730"/>
      <c r="AI224" s="730"/>
      <c r="AJ224" s="730"/>
      <c r="AK224" s="730"/>
      <c r="AL224" s="730"/>
      <c r="AM224" s="730"/>
      <c r="AN224" s="730"/>
      <c r="AO224" s="730"/>
      <c r="AP224" s="730"/>
      <c r="AQ224" s="730"/>
      <c r="AR224" s="730"/>
      <c r="AS224" s="730"/>
      <c r="AT224" s="730"/>
      <c r="AU224" s="730"/>
      <c r="AV224" s="730"/>
      <c r="AW224" s="730"/>
      <c r="AX224" s="731"/>
    </row>
    <row r="225" spans="1:50" ht="102.7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695</v>
      </c>
      <c r="AE225" s="736"/>
      <c r="AF225" s="736"/>
      <c r="AG225" s="693" t="s">
        <v>728</v>
      </c>
      <c r="AH225" s="400"/>
      <c r="AI225" s="400"/>
      <c r="AJ225" s="400"/>
      <c r="AK225" s="400"/>
      <c r="AL225" s="400"/>
      <c r="AM225" s="400"/>
      <c r="AN225" s="400"/>
      <c r="AO225" s="400"/>
      <c r="AP225" s="400"/>
      <c r="AQ225" s="400"/>
      <c r="AR225" s="400"/>
      <c r="AS225" s="400"/>
      <c r="AT225" s="400"/>
      <c r="AU225" s="400"/>
      <c r="AV225" s="400"/>
      <c r="AW225" s="400"/>
      <c r="AX225" s="694"/>
    </row>
    <row r="226" spans="1:50" ht="27"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718</v>
      </c>
      <c r="AE226" s="691"/>
      <c r="AF226" s="691"/>
      <c r="AG226" s="376" t="s">
        <v>719</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1"/>
      <c r="B227" s="682"/>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c r="AE227" s="703"/>
      <c r="AF227" s="704"/>
      <c r="AG227" s="693"/>
      <c r="AH227" s="400"/>
      <c r="AI227" s="400"/>
      <c r="AJ227" s="400"/>
      <c r="AK227" s="400"/>
      <c r="AL227" s="400"/>
      <c r="AM227" s="400"/>
      <c r="AN227" s="400"/>
      <c r="AO227" s="400"/>
      <c r="AP227" s="400"/>
      <c r="AQ227" s="400"/>
      <c r="AR227" s="400"/>
      <c r="AS227" s="400"/>
      <c r="AT227" s="400"/>
      <c r="AU227" s="400"/>
      <c r="AV227" s="400"/>
      <c r="AW227" s="400"/>
      <c r="AX227" s="694"/>
    </row>
    <row r="228" spans="1:50" ht="26.2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c r="AE228" s="709"/>
      <c r="AF228" s="709"/>
      <c r="AG228" s="693"/>
      <c r="AH228" s="400"/>
      <c r="AI228" s="400"/>
      <c r="AJ228" s="400"/>
      <c r="AK228" s="400"/>
      <c r="AL228" s="400"/>
      <c r="AM228" s="400"/>
      <c r="AN228" s="400"/>
      <c r="AO228" s="400"/>
      <c r="AP228" s="400"/>
      <c r="AQ228" s="400"/>
      <c r="AR228" s="400"/>
      <c r="AS228" s="400"/>
      <c r="AT228" s="400"/>
      <c r="AU228" s="400"/>
      <c r="AV228" s="400"/>
      <c r="AW228" s="400"/>
      <c r="AX228" s="694"/>
    </row>
    <row r="229" spans="1:50" ht="26.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718</v>
      </c>
      <c r="AE229" s="755"/>
      <c r="AF229" s="755"/>
      <c r="AG229" s="756" t="s">
        <v>720</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718</v>
      </c>
      <c r="AE230" s="703"/>
      <c r="AF230" s="703"/>
      <c r="AG230" s="729" t="s">
        <v>720</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718</v>
      </c>
      <c r="AE231" s="703"/>
      <c r="AF231" s="703"/>
      <c r="AG231" s="729" t="s">
        <v>720</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718</v>
      </c>
      <c r="AE232" s="703"/>
      <c r="AF232" s="703"/>
      <c r="AG232" s="729" t="s">
        <v>720</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718</v>
      </c>
      <c r="AE233" s="736"/>
      <c r="AF233" s="736"/>
      <c r="AG233" s="751" t="s">
        <v>720</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718</v>
      </c>
      <c r="AE234" s="703"/>
      <c r="AF234" s="704"/>
      <c r="AG234" s="729" t="s">
        <v>720</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4"/>
      <c r="B235" s="685"/>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718</v>
      </c>
      <c r="AE235" s="744"/>
      <c r="AF235" s="745"/>
      <c r="AG235" s="746" t="s">
        <v>720</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718</v>
      </c>
      <c r="AE236" s="755"/>
      <c r="AF236" s="765"/>
      <c r="AG236" s="756" t="s">
        <v>720</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718</v>
      </c>
      <c r="AE237" s="770"/>
      <c r="AF237" s="770"/>
      <c r="AG237" s="729" t="s">
        <v>720</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718</v>
      </c>
      <c r="AE238" s="703"/>
      <c r="AF238" s="703"/>
      <c r="AG238" s="729" t="s">
        <v>720</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718</v>
      </c>
      <c r="AE239" s="703"/>
      <c r="AF239" s="703"/>
      <c r="AG239" s="759" t="s">
        <v>720</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718</v>
      </c>
      <c r="AE240" s="691"/>
      <c r="AF240" s="782"/>
      <c r="AG240" s="376" t="s">
        <v>730</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3"/>
      <c r="AH241" s="400"/>
      <c r="AI241" s="400"/>
      <c r="AJ241" s="400"/>
      <c r="AK241" s="400"/>
      <c r="AL241" s="400"/>
      <c r="AM241" s="400"/>
      <c r="AN241" s="400"/>
      <c r="AO241" s="400"/>
      <c r="AP241" s="400"/>
      <c r="AQ241" s="400"/>
      <c r="AR241" s="400"/>
      <c r="AS241" s="400"/>
      <c r="AT241" s="400"/>
      <c r="AU241" s="400"/>
      <c r="AV241" s="400"/>
      <c r="AW241" s="400"/>
      <c r="AX241" s="694"/>
    </row>
    <row r="242" spans="1:50" ht="24.75" customHeight="1" x14ac:dyDescent="0.15">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400"/>
      <c r="AI242" s="400"/>
      <c r="AJ242" s="400"/>
      <c r="AK242" s="400"/>
      <c r="AL242" s="400"/>
      <c r="AM242" s="400"/>
      <c r="AN242" s="400"/>
      <c r="AO242" s="400"/>
      <c r="AP242" s="400"/>
      <c r="AQ242" s="400"/>
      <c r="AR242" s="400"/>
      <c r="AS242" s="400"/>
      <c r="AT242" s="400"/>
      <c r="AU242" s="400"/>
      <c r="AV242" s="400"/>
      <c r="AW242" s="400"/>
      <c r="AX242" s="694"/>
    </row>
    <row r="243" spans="1:50" ht="24.75"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400"/>
      <c r="AI243" s="400"/>
      <c r="AJ243" s="400"/>
      <c r="AK243" s="400"/>
      <c r="AL243" s="400"/>
      <c r="AM243" s="400"/>
      <c r="AN243" s="400"/>
      <c r="AO243" s="400"/>
      <c r="AP243" s="400"/>
      <c r="AQ243" s="400"/>
      <c r="AR243" s="400"/>
      <c r="AS243" s="400"/>
      <c r="AT243" s="400"/>
      <c r="AU243" s="400"/>
      <c r="AV243" s="400"/>
      <c r="AW243" s="400"/>
      <c r="AX243" s="694"/>
    </row>
    <row r="244" spans="1:50" ht="24.75"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400"/>
      <c r="AI244" s="400"/>
      <c r="AJ244" s="400"/>
      <c r="AK244" s="400"/>
      <c r="AL244" s="400"/>
      <c r="AM244" s="400"/>
      <c r="AN244" s="400"/>
      <c r="AO244" s="400"/>
      <c r="AP244" s="400"/>
      <c r="AQ244" s="400"/>
      <c r="AR244" s="400"/>
      <c r="AS244" s="400"/>
      <c r="AT244" s="400"/>
      <c r="AU244" s="400"/>
      <c r="AV244" s="400"/>
      <c r="AW244" s="400"/>
      <c r="AX244" s="694"/>
    </row>
    <row r="245" spans="1:50" ht="24.75"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400"/>
      <c r="AI245" s="400"/>
      <c r="AJ245" s="400"/>
      <c r="AK245" s="400"/>
      <c r="AL245" s="400"/>
      <c r="AM245" s="400"/>
      <c r="AN245" s="400"/>
      <c r="AO245" s="400"/>
      <c r="AP245" s="400"/>
      <c r="AQ245" s="400"/>
      <c r="AR245" s="400"/>
      <c r="AS245" s="400"/>
      <c r="AT245" s="400"/>
      <c r="AU245" s="400"/>
      <c r="AV245" s="400"/>
      <c r="AW245" s="400"/>
      <c r="AX245" s="694"/>
    </row>
    <row r="246" spans="1:50" ht="24.75"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719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719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c r="B252" s="134"/>
      <c r="C252" s="134"/>
      <c r="D252" s="134"/>
      <c r="E252" s="135"/>
      <c r="F252" s="136" t="s">
        <v>732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c r="B254" s="134"/>
      <c r="C254" s="134"/>
      <c r="D254" s="134"/>
      <c r="E254" s="135"/>
      <c r="F254" s="790"/>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361</v>
      </c>
      <c r="B258" s="801"/>
      <c r="C258" s="801"/>
      <c r="D258" s="802"/>
      <c r="E258" s="786"/>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360</v>
      </c>
      <c r="B259" s="151"/>
      <c r="C259" s="151"/>
      <c r="D259" s="151"/>
      <c r="E259" s="786"/>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359</v>
      </c>
      <c r="B260" s="151"/>
      <c r="C260" s="151"/>
      <c r="D260" s="151"/>
      <c r="E260" s="786" t="s">
        <v>726</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358</v>
      </c>
      <c r="B261" s="151"/>
      <c r="C261" s="151"/>
      <c r="D261" s="151"/>
      <c r="E261" s="786"/>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357</v>
      </c>
      <c r="B262" s="151"/>
      <c r="C262" s="151"/>
      <c r="D262" s="151"/>
      <c r="E262" s="786"/>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356</v>
      </c>
      <c r="B263" s="151"/>
      <c r="C263" s="151"/>
      <c r="D263" s="151"/>
      <c r="E263" s="786"/>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355</v>
      </c>
      <c r="B264" s="151"/>
      <c r="C264" s="151"/>
      <c r="D264" s="151"/>
      <c r="E264" s="786"/>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354</v>
      </c>
      <c r="B265" s="151"/>
      <c r="C265" s="151"/>
      <c r="D265" s="151"/>
      <c r="E265" s="786"/>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501</v>
      </c>
      <c r="B266" s="151"/>
      <c r="C266" s="151"/>
      <c r="D266" s="151"/>
      <c r="E266" s="805"/>
      <c r="F266" s="806"/>
      <c r="G266" s="806"/>
      <c r="H266" s="92" t="str">
        <f>IF(E266="","","-")</f>
        <v/>
      </c>
      <c r="I266" s="806"/>
      <c r="J266" s="806"/>
      <c r="K266" s="92" t="str">
        <f>IF(I266="","","-")</f>
        <v/>
      </c>
      <c r="L266" s="121"/>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681</v>
      </c>
      <c r="B267" s="151"/>
      <c r="C267" s="151"/>
      <c r="D267" s="151"/>
      <c r="E267" s="805"/>
      <c r="F267" s="806"/>
      <c r="G267" s="806"/>
      <c r="H267" s="92"/>
      <c r="I267" s="806"/>
      <c r="J267" s="806"/>
      <c r="K267" s="92"/>
      <c r="L267" s="121"/>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469</v>
      </c>
      <c r="B268" s="151"/>
      <c r="C268" s="151"/>
      <c r="D268" s="151"/>
      <c r="E268" s="808"/>
      <c r="F268" s="152"/>
      <c r="G268" s="806"/>
      <c r="H268" s="806"/>
      <c r="I268" s="806"/>
      <c r="J268" s="152"/>
      <c r="K268" s="152"/>
      <c r="L268" s="121"/>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350</v>
      </c>
      <c r="B308" s="813"/>
      <c r="C308" s="813"/>
      <c r="D308" s="813"/>
      <c r="E308" s="813"/>
      <c r="F308" s="814"/>
      <c r="G308" s="818" t="s">
        <v>324</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325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721</v>
      </c>
      <c r="H310" s="840"/>
      <c r="I310" s="840"/>
      <c r="J310" s="840"/>
      <c r="K310" s="841"/>
      <c r="L310" s="842" t="s">
        <v>722</v>
      </c>
      <c r="M310" s="843"/>
      <c r="N310" s="843"/>
      <c r="O310" s="843"/>
      <c r="P310" s="843"/>
      <c r="Q310" s="843"/>
      <c r="R310" s="843"/>
      <c r="S310" s="843"/>
      <c r="T310" s="843"/>
      <c r="U310" s="843"/>
      <c r="V310" s="843"/>
      <c r="W310" s="843"/>
      <c r="X310" s="844"/>
      <c r="Y310" s="845"/>
      <c r="Z310" s="846"/>
      <c r="AA310" s="846"/>
      <c r="AB310" s="847"/>
      <c r="AC310" s="839"/>
      <c r="AD310" s="840"/>
      <c r="AE310" s="840"/>
      <c r="AF310" s="840"/>
      <c r="AG310" s="841"/>
      <c r="AH310" s="842"/>
      <c r="AI310" s="843"/>
      <c r="AJ310" s="843"/>
      <c r="AK310" s="843"/>
      <c r="AL310" s="843"/>
      <c r="AM310" s="843"/>
      <c r="AN310" s="843"/>
      <c r="AO310" s="843"/>
      <c r="AP310" s="843"/>
      <c r="AQ310" s="843"/>
      <c r="AR310" s="843"/>
      <c r="AS310" s="843"/>
      <c r="AT310" s="844"/>
      <c r="AU310" s="845"/>
      <c r="AV310" s="846"/>
      <c r="AW310" s="846"/>
      <c r="AX310" s="848"/>
    </row>
    <row r="311" spans="1:50" ht="24.75"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x14ac:dyDescent="0.15">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0</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v>
      </c>
      <c r="AV320" s="855"/>
      <c r="AW320" s="855"/>
      <c r="AX320" s="857"/>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customHeight="1" thickBot="1" x14ac:dyDescent="0.2">
      <c r="A360" s="858" t="s">
        <v>662</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32" t="s">
        <v>25</v>
      </c>
      <c r="Q365" s="432"/>
      <c r="R365" s="432"/>
      <c r="S365" s="432"/>
      <c r="T365" s="432"/>
      <c r="U365" s="432"/>
      <c r="V365" s="432"/>
      <c r="W365" s="432"/>
      <c r="X365" s="432"/>
      <c r="Y365" s="865" t="s">
        <v>273</v>
      </c>
      <c r="Z365" s="866"/>
      <c r="AA365" s="866"/>
      <c r="AB365" s="866"/>
      <c r="AC365" s="864" t="s">
        <v>310</v>
      </c>
      <c r="AD365" s="864"/>
      <c r="AE365" s="864"/>
      <c r="AF365" s="864"/>
      <c r="AG365" s="864"/>
      <c r="AH365" s="865" t="s">
        <v>331</v>
      </c>
      <c r="AI365" s="863"/>
      <c r="AJ365" s="863"/>
      <c r="AK365" s="863"/>
      <c r="AL365" s="863" t="s">
        <v>19</v>
      </c>
      <c r="AM365" s="863"/>
      <c r="AN365" s="863"/>
      <c r="AO365" s="867"/>
      <c r="AP365" s="888" t="s">
        <v>275</v>
      </c>
      <c r="AQ365" s="888"/>
      <c r="AR365" s="888"/>
      <c r="AS365" s="888"/>
      <c r="AT365" s="888"/>
      <c r="AU365" s="888"/>
      <c r="AV365" s="888"/>
      <c r="AW365" s="888"/>
      <c r="AX365" s="888"/>
    </row>
    <row r="366" spans="1:51" ht="30" customHeight="1" x14ac:dyDescent="0.15">
      <c r="A366" s="874">
        <v>1</v>
      </c>
      <c r="B366" s="874">
        <v>1</v>
      </c>
      <c r="C366" s="876"/>
      <c r="D366" s="876"/>
      <c r="E366" s="876"/>
      <c r="F366" s="876"/>
      <c r="G366" s="876"/>
      <c r="H366" s="876"/>
      <c r="I366" s="876"/>
      <c r="J366" s="877"/>
      <c r="K366" s="878"/>
      <c r="L366" s="878"/>
      <c r="M366" s="878"/>
      <c r="N366" s="878"/>
      <c r="O366" s="878"/>
      <c r="P366" s="880"/>
      <c r="Q366" s="880"/>
      <c r="R366" s="880"/>
      <c r="S366" s="880"/>
      <c r="T366" s="880"/>
      <c r="U366" s="880"/>
      <c r="V366" s="880"/>
      <c r="W366" s="880"/>
      <c r="X366" s="880"/>
      <c r="Y366" s="881"/>
      <c r="Z366" s="882"/>
      <c r="AA366" s="882"/>
      <c r="AB366" s="883"/>
      <c r="AC366" s="884"/>
      <c r="AD366" s="885"/>
      <c r="AE366" s="885"/>
      <c r="AF366" s="885"/>
      <c r="AG366" s="885"/>
      <c r="AH366" s="868"/>
      <c r="AI366" s="869"/>
      <c r="AJ366" s="869"/>
      <c r="AK366" s="869"/>
      <c r="AL366" s="870"/>
      <c r="AM366" s="871"/>
      <c r="AN366" s="871"/>
      <c r="AO366" s="872"/>
      <c r="AP366" s="873"/>
      <c r="AQ366" s="873"/>
      <c r="AR366" s="873"/>
      <c r="AS366" s="873"/>
      <c r="AT366" s="873"/>
      <c r="AU366" s="873"/>
      <c r="AV366" s="873"/>
      <c r="AW366" s="873"/>
      <c r="AX366" s="873"/>
    </row>
    <row r="367" spans="1:51" ht="30"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3"/>
      <c r="B398" s="863"/>
      <c r="C398" s="863" t="s">
        <v>24</v>
      </c>
      <c r="D398" s="863"/>
      <c r="E398" s="863"/>
      <c r="F398" s="863"/>
      <c r="G398" s="863"/>
      <c r="H398" s="863"/>
      <c r="I398" s="863"/>
      <c r="J398" s="864" t="s">
        <v>274</v>
      </c>
      <c r="K398" s="151"/>
      <c r="L398" s="151"/>
      <c r="M398" s="151"/>
      <c r="N398" s="151"/>
      <c r="O398" s="151"/>
      <c r="P398" s="432" t="s">
        <v>25</v>
      </c>
      <c r="Q398" s="432"/>
      <c r="R398" s="432"/>
      <c r="S398" s="432"/>
      <c r="T398" s="432"/>
      <c r="U398" s="432"/>
      <c r="V398" s="432"/>
      <c r="W398" s="432"/>
      <c r="X398" s="432"/>
      <c r="Y398" s="865" t="s">
        <v>273</v>
      </c>
      <c r="Z398" s="866"/>
      <c r="AA398" s="866"/>
      <c r="AB398" s="866"/>
      <c r="AC398" s="864" t="s">
        <v>310</v>
      </c>
      <c r="AD398" s="864"/>
      <c r="AE398" s="864"/>
      <c r="AF398" s="864"/>
      <c r="AG398" s="864"/>
      <c r="AH398" s="865" t="s">
        <v>331</v>
      </c>
      <c r="AI398" s="863"/>
      <c r="AJ398" s="863"/>
      <c r="AK398" s="863"/>
      <c r="AL398" s="863" t="s">
        <v>19</v>
      </c>
      <c r="AM398" s="863"/>
      <c r="AN398" s="863"/>
      <c r="AO398" s="867"/>
      <c r="AP398" s="888" t="s">
        <v>275</v>
      </c>
      <c r="AQ398" s="888"/>
      <c r="AR398" s="888"/>
      <c r="AS398" s="888"/>
      <c r="AT398" s="888"/>
      <c r="AU398" s="888"/>
      <c r="AV398" s="888"/>
      <c r="AW398" s="888"/>
      <c r="AX398" s="888"/>
      <c r="AY398">
        <f>$AY$396</f>
        <v>0</v>
      </c>
    </row>
    <row r="399" spans="1:51" ht="30" hidden="1" customHeight="1" x14ac:dyDescent="0.15">
      <c r="A399" s="874">
        <v>1</v>
      </c>
      <c r="B399" s="874">
        <v>1</v>
      </c>
      <c r="C399" s="876"/>
      <c r="D399" s="876"/>
      <c r="E399" s="876"/>
      <c r="F399" s="876"/>
      <c r="G399" s="876"/>
      <c r="H399" s="876"/>
      <c r="I399" s="876"/>
      <c r="J399" s="877"/>
      <c r="K399" s="878"/>
      <c r="L399" s="878"/>
      <c r="M399" s="878"/>
      <c r="N399" s="878"/>
      <c r="O399" s="878"/>
      <c r="P399" s="880"/>
      <c r="Q399" s="880"/>
      <c r="R399" s="880"/>
      <c r="S399" s="880"/>
      <c r="T399" s="880"/>
      <c r="U399" s="880"/>
      <c r="V399" s="880"/>
      <c r="W399" s="880"/>
      <c r="X399" s="880"/>
      <c r="Y399" s="881"/>
      <c r="Z399" s="882"/>
      <c r="AA399" s="882"/>
      <c r="AB399" s="883"/>
      <c r="AC399" s="884"/>
      <c r="AD399" s="885"/>
      <c r="AE399" s="885"/>
      <c r="AF399" s="885"/>
      <c r="AG399" s="885"/>
      <c r="AH399" s="868"/>
      <c r="AI399" s="869"/>
      <c r="AJ399" s="869"/>
      <c r="AK399" s="869"/>
      <c r="AL399" s="870"/>
      <c r="AM399" s="871"/>
      <c r="AN399" s="871"/>
      <c r="AO399" s="872"/>
      <c r="AP399" s="873"/>
      <c r="AQ399" s="873"/>
      <c r="AR399" s="873"/>
      <c r="AS399" s="873"/>
      <c r="AT399" s="873"/>
      <c r="AU399" s="873"/>
      <c r="AV399" s="873"/>
      <c r="AW399" s="873"/>
      <c r="AX399" s="873"/>
      <c r="AY399">
        <f>$AY$396</f>
        <v>0</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1"/>
      <c r="L431" s="151"/>
      <c r="M431" s="151"/>
      <c r="N431" s="151"/>
      <c r="O431" s="151"/>
      <c r="P431" s="432" t="s">
        <v>25</v>
      </c>
      <c r="Q431" s="432"/>
      <c r="R431" s="432"/>
      <c r="S431" s="432"/>
      <c r="T431" s="432"/>
      <c r="U431" s="432"/>
      <c r="V431" s="432"/>
      <c r="W431" s="432"/>
      <c r="X431" s="432"/>
      <c r="Y431" s="865" t="s">
        <v>273</v>
      </c>
      <c r="Z431" s="866"/>
      <c r="AA431" s="866"/>
      <c r="AB431" s="866"/>
      <c r="AC431" s="864" t="s">
        <v>310</v>
      </c>
      <c r="AD431" s="864"/>
      <c r="AE431" s="864"/>
      <c r="AF431" s="864"/>
      <c r="AG431" s="864"/>
      <c r="AH431" s="865" t="s">
        <v>331</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32" t="s">
        <v>25</v>
      </c>
      <c r="Q464" s="432"/>
      <c r="R464" s="432"/>
      <c r="S464" s="432"/>
      <c r="T464" s="432"/>
      <c r="U464" s="432"/>
      <c r="V464" s="432"/>
      <c r="W464" s="432"/>
      <c r="X464" s="432"/>
      <c r="Y464" s="865" t="s">
        <v>273</v>
      </c>
      <c r="Z464" s="866"/>
      <c r="AA464" s="866"/>
      <c r="AB464" s="866"/>
      <c r="AC464" s="864" t="s">
        <v>310</v>
      </c>
      <c r="AD464" s="864"/>
      <c r="AE464" s="864"/>
      <c r="AF464" s="864"/>
      <c r="AG464" s="864"/>
      <c r="AH464" s="865" t="s">
        <v>331</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32" t="s">
        <v>25</v>
      </c>
      <c r="Q497" s="432"/>
      <c r="R497" s="432"/>
      <c r="S497" s="432"/>
      <c r="T497" s="432"/>
      <c r="U497" s="432"/>
      <c r="V497" s="432"/>
      <c r="W497" s="432"/>
      <c r="X497" s="432"/>
      <c r="Y497" s="865" t="s">
        <v>273</v>
      </c>
      <c r="Z497" s="866"/>
      <c r="AA497" s="866"/>
      <c r="AB497" s="866"/>
      <c r="AC497" s="864" t="s">
        <v>310</v>
      </c>
      <c r="AD497" s="864"/>
      <c r="AE497" s="864"/>
      <c r="AF497" s="864"/>
      <c r="AG497" s="864"/>
      <c r="AH497" s="865" t="s">
        <v>331</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32" t="s">
        <v>25</v>
      </c>
      <c r="Q530" s="432"/>
      <c r="R530" s="432"/>
      <c r="S530" s="432"/>
      <c r="T530" s="432"/>
      <c r="U530" s="432"/>
      <c r="V530" s="432"/>
      <c r="W530" s="432"/>
      <c r="X530" s="432"/>
      <c r="Y530" s="865" t="s">
        <v>273</v>
      </c>
      <c r="Z530" s="866"/>
      <c r="AA530" s="866"/>
      <c r="AB530" s="866"/>
      <c r="AC530" s="864" t="s">
        <v>310</v>
      </c>
      <c r="AD530" s="864"/>
      <c r="AE530" s="864"/>
      <c r="AF530" s="864"/>
      <c r="AG530" s="864"/>
      <c r="AH530" s="865" t="s">
        <v>331</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32" t="s">
        <v>25</v>
      </c>
      <c r="Q563" s="432"/>
      <c r="R563" s="432"/>
      <c r="S563" s="432"/>
      <c r="T563" s="432"/>
      <c r="U563" s="432"/>
      <c r="V563" s="432"/>
      <c r="W563" s="432"/>
      <c r="X563" s="432"/>
      <c r="Y563" s="865" t="s">
        <v>273</v>
      </c>
      <c r="Z563" s="866"/>
      <c r="AA563" s="866"/>
      <c r="AB563" s="866"/>
      <c r="AC563" s="864" t="s">
        <v>310</v>
      </c>
      <c r="AD563" s="864"/>
      <c r="AE563" s="864"/>
      <c r="AF563" s="864"/>
      <c r="AG563" s="864"/>
      <c r="AH563" s="865" t="s">
        <v>331</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32" t="s">
        <v>25</v>
      </c>
      <c r="Q596" s="432"/>
      <c r="R596" s="432"/>
      <c r="S596" s="432"/>
      <c r="T596" s="432"/>
      <c r="U596" s="432"/>
      <c r="V596" s="432"/>
      <c r="W596" s="432"/>
      <c r="X596" s="432"/>
      <c r="Y596" s="865" t="s">
        <v>273</v>
      </c>
      <c r="Z596" s="866"/>
      <c r="AA596" s="866"/>
      <c r="AB596" s="866"/>
      <c r="AC596" s="864" t="s">
        <v>310</v>
      </c>
      <c r="AD596" s="864"/>
      <c r="AE596" s="864"/>
      <c r="AF596" s="864"/>
      <c r="AG596" s="864"/>
      <c r="AH596" s="865" t="s">
        <v>331</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889" t="s">
        <v>663</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306</v>
      </c>
      <c r="AQ630" s="888"/>
      <c r="AR630" s="888"/>
      <c r="AS630" s="888"/>
      <c r="AT630" s="888"/>
      <c r="AU630" s="888"/>
      <c r="AV630" s="888"/>
      <c r="AW630" s="888"/>
      <c r="AX630" s="888"/>
    </row>
    <row r="631" spans="1:51" ht="30" customHeight="1" x14ac:dyDescent="0.15">
      <c r="A631" s="874">
        <v>1</v>
      </c>
      <c r="B631" s="874">
        <v>1</v>
      </c>
      <c r="C631" s="896"/>
      <c r="D631" s="896"/>
      <c r="E631" s="897"/>
      <c r="F631" s="897"/>
      <c r="G631" s="897"/>
      <c r="H631" s="897"/>
      <c r="I631" s="897"/>
      <c r="J631" s="877"/>
      <c r="K631" s="878"/>
      <c r="L631" s="878"/>
      <c r="M631" s="878"/>
      <c r="N631" s="878"/>
      <c r="O631" s="878"/>
      <c r="P631" s="880"/>
      <c r="Q631" s="880"/>
      <c r="R631" s="880"/>
      <c r="S631" s="880"/>
      <c r="T631" s="880"/>
      <c r="U631" s="880"/>
      <c r="V631" s="880"/>
      <c r="W631" s="880"/>
      <c r="X631" s="880"/>
      <c r="Y631" s="881"/>
      <c r="Z631" s="882"/>
      <c r="AA631" s="882"/>
      <c r="AB631" s="883"/>
      <c r="AC631" s="884"/>
      <c r="AD631" s="885"/>
      <c r="AE631" s="885"/>
      <c r="AF631" s="885"/>
      <c r="AG631" s="885"/>
      <c r="AH631" s="886"/>
      <c r="AI631" s="887"/>
      <c r="AJ631" s="887"/>
      <c r="AK631" s="887"/>
      <c r="AL631" s="870"/>
      <c r="AM631" s="871"/>
      <c r="AN631" s="871"/>
      <c r="AO631" s="872"/>
      <c r="AP631" s="873"/>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4"/>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473" priority="915">
      <formula>IF(RIGHT(TEXT(P18,"0.#"),1)=".",FALSE,TRUE)</formula>
    </cfRule>
    <cfRule type="expression" dxfId="1472" priority="916">
      <formula>IF(RIGHT(TEXT(P18,"0.#"),1)=".",TRUE,FALSE)</formula>
    </cfRule>
  </conditionalFormatting>
  <conditionalFormatting sqref="Y311">
    <cfRule type="expression" dxfId="1471" priority="913">
      <formula>IF(RIGHT(TEXT(Y311,"0.#"),1)=".",FALSE,TRUE)</formula>
    </cfRule>
    <cfRule type="expression" dxfId="1470" priority="914">
      <formula>IF(RIGHT(TEXT(Y311,"0.#"),1)=".",TRUE,FALSE)</formula>
    </cfRule>
  </conditionalFormatting>
  <conditionalFormatting sqref="Y320">
    <cfRule type="expression" dxfId="1469" priority="911">
      <formula>IF(RIGHT(TEXT(Y320,"0.#"),1)=".",FALSE,TRUE)</formula>
    </cfRule>
    <cfRule type="expression" dxfId="1468" priority="912">
      <formula>IF(RIGHT(TEXT(Y320,"0.#"),1)=".",TRUE,FALSE)</formula>
    </cfRule>
  </conditionalFormatting>
  <conditionalFormatting sqref="Y351:Y358 Y349 Y338:Y345 Y336 Y325:Y332 Y323">
    <cfRule type="expression" dxfId="1467" priority="891">
      <formula>IF(RIGHT(TEXT(Y323,"0.#"),1)=".",FALSE,TRUE)</formula>
    </cfRule>
    <cfRule type="expression" dxfId="1466" priority="892">
      <formula>IF(RIGHT(TEXT(Y323,"0.#"),1)=".",TRUE,FALSE)</formula>
    </cfRule>
  </conditionalFormatting>
  <conditionalFormatting sqref="AR15:AX15 AR13:AX13 P13:AQ17">
    <cfRule type="expression" dxfId="1465" priority="909">
      <formula>IF(RIGHT(TEXT(P13,"0.#"),1)=".",FALSE,TRUE)</formula>
    </cfRule>
    <cfRule type="expression" dxfId="1464" priority="910">
      <formula>IF(RIGHT(TEXT(P13,"0.#"),1)=".",TRUE,FALSE)</formula>
    </cfRule>
  </conditionalFormatting>
  <conditionalFormatting sqref="P19:AJ19">
    <cfRule type="expression" dxfId="1463" priority="907">
      <formula>IF(RIGHT(TEXT(P19,"0.#"),1)=".",FALSE,TRUE)</formula>
    </cfRule>
    <cfRule type="expression" dxfId="1462" priority="908">
      <formula>IF(RIGHT(TEXT(P19,"0.#"),1)=".",TRUE,FALSE)</formula>
    </cfRule>
  </conditionalFormatting>
  <conditionalFormatting sqref="AE32 AI32 AM32 AQ32 AU32">
    <cfRule type="expression" dxfId="1461" priority="905">
      <formula>IF(RIGHT(TEXT(AE32,"0.#"),1)=".",FALSE,TRUE)</formula>
    </cfRule>
    <cfRule type="expression" dxfId="1460" priority="906">
      <formula>IF(RIGHT(TEXT(AE32,"0.#"),1)=".",TRUE,FALSE)</formula>
    </cfRule>
  </conditionalFormatting>
  <conditionalFormatting sqref="Y312:Y319 Y310">
    <cfRule type="expression" dxfId="1459" priority="903">
      <formula>IF(RIGHT(TEXT(Y310,"0.#"),1)=".",FALSE,TRUE)</formula>
    </cfRule>
    <cfRule type="expression" dxfId="1458" priority="904">
      <formula>IF(RIGHT(TEXT(Y310,"0.#"),1)=".",TRUE,FALSE)</formula>
    </cfRule>
  </conditionalFormatting>
  <conditionalFormatting sqref="AU311">
    <cfRule type="expression" dxfId="1457" priority="901">
      <formula>IF(RIGHT(TEXT(AU311,"0.#"),1)=".",FALSE,TRUE)</formula>
    </cfRule>
    <cfRule type="expression" dxfId="1456" priority="902">
      <formula>IF(RIGHT(TEXT(AU311,"0.#"),1)=".",TRUE,FALSE)</formula>
    </cfRule>
  </conditionalFormatting>
  <conditionalFormatting sqref="AU320">
    <cfRule type="expression" dxfId="1455" priority="899">
      <formula>IF(RIGHT(TEXT(AU320,"0.#"),1)=".",FALSE,TRUE)</formula>
    </cfRule>
    <cfRule type="expression" dxfId="1454" priority="900">
      <formula>IF(RIGHT(TEXT(AU320,"0.#"),1)=".",TRUE,FALSE)</formula>
    </cfRule>
  </conditionalFormatting>
  <conditionalFormatting sqref="AU312:AU319 AU310">
    <cfRule type="expression" dxfId="1453" priority="897">
      <formula>IF(RIGHT(TEXT(AU310,"0.#"),1)=".",FALSE,TRUE)</formula>
    </cfRule>
    <cfRule type="expression" dxfId="1452" priority="898">
      <formula>IF(RIGHT(TEXT(AU310,"0.#"),1)=".",TRUE,FALSE)</formula>
    </cfRule>
  </conditionalFormatting>
  <conditionalFormatting sqref="Y350 Y337 Y324">
    <cfRule type="expression" dxfId="1451" priority="895">
      <formula>IF(RIGHT(TEXT(Y324,"0.#"),1)=".",FALSE,TRUE)</formula>
    </cfRule>
    <cfRule type="expression" dxfId="1450" priority="896">
      <formula>IF(RIGHT(TEXT(Y324,"0.#"),1)=".",TRUE,FALSE)</formula>
    </cfRule>
  </conditionalFormatting>
  <conditionalFormatting sqref="Y359 Y346 Y333">
    <cfRule type="expression" dxfId="1449" priority="893">
      <formula>IF(RIGHT(TEXT(Y333,"0.#"),1)=".",FALSE,TRUE)</formula>
    </cfRule>
    <cfRule type="expression" dxfId="1448" priority="894">
      <formula>IF(RIGHT(TEXT(Y333,"0.#"),1)=".",TRUE,FALSE)</formula>
    </cfRule>
  </conditionalFormatting>
  <conditionalFormatting sqref="AU350 AU337 AU324">
    <cfRule type="expression" dxfId="1447" priority="889">
      <formula>IF(RIGHT(TEXT(AU324,"0.#"),1)=".",FALSE,TRUE)</formula>
    </cfRule>
    <cfRule type="expression" dxfId="1446" priority="890">
      <formula>IF(RIGHT(TEXT(AU324,"0.#"),1)=".",TRUE,FALSE)</formula>
    </cfRule>
  </conditionalFormatting>
  <conditionalFormatting sqref="AU359 AU346 AU333">
    <cfRule type="expression" dxfId="1445" priority="887">
      <formula>IF(RIGHT(TEXT(AU333,"0.#"),1)=".",FALSE,TRUE)</formula>
    </cfRule>
    <cfRule type="expression" dxfId="1444" priority="888">
      <formula>IF(RIGHT(TEXT(AU333,"0.#"),1)=".",TRUE,FALSE)</formula>
    </cfRule>
  </conditionalFormatting>
  <conditionalFormatting sqref="AU351:AU358 AU349 AU338:AU345 AU336 AU325:AU332 AU323">
    <cfRule type="expression" dxfId="1443" priority="885">
      <formula>IF(RIGHT(TEXT(AU323,"0.#"),1)=".",FALSE,TRUE)</formula>
    </cfRule>
    <cfRule type="expression" dxfId="1442" priority="886">
      <formula>IF(RIGHT(TEXT(AU323,"0.#"),1)=".",TRUE,FALSE)</formula>
    </cfRule>
  </conditionalFormatting>
  <conditionalFormatting sqref="AE33 AI33 AM33 AQ33 AU33">
    <cfRule type="expression" dxfId="1441" priority="879">
      <formula>IF(RIGHT(TEXT(AE33,"0.#"),1)=".",FALSE,TRUE)</formula>
    </cfRule>
    <cfRule type="expression" dxfId="1440" priority="880">
      <formula>IF(RIGHT(TEXT(AE33,"0.#"),1)=".",TRUE,FALSE)</formula>
    </cfRule>
  </conditionalFormatting>
  <conditionalFormatting sqref="AE210">
    <cfRule type="expression" dxfId="1439" priority="871">
      <formula>IF(RIGHT(TEXT(AE210,"0.#"),1)=".",FALSE,TRUE)</formula>
    </cfRule>
    <cfRule type="expression" dxfId="1438" priority="872">
      <formula>IF(RIGHT(TEXT(AE210,"0.#"),1)=".",TRUE,FALSE)</formula>
    </cfRule>
  </conditionalFormatting>
  <conditionalFormatting sqref="AE211">
    <cfRule type="expression" dxfId="1437" priority="869">
      <formula>IF(RIGHT(TEXT(AE211,"0.#"),1)=".",FALSE,TRUE)</formula>
    </cfRule>
    <cfRule type="expression" dxfId="1436" priority="870">
      <formula>IF(RIGHT(TEXT(AE211,"0.#"),1)=".",TRUE,FALSE)</formula>
    </cfRule>
  </conditionalFormatting>
  <conditionalFormatting sqref="AE212">
    <cfRule type="expression" dxfId="1435" priority="867">
      <formula>IF(RIGHT(TEXT(AE212,"0.#"),1)=".",FALSE,TRUE)</formula>
    </cfRule>
    <cfRule type="expression" dxfId="1434" priority="868">
      <formula>IF(RIGHT(TEXT(AE212,"0.#"),1)=".",TRUE,FALSE)</formula>
    </cfRule>
  </conditionalFormatting>
  <conditionalFormatting sqref="AI212">
    <cfRule type="expression" dxfId="1433" priority="865">
      <formula>IF(RIGHT(TEXT(AI212,"0.#"),1)=".",FALSE,TRUE)</formula>
    </cfRule>
    <cfRule type="expression" dxfId="1432" priority="866">
      <formula>IF(RIGHT(TEXT(AI212,"0.#"),1)=".",TRUE,FALSE)</formula>
    </cfRule>
  </conditionalFormatting>
  <conditionalFormatting sqref="AI211">
    <cfRule type="expression" dxfId="1431" priority="863">
      <formula>IF(RIGHT(TEXT(AI211,"0.#"),1)=".",FALSE,TRUE)</formula>
    </cfRule>
    <cfRule type="expression" dxfId="1430" priority="864">
      <formula>IF(RIGHT(TEXT(AI211,"0.#"),1)=".",TRUE,FALSE)</formula>
    </cfRule>
  </conditionalFormatting>
  <conditionalFormatting sqref="AI210">
    <cfRule type="expression" dxfId="1429" priority="861">
      <formula>IF(RIGHT(TEXT(AI210,"0.#"),1)=".",FALSE,TRUE)</formula>
    </cfRule>
    <cfRule type="expression" dxfId="1428" priority="862">
      <formula>IF(RIGHT(TEXT(AI210,"0.#"),1)=".",TRUE,FALSE)</formula>
    </cfRule>
  </conditionalFormatting>
  <conditionalFormatting sqref="AM210">
    <cfRule type="expression" dxfId="1427" priority="859">
      <formula>IF(RIGHT(TEXT(AM210,"0.#"),1)=".",FALSE,TRUE)</formula>
    </cfRule>
    <cfRule type="expression" dxfId="1426" priority="860">
      <formula>IF(RIGHT(TEXT(AM210,"0.#"),1)=".",TRUE,FALSE)</formula>
    </cfRule>
  </conditionalFormatting>
  <conditionalFormatting sqref="AM211">
    <cfRule type="expression" dxfId="1425" priority="857">
      <formula>IF(RIGHT(TEXT(AM211,"0.#"),1)=".",FALSE,TRUE)</formula>
    </cfRule>
    <cfRule type="expression" dxfId="1424" priority="858">
      <formula>IF(RIGHT(TEXT(AM211,"0.#"),1)=".",TRUE,FALSE)</formula>
    </cfRule>
  </conditionalFormatting>
  <conditionalFormatting sqref="AM212">
    <cfRule type="expression" dxfId="1423" priority="855">
      <formula>IF(RIGHT(TEXT(AM212,"0.#"),1)=".",FALSE,TRUE)</formula>
    </cfRule>
    <cfRule type="expression" dxfId="1422" priority="856">
      <formula>IF(RIGHT(TEXT(AM212,"0.#"),1)=".",TRUE,FALSE)</formula>
    </cfRule>
  </conditionalFormatting>
  <conditionalFormatting sqref="AL368:AO395">
    <cfRule type="expression" dxfId="1421" priority="851">
      <formula>IF(AND(AL368&gt;=0, RIGHT(TEXT(AL368,"0.#"),1)&lt;&gt;"."),TRUE,FALSE)</formula>
    </cfRule>
    <cfRule type="expression" dxfId="1420" priority="852">
      <formula>IF(AND(AL368&gt;=0, RIGHT(TEXT(AL368,"0.#"),1)="."),TRUE,FALSE)</formula>
    </cfRule>
    <cfRule type="expression" dxfId="1419" priority="853">
      <formula>IF(AND(AL368&lt;0, RIGHT(TEXT(AL368,"0.#"),1)&lt;&gt;"."),TRUE,FALSE)</formula>
    </cfRule>
    <cfRule type="expression" dxfId="1418" priority="854">
      <formula>IF(AND(AL368&lt;0, RIGHT(TEXT(AL368,"0.#"),1)="."),TRUE,FALSE)</formula>
    </cfRule>
  </conditionalFormatting>
  <conditionalFormatting sqref="AQ210:AQ212">
    <cfRule type="expression" dxfId="1417" priority="849">
      <formula>IF(RIGHT(TEXT(AQ210,"0.#"),1)=".",FALSE,TRUE)</formula>
    </cfRule>
    <cfRule type="expression" dxfId="1416" priority="850">
      <formula>IF(RIGHT(TEXT(AQ210,"0.#"),1)=".",TRUE,FALSE)</formula>
    </cfRule>
  </conditionalFormatting>
  <conditionalFormatting sqref="AU210:AU212">
    <cfRule type="expression" dxfId="1415" priority="847">
      <formula>IF(RIGHT(TEXT(AU210,"0.#"),1)=".",FALSE,TRUE)</formula>
    </cfRule>
    <cfRule type="expression" dxfId="1414" priority="848">
      <formula>IF(RIGHT(TEXT(AU210,"0.#"),1)=".",TRUE,FALSE)</formula>
    </cfRule>
  </conditionalFormatting>
  <conditionalFormatting sqref="Y368:Y395">
    <cfRule type="expression" dxfId="1413" priority="845">
      <formula>IF(RIGHT(TEXT(Y368,"0.#"),1)=".",FALSE,TRUE)</formula>
    </cfRule>
    <cfRule type="expression" dxfId="1412" priority="846">
      <formula>IF(RIGHT(TEXT(Y368,"0.#"),1)=".",TRUE,FALSE)</formula>
    </cfRule>
  </conditionalFormatting>
  <conditionalFormatting sqref="AL631:AO660">
    <cfRule type="expression" dxfId="1411" priority="841">
      <formula>IF(AND(AL631&gt;=0, RIGHT(TEXT(AL631,"0.#"),1)&lt;&gt;"."),TRUE,FALSE)</formula>
    </cfRule>
    <cfRule type="expression" dxfId="1410" priority="842">
      <formula>IF(AND(AL631&gt;=0, RIGHT(TEXT(AL631,"0.#"),1)="."),TRUE,FALSE)</formula>
    </cfRule>
    <cfRule type="expression" dxfId="1409" priority="843">
      <formula>IF(AND(AL631&lt;0, RIGHT(TEXT(AL631,"0.#"),1)&lt;&gt;"."),TRUE,FALSE)</formula>
    </cfRule>
    <cfRule type="expression" dxfId="1408" priority="844">
      <formula>IF(AND(AL631&lt;0, RIGHT(TEXT(AL631,"0.#"),1)="."),TRUE,FALSE)</formula>
    </cfRule>
  </conditionalFormatting>
  <conditionalFormatting sqref="Y631:Y660">
    <cfRule type="expression" dxfId="1407" priority="839">
      <formula>IF(RIGHT(TEXT(Y631,"0.#"),1)=".",FALSE,TRUE)</formula>
    </cfRule>
    <cfRule type="expression" dxfId="1406" priority="840">
      <formula>IF(RIGHT(TEXT(Y631,"0.#"),1)=".",TRUE,FALSE)</formula>
    </cfRule>
  </conditionalFormatting>
  <conditionalFormatting sqref="AL366:AO367">
    <cfRule type="expression" dxfId="1405" priority="835">
      <formula>IF(AND(AL366&gt;=0, RIGHT(TEXT(AL366,"0.#"),1)&lt;&gt;"."),TRUE,FALSE)</formula>
    </cfRule>
    <cfRule type="expression" dxfId="1404" priority="836">
      <formula>IF(AND(AL366&gt;=0, RIGHT(TEXT(AL366,"0.#"),1)="."),TRUE,FALSE)</formula>
    </cfRule>
    <cfRule type="expression" dxfId="1403" priority="837">
      <formula>IF(AND(AL366&lt;0, RIGHT(TEXT(AL366,"0.#"),1)&lt;&gt;"."),TRUE,FALSE)</formula>
    </cfRule>
    <cfRule type="expression" dxfId="1402" priority="838">
      <formula>IF(AND(AL366&lt;0, RIGHT(TEXT(AL366,"0.#"),1)="."),TRUE,FALSE)</formula>
    </cfRule>
  </conditionalFormatting>
  <conditionalFormatting sqref="Y366:Y367">
    <cfRule type="expression" dxfId="1401" priority="833">
      <formula>IF(RIGHT(TEXT(Y366,"0.#"),1)=".",FALSE,TRUE)</formula>
    </cfRule>
    <cfRule type="expression" dxfId="1400" priority="834">
      <formula>IF(RIGHT(TEXT(Y366,"0.#"),1)=".",TRUE,FALSE)</formula>
    </cfRule>
  </conditionalFormatting>
  <conditionalFormatting sqref="Y401:Y428">
    <cfRule type="expression" dxfId="1399" priority="771">
      <formula>IF(RIGHT(TEXT(Y401,"0.#"),1)=".",FALSE,TRUE)</formula>
    </cfRule>
    <cfRule type="expression" dxfId="1398" priority="772">
      <formula>IF(RIGHT(TEXT(Y401,"0.#"),1)=".",TRUE,FALSE)</formula>
    </cfRule>
  </conditionalFormatting>
  <conditionalFormatting sqref="Y399:Y400">
    <cfRule type="expression" dxfId="1397" priority="765">
      <formula>IF(RIGHT(TEXT(Y399,"0.#"),1)=".",FALSE,TRUE)</formula>
    </cfRule>
    <cfRule type="expression" dxfId="1396" priority="766">
      <formula>IF(RIGHT(TEXT(Y399,"0.#"),1)=".",TRUE,FALSE)</formula>
    </cfRule>
  </conditionalFormatting>
  <conditionalFormatting sqref="Y434:Y461">
    <cfRule type="expression" dxfId="1395" priority="759">
      <formula>IF(RIGHT(TEXT(Y434,"0.#"),1)=".",FALSE,TRUE)</formula>
    </cfRule>
    <cfRule type="expression" dxfId="1394" priority="760">
      <formula>IF(RIGHT(TEXT(Y434,"0.#"),1)=".",TRUE,FALSE)</formula>
    </cfRule>
  </conditionalFormatting>
  <conditionalFormatting sqref="Y432:Y433">
    <cfRule type="expression" dxfId="1393" priority="753">
      <formula>IF(RIGHT(TEXT(Y432,"0.#"),1)=".",FALSE,TRUE)</formula>
    </cfRule>
    <cfRule type="expression" dxfId="1392" priority="754">
      <formula>IF(RIGHT(TEXT(Y432,"0.#"),1)=".",TRUE,FALSE)</formula>
    </cfRule>
  </conditionalFormatting>
  <conditionalFormatting sqref="Y467:Y494">
    <cfRule type="expression" dxfId="1391" priority="747">
      <formula>IF(RIGHT(TEXT(Y467,"0.#"),1)=".",FALSE,TRUE)</formula>
    </cfRule>
    <cfRule type="expression" dxfId="1390" priority="748">
      <formula>IF(RIGHT(TEXT(Y467,"0.#"),1)=".",TRUE,FALSE)</formula>
    </cfRule>
  </conditionalFormatting>
  <conditionalFormatting sqref="Y465:Y466">
    <cfRule type="expression" dxfId="1389" priority="741">
      <formula>IF(RIGHT(TEXT(Y465,"0.#"),1)=".",FALSE,TRUE)</formula>
    </cfRule>
    <cfRule type="expression" dxfId="1388" priority="742">
      <formula>IF(RIGHT(TEXT(Y465,"0.#"),1)=".",TRUE,FALSE)</formula>
    </cfRule>
  </conditionalFormatting>
  <conditionalFormatting sqref="Y500:Y527">
    <cfRule type="expression" dxfId="1387" priority="735">
      <formula>IF(RIGHT(TEXT(Y500,"0.#"),1)=".",FALSE,TRUE)</formula>
    </cfRule>
    <cfRule type="expression" dxfId="1386" priority="736">
      <formula>IF(RIGHT(TEXT(Y500,"0.#"),1)=".",TRUE,FALSE)</formula>
    </cfRule>
  </conditionalFormatting>
  <conditionalFormatting sqref="Y498:Y499">
    <cfRule type="expression" dxfId="1385" priority="729">
      <formula>IF(RIGHT(TEXT(Y498,"0.#"),1)=".",FALSE,TRUE)</formula>
    </cfRule>
    <cfRule type="expression" dxfId="1384" priority="730">
      <formula>IF(RIGHT(TEXT(Y498,"0.#"),1)=".",TRUE,FALSE)</formula>
    </cfRule>
  </conditionalFormatting>
  <conditionalFormatting sqref="Y533:Y560">
    <cfRule type="expression" dxfId="1383" priority="723">
      <formula>IF(RIGHT(TEXT(Y533,"0.#"),1)=".",FALSE,TRUE)</formula>
    </cfRule>
    <cfRule type="expression" dxfId="1382" priority="724">
      <formula>IF(RIGHT(TEXT(Y533,"0.#"),1)=".",TRUE,FALSE)</formula>
    </cfRule>
  </conditionalFormatting>
  <conditionalFormatting sqref="W23">
    <cfRule type="expression" dxfId="1381" priority="831">
      <formula>IF(RIGHT(TEXT(W23,"0.#"),1)=".",FALSE,TRUE)</formula>
    </cfRule>
    <cfRule type="expression" dxfId="1380" priority="832">
      <formula>IF(RIGHT(TEXT(W23,"0.#"),1)=".",TRUE,FALSE)</formula>
    </cfRule>
  </conditionalFormatting>
  <conditionalFormatting sqref="W24:W27">
    <cfRule type="expression" dxfId="1379" priority="829">
      <formula>IF(RIGHT(TEXT(W24,"0.#"),1)=".",FALSE,TRUE)</formula>
    </cfRule>
    <cfRule type="expression" dxfId="1378" priority="830">
      <formula>IF(RIGHT(TEXT(W24,"0.#"),1)=".",TRUE,FALSE)</formula>
    </cfRule>
  </conditionalFormatting>
  <conditionalFormatting sqref="W28">
    <cfRule type="expression" dxfId="1377" priority="827">
      <formula>IF(RIGHT(TEXT(W28,"0.#"),1)=".",FALSE,TRUE)</formula>
    </cfRule>
    <cfRule type="expression" dxfId="1376" priority="828">
      <formula>IF(RIGHT(TEXT(W28,"0.#"),1)=".",TRUE,FALSE)</formula>
    </cfRule>
  </conditionalFormatting>
  <conditionalFormatting sqref="P23">
    <cfRule type="expression" dxfId="1375" priority="825">
      <formula>IF(RIGHT(TEXT(P23,"0.#"),1)=".",FALSE,TRUE)</formula>
    </cfRule>
    <cfRule type="expression" dxfId="1374" priority="826">
      <formula>IF(RIGHT(TEXT(P23,"0.#"),1)=".",TRUE,FALSE)</formula>
    </cfRule>
  </conditionalFormatting>
  <conditionalFormatting sqref="P24:P27">
    <cfRule type="expression" dxfId="1373" priority="823">
      <formula>IF(RIGHT(TEXT(P24,"0.#"),1)=".",FALSE,TRUE)</formula>
    </cfRule>
    <cfRule type="expression" dxfId="1372" priority="824">
      <formula>IF(RIGHT(TEXT(P24,"0.#"),1)=".",TRUE,FALSE)</formula>
    </cfRule>
  </conditionalFormatting>
  <conditionalFormatting sqref="P28">
    <cfRule type="expression" dxfId="1371" priority="821">
      <formula>IF(RIGHT(TEXT(P28,"0.#"),1)=".",FALSE,TRUE)</formula>
    </cfRule>
    <cfRule type="expression" dxfId="1370" priority="822">
      <formula>IF(RIGHT(TEXT(P28,"0.#"),1)=".",TRUE,FALSE)</formula>
    </cfRule>
  </conditionalFormatting>
  <conditionalFormatting sqref="AE202">
    <cfRule type="expression" dxfId="1369" priority="819">
      <formula>IF(RIGHT(TEXT(AE202,"0.#"),1)=".",FALSE,TRUE)</formula>
    </cfRule>
    <cfRule type="expression" dxfId="1368" priority="820">
      <formula>IF(RIGHT(TEXT(AE202,"0.#"),1)=".",TRUE,FALSE)</formula>
    </cfRule>
  </conditionalFormatting>
  <conditionalFormatting sqref="AE203">
    <cfRule type="expression" dxfId="1367" priority="817">
      <formula>IF(RIGHT(TEXT(AE203,"0.#"),1)=".",FALSE,TRUE)</formula>
    </cfRule>
    <cfRule type="expression" dxfId="1366" priority="818">
      <formula>IF(RIGHT(TEXT(AE203,"0.#"),1)=".",TRUE,FALSE)</formula>
    </cfRule>
  </conditionalFormatting>
  <conditionalFormatting sqref="AE204">
    <cfRule type="expression" dxfId="1365" priority="815">
      <formula>IF(RIGHT(TEXT(AE204,"0.#"),1)=".",FALSE,TRUE)</formula>
    </cfRule>
    <cfRule type="expression" dxfId="1364" priority="816">
      <formula>IF(RIGHT(TEXT(AE204,"0.#"),1)=".",TRUE,FALSE)</formula>
    </cfRule>
  </conditionalFormatting>
  <conditionalFormatting sqref="AI204">
    <cfRule type="expression" dxfId="1363" priority="813">
      <formula>IF(RIGHT(TEXT(AI204,"0.#"),1)=".",FALSE,TRUE)</formula>
    </cfRule>
    <cfRule type="expression" dxfId="1362" priority="814">
      <formula>IF(RIGHT(TEXT(AI204,"0.#"),1)=".",TRUE,FALSE)</formula>
    </cfRule>
  </conditionalFormatting>
  <conditionalFormatting sqref="AI203">
    <cfRule type="expression" dxfId="1361" priority="811">
      <formula>IF(RIGHT(TEXT(AI203,"0.#"),1)=".",FALSE,TRUE)</formula>
    </cfRule>
    <cfRule type="expression" dxfId="1360" priority="812">
      <formula>IF(RIGHT(TEXT(AI203,"0.#"),1)=".",TRUE,FALSE)</formula>
    </cfRule>
  </conditionalFormatting>
  <conditionalFormatting sqref="AI202">
    <cfRule type="expression" dxfId="1359" priority="809">
      <formula>IF(RIGHT(TEXT(AI202,"0.#"),1)=".",FALSE,TRUE)</formula>
    </cfRule>
    <cfRule type="expression" dxfId="1358" priority="810">
      <formula>IF(RIGHT(TEXT(AI202,"0.#"),1)=".",TRUE,FALSE)</formula>
    </cfRule>
  </conditionalFormatting>
  <conditionalFormatting sqref="AM202">
    <cfRule type="expression" dxfId="1357" priority="807">
      <formula>IF(RIGHT(TEXT(AM202,"0.#"),1)=".",FALSE,TRUE)</formula>
    </cfRule>
    <cfRule type="expression" dxfId="1356" priority="808">
      <formula>IF(RIGHT(TEXT(AM202,"0.#"),1)=".",TRUE,FALSE)</formula>
    </cfRule>
  </conditionalFormatting>
  <conditionalFormatting sqref="AM203">
    <cfRule type="expression" dxfId="1355" priority="805">
      <formula>IF(RIGHT(TEXT(AM203,"0.#"),1)=".",FALSE,TRUE)</formula>
    </cfRule>
    <cfRule type="expression" dxfId="1354" priority="806">
      <formula>IF(RIGHT(TEXT(AM203,"0.#"),1)=".",TRUE,FALSE)</formula>
    </cfRule>
  </conditionalFormatting>
  <conditionalFormatting sqref="AM204">
    <cfRule type="expression" dxfId="1353" priority="803">
      <formula>IF(RIGHT(TEXT(AM204,"0.#"),1)=".",FALSE,TRUE)</formula>
    </cfRule>
    <cfRule type="expression" dxfId="1352" priority="804">
      <formula>IF(RIGHT(TEXT(AM204,"0.#"),1)=".",TRUE,FALSE)</formula>
    </cfRule>
  </conditionalFormatting>
  <conditionalFormatting sqref="AQ202:AQ204">
    <cfRule type="expression" dxfId="1351" priority="801">
      <formula>IF(RIGHT(TEXT(AQ202,"0.#"),1)=".",FALSE,TRUE)</formula>
    </cfRule>
    <cfRule type="expression" dxfId="1350" priority="802">
      <formula>IF(RIGHT(TEXT(AQ202,"0.#"),1)=".",TRUE,FALSE)</formula>
    </cfRule>
  </conditionalFormatting>
  <conditionalFormatting sqref="AU202:AU204">
    <cfRule type="expression" dxfId="1349" priority="799">
      <formula>IF(RIGHT(TEXT(AU202,"0.#"),1)=".",FALSE,TRUE)</formula>
    </cfRule>
    <cfRule type="expression" dxfId="1348" priority="800">
      <formula>IF(RIGHT(TEXT(AU202,"0.#"),1)=".",TRUE,FALSE)</formula>
    </cfRule>
  </conditionalFormatting>
  <conditionalFormatting sqref="AE205">
    <cfRule type="expression" dxfId="1347" priority="797">
      <formula>IF(RIGHT(TEXT(AE205,"0.#"),1)=".",FALSE,TRUE)</formula>
    </cfRule>
    <cfRule type="expression" dxfId="1346" priority="798">
      <formula>IF(RIGHT(TEXT(AE205,"0.#"),1)=".",TRUE,FALSE)</formula>
    </cfRule>
  </conditionalFormatting>
  <conditionalFormatting sqref="AE206">
    <cfRule type="expression" dxfId="1345" priority="795">
      <formula>IF(RIGHT(TEXT(AE206,"0.#"),1)=".",FALSE,TRUE)</formula>
    </cfRule>
    <cfRule type="expression" dxfId="1344" priority="796">
      <formula>IF(RIGHT(TEXT(AE206,"0.#"),1)=".",TRUE,FALSE)</formula>
    </cfRule>
  </conditionalFormatting>
  <conditionalFormatting sqref="AE207">
    <cfRule type="expression" dxfId="1343" priority="793">
      <formula>IF(RIGHT(TEXT(AE207,"0.#"),1)=".",FALSE,TRUE)</formula>
    </cfRule>
    <cfRule type="expression" dxfId="1342" priority="794">
      <formula>IF(RIGHT(TEXT(AE207,"0.#"),1)=".",TRUE,FALSE)</formula>
    </cfRule>
  </conditionalFormatting>
  <conditionalFormatting sqref="AI207">
    <cfRule type="expression" dxfId="1341" priority="791">
      <formula>IF(RIGHT(TEXT(AI207,"0.#"),1)=".",FALSE,TRUE)</formula>
    </cfRule>
    <cfRule type="expression" dxfId="1340" priority="792">
      <formula>IF(RIGHT(TEXT(AI207,"0.#"),1)=".",TRUE,FALSE)</formula>
    </cfRule>
  </conditionalFormatting>
  <conditionalFormatting sqref="AI206">
    <cfRule type="expression" dxfId="1339" priority="789">
      <formula>IF(RIGHT(TEXT(AI206,"0.#"),1)=".",FALSE,TRUE)</formula>
    </cfRule>
    <cfRule type="expression" dxfId="1338" priority="790">
      <formula>IF(RIGHT(TEXT(AI206,"0.#"),1)=".",TRUE,FALSE)</formula>
    </cfRule>
  </conditionalFormatting>
  <conditionalFormatting sqref="AI205">
    <cfRule type="expression" dxfId="1337" priority="787">
      <formula>IF(RIGHT(TEXT(AI205,"0.#"),1)=".",FALSE,TRUE)</formula>
    </cfRule>
    <cfRule type="expression" dxfId="1336" priority="788">
      <formula>IF(RIGHT(TEXT(AI205,"0.#"),1)=".",TRUE,FALSE)</formula>
    </cfRule>
  </conditionalFormatting>
  <conditionalFormatting sqref="AM205">
    <cfRule type="expression" dxfId="1335" priority="785">
      <formula>IF(RIGHT(TEXT(AM205,"0.#"),1)=".",FALSE,TRUE)</formula>
    </cfRule>
    <cfRule type="expression" dxfId="1334" priority="786">
      <formula>IF(RIGHT(TEXT(AM205,"0.#"),1)=".",TRUE,FALSE)</formula>
    </cfRule>
  </conditionalFormatting>
  <conditionalFormatting sqref="AM206">
    <cfRule type="expression" dxfId="1333" priority="783">
      <formula>IF(RIGHT(TEXT(AM206,"0.#"),1)=".",FALSE,TRUE)</formula>
    </cfRule>
    <cfRule type="expression" dxfId="1332" priority="784">
      <formula>IF(RIGHT(TEXT(AM206,"0.#"),1)=".",TRUE,FALSE)</formula>
    </cfRule>
  </conditionalFormatting>
  <conditionalFormatting sqref="AM207">
    <cfRule type="expression" dxfId="1331" priority="781">
      <formula>IF(RIGHT(TEXT(AM207,"0.#"),1)=".",FALSE,TRUE)</formula>
    </cfRule>
    <cfRule type="expression" dxfId="1330" priority="782">
      <formula>IF(RIGHT(TEXT(AM207,"0.#"),1)=".",TRUE,FALSE)</formula>
    </cfRule>
  </conditionalFormatting>
  <conditionalFormatting sqref="AQ205:AQ207">
    <cfRule type="expression" dxfId="1329" priority="779">
      <formula>IF(RIGHT(TEXT(AQ205,"0.#"),1)=".",FALSE,TRUE)</formula>
    </cfRule>
    <cfRule type="expression" dxfId="1328" priority="780">
      <formula>IF(RIGHT(TEXT(AQ205,"0.#"),1)=".",TRUE,FALSE)</formula>
    </cfRule>
  </conditionalFormatting>
  <conditionalFormatting sqref="AU205:AU207">
    <cfRule type="expression" dxfId="1327" priority="777">
      <formula>IF(RIGHT(TEXT(AU205,"0.#"),1)=".",FALSE,TRUE)</formula>
    </cfRule>
    <cfRule type="expression" dxfId="1326" priority="778">
      <formula>IF(RIGHT(TEXT(AU205,"0.#"),1)=".",TRUE,FALSE)</formula>
    </cfRule>
  </conditionalFormatting>
  <conditionalFormatting sqref="AL401:AO428">
    <cfRule type="expression" dxfId="1325" priority="773">
      <formula>IF(AND(AL401&gt;=0, RIGHT(TEXT(AL401,"0.#"),1)&lt;&gt;"."),TRUE,FALSE)</formula>
    </cfRule>
    <cfRule type="expression" dxfId="1324" priority="774">
      <formula>IF(AND(AL401&gt;=0, RIGHT(TEXT(AL401,"0.#"),1)="."),TRUE,FALSE)</formula>
    </cfRule>
    <cfRule type="expression" dxfId="1323" priority="775">
      <formula>IF(AND(AL401&lt;0, RIGHT(TEXT(AL401,"0.#"),1)&lt;&gt;"."),TRUE,FALSE)</formula>
    </cfRule>
    <cfRule type="expression" dxfId="1322" priority="776">
      <formula>IF(AND(AL401&lt;0, RIGHT(TEXT(AL401,"0.#"),1)="."),TRUE,FALSE)</formula>
    </cfRule>
  </conditionalFormatting>
  <conditionalFormatting sqref="AL399:AO400">
    <cfRule type="expression" dxfId="1321" priority="767">
      <formula>IF(AND(AL399&gt;=0, RIGHT(TEXT(AL399,"0.#"),1)&lt;&gt;"."),TRUE,FALSE)</formula>
    </cfRule>
    <cfRule type="expression" dxfId="1320" priority="768">
      <formula>IF(AND(AL399&gt;=0, RIGHT(TEXT(AL399,"0.#"),1)="."),TRUE,FALSE)</formula>
    </cfRule>
    <cfRule type="expression" dxfId="1319" priority="769">
      <formula>IF(AND(AL399&lt;0, RIGHT(TEXT(AL399,"0.#"),1)&lt;&gt;"."),TRUE,FALSE)</formula>
    </cfRule>
    <cfRule type="expression" dxfId="1318" priority="770">
      <formula>IF(AND(AL399&lt;0, RIGHT(TEXT(AL399,"0.#"),1)="."),TRUE,FALSE)</formula>
    </cfRule>
  </conditionalFormatting>
  <conditionalFormatting sqref="AL434:AO461">
    <cfRule type="expression" dxfId="1317" priority="761">
      <formula>IF(AND(AL434&gt;=0, RIGHT(TEXT(AL434,"0.#"),1)&lt;&gt;"."),TRUE,FALSE)</formula>
    </cfRule>
    <cfRule type="expression" dxfId="1316" priority="762">
      <formula>IF(AND(AL434&gt;=0, RIGHT(TEXT(AL434,"0.#"),1)="."),TRUE,FALSE)</formula>
    </cfRule>
    <cfRule type="expression" dxfId="1315" priority="763">
      <formula>IF(AND(AL434&lt;0, RIGHT(TEXT(AL434,"0.#"),1)&lt;&gt;"."),TRUE,FALSE)</formula>
    </cfRule>
    <cfRule type="expression" dxfId="1314" priority="764">
      <formula>IF(AND(AL434&lt;0, RIGHT(TEXT(AL434,"0.#"),1)="."),TRUE,FALSE)</formula>
    </cfRule>
  </conditionalFormatting>
  <conditionalFormatting sqref="AL432:AO433">
    <cfRule type="expression" dxfId="1313" priority="755">
      <formula>IF(AND(AL432&gt;=0, RIGHT(TEXT(AL432,"0.#"),1)&lt;&gt;"."),TRUE,FALSE)</formula>
    </cfRule>
    <cfRule type="expression" dxfId="1312" priority="756">
      <formula>IF(AND(AL432&gt;=0, RIGHT(TEXT(AL432,"0.#"),1)="."),TRUE,FALSE)</formula>
    </cfRule>
    <cfRule type="expression" dxfId="1311" priority="757">
      <formula>IF(AND(AL432&lt;0, RIGHT(TEXT(AL432,"0.#"),1)&lt;&gt;"."),TRUE,FALSE)</formula>
    </cfRule>
    <cfRule type="expression" dxfId="1310" priority="758">
      <formula>IF(AND(AL432&lt;0, RIGHT(TEXT(AL432,"0.#"),1)="."),TRUE,FALSE)</formula>
    </cfRule>
  </conditionalFormatting>
  <conditionalFormatting sqref="AL467:AO494">
    <cfRule type="expression" dxfId="1309" priority="749">
      <formula>IF(AND(AL467&gt;=0, RIGHT(TEXT(AL467,"0.#"),1)&lt;&gt;"."),TRUE,FALSE)</formula>
    </cfRule>
    <cfRule type="expression" dxfId="1308" priority="750">
      <formula>IF(AND(AL467&gt;=0, RIGHT(TEXT(AL467,"0.#"),1)="."),TRUE,FALSE)</formula>
    </cfRule>
    <cfRule type="expression" dxfId="1307" priority="751">
      <formula>IF(AND(AL467&lt;0, RIGHT(TEXT(AL467,"0.#"),1)&lt;&gt;"."),TRUE,FALSE)</formula>
    </cfRule>
    <cfRule type="expression" dxfId="1306" priority="752">
      <formula>IF(AND(AL467&lt;0, RIGHT(TEXT(AL467,"0.#"),1)="."),TRUE,FALSE)</formula>
    </cfRule>
  </conditionalFormatting>
  <conditionalFormatting sqref="AL465:AO466">
    <cfRule type="expression" dxfId="1305" priority="743">
      <formula>IF(AND(AL465&gt;=0, RIGHT(TEXT(AL465,"0.#"),1)&lt;&gt;"."),TRUE,FALSE)</formula>
    </cfRule>
    <cfRule type="expression" dxfId="1304" priority="744">
      <formula>IF(AND(AL465&gt;=0, RIGHT(TEXT(AL465,"0.#"),1)="."),TRUE,FALSE)</formula>
    </cfRule>
    <cfRule type="expression" dxfId="1303" priority="745">
      <formula>IF(AND(AL465&lt;0, RIGHT(TEXT(AL465,"0.#"),1)&lt;&gt;"."),TRUE,FALSE)</formula>
    </cfRule>
    <cfRule type="expression" dxfId="1302" priority="746">
      <formula>IF(AND(AL465&lt;0, RIGHT(TEXT(AL465,"0.#"),1)="."),TRUE,FALSE)</formula>
    </cfRule>
  </conditionalFormatting>
  <conditionalFormatting sqref="AL500:AO527">
    <cfRule type="expression" dxfId="1301" priority="737">
      <formula>IF(AND(AL500&gt;=0, RIGHT(TEXT(AL500,"0.#"),1)&lt;&gt;"."),TRUE,FALSE)</formula>
    </cfRule>
    <cfRule type="expression" dxfId="1300" priority="738">
      <formula>IF(AND(AL500&gt;=0, RIGHT(TEXT(AL500,"0.#"),1)="."),TRUE,FALSE)</formula>
    </cfRule>
    <cfRule type="expression" dxfId="1299" priority="739">
      <formula>IF(AND(AL500&lt;0, RIGHT(TEXT(AL500,"0.#"),1)&lt;&gt;"."),TRUE,FALSE)</formula>
    </cfRule>
    <cfRule type="expression" dxfId="1298" priority="740">
      <formula>IF(AND(AL500&lt;0, RIGHT(TEXT(AL500,"0.#"),1)="."),TRUE,FALSE)</formula>
    </cfRule>
  </conditionalFormatting>
  <conditionalFormatting sqref="AL498:AO499">
    <cfRule type="expression" dxfId="1297" priority="731">
      <formula>IF(AND(AL498&gt;=0, RIGHT(TEXT(AL498,"0.#"),1)&lt;&gt;"."),TRUE,FALSE)</formula>
    </cfRule>
    <cfRule type="expression" dxfId="1296" priority="732">
      <formula>IF(AND(AL498&gt;=0, RIGHT(TEXT(AL498,"0.#"),1)="."),TRUE,FALSE)</formula>
    </cfRule>
    <cfRule type="expression" dxfId="1295" priority="733">
      <formula>IF(AND(AL498&lt;0, RIGHT(TEXT(AL498,"0.#"),1)&lt;&gt;"."),TRUE,FALSE)</formula>
    </cfRule>
    <cfRule type="expression" dxfId="1294" priority="734">
      <formula>IF(AND(AL498&lt;0, RIGHT(TEXT(AL498,"0.#"),1)="."),TRUE,FALSE)</formula>
    </cfRule>
  </conditionalFormatting>
  <conditionalFormatting sqref="AL533:AO560">
    <cfRule type="expression" dxfId="1293" priority="725">
      <formula>IF(AND(AL533&gt;=0, RIGHT(TEXT(AL533,"0.#"),1)&lt;&gt;"."),TRUE,FALSE)</formula>
    </cfRule>
    <cfRule type="expression" dxfId="1292" priority="726">
      <formula>IF(AND(AL533&gt;=0, RIGHT(TEXT(AL533,"0.#"),1)="."),TRUE,FALSE)</formula>
    </cfRule>
    <cfRule type="expression" dxfId="1291" priority="727">
      <formula>IF(AND(AL533&lt;0, RIGHT(TEXT(AL533,"0.#"),1)&lt;&gt;"."),TRUE,FALSE)</formula>
    </cfRule>
    <cfRule type="expression" dxfId="1290" priority="728">
      <formula>IF(AND(AL533&lt;0, RIGHT(TEXT(AL533,"0.#"),1)="."),TRUE,FALSE)</formula>
    </cfRule>
  </conditionalFormatting>
  <conditionalFormatting sqref="AL531:AO532">
    <cfRule type="expression" dxfId="1289" priority="719">
      <formula>IF(AND(AL531&gt;=0, RIGHT(TEXT(AL531,"0.#"),1)&lt;&gt;"."),TRUE,FALSE)</formula>
    </cfRule>
    <cfRule type="expression" dxfId="1288" priority="720">
      <formula>IF(AND(AL531&gt;=0, RIGHT(TEXT(AL531,"0.#"),1)="."),TRUE,FALSE)</formula>
    </cfRule>
    <cfRule type="expression" dxfId="1287" priority="721">
      <formula>IF(AND(AL531&lt;0, RIGHT(TEXT(AL531,"0.#"),1)&lt;&gt;"."),TRUE,FALSE)</formula>
    </cfRule>
    <cfRule type="expression" dxfId="1286" priority="722">
      <formula>IF(AND(AL531&lt;0, RIGHT(TEXT(AL531,"0.#"),1)="."),TRUE,FALSE)</formula>
    </cfRule>
  </conditionalFormatting>
  <conditionalFormatting sqref="Y531:Y532">
    <cfRule type="expression" dxfId="1285" priority="717">
      <formula>IF(RIGHT(TEXT(Y531,"0.#"),1)=".",FALSE,TRUE)</formula>
    </cfRule>
    <cfRule type="expression" dxfId="1284" priority="718">
      <formula>IF(RIGHT(TEXT(Y531,"0.#"),1)=".",TRUE,FALSE)</formula>
    </cfRule>
  </conditionalFormatting>
  <conditionalFormatting sqref="AL566:AO593">
    <cfRule type="expression" dxfId="1283" priority="713">
      <formula>IF(AND(AL566&gt;=0, RIGHT(TEXT(AL566,"0.#"),1)&lt;&gt;"."),TRUE,FALSE)</formula>
    </cfRule>
    <cfRule type="expression" dxfId="1282" priority="714">
      <formula>IF(AND(AL566&gt;=0, RIGHT(TEXT(AL566,"0.#"),1)="."),TRUE,FALSE)</formula>
    </cfRule>
    <cfRule type="expression" dxfId="1281" priority="715">
      <formula>IF(AND(AL566&lt;0, RIGHT(TEXT(AL566,"0.#"),1)&lt;&gt;"."),TRUE,FALSE)</formula>
    </cfRule>
    <cfRule type="expression" dxfId="1280" priority="716">
      <formula>IF(AND(AL566&lt;0, RIGHT(TEXT(AL566,"0.#"),1)="."),TRUE,FALSE)</formula>
    </cfRule>
  </conditionalFormatting>
  <conditionalFormatting sqref="Y566:Y593">
    <cfRule type="expression" dxfId="1279" priority="711">
      <formula>IF(RIGHT(TEXT(Y566,"0.#"),1)=".",FALSE,TRUE)</formula>
    </cfRule>
    <cfRule type="expression" dxfId="1278" priority="712">
      <formula>IF(RIGHT(TEXT(Y566,"0.#"),1)=".",TRUE,FALSE)</formula>
    </cfRule>
  </conditionalFormatting>
  <conditionalFormatting sqref="AL564:AO565">
    <cfRule type="expression" dxfId="1277" priority="707">
      <formula>IF(AND(AL564&gt;=0, RIGHT(TEXT(AL564,"0.#"),1)&lt;&gt;"."),TRUE,FALSE)</formula>
    </cfRule>
    <cfRule type="expression" dxfId="1276" priority="708">
      <formula>IF(AND(AL564&gt;=0, RIGHT(TEXT(AL564,"0.#"),1)="."),TRUE,FALSE)</formula>
    </cfRule>
    <cfRule type="expression" dxfId="1275" priority="709">
      <formula>IF(AND(AL564&lt;0, RIGHT(TEXT(AL564,"0.#"),1)&lt;&gt;"."),TRUE,FALSE)</formula>
    </cfRule>
    <cfRule type="expression" dxfId="1274" priority="710">
      <formula>IF(AND(AL564&lt;0, RIGHT(TEXT(AL564,"0.#"),1)="."),TRUE,FALSE)</formula>
    </cfRule>
  </conditionalFormatting>
  <conditionalFormatting sqref="Y564:Y565">
    <cfRule type="expression" dxfId="1273" priority="705">
      <formula>IF(RIGHT(TEXT(Y564,"0.#"),1)=".",FALSE,TRUE)</formula>
    </cfRule>
    <cfRule type="expression" dxfId="1272" priority="706">
      <formula>IF(RIGHT(TEXT(Y564,"0.#"),1)=".",TRUE,FALSE)</formula>
    </cfRule>
  </conditionalFormatting>
  <conditionalFormatting sqref="AL599:AO626">
    <cfRule type="expression" dxfId="1271" priority="701">
      <formula>IF(AND(AL599&gt;=0, RIGHT(TEXT(AL599,"0.#"),1)&lt;&gt;"."),TRUE,FALSE)</formula>
    </cfRule>
    <cfRule type="expression" dxfId="1270" priority="702">
      <formula>IF(AND(AL599&gt;=0, RIGHT(TEXT(AL599,"0.#"),1)="."),TRUE,FALSE)</formula>
    </cfRule>
    <cfRule type="expression" dxfId="1269" priority="703">
      <formula>IF(AND(AL599&lt;0, RIGHT(TEXT(AL599,"0.#"),1)&lt;&gt;"."),TRUE,FALSE)</formula>
    </cfRule>
    <cfRule type="expression" dxfId="1268" priority="704">
      <formula>IF(AND(AL599&lt;0, RIGHT(TEXT(AL599,"0.#"),1)="."),TRUE,FALSE)</formula>
    </cfRule>
  </conditionalFormatting>
  <conditionalFormatting sqref="Y599:Y626">
    <cfRule type="expression" dxfId="1267" priority="699">
      <formula>IF(RIGHT(TEXT(Y599,"0.#"),1)=".",FALSE,TRUE)</formula>
    </cfRule>
    <cfRule type="expression" dxfId="1266" priority="700">
      <formula>IF(RIGHT(TEXT(Y599,"0.#"),1)=".",TRUE,FALSE)</formula>
    </cfRule>
  </conditionalFormatting>
  <conditionalFormatting sqref="AL597:AO598">
    <cfRule type="expression" dxfId="1265" priority="695">
      <formula>IF(AND(AL597&gt;=0, RIGHT(TEXT(AL597,"0.#"),1)&lt;&gt;"."),TRUE,FALSE)</formula>
    </cfRule>
    <cfRule type="expression" dxfId="1264" priority="696">
      <formula>IF(AND(AL597&gt;=0, RIGHT(TEXT(AL597,"0.#"),1)="."),TRUE,FALSE)</formula>
    </cfRule>
    <cfRule type="expression" dxfId="1263" priority="697">
      <formula>IF(AND(AL597&lt;0, RIGHT(TEXT(AL597,"0.#"),1)&lt;&gt;"."),TRUE,FALSE)</formula>
    </cfRule>
    <cfRule type="expression" dxfId="1262" priority="698">
      <formula>IF(AND(AL597&lt;0, RIGHT(TEXT(AL597,"0.#"),1)="."),TRUE,FALSE)</formula>
    </cfRule>
  </conditionalFormatting>
  <conditionalFormatting sqref="Y597:Y598">
    <cfRule type="expression" dxfId="1261" priority="693">
      <formula>IF(RIGHT(TEXT(Y597,"0.#"),1)=".",FALSE,TRUE)</formula>
    </cfRule>
    <cfRule type="expression" dxfId="1260" priority="694">
      <formula>IF(RIGHT(TEXT(Y597,"0.#"),1)=".",TRUE,FALSE)</formula>
    </cfRule>
  </conditionalFormatting>
  <conditionalFormatting sqref="P29:AC29">
    <cfRule type="expression" dxfId="1259" priority="687">
      <formula>IF(RIGHT(TEXT(P29,"0.#"),1)=".",FALSE,TRUE)</formula>
    </cfRule>
    <cfRule type="expression" dxfId="1258" priority="688">
      <formula>IF(RIGHT(TEXT(P29,"0.#"),1)=".",TRUE,FALSE)</formula>
    </cfRule>
  </conditionalFormatting>
  <conditionalFormatting sqref="AE39">
    <cfRule type="expression" dxfId="1257" priority="685">
      <formula>IF(RIGHT(TEXT(AE39,"0.#"),1)=".",FALSE,TRUE)</formula>
    </cfRule>
    <cfRule type="expression" dxfId="1256" priority="686">
      <formula>IF(RIGHT(TEXT(AE39,"0.#"),1)=".",TRUE,FALSE)</formula>
    </cfRule>
  </conditionalFormatting>
  <conditionalFormatting sqref="AQ39:AQ41">
    <cfRule type="expression" dxfId="1255" priority="667">
      <formula>IF(RIGHT(TEXT(AQ39,"0.#"),1)=".",FALSE,TRUE)</formula>
    </cfRule>
    <cfRule type="expression" dxfId="1254" priority="668">
      <formula>IF(RIGHT(TEXT(AQ39,"0.#"),1)=".",TRUE,FALSE)</formula>
    </cfRule>
  </conditionalFormatting>
  <conditionalFormatting sqref="AU39:AU41">
    <cfRule type="expression" dxfId="1253" priority="665">
      <formula>IF(RIGHT(TEXT(AU39,"0.#"),1)=".",FALSE,TRUE)</formula>
    </cfRule>
    <cfRule type="expression" dxfId="1252" priority="666">
      <formula>IF(RIGHT(TEXT(AU39,"0.#"),1)=".",TRUE,FALSE)</formula>
    </cfRule>
  </conditionalFormatting>
  <conditionalFormatting sqref="AE40">
    <cfRule type="expression" dxfId="1251" priority="683">
      <formula>IF(RIGHT(TEXT(AE40,"0.#"),1)=".",FALSE,TRUE)</formula>
    </cfRule>
    <cfRule type="expression" dxfId="1250" priority="684">
      <formula>IF(RIGHT(TEXT(AE40,"0.#"),1)=".",TRUE,FALSE)</formula>
    </cfRule>
  </conditionalFormatting>
  <conditionalFormatting sqref="AE41">
    <cfRule type="expression" dxfId="1249" priority="681">
      <formula>IF(RIGHT(TEXT(AE41,"0.#"),1)=".",FALSE,TRUE)</formula>
    </cfRule>
    <cfRule type="expression" dxfId="1248" priority="682">
      <formula>IF(RIGHT(TEXT(AE41,"0.#"),1)=".",TRUE,FALSE)</formula>
    </cfRule>
  </conditionalFormatting>
  <conditionalFormatting sqref="AM69">
    <cfRule type="expression" dxfId="1247" priority="637">
      <formula>IF(RIGHT(TEXT(AM69,"0.#"),1)=".",FALSE,TRUE)</formula>
    </cfRule>
    <cfRule type="expression" dxfId="1246" priority="638">
      <formula>IF(RIGHT(TEXT(AM69,"0.#"),1)=".",TRUE,FALSE)</formula>
    </cfRule>
  </conditionalFormatting>
  <conditionalFormatting sqref="AE70 AM70">
    <cfRule type="expression" dxfId="1245" priority="635">
      <formula>IF(RIGHT(TEXT(AE70,"0.#"),1)=".",FALSE,TRUE)</formula>
    </cfRule>
    <cfRule type="expression" dxfId="1244" priority="636">
      <formula>IF(RIGHT(TEXT(AE70,"0.#"),1)=".",TRUE,FALSE)</formula>
    </cfRule>
  </conditionalFormatting>
  <conditionalFormatting sqref="AI70">
    <cfRule type="expression" dxfId="1243" priority="633">
      <formula>IF(RIGHT(TEXT(AI70,"0.#"),1)=".",FALSE,TRUE)</formula>
    </cfRule>
    <cfRule type="expression" dxfId="1242" priority="634">
      <formula>IF(RIGHT(TEXT(AI70,"0.#"),1)=".",TRUE,FALSE)</formula>
    </cfRule>
  </conditionalFormatting>
  <conditionalFormatting sqref="AQ70">
    <cfRule type="expression" dxfId="1241" priority="631">
      <formula>IF(RIGHT(TEXT(AQ70,"0.#"),1)=".",FALSE,TRUE)</formula>
    </cfRule>
    <cfRule type="expression" dxfId="1240" priority="632">
      <formula>IF(RIGHT(TEXT(AQ70,"0.#"),1)=".",TRUE,FALSE)</formula>
    </cfRule>
  </conditionalFormatting>
  <conditionalFormatting sqref="AE69 AQ69">
    <cfRule type="expression" dxfId="1239" priority="641">
      <formula>IF(RIGHT(TEXT(AE69,"0.#"),1)=".",FALSE,TRUE)</formula>
    </cfRule>
    <cfRule type="expression" dxfId="1238" priority="642">
      <formula>IF(RIGHT(TEXT(AE69,"0.#"),1)=".",TRUE,FALSE)</formula>
    </cfRule>
  </conditionalFormatting>
  <conditionalFormatting sqref="AI69">
    <cfRule type="expression" dxfId="1237" priority="639">
      <formula>IF(RIGHT(TEXT(AI69,"0.#"),1)=".",FALSE,TRUE)</formula>
    </cfRule>
    <cfRule type="expression" dxfId="1236" priority="640">
      <formula>IF(RIGHT(TEXT(AI69,"0.#"),1)=".",TRUE,FALSE)</formula>
    </cfRule>
  </conditionalFormatting>
  <conditionalFormatting sqref="AE66 AQ66">
    <cfRule type="expression" dxfId="1235" priority="629">
      <formula>IF(RIGHT(TEXT(AE66,"0.#"),1)=".",FALSE,TRUE)</formula>
    </cfRule>
    <cfRule type="expression" dxfId="1234" priority="630">
      <formula>IF(RIGHT(TEXT(AE66,"0.#"),1)=".",TRUE,FALSE)</formula>
    </cfRule>
  </conditionalFormatting>
  <conditionalFormatting sqref="AI66">
    <cfRule type="expression" dxfId="1233" priority="627">
      <formula>IF(RIGHT(TEXT(AI66,"0.#"),1)=".",FALSE,TRUE)</formula>
    </cfRule>
    <cfRule type="expression" dxfId="1232" priority="628">
      <formula>IF(RIGHT(TEXT(AI66,"0.#"),1)=".",TRUE,FALSE)</formula>
    </cfRule>
  </conditionalFormatting>
  <conditionalFormatting sqref="AM66">
    <cfRule type="expression" dxfId="1231" priority="625">
      <formula>IF(RIGHT(TEXT(AM66,"0.#"),1)=".",FALSE,TRUE)</formula>
    </cfRule>
    <cfRule type="expression" dxfId="1230" priority="626">
      <formula>IF(RIGHT(TEXT(AM66,"0.#"),1)=".",TRUE,FALSE)</formula>
    </cfRule>
  </conditionalFormatting>
  <conditionalFormatting sqref="AE67">
    <cfRule type="expression" dxfId="1229" priority="623">
      <formula>IF(RIGHT(TEXT(AE67,"0.#"),1)=".",FALSE,TRUE)</formula>
    </cfRule>
    <cfRule type="expression" dxfId="1228" priority="624">
      <formula>IF(RIGHT(TEXT(AE67,"0.#"),1)=".",TRUE,FALSE)</formula>
    </cfRule>
  </conditionalFormatting>
  <conditionalFormatting sqref="AI67">
    <cfRule type="expression" dxfId="1227" priority="621">
      <formula>IF(RIGHT(TEXT(AI67,"0.#"),1)=".",FALSE,TRUE)</formula>
    </cfRule>
    <cfRule type="expression" dxfId="1226" priority="622">
      <formula>IF(RIGHT(TEXT(AI67,"0.#"),1)=".",TRUE,FALSE)</formula>
    </cfRule>
  </conditionalFormatting>
  <conditionalFormatting sqref="AM67">
    <cfRule type="expression" dxfId="1225" priority="619">
      <formula>IF(RIGHT(TEXT(AM67,"0.#"),1)=".",FALSE,TRUE)</formula>
    </cfRule>
    <cfRule type="expression" dxfId="1224" priority="620">
      <formula>IF(RIGHT(TEXT(AM67,"0.#"),1)=".",TRUE,FALSE)</formula>
    </cfRule>
  </conditionalFormatting>
  <conditionalFormatting sqref="AQ67">
    <cfRule type="expression" dxfId="1223" priority="617">
      <formula>IF(RIGHT(TEXT(AQ67,"0.#"),1)=".",FALSE,TRUE)</formula>
    </cfRule>
    <cfRule type="expression" dxfId="1222" priority="618">
      <formula>IF(RIGHT(TEXT(AQ67,"0.#"),1)=".",TRUE,FALSE)</formula>
    </cfRule>
  </conditionalFormatting>
  <conditionalFormatting sqref="AU66">
    <cfRule type="expression" dxfId="1221" priority="615">
      <formula>IF(RIGHT(TEXT(AU66,"0.#"),1)=".",FALSE,TRUE)</formula>
    </cfRule>
    <cfRule type="expression" dxfId="1220" priority="616">
      <formula>IF(RIGHT(TEXT(AU66,"0.#"),1)=".",TRUE,FALSE)</formula>
    </cfRule>
  </conditionalFormatting>
  <conditionalFormatting sqref="AU67">
    <cfRule type="expression" dxfId="1219" priority="613">
      <formula>IF(RIGHT(TEXT(AU67,"0.#"),1)=".",FALSE,TRUE)</formula>
    </cfRule>
    <cfRule type="expression" dxfId="1218" priority="614">
      <formula>IF(RIGHT(TEXT(AU67,"0.#"),1)=".",TRUE,FALSE)</formula>
    </cfRule>
  </conditionalFormatting>
  <conditionalFormatting sqref="AE100 AQ100">
    <cfRule type="expression" dxfId="1217" priority="575">
      <formula>IF(RIGHT(TEXT(AE100,"0.#"),1)=".",FALSE,TRUE)</formula>
    </cfRule>
    <cfRule type="expression" dxfId="1216" priority="576">
      <formula>IF(RIGHT(TEXT(AE100,"0.#"),1)=".",TRUE,FALSE)</formula>
    </cfRule>
  </conditionalFormatting>
  <conditionalFormatting sqref="AI100">
    <cfRule type="expression" dxfId="1215" priority="573">
      <formula>IF(RIGHT(TEXT(AI100,"0.#"),1)=".",FALSE,TRUE)</formula>
    </cfRule>
    <cfRule type="expression" dxfId="1214" priority="574">
      <formula>IF(RIGHT(TEXT(AI100,"0.#"),1)=".",TRUE,FALSE)</formula>
    </cfRule>
  </conditionalFormatting>
  <conditionalFormatting sqref="AM100">
    <cfRule type="expression" dxfId="1213" priority="571">
      <formula>IF(RIGHT(TEXT(AM100,"0.#"),1)=".",FALSE,TRUE)</formula>
    </cfRule>
    <cfRule type="expression" dxfId="1212" priority="572">
      <formula>IF(RIGHT(TEXT(AM100,"0.#"),1)=".",TRUE,FALSE)</formula>
    </cfRule>
  </conditionalFormatting>
  <conditionalFormatting sqref="AE101">
    <cfRule type="expression" dxfId="1211" priority="569">
      <formula>IF(RIGHT(TEXT(AE101,"0.#"),1)=".",FALSE,TRUE)</formula>
    </cfRule>
    <cfRule type="expression" dxfId="1210" priority="570">
      <formula>IF(RIGHT(TEXT(AE101,"0.#"),1)=".",TRUE,FALSE)</formula>
    </cfRule>
  </conditionalFormatting>
  <conditionalFormatting sqref="AI101">
    <cfRule type="expression" dxfId="1209" priority="567">
      <formula>IF(RIGHT(TEXT(AI101,"0.#"),1)=".",FALSE,TRUE)</formula>
    </cfRule>
    <cfRule type="expression" dxfId="1208" priority="568">
      <formula>IF(RIGHT(TEXT(AI101,"0.#"),1)=".",TRUE,FALSE)</formula>
    </cfRule>
  </conditionalFormatting>
  <conditionalFormatting sqref="AM101">
    <cfRule type="expression" dxfId="1207" priority="565">
      <formula>IF(RIGHT(TEXT(AM101,"0.#"),1)=".",FALSE,TRUE)</formula>
    </cfRule>
    <cfRule type="expression" dxfId="1206" priority="566">
      <formula>IF(RIGHT(TEXT(AM101,"0.#"),1)=".",TRUE,FALSE)</formula>
    </cfRule>
  </conditionalFormatting>
  <conditionalFormatting sqref="AQ101">
    <cfRule type="expression" dxfId="1205" priority="563">
      <formula>IF(RIGHT(TEXT(AQ101,"0.#"),1)=".",FALSE,TRUE)</formula>
    </cfRule>
    <cfRule type="expression" dxfId="1204" priority="564">
      <formula>IF(RIGHT(TEXT(AQ101,"0.#"),1)=".",TRUE,FALSE)</formula>
    </cfRule>
  </conditionalFormatting>
  <conditionalFormatting sqref="AU100">
    <cfRule type="expression" dxfId="1203" priority="561">
      <formula>IF(RIGHT(TEXT(AU100,"0.#"),1)=".",FALSE,TRUE)</formula>
    </cfRule>
    <cfRule type="expression" dxfId="1202" priority="562">
      <formula>IF(RIGHT(TEXT(AU100,"0.#"),1)=".",TRUE,FALSE)</formula>
    </cfRule>
  </conditionalFormatting>
  <conditionalFormatting sqref="AU101">
    <cfRule type="expression" dxfId="1201" priority="559">
      <formula>IF(RIGHT(TEXT(AU101,"0.#"),1)=".",FALSE,TRUE)</formula>
    </cfRule>
    <cfRule type="expression" dxfId="1200" priority="560">
      <formula>IF(RIGHT(TEXT(AU101,"0.#"),1)=".",TRUE,FALSE)</formula>
    </cfRule>
  </conditionalFormatting>
  <conditionalFormatting sqref="AM35">
    <cfRule type="expression" dxfId="1199" priority="553">
      <formula>IF(RIGHT(TEXT(AM35,"0.#"),1)=".",FALSE,TRUE)</formula>
    </cfRule>
    <cfRule type="expression" dxfId="1198" priority="554">
      <formula>IF(RIGHT(TEXT(AM35,"0.#"),1)=".",TRUE,FALSE)</formula>
    </cfRule>
  </conditionalFormatting>
  <conditionalFormatting sqref="AE36 AM36">
    <cfRule type="expression" dxfId="1197" priority="551">
      <formula>IF(RIGHT(TEXT(AE36,"0.#"),1)=".",FALSE,TRUE)</formula>
    </cfRule>
    <cfRule type="expression" dxfId="1196" priority="552">
      <formula>IF(RIGHT(TEXT(AE36,"0.#"),1)=".",TRUE,FALSE)</formula>
    </cfRule>
  </conditionalFormatting>
  <conditionalFormatting sqref="AI36">
    <cfRule type="expression" dxfId="1195" priority="549">
      <formula>IF(RIGHT(TEXT(AI36,"0.#"),1)=".",FALSE,TRUE)</formula>
    </cfRule>
    <cfRule type="expression" dxfId="1194" priority="550">
      <formula>IF(RIGHT(TEXT(AI36,"0.#"),1)=".",TRUE,FALSE)</formula>
    </cfRule>
  </conditionalFormatting>
  <conditionalFormatting sqref="AQ36">
    <cfRule type="expression" dxfId="1193" priority="547">
      <formula>IF(RIGHT(TEXT(AQ36,"0.#"),1)=".",FALSE,TRUE)</formula>
    </cfRule>
    <cfRule type="expression" dxfId="1192" priority="548">
      <formula>IF(RIGHT(TEXT(AQ36,"0.#"),1)=".",TRUE,FALSE)</formula>
    </cfRule>
  </conditionalFormatting>
  <conditionalFormatting sqref="AE35 AQ35">
    <cfRule type="expression" dxfId="1191" priority="557">
      <formula>IF(RIGHT(TEXT(AE35,"0.#"),1)=".",FALSE,TRUE)</formula>
    </cfRule>
    <cfRule type="expression" dxfId="1190" priority="558">
      <formula>IF(RIGHT(TEXT(AE35,"0.#"),1)=".",TRUE,FALSE)</formula>
    </cfRule>
  </conditionalFormatting>
  <conditionalFormatting sqref="AI35">
    <cfRule type="expression" dxfId="1189" priority="555">
      <formula>IF(RIGHT(TEXT(AI35,"0.#"),1)=".",FALSE,TRUE)</formula>
    </cfRule>
    <cfRule type="expression" dxfId="1188" priority="556">
      <formula>IF(RIGHT(TEXT(AI35,"0.#"),1)=".",TRUE,FALSE)</formula>
    </cfRule>
  </conditionalFormatting>
  <conditionalFormatting sqref="AM103">
    <cfRule type="expression" dxfId="1187" priority="541">
      <formula>IF(RIGHT(TEXT(AM103,"0.#"),1)=".",FALSE,TRUE)</formula>
    </cfRule>
    <cfRule type="expression" dxfId="1186" priority="542">
      <formula>IF(RIGHT(TEXT(AM103,"0.#"),1)=".",TRUE,FALSE)</formula>
    </cfRule>
  </conditionalFormatting>
  <conditionalFormatting sqref="AE104 AM104">
    <cfRule type="expression" dxfId="1185" priority="539">
      <formula>IF(RIGHT(TEXT(AE104,"0.#"),1)=".",FALSE,TRUE)</formula>
    </cfRule>
    <cfRule type="expression" dxfId="1184" priority="540">
      <formula>IF(RIGHT(TEXT(AE104,"0.#"),1)=".",TRUE,FALSE)</formula>
    </cfRule>
  </conditionalFormatting>
  <conditionalFormatting sqref="AI104">
    <cfRule type="expression" dxfId="1183" priority="537">
      <formula>IF(RIGHT(TEXT(AI104,"0.#"),1)=".",FALSE,TRUE)</formula>
    </cfRule>
    <cfRule type="expression" dxfId="1182" priority="538">
      <formula>IF(RIGHT(TEXT(AI104,"0.#"),1)=".",TRUE,FALSE)</formula>
    </cfRule>
  </conditionalFormatting>
  <conditionalFormatting sqref="AQ104">
    <cfRule type="expression" dxfId="1181" priority="535">
      <formula>IF(RIGHT(TEXT(AQ104,"0.#"),1)=".",FALSE,TRUE)</formula>
    </cfRule>
    <cfRule type="expression" dxfId="1180" priority="536">
      <formula>IF(RIGHT(TEXT(AQ104,"0.#"),1)=".",TRUE,FALSE)</formula>
    </cfRule>
  </conditionalFormatting>
  <conditionalFormatting sqref="AE103 AQ103">
    <cfRule type="expression" dxfId="1179" priority="545">
      <formula>IF(RIGHT(TEXT(AE103,"0.#"),1)=".",FALSE,TRUE)</formula>
    </cfRule>
    <cfRule type="expression" dxfId="1178" priority="546">
      <formula>IF(RIGHT(TEXT(AE103,"0.#"),1)=".",TRUE,FALSE)</formula>
    </cfRule>
  </conditionalFormatting>
  <conditionalFormatting sqref="AI103">
    <cfRule type="expression" dxfId="1177" priority="543">
      <formula>IF(RIGHT(TEXT(AI103,"0.#"),1)=".",FALSE,TRUE)</formula>
    </cfRule>
    <cfRule type="expression" dxfId="1176" priority="544">
      <formula>IF(RIGHT(TEXT(AI103,"0.#"),1)=".",TRUE,FALSE)</formula>
    </cfRule>
  </conditionalFormatting>
  <conditionalFormatting sqref="AM137">
    <cfRule type="expression" dxfId="1175" priority="529">
      <formula>IF(RIGHT(TEXT(AM137,"0.#"),1)=".",FALSE,TRUE)</formula>
    </cfRule>
    <cfRule type="expression" dxfId="1174" priority="530">
      <formula>IF(RIGHT(TEXT(AM137,"0.#"),1)=".",TRUE,FALSE)</formula>
    </cfRule>
  </conditionalFormatting>
  <conditionalFormatting sqref="AE138 AM138">
    <cfRule type="expression" dxfId="1173" priority="527">
      <formula>IF(RIGHT(TEXT(AE138,"0.#"),1)=".",FALSE,TRUE)</formula>
    </cfRule>
    <cfRule type="expression" dxfId="1172" priority="528">
      <formula>IF(RIGHT(TEXT(AE138,"0.#"),1)=".",TRUE,FALSE)</formula>
    </cfRule>
  </conditionalFormatting>
  <conditionalFormatting sqref="AI138">
    <cfRule type="expression" dxfId="1171" priority="525">
      <formula>IF(RIGHT(TEXT(AI138,"0.#"),1)=".",FALSE,TRUE)</formula>
    </cfRule>
    <cfRule type="expression" dxfId="1170" priority="526">
      <formula>IF(RIGHT(TEXT(AI138,"0.#"),1)=".",TRUE,FALSE)</formula>
    </cfRule>
  </conditionalFormatting>
  <conditionalFormatting sqref="AQ138">
    <cfRule type="expression" dxfId="1169" priority="523">
      <formula>IF(RIGHT(TEXT(AQ138,"0.#"),1)=".",FALSE,TRUE)</formula>
    </cfRule>
    <cfRule type="expression" dxfId="1168" priority="524">
      <formula>IF(RIGHT(TEXT(AQ138,"0.#"),1)=".",TRUE,FALSE)</formula>
    </cfRule>
  </conditionalFormatting>
  <conditionalFormatting sqref="AE137 AQ137">
    <cfRule type="expression" dxfId="1167" priority="533">
      <formula>IF(RIGHT(TEXT(AE137,"0.#"),1)=".",FALSE,TRUE)</formula>
    </cfRule>
    <cfRule type="expression" dxfId="1166" priority="534">
      <formula>IF(RIGHT(TEXT(AE137,"0.#"),1)=".",TRUE,FALSE)</formula>
    </cfRule>
  </conditionalFormatting>
  <conditionalFormatting sqref="AI137">
    <cfRule type="expression" dxfId="1165" priority="531">
      <formula>IF(RIGHT(TEXT(AI137,"0.#"),1)=".",FALSE,TRUE)</formula>
    </cfRule>
    <cfRule type="expression" dxfId="1164" priority="532">
      <formula>IF(RIGHT(TEXT(AI137,"0.#"),1)=".",TRUE,FALSE)</formula>
    </cfRule>
  </conditionalFormatting>
  <conditionalFormatting sqref="AM171">
    <cfRule type="expression" dxfId="1163" priority="517">
      <formula>IF(RIGHT(TEXT(AM171,"0.#"),1)=".",FALSE,TRUE)</formula>
    </cfRule>
    <cfRule type="expression" dxfId="1162" priority="518">
      <formula>IF(RIGHT(TEXT(AM171,"0.#"),1)=".",TRUE,FALSE)</formula>
    </cfRule>
  </conditionalFormatting>
  <conditionalFormatting sqref="AE172 AM172">
    <cfRule type="expression" dxfId="1161" priority="515">
      <formula>IF(RIGHT(TEXT(AE172,"0.#"),1)=".",FALSE,TRUE)</formula>
    </cfRule>
    <cfRule type="expression" dxfId="1160" priority="516">
      <formula>IF(RIGHT(TEXT(AE172,"0.#"),1)=".",TRUE,FALSE)</formula>
    </cfRule>
  </conditionalFormatting>
  <conditionalFormatting sqref="AI172">
    <cfRule type="expression" dxfId="1159" priority="513">
      <formula>IF(RIGHT(TEXT(AI172,"0.#"),1)=".",FALSE,TRUE)</formula>
    </cfRule>
    <cfRule type="expression" dxfId="1158" priority="514">
      <formula>IF(RIGHT(TEXT(AI172,"0.#"),1)=".",TRUE,FALSE)</formula>
    </cfRule>
  </conditionalFormatting>
  <conditionalFormatting sqref="AQ172">
    <cfRule type="expression" dxfId="1157" priority="511">
      <formula>IF(RIGHT(TEXT(AQ172,"0.#"),1)=".",FALSE,TRUE)</formula>
    </cfRule>
    <cfRule type="expression" dxfId="1156" priority="512">
      <formula>IF(RIGHT(TEXT(AQ172,"0.#"),1)=".",TRUE,FALSE)</formula>
    </cfRule>
  </conditionalFormatting>
  <conditionalFormatting sqref="AE171 AQ171">
    <cfRule type="expression" dxfId="1155" priority="521">
      <formula>IF(RIGHT(TEXT(AE171,"0.#"),1)=".",FALSE,TRUE)</formula>
    </cfRule>
    <cfRule type="expression" dxfId="1154" priority="522">
      <formula>IF(RIGHT(TEXT(AE171,"0.#"),1)=".",TRUE,FALSE)</formula>
    </cfRule>
  </conditionalFormatting>
  <conditionalFormatting sqref="AI171">
    <cfRule type="expression" dxfId="1153" priority="519">
      <formula>IF(RIGHT(TEXT(AI171,"0.#"),1)=".",FALSE,TRUE)</formula>
    </cfRule>
    <cfRule type="expression" dxfId="1152" priority="520">
      <formula>IF(RIGHT(TEXT(AI171,"0.#"),1)=".",TRUE,FALSE)</formula>
    </cfRule>
  </conditionalFormatting>
  <conditionalFormatting sqref="AE73">
    <cfRule type="expression" dxfId="1151" priority="509">
      <formula>IF(RIGHT(TEXT(AE73,"0.#"),1)=".",FALSE,TRUE)</formula>
    </cfRule>
    <cfRule type="expression" dxfId="1150" priority="510">
      <formula>IF(RIGHT(TEXT(AE73,"0.#"),1)=".",TRUE,FALSE)</formula>
    </cfRule>
  </conditionalFormatting>
  <conditionalFormatting sqref="AM75">
    <cfRule type="expression" dxfId="1149" priority="493">
      <formula>IF(RIGHT(TEXT(AM75,"0.#"),1)=".",FALSE,TRUE)</formula>
    </cfRule>
    <cfRule type="expression" dxfId="1148" priority="494">
      <formula>IF(RIGHT(TEXT(AM75,"0.#"),1)=".",TRUE,FALSE)</formula>
    </cfRule>
  </conditionalFormatting>
  <conditionalFormatting sqref="AE74">
    <cfRule type="expression" dxfId="1147" priority="507">
      <formula>IF(RIGHT(TEXT(AE74,"0.#"),1)=".",FALSE,TRUE)</formula>
    </cfRule>
    <cfRule type="expression" dxfId="1146" priority="508">
      <formula>IF(RIGHT(TEXT(AE74,"0.#"),1)=".",TRUE,FALSE)</formula>
    </cfRule>
  </conditionalFormatting>
  <conditionalFormatting sqref="AE75">
    <cfRule type="expression" dxfId="1145" priority="505">
      <formula>IF(RIGHT(TEXT(AE75,"0.#"),1)=".",FALSE,TRUE)</formula>
    </cfRule>
    <cfRule type="expression" dxfId="1144" priority="506">
      <formula>IF(RIGHT(TEXT(AE75,"0.#"),1)=".",TRUE,FALSE)</formula>
    </cfRule>
  </conditionalFormatting>
  <conditionalFormatting sqref="AI75">
    <cfRule type="expression" dxfId="1143" priority="503">
      <formula>IF(RIGHT(TEXT(AI75,"0.#"),1)=".",FALSE,TRUE)</formula>
    </cfRule>
    <cfRule type="expression" dxfId="1142" priority="504">
      <formula>IF(RIGHT(TEXT(AI75,"0.#"),1)=".",TRUE,FALSE)</formula>
    </cfRule>
  </conditionalFormatting>
  <conditionalFormatting sqref="AI74">
    <cfRule type="expression" dxfId="1141" priority="501">
      <formula>IF(RIGHT(TEXT(AI74,"0.#"),1)=".",FALSE,TRUE)</formula>
    </cfRule>
    <cfRule type="expression" dxfId="1140" priority="502">
      <formula>IF(RIGHT(TEXT(AI74,"0.#"),1)=".",TRUE,FALSE)</formula>
    </cfRule>
  </conditionalFormatting>
  <conditionalFormatting sqref="AI73">
    <cfRule type="expression" dxfId="1139" priority="499">
      <formula>IF(RIGHT(TEXT(AI73,"0.#"),1)=".",FALSE,TRUE)</formula>
    </cfRule>
    <cfRule type="expression" dxfId="1138" priority="500">
      <formula>IF(RIGHT(TEXT(AI73,"0.#"),1)=".",TRUE,FALSE)</formula>
    </cfRule>
  </conditionalFormatting>
  <conditionalFormatting sqref="AM73">
    <cfRule type="expression" dxfId="1137" priority="497">
      <formula>IF(RIGHT(TEXT(AM73,"0.#"),1)=".",FALSE,TRUE)</formula>
    </cfRule>
    <cfRule type="expression" dxfId="1136" priority="498">
      <formula>IF(RIGHT(TEXT(AM73,"0.#"),1)=".",TRUE,FALSE)</formula>
    </cfRule>
  </conditionalFormatting>
  <conditionalFormatting sqref="AM74">
    <cfRule type="expression" dxfId="1135" priority="495">
      <formula>IF(RIGHT(TEXT(AM74,"0.#"),1)=".",FALSE,TRUE)</formula>
    </cfRule>
    <cfRule type="expression" dxfId="1134" priority="496">
      <formula>IF(RIGHT(TEXT(AM74,"0.#"),1)=".",TRUE,FALSE)</formula>
    </cfRule>
  </conditionalFormatting>
  <conditionalFormatting sqref="AQ73:AQ75">
    <cfRule type="expression" dxfId="1133" priority="491">
      <formula>IF(RIGHT(TEXT(AQ73,"0.#"),1)=".",FALSE,TRUE)</formula>
    </cfRule>
    <cfRule type="expression" dxfId="1132" priority="492">
      <formula>IF(RIGHT(TEXT(AQ73,"0.#"),1)=".",TRUE,FALSE)</formula>
    </cfRule>
  </conditionalFormatting>
  <conditionalFormatting sqref="AU73:AU75">
    <cfRule type="expression" dxfId="1131" priority="489">
      <formula>IF(RIGHT(TEXT(AU73,"0.#"),1)=".",FALSE,TRUE)</formula>
    </cfRule>
    <cfRule type="expression" dxfId="1130" priority="490">
      <formula>IF(RIGHT(TEXT(AU73,"0.#"),1)=".",TRUE,FALSE)</formula>
    </cfRule>
  </conditionalFormatting>
  <conditionalFormatting sqref="AE107">
    <cfRule type="expression" dxfId="1129" priority="487">
      <formula>IF(RIGHT(TEXT(AE107,"0.#"),1)=".",FALSE,TRUE)</formula>
    </cfRule>
    <cfRule type="expression" dxfId="1128" priority="488">
      <formula>IF(RIGHT(TEXT(AE107,"0.#"),1)=".",TRUE,FALSE)</formula>
    </cfRule>
  </conditionalFormatting>
  <conditionalFormatting sqref="AM109">
    <cfRule type="expression" dxfId="1127" priority="471">
      <formula>IF(RIGHT(TEXT(AM109,"0.#"),1)=".",FALSE,TRUE)</formula>
    </cfRule>
    <cfRule type="expression" dxfId="1126" priority="472">
      <formula>IF(RIGHT(TEXT(AM109,"0.#"),1)=".",TRUE,FALSE)</formula>
    </cfRule>
  </conditionalFormatting>
  <conditionalFormatting sqref="AE108">
    <cfRule type="expression" dxfId="1125" priority="485">
      <formula>IF(RIGHT(TEXT(AE108,"0.#"),1)=".",FALSE,TRUE)</formula>
    </cfRule>
    <cfRule type="expression" dxfId="1124" priority="486">
      <formula>IF(RIGHT(TEXT(AE108,"0.#"),1)=".",TRUE,FALSE)</formula>
    </cfRule>
  </conditionalFormatting>
  <conditionalFormatting sqref="AE109">
    <cfRule type="expression" dxfId="1123" priority="483">
      <formula>IF(RIGHT(TEXT(AE109,"0.#"),1)=".",FALSE,TRUE)</formula>
    </cfRule>
    <cfRule type="expression" dxfId="1122" priority="484">
      <formula>IF(RIGHT(TEXT(AE109,"0.#"),1)=".",TRUE,FALSE)</formula>
    </cfRule>
  </conditionalFormatting>
  <conditionalFormatting sqref="AI109">
    <cfRule type="expression" dxfId="1121" priority="481">
      <formula>IF(RIGHT(TEXT(AI109,"0.#"),1)=".",FALSE,TRUE)</formula>
    </cfRule>
    <cfRule type="expression" dxfId="1120" priority="482">
      <formula>IF(RIGHT(TEXT(AI109,"0.#"),1)=".",TRUE,FALSE)</formula>
    </cfRule>
  </conditionalFormatting>
  <conditionalFormatting sqref="AI108">
    <cfRule type="expression" dxfId="1119" priority="479">
      <formula>IF(RIGHT(TEXT(AI108,"0.#"),1)=".",FALSE,TRUE)</formula>
    </cfRule>
    <cfRule type="expression" dxfId="1118" priority="480">
      <formula>IF(RIGHT(TEXT(AI108,"0.#"),1)=".",TRUE,FALSE)</formula>
    </cfRule>
  </conditionalFormatting>
  <conditionalFormatting sqref="AI107">
    <cfRule type="expression" dxfId="1117" priority="477">
      <formula>IF(RIGHT(TEXT(AI107,"0.#"),1)=".",FALSE,TRUE)</formula>
    </cfRule>
    <cfRule type="expression" dxfId="1116" priority="478">
      <formula>IF(RIGHT(TEXT(AI107,"0.#"),1)=".",TRUE,FALSE)</formula>
    </cfRule>
  </conditionalFormatting>
  <conditionalFormatting sqref="AM107">
    <cfRule type="expression" dxfId="1115" priority="475">
      <formula>IF(RIGHT(TEXT(AM107,"0.#"),1)=".",FALSE,TRUE)</formula>
    </cfRule>
    <cfRule type="expression" dxfId="1114" priority="476">
      <formula>IF(RIGHT(TEXT(AM107,"0.#"),1)=".",TRUE,FALSE)</formula>
    </cfRule>
  </conditionalFormatting>
  <conditionalFormatting sqref="AM108">
    <cfRule type="expression" dxfId="1113" priority="473">
      <formula>IF(RIGHT(TEXT(AM108,"0.#"),1)=".",FALSE,TRUE)</formula>
    </cfRule>
    <cfRule type="expression" dxfId="1112" priority="474">
      <formula>IF(RIGHT(TEXT(AM108,"0.#"),1)=".",TRUE,FALSE)</formula>
    </cfRule>
  </conditionalFormatting>
  <conditionalFormatting sqref="AQ107:AQ109">
    <cfRule type="expression" dxfId="1111" priority="469">
      <formula>IF(RIGHT(TEXT(AQ107,"0.#"),1)=".",FALSE,TRUE)</formula>
    </cfRule>
    <cfRule type="expression" dxfId="1110" priority="470">
      <formula>IF(RIGHT(TEXT(AQ107,"0.#"),1)=".",TRUE,FALSE)</formula>
    </cfRule>
  </conditionalFormatting>
  <conditionalFormatting sqref="AU107:AU109">
    <cfRule type="expression" dxfId="1109" priority="467">
      <formula>IF(RIGHT(TEXT(AU107,"0.#"),1)=".",FALSE,TRUE)</formula>
    </cfRule>
    <cfRule type="expression" dxfId="1108" priority="468">
      <formula>IF(RIGHT(TEXT(AU107,"0.#"),1)=".",TRUE,FALSE)</formula>
    </cfRule>
  </conditionalFormatting>
  <conditionalFormatting sqref="AE141">
    <cfRule type="expression" dxfId="1107" priority="465">
      <formula>IF(RIGHT(TEXT(AE141,"0.#"),1)=".",FALSE,TRUE)</formula>
    </cfRule>
    <cfRule type="expression" dxfId="1106" priority="466">
      <formula>IF(RIGHT(TEXT(AE141,"0.#"),1)=".",TRUE,FALSE)</formula>
    </cfRule>
  </conditionalFormatting>
  <conditionalFormatting sqref="AM143">
    <cfRule type="expression" dxfId="1105" priority="449">
      <formula>IF(RIGHT(TEXT(AM143,"0.#"),1)=".",FALSE,TRUE)</formula>
    </cfRule>
    <cfRule type="expression" dxfId="1104" priority="450">
      <formula>IF(RIGHT(TEXT(AM143,"0.#"),1)=".",TRUE,FALSE)</formula>
    </cfRule>
  </conditionalFormatting>
  <conditionalFormatting sqref="AE142">
    <cfRule type="expression" dxfId="1103" priority="463">
      <formula>IF(RIGHT(TEXT(AE142,"0.#"),1)=".",FALSE,TRUE)</formula>
    </cfRule>
    <cfRule type="expression" dxfId="1102" priority="464">
      <formula>IF(RIGHT(TEXT(AE142,"0.#"),1)=".",TRUE,FALSE)</formula>
    </cfRule>
  </conditionalFormatting>
  <conditionalFormatting sqref="AE143">
    <cfRule type="expression" dxfId="1101" priority="461">
      <formula>IF(RIGHT(TEXT(AE143,"0.#"),1)=".",FALSE,TRUE)</formula>
    </cfRule>
    <cfRule type="expression" dxfId="1100" priority="462">
      <formula>IF(RIGHT(TEXT(AE143,"0.#"),1)=".",TRUE,FALSE)</formula>
    </cfRule>
  </conditionalFormatting>
  <conditionalFormatting sqref="AI143">
    <cfRule type="expression" dxfId="1099" priority="459">
      <formula>IF(RIGHT(TEXT(AI143,"0.#"),1)=".",FALSE,TRUE)</formula>
    </cfRule>
    <cfRule type="expression" dxfId="1098" priority="460">
      <formula>IF(RIGHT(TEXT(AI143,"0.#"),1)=".",TRUE,FALSE)</formula>
    </cfRule>
  </conditionalFormatting>
  <conditionalFormatting sqref="AI142">
    <cfRule type="expression" dxfId="1097" priority="457">
      <formula>IF(RIGHT(TEXT(AI142,"0.#"),1)=".",FALSE,TRUE)</formula>
    </cfRule>
    <cfRule type="expression" dxfId="1096" priority="458">
      <formula>IF(RIGHT(TEXT(AI142,"0.#"),1)=".",TRUE,FALSE)</formula>
    </cfRule>
  </conditionalFormatting>
  <conditionalFormatting sqref="AI141">
    <cfRule type="expression" dxfId="1095" priority="455">
      <formula>IF(RIGHT(TEXT(AI141,"0.#"),1)=".",FALSE,TRUE)</formula>
    </cfRule>
    <cfRule type="expression" dxfId="1094" priority="456">
      <formula>IF(RIGHT(TEXT(AI141,"0.#"),1)=".",TRUE,FALSE)</formula>
    </cfRule>
  </conditionalFormatting>
  <conditionalFormatting sqref="AM141">
    <cfRule type="expression" dxfId="1093" priority="453">
      <formula>IF(RIGHT(TEXT(AM141,"0.#"),1)=".",FALSE,TRUE)</formula>
    </cfRule>
    <cfRule type="expression" dxfId="1092" priority="454">
      <formula>IF(RIGHT(TEXT(AM141,"0.#"),1)=".",TRUE,FALSE)</formula>
    </cfRule>
  </conditionalFormatting>
  <conditionalFormatting sqref="AM142">
    <cfRule type="expression" dxfId="1091" priority="451">
      <formula>IF(RIGHT(TEXT(AM142,"0.#"),1)=".",FALSE,TRUE)</formula>
    </cfRule>
    <cfRule type="expression" dxfId="1090" priority="452">
      <formula>IF(RIGHT(TEXT(AM142,"0.#"),1)=".",TRUE,FALSE)</formula>
    </cfRule>
  </conditionalFormatting>
  <conditionalFormatting sqref="AQ141:AQ143">
    <cfRule type="expression" dxfId="1089" priority="447">
      <formula>IF(RIGHT(TEXT(AQ141,"0.#"),1)=".",FALSE,TRUE)</formula>
    </cfRule>
    <cfRule type="expression" dxfId="1088" priority="448">
      <formula>IF(RIGHT(TEXT(AQ141,"0.#"),1)=".",TRUE,FALSE)</formula>
    </cfRule>
  </conditionalFormatting>
  <conditionalFormatting sqref="AU141:AU143">
    <cfRule type="expression" dxfId="1087" priority="445">
      <formula>IF(RIGHT(TEXT(AU141,"0.#"),1)=".",FALSE,TRUE)</formula>
    </cfRule>
    <cfRule type="expression" dxfId="1086" priority="446">
      <formula>IF(RIGHT(TEXT(AU141,"0.#"),1)=".",TRUE,FALSE)</formula>
    </cfRule>
  </conditionalFormatting>
  <conditionalFormatting sqref="AE175">
    <cfRule type="expression" dxfId="1085" priority="443">
      <formula>IF(RIGHT(TEXT(AE175,"0.#"),1)=".",FALSE,TRUE)</formula>
    </cfRule>
    <cfRule type="expression" dxfId="1084" priority="444">
      <formula>IF(RIGHT(TEXT(AE175,"0.#"),1)=".",TRUE,FALSE)</formula>
    </cfRule>
  </conditionalFormatting>
  <conditionalFormatting sqref="AM177">
    <cfRule type="expression" dxfId="1083" priority="427">
      <formula>IF(RIGHT(TEXT(AM177,"0.#"),1)=".",FALSE,TRUE)</formula>
    </cfRule>
    <cfRule type="expression" dxfId="1082" priority="428">
      <formula>IF(RIGHT(TEXT(AM177,"0.#"),1)=".",TRUE,FALSE)</formula>
    </cfRule>
  </conditionalFormatting>
  <conditionalFormatting sqref="AE176">
    <cfRule type="expression" dxfId="1081" priority="441">
      <formula>IF(RIGHT(TEXT(AE176,"0.#"),1)=".",FALSE,TRUE)</formula>
    </cfRule>
    <cfRule type="expression" dxfId="1080" priority="442">
      <formula>IF(RIGHT(TEXT(AE176,"0.#"),1)=".",TRUE,FALSE)</formula>
    </cfRule>
  </conditionalFormatting>
  <conditionalFormatting sqref="AE177">
    <cfRule type="expression" dxfId="1079" priority="439">
      <formula>IF(RIGHT(TEXT(AE177,"0.#"),1)=".",FALSE,TRUE)</formula>
    </cfRule>
    <cfRule type="expression" dxfId="1078" priority="440">
      <formula>IF(RIGHT(TEXT(AE177,"0.#"),1)=".",TRUE,FALSE)</formula>
    </cfRule>
  </conditionalFormatting>
  <conditionalFormatting sqref="AI177">
    <cfRule type="expression" dxfId="1077" priority="437">
      <formula>IF(RIGHT(TEXT(AI177,"0.#"),1)=".",FALSE,TRUE)</formula>
    </cfRule>
    <cfRule type="expression" dxfId="1076" priority="438">
      <formula>IF(RIGHT(TEXT(AI177,"0.#"),1)=".",TRUE,FALSE)</formula>
    </cfRule>
  </conditionalFormatting>
  <conditionalFormatting sqref="AI176">
    <cfRule type="expression" dxfId="1075" priority="435">
      <formula>IF(RIGHT(TEXT(AI176,"0.#"),1)=".",FALSE,TRUE)</formula>
    </cfRule>
    <cfRule type="expression" dxfId="1074" priority="436">
      <formula>IF(RIGHT(TEXT(AI176,"0.#"),1)=".",TRUE,FALSE)</formula>
    </cfRule>
  </conditionalFormatting>
  <conditionalFormatting sqref="AI175">
    <cfRule type="expression" dxfId="1073" priority="433">
      <formula>IF(RIGHT(TEXT(AI175,"0.#"),1)=".",FALSE,TRUE)</formula>
    </cfRule>
    <cfRule type="expression" dxfId="1072" priority="434">
      <formula>IF(RIGHT(TEXT(AI175,"0.#"),1)=".",TRUE,FALSE)</formula>
    </cfRule>
  </conditionalFormatting>
  <conditionalFormatting sqref="AM175">
    <cfRule type="expression" dxfId="1071" priority="431">
      <formula>IF(RIGHT(TEXT(AM175,"0.#"),1)=".",FALSE,TRUE)</formula>
    </cfRule>
    <cfRule type="expression" dxfId="1070" priority="432">
      <formula>IF(RIGHT(TEXT(AM175,"0.#"),1)=".",TRUE,FALSE)</formula>
    </cfRule>
  </conditionalFormatting>
  <conditionalFormatting sqref="AM176">
    <cfRule type="expression" dxfId="1069" priority="429">
      <formula>IF(RIGHT(TEXT(AM176,"0.#"),1)=".",FALSE,TRUE)</formula>
    </cfRule>
    <cfRule type="expression" dxfId="1068" priority="430">
      <formula>IF(RIGHT(TEXT(AM176,"0.#"),1)=".",TRUE,FALSE)</formula>
    </cfRule>
  </conditionalFormatting>
  <conditionalFormatting sqref="AQ175:AQ177">
    <cfRule type="expression" dxfId="1067" priority="425">
      <formula>IF(RIGHT(TEXT(AQ175,"0.#"),1)=".",FALSE,TRUE)</formula>
    </cfRule>
    <cfRule type="expression" dxfId="1066" priority="426">
      <formula>IF(RIGHT(TEXT(AQ175,"0.#"),1)=".",TRUE,FALSE)</formula>
    </cfRule>
  </conditionalFormatting>
  <conditionalFormatting sqref="AU175:AU177">
    <cfRule type="expression" dxfId="1065" priority="423">
      <formula>IF(RIGHT(TEXT(AU175,"0.#"),1)=".",FALSE,TRUE)</formula>
    </cfRule>
    <cfRule type="expression" dxfId="1064" priority="424">
      <formula>IF(RIGHT(TEXT(AU175,"0.#"),1)=".",TRUE,FALSE)</formula>
    </cfRule>
  </conditionalFormatting>
  <conditionalFormatting sqref="AE61">
    <cfRule type="expression" dxfId="1063" priority="377">
      <formula>IF(RIGHT(TEXT(AE61,"0.#"),1)=".",FALSE,TRUE)</formula>
    </cfRule>
    <cfRule type="expression" dxfId="1062" priority="378">
      <formula>IF(RIGHT(TEXT(AE61,"0.#"),1)=".",TRUE,FALSE)</formula>
    </cfRule>
  </conditionalFormatting>
  <conditionalFormatting sqref="AE62">
    <cfRule type="expression" dxfId="1061" priority="375">
      <formula>IF(RIGHT(TEXT(AE62,"0.#"),1)=".",FALSE,TRUE)</formula>
    </cfRule>
    <cfRule type="expression" dxfId="1060" priority="376">
      <formula>IF(RIGHT(TEXT(AE62,"0.#"),1)=".",TRUE,FALSE)</formula>
    </cfRule>
  </conditionalFormatting>
  <conditionalFormatting sqref="AM61">
    <cfRule type="expression" dxfId="1059" priority="365">
      <formula>IF(RIGHT(TEXT(AM61,"0.#"),1)=".",FALSE,TRUE)</formula>
    </cfRule>
    <cfRule type="expression" dxfId="1058" priority="366">
      <formula>IF(RIGHT(TEXT(AM61,"0.#"),1)=".",TRUE,FALSE)</formula>
    </cfRule>
  </conditionalFormatting>
  <conditionalFormatting sqref="AE63">
    <cfRule type="expression" dxfId="1057" priority="373">
      <formula>IF(RIGHT(TEXT(AE63,"0.#"),1)=".",FALSE,TRUE)</formula>
    </cfRule>
    <cfRule type="expression" dxfId="1056" priority="374">
      <formula>IF(RIGHT(TEXT(AE63,"0.#"),1)=".",TRUE,FALSE)</formula>
    </cfRule>
  </conditionalFormatting>
  <conditionalFormatting sqref="AI63">
    <cfRule type="expression" dxfId="1055" priority="371">
      <formula>IF(RIGHT(TEXT(AI63,"0.#"),1)=".",FALSE,TRUE)</formula>
    </cfRule>
    <cfRule type="expression" dxfId="1054" priority="372">
      <formula>IF(RIGHT(TEXT(AI63,"0.#"),1)=".",TRUE,FALSE)</formula>
    </cfRule>
  </conditionalFormatting>
  <conditionalFormatting sqref="AI62">
    <cfRule type="expression" dxfId="1053" priority="369">
      <formula>IF(RIGHT(TEXT(AI62,"0.#"),1)=".",FALSE,TRUE)</formula>
    </cfRule>
    <cfRule type="expression" dxfId="1052" priority="370">
      <formula>IF(RIGHT(TEXT(AI62,"0.#"),1)=".",TRUE,FALSE)</formula>
    </cfRule>
  </conditionalFormatting>
  <conditionalFormatting sqref="AI61">
    <cfRule type="expression" dxfId="1051" priority="367">
      <formula>IF(RIGHT(TEXT(AI61,"0.#"),1)=".",FALSE,TRUE)</formula>
    </cfRule>
    <cfRule type="expression" dxfId="1050" priority="368">
      <formula>IF(RIGHT(TEXT(AI61,"0.#"),1)=".",TRUE,FALSE)</formula>
    </cfRule>
  </conditionalFormatting>
  <conditionalFormatting sqref="AM62">
    <cfRule type="expression" dxfId="1049" priority="363">
      <formula>IF(RIGHT(TEXT(AM62,"0.#"),1)=".",FALSE,TRUE)</formula>
    </cfRule>
    <cfRule type="expression" dxfId="1048" priority="364">
      <formula>IF(RIGHT(TEXT(AM62,"0.#"),1)=".",TRUE,FALSE)</formula>
    </cfRule>
  </conditionalFormatting>
  <conditionalFormatting sqref="AM63">
    <cfRule type="expression" dxfId="1047" priority="361">
      <formula>IF(RIGHT(TEXT(AM63,"0.#"),1)=".",FALSE,TRUE)</formula>
    </cfRule>
    <cfRule type="expression" dxfId="1046" priority="362">
      <formula>IF(RIGHT(TEXT(AM63,"0.#"),1)=".",TRUE,FALSE)</formula>
    </cfRule>
  </conditionalFormatting>
  <conditionalFormatting sqref="AQ61:AQ63">
    <cfRule type="expression" dxfId="1045" priority="359">
      <formula>IF(RIGHT(TEXT(AQ61,"0.#"),1)=".",FALSE,TRUE)</formula>
    </cfRule>
    <cfRule type="expression" dxfId="1044" priority="360">
      <formula>IF(RIGHT(TEXT(AQ61,"0.#"),1)=".",TRUE,FALSE)</formula>
    </cfRule>
  </conditionalFormatting>
  <conditionalFormatting sqref="AU61:AU63">
    <cfRule type="expression" dxfId="1043" priority="357">
      <formula>IF(RIGHT(TEXT(AU61,"0.#"),1)=".",FALSE,TRUE)</formula>
    </cfRule>
    <cfRule type="expression" dxfId="1042" priority="358">
      <formula>IF(RIGHT(TEXT(AU61,"0.#"),1)=".",TRUE,FALSE)</formula>
    </cfRule>
  </conditionalFormatting>
  <conditionalFormatting sqref="AE95">
    <cfRule type="expression" dxfId="1041" priority="355">
      <formula>IF(RIGHT(TEXT(AE95,"0.#"),1)=".",FALSE,TRUE)</formula>
    </cfRule>
    <cfRule type="expression" dxfId="1040" priority="356">
      <formula>IF(RIGHT(TEXT(AE95,"0.#"),1)=".",TRUE,FALSE)</formula>
    </cfRule>
  </conditionalFormatting>
  <conditionalFormatting sqref="AE96">
    <cfRule type="expression" dxfId="1039" priority="353">
      <formula>IF(RIGHT(TEXT(AE96,"0.#"),1)=".",FALSE,TRUE)</formula>
    </cfRule>
    <cfRule type="expression" dxfId="1038" priority="354">
      <formula>IF(RIGHT(TEXT(AE96,"0.#"),1)=".",TRUE,FALSE)</formula>
    </cfRule>
  </conditionalFormatting>
  <conditionalFormatting sqref="AM95">
    <cfRule type="expression" dxfId="1037" priority="343">
      <formula>IF(RIGHT(TEXT(AM95,"0.#"),1)=".",FALSE,TRUE)</formula>
    </cfRule>
    <cfRule type="expression" dxfId="1036" priority="344">
      <formula>IF(RIGHT(TEXT(AM95,"0.#"),1)=".",TRUE,FALSE)</formula>
    </cfRule>
  </conditionalFormatting>
  <conditionalFormatting sqref="AE97">
    <cfRule type="expression" dxfId="1035" priority="351">
      <formula>IF(RIGHT(TEXT(AE97,"0.#"),1)=".",FALSE,TRUE)</formula>
    </cfRule>
    <cfRule type="expression" dxfId="1034" priority="352">
      <formula>IF(RIGHT(TEXT(AE97,"0.#"),1)=".",TRUE,FALSE)</formula>
    </cfRule>
  </conditionalFormatting>
  <conditionalFormatting sqref="AI97">
    <cfRule type="expression" dxfId="1033" priority="349">
      <formula>IF(RIGHT(TEXT(AI97,"0.#"),1)=".",FALSE,TRUE)</formula>
    </cfRule>
    <cfRule type="expression" dxfId="1032" priority="350">
      <formula>IF(RIGHT(TEXT(AI97,"0.#"),1)=".",TRUE,FALSE)</formula>
    </cfRule>
  </conditionalFormatting>
  <conditionalFormatting sqref="AI96">
    <cfRule type="expression" dxfId="1031" priority="347">
      <formula>IF(RIGHT(TEXT(AI96,"0.#"),1)=".",FALSE,TRUE)</formula>
    </cfRule>
    <cfRule type="expression" dxfId="1030" priority="348">
      <formula>IF(RIGHT(TEXT(AI96,"0.#"),1)=".",TRUE,FALSE)</formula>
    </cfRule>
  </conditionalFormatting>
  <conditionalFormatting sqref="AI95">
    <cfRule type="expression" dxfId="1029" priority="345">
      <formula>IF(RIGHT(TEXT(AI95,"0.#"),1)=".",FALSE,TRUE)</formula>
    </cfRule>
    <cfRule type="expression" dxfId="1028" priority="346">
      <formula>IF(RIGHT(TEXT(AI95,"0.#"),1)=".",TRUE,FALSE)</formula>
    </cfRule>
  </conditionalFormatting>
  <conditionalFormatting sqref="AM96">
    <cfRule type="expression" dxfId="1027" priority="341">
      <formula>IF(RIGHT(TEXT(AM96,"0.#"),1)=".",FALSE,TRUE)</formula>
    </cfRule>
    <cfRule type="expression" dxfId="1026" priority="342">
      <formula>IF(RIGHT(TEXT(AM96,"0.#"),1)=".",TRUE,FALSE)</formula>
    </cfRule>
  </conditionalFormatting>
  <conditionalFormatting sqref="AM97">
    <cfRule type="expression" dxfId="1025" priority="339">
      <formula>IF(RIGHT(TEXT(AM97,"0.#"),1)=".",FALSE,TRUE)</formula>
    </cfRule>
    <cfRule type="expression" dxfId="1024" priority="340">
      <formula>IF(RIGHT(TEXT(AM97,"0.#"),1)=".",TRUE,FALSE)</formula>
    </cfRule>
  </conditionalFormatting>
  <conditionalFormatting sqref="AQ95:AQ97">
    <cfRule type="expression" dxfId="1023" priority="337">
      <formula>IF(RIGHT(TEXT(AQ95,"0.#"),1)=".",FALSE,TRUE)</formula>
    </cfRule>
    <cfRule type="expression" dxfId="1022" priority="338">
      <formula>IF(RIGHT(TEXT(AQ95,"0.#"),1)=".",TRUE,FALSE)</formula>
    </cfRule>
  </conditionalFormatting>
  <conditionalFormatting sqref="AU95:AU97">
    <cfRule type="expression" dxfId="1021" priority="335">
      <formula>IF(RIGHT(TEXT(AU95,"0.#"),1)=".",FALSE,TRUE)</formula>
    </cfRule>
    <cfRule type="expression" dxfId="1020" priority="336">
      <formula>IF(RIGHT(TEXT(AU95,"0.#"),1)=".",TRUE,FALSE)</formula>
    </cfRule>
  </conditionalFormatting>
  <conditionalFormatting sqref="AE129">
    <cfRule type="expression" dxfId="1019" priority="333">
      <formula>IF(RIGHT(TEXT(AE129,"0.#"),1)=".",FALSE,TRUE)</formula>
    </cfRule>
    <cfRule type="expression" dxfId="1018" priority="334">
      <formula>IF(RIGHT(TEXT(AE129,"0.#"),1)=".",TRUE,FALSE)</formula>
    </cfRule>
  </conditionalFormatting>
  <conditionalFormatting sqref="AE130">
    <cfRule type="expression" dxfId="1017" priority="331">
      <formula>IF(RIGHT(TEXT(AE130,"0.#"),1)=".",FALSE,TRUE)</formula>
    </cfRule>
    <cfRule type="expression" dxfId="1016" priority="332">
      <formula>IF(RIGHT(TEXT(AE130,"0.#"),1)=".",TRUE,FALSE)</formula>
    </cfRule>
  </conditionalFormatting>
  <conditionalFormatting sqref="AM129">
    <cfRule type="expression" dxfId="1015" priority="321">
      <formula>IF(RIGHT(TEXT(AM129,"0.#"),1)=".",FALSE,TRUE)</formula>
    </cfRule>
    <cfRule type="expression" dxfId="1014" priority="322">
      <formula>IF(RIGHT(TEXT(AM129,"0.#"),1)=".",TRUE,FALSE)</formula>
    </cfRule>
  </conditionalFormatting>
  <conditionalFormatting sqref="AE131">
    <cfRule type="expression" dxfId="1013" priority="329">
      <formula>IF(RIGHT(TEXT(AE131,"0.#"),1)=".",FALSE,TRUE)</formula>
    </cfRule>
    <cfRule type="expression" dxfId="1012" priority="330">
      <formula>IF(RIGHT(TEXT(AE131,"0.#"),1)=".",TRUE,FALSE)</formula>
    </cfRule>
  </conditionalFormatting>
  <conditionalFormatting sqref="AI131">
    <cfRule type="expression" dxfId="1011" priority="327">
      <formula>IF(RIGHT(TEXT(AI131,"0.#"),1)=".",FALSE,TRUE)</formula>
    </cfRule>
    <cfRule type="expression" dxfId="1010" priority="328">
      <formula>IF(RIGHT(TEXT(AI131,"0.#"),1)=".",TRUE,FALSE)</formula>
    </cfRule>
  </conditionalFormatting>
  <conditionalFormatting sqref="AI130">
    <cfRule type="expression" dxfId="1009" priority="325">
      <formula>IF(RIGHT(TEXT(AI130,"0.#"),1)=".",FALSE,TRUE)</formula>
    </cfRule>
    <cfRule type="expression" dxfId="1008" priority="326">
      <formula>IF(RIGHT(TEXT(AI130,"0.#"),1)=".",TRUE,FALSE)</formula>
    </cfRule>
  </conditionalFormatting>
  <conditionalFormatting sqref="AI129">
    <cfRule type="expression" dxfId="1007" priority="323">
      <formula>IF(RIGHT(TEXT(AI129,"0.#"),1)=".",FALSE,TRUE)</formula>
    </cfRule>
    <cfRule type="expression" dxfId="1006" priority="324">
      <formula>IF(RIGHT(TEXT(AI129,"0.#"),1)=".",TRUE,FALSE)</formula>
    </cfRule>
  </conditionalFormatting>
  <conditionalFormatting sqref="AM130">
    <cfRule type="expression" dxfId="1005" priority="319">
      <formula>IF(RIGHT(TEXT(AM130,"0.#"),1)=".",FALSE,TRUE)</formula>
    </cfRule>
    <cfRule type="expression" dxfId="1004" priority="320">
      <formula>IF(RIGHT(TEXT(AM130,"0.#"),1)=".",TRUE,FALSE)</formula>
    </cfRule>
  </conditionalFormatting>
  <conditionalFormatting sqref="AM131">
    <cfRule type="expression" dxfId="1003" priority="317">
      <formula>IF(RIGHT(TEXT(AM131,"0.#"),1)=".",FALSE,TRUE)</formula>
    </cfRule>
    <cfRule type="expression" dxfId="1002" priority="318">
      <formula>IF(RIGHT(TEXT(AM131,"0.#"),1)=".",TRUE,FALSE)</formula>
    </cfRule>
  </conditionalFormatting>
  <conditionalFormatting sqref="AQ129:AQ131">
    <cfRule type="expression" dxfId="1001" priority="315">
      <formula>IF(RIGHT(TEXT(AQ129,"0.#"),1)=".",FALSE,TRUE)</formula>
    </cfRule>
    <cfRule type="expression" dxfId="1000" priority="316">
      <formula>IF(RIGHT(TEXT(AQ129,"0.#"),1)=".",TRUE,FALSE)</formula>
    </cfRule>
  </conditionalFormatting>
  <conditionalFormatting sqref="AU129:AU131">
    <cfRule type="expression" dxfId="999" priority="313">
      <formula>IF(RIGHT(TEXT(AU129,"0.#"),1)=".",FALSE,TRUE)</formula>
    </cfRule>
    <cfRule type="expression" dxfId="998" priority="314">
      <formula>IF(RIGHT(TEXT(AU129,"0.#"),1)=".",TRUE,FALSE)</formula>
    </cfRule>
  </conditionalFormatting>
  <conditionalFormatting sqref="AE163">
    <cfRule type="expression" dxfId="997" priority="311">
      <formula>IF(RIGHT(TEXT(AE163,"0.#"),1)=".",FALSE,TRUE)</formula>
    </cfRule>
    <cfRule type="expression" dxfId="996" priority="312">
      <formula>IF(RIGHT(TEXT(AE163,"0.#"),1)=".",TRUE,FALSE)</formula>
    </cfRule>
  </conditionalFormatting>
  <conditionalFormatting sqref="AE164">
    <cfRule type="expression" dxfId="995" priority="309">
      <formula>IF(RIGHT(TEXT(AE164,"0.#"),1)=".",FALSE,TRUE)</formula>
    </cfRule>
    <cfRule type="expression" dxfId="994" priority="310">
      <formula>IF(RIGHT(TEXT(AE164,"0.#"),1)=".",TRUE,FALSE)</formula>
    </cfRule>
  </conditionalFormatting>
  <conditionalFormatting sqref="AM163">
    <cfRule type="expression" dxfId="993" priority="299">
      <formula>IF(RIGHT(TEXT(AM163,"0.#"),1)=".",FALSE,TRUE)</formula>
    </cfRule>
    <cfRule type="expression" dxfId="992" priority="300">
      <formula>IF(RIGHT(TEXT(AM163,"0.#"),1)=".",TRUE,FALSE)</formula>
    </cfRule>
  </conditionalFormatting>
  <conditionalFormatting sqref="AE165">
    <cfRule type="expression" dxfId="991" priority="307">
      <formula>IF(RIGHT(TEXT(AE165,"0.#"),1)=".",FALSE,TRUE)</formula>
    </cfRule>
    <cfRule type="expression" dxfId="990" priority="308">
      <formula>IF(RIGHT(TEXT(AE165,"0.#"),1)=".",TRUE,FALSE)</formula>
    </cfRule>
  </conditionalFormatting>
  <conditionalFormatting sqref="AI165">
    <cfRule type="expression" dxfId="989" priority="305">
      <formula>IF(RIGHT(TEXT(AI165,"0.#"),1)=".",FALSE,TRUE)</formula>
    </cfRule>
    <cfRule type="expression" dxfId="988" priority="306">
      <formula>IF(RIGHT(TEXT(AI165,"0.#"),1)=".",TRUE,FALSE)</formula>
    </cfRule>
  </conditionalFormatting>
  <conditionalFormatting sqref="AI164">
    <cfRule type="expression" dxfId="987" priority="303">
      <formula>IF(RIGHT(TEXT(AI164,"0.#"),1)=".",FALSE,TRUE)</formula>
    </cfRule>
    <cfRule type="expression" dxfId="986" priority="304">
      <formula>IF(RIGHT(TEXT(AI164,"0.#"),1)=".",TRUE,FALSE)</formula>
    </cfRule>
  </conditionalFormatting>
  <conditionalFormatting sqref="AI163">
    <cfRule type="expression" dxfId="985" priority="301">
      <formula>IF(RIGHT(TEXT(AI163,"0.#"),1)=".",FALSE,TRUE)</formula>
    </cfRule>
    <cfRule type="expression" dxfId="984" priority="302">
      <formula>IF(RIGHT(TEXT(AI163,"0.#"),1)=".",TRUE,FALSE)</formula>
    </cfRule>
  </conditionalFormatting>
  <conditionalFormatting sqref="AM164">
    <cfRule type="expression" dxfId="983" priority="297">
      <formula>IF(RIGHT(TEXT(AM164,"0.#"),1)=".",FALSE,TRUE)</formula>
    </cfRule>
    <cfRule type="expression" dxfId="982" priority="298">
      <formula>IF(RIGHT(TEXT(AM164,"0.#"),1)=".",TRUE,FALSE)</formula>
    </cfRule>
  </conditionalFormatting>
  <conditionalFormatting sqref="AM165">
    <cfRule type="expression" dxfId="981" priority="295">
      <formula>IF(RIGHT(TEXT(AM165,"0.#"),1)=".",FALSE,TRUE)</formula>
    </cfRule>
    <cfRule type="expression" dxfId="980" priority="296">
      <formula>IF(RIGHT(TEXT(AM165,"0.#"),1)=".",TRUE,FALSE)</formula>
    </cfRule>
  </conditionalFormatting>
  <conditionalFormatting sqref="AQ163:AQ165">
    <cfRule type="expression" dxfId="979" priority="293">
      <formula>IF(RIGHT(TEXT(AQ163,"0.#"),1)=".",FALSE,TRUE)</formula>
    </cfRule>
    <cfRule type="expression" dxfId="978" priority="294">
      <formula>IF(RIGHT(TEXT(AQ163,"0.#"),1)=".",TRUE,FALSE)</formula>
    </cfRule>
  </conditionalFormatting>
  <conditionalFormatting sqref="AU163:AU165">
    <cfRule type="expression" dxfId="977" priority="291">
      <formula>IF(RIGHT(TEXT(AU163,"0.#"),1)=".",FALSE,TRUE)</formula>
    </cfRule>
    <cfRule type="expression" dxfId="976" priority="292">
      <formula>IF(RIGHT(TEXT(AU163,"0.#"),1)=".",TRUE,FALSE)</formula>
    </cfRule>
  </conditionalFormatting>
  <conditionalFormatting sqref="AE197">
    <cfRule type="expression" dxfId="975" priority="289">
      <formula>IF(RIGHT(TEXT(AE197,"0.#"),1)=".",FALSE,TRUE)</formula>
    </cfRule>
    <cfRule type="expression" dxfId="974" priority="290">
      <formula>IF(RIGHT(TEXT(AE197,"0.#"),1)=".",TRUE,FALSE)</formula>
    </cfRule>
  </conditionalFormatting>
  <conditionalFormatting sqref="AE198">
    <cfRule type="expression" dxfId="973" priority="287">
      <formula>IF(RIGHT(TEXT(AE198,"0.#"),1)=".",FALSE,TRUE)</formula>
    </cfRule>
    <cfRule type="expression" dxfId="972" priority="288">
      <formula>IF(RIGHT(TEXT(AE198,"0.#"),1)=".",TRUE,FALSE)</formula>
    </cfRule>
  </conditionalFormatting>
  <conditionalFormatting sqref="AM197">
    <cfRule type="expression" dxfId="971" priority="277">
      <formula>IF(RIGHT(TEXT(AM197,"0.#"),1)=".",FALSE,TRUE)</formula>
    </cfRule>
    <cfRule type="expression" dxfId="970" priority="278">
      <formula>IF(RIGHT(TEXT(AM197,"0.#"),1)=".",TRUE,FALSE)</formula>
    </cfRule>
  </conditionalFormatting>
  <conditionalFormatting sqref="AE199">
    <cfRule type="expression" dxfId="969" priority="285">
      <formula>IF(RIGHT(TEXT(AE199,"0.#"),1)=".",FALSE,TRUE)</formula>
    </cfRule>
    <cfRule type="expression" dxfId="968" priority="286">
      <formula>IF(RIGHT(TEXT(AE199,"0.#"),1)=".",TRUE,FALSE)</formula>
    </cfRule>
  </conditionalFormatting>
  <conditionalFormatting sqref="AI199">
    <cfRule type="expression" dxfId="967" priority="283">
      <formula>IF(RIGHT(TEXT(AI199,"0.#"),1)=".",FALSE,TRUE)</formula>
    </cfRule>
    <cfRule type="expression" dxfId="966" priority="284">
      <formula>IF(RIGHT(TEXT(AI199,"0.#"),1)=".",TRUE,FALSE)</formula>
    </cfRule>
  </conditionalFormatting>
  <conditionalFormatting sqref="AI198">
    <cfRule type="expression" dxfId="965" priority="281">
      <formula>IF(RIGHT(TEXT(AI198,"0.#"),1)=".",FALSE,TRUE)</formula>
    </cfRule>
    <cfRule type="expression" dxfId="964" priority="282">
      <formula>IF(RIGHT(TEXT(AI198,"0.#"),1)=".",TRUE,FALSE)</formula>
    </cfRule>
  </conditionalFormatting>
  <conditionalFormatting sqref="AI197">
    <cfRule type="expression" dxfId="963" priority="279">
      <formula>IF(RIGHT(TEXT(AI197,"0.#"),1)=".",FALSE,TRUE)</formula>
    </cfRule>
    <cfRule type="expression" dxfId="962" priority="280">
      <formula>IF(RIGHT(TEXT(AI197,"0.#"),1)=".",TRUE,FALSE)</formula>
    </cfRule>
  </conditionalFormatting>
  <conditionalFormatting sqref="AM198">
    <cfRule type="expression" dxfId="961" priority="275">
      <formula>IF(RIGHT(TEXT(AM198,"0.#"),1)=".",FALSE,TRUE)</formula>
    </cfRule>
    <cfRule type="expression" dxfId="960" priority="276">
      <formula>IF(RIGHT(TEXT(AM198,"0.#"),1)=".",TRUE,FALSE)</formula>
    </cfRule>
  </conditionalFormatting>
  <conditionalFormatting sqref="AM199">
    <cfRule type="expression" dxfId="959" priority="273">
      <formula>IF(RIGHT(TEXT(AM199,"0.#"),1)=".",FALSE,TRUE)</formula>
    </cfRule>
    <cfRule type="expression" dxfId="958" priority="274">
      <formula>IF(RIGHT(TEXT(AM199,"0.#"),1)=".",TRUE,FALSE)</formula>
    </cfRule>
  </conditionalFormatting>
  <conditionalFormatting sqref="AQ197:AQ199">
    <cfRule type="expression" dxfId="957" priority="271">
      <formula>IF(RIGHT(TEXT(AQ197,"0.#"),1)=".",FALSE,TRUE)</formula>
    </cfRule>
    <cfRule type="expression" dxfId="956" priority="272">
      <formula>IF(RIGHT(TEXT(AQ197,"0.#"),1)=".",TRUE,FALSE)</formula>
    </cfRule>
  </conditionalFormatting>
  <conditionalFormatting sqref="AU197:AU199">
    <cfRule type="expression" dxfId="955" priority="269">
      <formula>IF(RIGHT(TEXT(AU197,"0.#"),1)=".",FALSE,TRUE)</formula>
    </cfRule>
    <cfRule type="expression" dxfId="954" priority="270">
      <formula>IF(RIGHT(TEXT(AU197,"0.#"),1)=".",TRUE,FALSE)</formula>
    </cfRule>
  </conditionalFormatting>
  <conditionalFormatting sqref="AE134 AQ134">
    <cfRule type="expression" dxfId="953" priority="267">
      <formula>IF(RIGHT(TEXT(AE134,"0.#"),1)=".",FALSE,TRUE)</formula>
    </cfRule>
    <cfRule type="expression" dxfId="952" priority="268">
      <formula>IF(RIGHT(TEXT(AE134,"0.#"),1)=".",TRUE,FALSE)</formula>
    </cfRule>
  </conditionalFormatting>
  <conditionalFormatting sqref="AI134">
    <cfRule type="expression" dxfId="951" priority="265">
      <formula>IF(RIGHT(TEXT(AI134,"0.#"),1)=".",FALSE,TRUE)</formula>
    </cfRule>
    <cfRule type="expression" dxfId="950" priority="266">
      <formula>IF(RIGHT(TEXT(AI134,"0.#"),1)=".",TRUE,FALSE)</formula>
    </cfRule>
  </conditionalFormatting>
  <conditionalFormatting sqref="AM134">
    <cfRule type="expression" dxfId="949" priority="263">
      <formula>IF(RIGHT(TEXT(AM134,"0.#"),1)=".",FALSE,TRUE)</formula>
    </cfRule>
    <cfRule type="expression" dxfId="948" priority="264">
      <formula>IF(RIGHT(TEXT(AM134,"0.#"),1)=".",TRUE,FALSE)</formula>
    </cfRule>
  </conditionalFormatting>
  <conditionalFormatting sqref="AE135">
    <cfRule type="expression" dxfId="947" priority="261">
      <formula>IF(RIGHT(TEXT(AE135,"0.#"),1)=".",FALSE,TRUE)</formula>
    </cfRule>
    <cfRule type="expression" dxfId="946" priority="262">
      <formula>IF(RIGHT(TEXT(AE135,"0.#"),1)=".",TRUE,FALSE)</formula>
    </cfRule>
  </conditionalFormatting>
  <conditionalFormatting sqref="AI135">
    <cfRule type="expression" dxfId="945" priority="259">
      <formula>IF(RIGHT(TEXT(AI135,"0.#"),1)=".",FALSE,TRUE)</formula>
    </cfRule>
    <cfRule type="expression" dxfId="944" priority="260">
      <formula>IF(RIGHT(TEXT(AI135,"0.#"),1)=".",TRUE,FALSE)</formula>
    </cfRule>
  </conditionalFormatting>
  <conditionalFormatting sqref="AM135">
    <cfRule type="expression" dxfId="943" priority="257">
      <formula>IF(RIGHT(TEXT(AM135,"0.#"),1)=".",FALSE,TRUE)</formula>
    </cfRule>
    <cfRule type="expression" dxfId="942" priority="258">
      <formula>IF(RIGHT(TEXT(AM135,"0.#"),1)=".",TRUE,FALSE)</formula>
    </cfRule>
  </conditionalFormatting>
  <conditionalFormatting sqref="AQ135">
    <cfRule type="expression" dxfId="941" priority="255">
      <formula>IF(RIGHT(TEXT(AQ135,"0.#"),1)=".",FALSE,TRUE)</formula>
    </cfRule>
    <cfRule type="expression" dxfId="940" priority="256">
      <formula>IF(RIGHT(TEXT(AQ135,"0.#"),1)=".",TRUE,FALSE)</formula>
    </cfRule>
  </conditionalFormatting>
  <conditionalFormatting sqref="AU134">
    <cfRule type="expression" dxfId="939" priority="253">
      <formula>IF(RIGHT(TEXT(AU134,"0.#"),1)=".",FALSE,TRUE)</formula>
    </cfRule>
    <cfRule type="expression" dxfId="938" priority="254">
      <formula>IF(RIGHT(TEXT(AU134,"0.#"),1)=".",TRUE,FALSE)</formula>
    </cfRule>
  </conditionalFormatting>
  <conditionalFormatting sqref="AU135">
    <cfRule type="expression" dxfId="937" priority="251">
      <formula>IF(RIGHT(TEXT(AU135,"0.#"),1)=".",FALSE,TRUE)</formula>
    </cfRule>
    <cfRule type="expression" dxfId="936" priority="252">
      <formula>IF(RIGHT(TEXT(AU135,"0.#"),1)=".",TRUE,FALSE)</formula>
    </cfRule>
  </conditionalFormatting>
  <conditionalFormatting sqref="AE168 AQ168">
    <cfRule type="expression" dxfId="935" priority="249">
      <formula>IF(RIGHT(TEXT(AE168,"0.#"),1)=".",FALSE,TRUE)</formula>
    </cfRule>
    <cfRule type="expression" dxfId="934" priority="250">
      <formula>IF(RIGHT(TEXT(AE168,"0.#"),1)=".",TRUE,FALSE)</formula>
    </cfRule>
  </conditionalFormatting>
  <conditionalFormatting sqref="AI168">
    <cfRule type="expression" dxfId="933" priority="247">
      <formula>IF(RIGHT(TEXT(AI168,"0.#"),1)=".",FALSE,TRUE)</formula>
    </cfRule>
    <cfRule type="expression" dxfId="932" priority="248">
      <formula>IF(RIGHT(TEXT(AI168,"0.#"),1)=".",TRUE,FALSE)</formula>
    </cfRule>
  </conditionalFormatting>
  <conditionalFormatting sqref="AM168">
    <cfRule type="expression" dxfId="931" priority="245">
      <formula>IF(RIGHT(TEXT(AM168,"0.#"),1)=".",FALSE,TRUE)</formula>
    </cfRule>
    <cfRule type="expression" dxfId="930" priority="246">
      <formula>IF(RIGHT(TEXT(AM168,"0.#"),1)=".",TRUE,FALSE)</formula>
    </cfRule>
  </conditionalFormatting>
  <conditionalFormatting sqref="AE169">
    <cfRule type="expression" dxfId="929" priority="243">
      <formula>IF(RIGHT(TEXT(AE169,"0.#"),1)=".",FALSE,TRUE)</formula>
    </cfRule>
    <cfRule type="expression" dxfId="928" priority="244">
      <formula>IF(RIGHT(TEXT(AE169,"0.#"),1)=".",TRUE,FALSE)</formula>
    </cfRule>
  </conditionalFormatting>
  <conditionalFormatting sqref="AI169">
    <cfRule type="expression" dxfId="927" priority="241">
      <formula>IF(RIGHT(TEXT(AI169,"0.#"),1)=".",FALSE,TRUE)</formula>
    </cfRule>
    <cfRule type="expression" dxfId="926" priority="242">
      <formula>IF(RIGHT(TEXT(AI169,"0.#"),1)=".",TRUE,FALSE)</formula>
    </cfRule>
  </conditionalFormatting>
  <conditionalFormatting sqref="AM169">
    <cfRule type="expression" dxfId="925" priority="239">
      <formula>IF(RIGHT(TEXT(AM169,"0.#"),1)=".",FALSE,TRUE)</formula>
    </cfRule>
    <cfRule type="expression" dxfId="924" priority="240">
      <formula>IF(RIGHT(TEXT(AM169,"0.#"),1)=".",TRUE,FALSE)</formula>
    </cfRule>
  </conditionalFormatting>
  <conditionalFormatting sqref="AQ169">
    <cfRule type="expression" dxfId="923" priority="237">
      <formula>IF(RIGHT(TEXT(AQ169,"0.#"),1)=".",FALSE,TRUE)</formula>
    </cfRule>
    <cfRule type="expression" dxfId="922" priority="238">
      <formula>IF(RIGHT(TEXT(AQ169,"0.#"),1)=".",TRUE,FALSE)</formula>
    </cfRule>
  </conditionalFormatting>
  <conditionalFormatting sqref="AU168">
    <cfRule type="expression" dxfId="921" priority="235">
      <formula>IF(RIGHT(TEXT(AU168,"0.#"),1)=".",FALSE,TRUE)</formula>
    </cfRule>
    <cfRule type="expression" dxfId="920" priority="236">
      <formula>IF(RIGHT(TEXT(AU168,"0.#"),1)=".",TRUE,FALSE)</formula>
    </cfRule>
  </conditionalFormatting>
  <conditionalFormatting sqref="AU169">
    <cfRule type="expression" dxfId="919" priority="233">
      <formula>IF(RIGHT(TEXT(AU169,"0.#"),1)=".",FALSE,TRUE)</formula>
    </cfRule>
    <cfRule type="expression" dxfId="918" priority="234">
      <formula>IF(RIGHT(TEXT(AU169,"0.#"),1)=".",TRUE,FALSE)</formula>
    </cfRule>
  </conditionalFormatting>
  <conditionalFormatting sqref="AE90">
    <cfRule type="expression" dxfId="917" priority="231">
      <formula>IF(RIGHT(TEXT(AE90,"0.#"),1)=".",FALSE,TRUE)</formula>
    </cfRule>
    <cfRule type="expression" dxfId="916" priority="232">
      <formula>IF(RIGHT(TEXT(AE90,"0.#"),1)=".",TRUE,FALSE)</formula>
    </cfRule>
  </conditionalFormatting>
  <conditionalFormatting sqref="AE91">
    <cfRule type="expression" dxfId="915" priority="229">
      <formula>IF(RIGHT(TEXT(AE91,"0.#"),1)=".",FALSE,TRUE)</formula>
    </cfRule>
    <cfRule type="expression" dxfId="914" priority="230">
      <formula>IF(RIGHT(TEXT(AE91,"0.#"),1)=".",TRUE,FALSE)</formula>
    </cfRule>
  </conditionalFormatting>
  <conditionalFormatting sqref="AM90">
    <cfRule type="expression" dxfId="913" priority="219">
      <formula>IF(RIGHT(TEXT(AM90,"0.#"),1)=".",FALSE,TRUE)</formula>
    </cfRule>
    <cfRule type="expression" dxfId="912" priority="220">
      <formula>IF(RIGHT(TEXT(AM90,"0.#"),1)=".",TRUE,FALSE)</formula>
    </cfRule>
  </conditionalFormatting>
  <conditionalFormatting sqref="AE92">
    <cfRule type="expression" dxfId="911" priority="227">
      <formula>IF(RIGHT(TEXT(AE92,"0.#"),1)=".",FALSE,TRUE)</formula>
    </cfRule>
    <cfRule type="expression" dxfId="910" priority="228">
      <formula>IF(RIGHT(TEXT(AE92,"0.#"),1)=".",TRUE,FALSE)</formula>
    </cfRule>
  </conditionalFormatting>
  <conditionalFormatting sqref="AI92">
    <cfRule type="expression" dxfId="909" priority="225">
      <formula>IF(RIGHT(TEXT(AI92,"0.#"),1)=".",FALSE,TRUE)</formula>
    </cfRule>
    <cfRule type="expression" dxfId="908" priority="226">
      <formula>IF(RIGHT(TEXT(AI92,"0.#"),1)=".",TRUE,FALSE)</formula>
    </cfRule>
  </conditionalFormatting>
  <conditionalFormatting sqref="AI91">
    <cfRule type="expression" dxfId="907" priority="223">
      <formula>IF(RIGHT(TEXT(AI91,"0.#"),1)=".",FALSE,TRUE)</formula>
    </cfRule>
    <cfRule type="expression" dxfId="906" priority="224">
      <formula>IF(RIGHT(TEXT(AI91,"0.#"),1)=".",TRUE,FALSE)</formula>
    </cfRule>
  </conditionalFormatting>
  <conditionalFormatting sqref="AI90">
    <cfRule type="expression" dxfId="905" priority="221">
      <formula>IF(RIGHT(TEXT(AI90,"0.#"),1)=".",FALSE,TRUE)</formula>
    </cfRule>
    <cfRule type="expression" dxfId="904" priority="222">
      <formula>IF(RIGHT(TEXT(AI90,"0.#"),1)=".",TRUE,FALSE)</formula>
    </cfRule>
  </conditionalFormatting>
  <conditionalFormatting sqref="AM91">
    <cfRule type="expression" dxfId="903" priority="217">
      <formula>IF(RIGHT(TEXT(AM91,"0.#"),1)=".",FALSE,TRUE)</formula>
    </cfRule>
    <cfRule type="expression" dxfId="902" priority="218">
      <formula>IF(RIGHT(TEXT(AM91,"0.#"),1)=".",TRUE,FALSE)</formula>
    </cfRule>
  </conditionalFormatting>
  <conditionalFormatting sqref="AM92">
    <cfRule type="expression" dxfId="901" priority="215">
      <formula>IF(RIGHT(TEXT(AM92,"0.#"),1)=".",FALSE,TRUE)</formula>
    </cfRule>
    <cfRule type="expression" dxfId="900" priority="216">
      <formula>IF(RIGHT(TEXT(AM92,"0.#"),1)=".",TRUE,FALSE)</formula>
    </cfRule>
  </conditionalFormatting>
  <conditionalFormatting sqref="AQ90:AQ92">
    <cfRule type="expression" dxfId="899" priority="213">
      <formula>IF(RIGHT(TEXT(AQ90,"0.#"),1)=".",FALSE,TRUE)</formula>
    </cfRule>
    <cfRule type="expression" dxfId="898" priority="214">
      <formula>IF(RIGHT(TEXT(AQ90,"0.#"),1)=".",TRUE,FALSE)</formula>
    </cfRule>
  </conditionalFormatting>
  <conditionalFormatting sqref="AU90:AU92">
    <cfRule type="expression" dxfId="897" priority="211">
      <formula>IF(RIGHT(TEXT(AU90,"0.#"),1)=".",FALSE,TRUE)</formula>
    </cfRule>
    <cfRule type="expression" dxfId="896" priority="212">
      <formula>IF(RIGHT(TEXT(AU90,"0.#"),1)=".",TRUE,FALSE)</formula>
    </cfRule>
  </conditionalFormatting>
  <conditionalFormatting sqref="AE85">
    <cfRule type="expression" dxfId="895" priority="209">
      <formula>IF(RIGHT(TEXT(AE85,"0.#"),1)=".",FALSE,TRUE)</formula>
    </cfRule>
    <cfRule type="expression" dxfId="894" priority="210">
      <formula>IF(RIGHT(TEXT(AE85,"0.#"),1)=".",TRUE,FALSE)</formula>
    </cfRule>
  </conditionalFormatting>
  <conditionalFormatting sqref="AE86">
    <cfRule type="expression" dxfId="893" priority="207">
      <formula>IF(RIGHT(TEXT(AE86,"0.#"),1)=".",FALSE,TRUE)</formula>
    </cfRule>
    <cfRule type="expression" dxfId="892" priority="208">
      <formula>IF(RIGHT(TEXT(AE86,"0.#"),1)=".",TRUE,FALSE)</formula>
    </cfRule>
  </conditionalFormatting>
  <conditionalFormatting sqref="AM85">
    <cfRule type="expression" dxfId="891" priority="197">
      <formula>IF(RIGHT(TEXT(AM85,"0.#"),1)=".",FALSE,TRUE)</formula>
    </cfRule>
    <cfRule type="expression" dxfId="890" priority="198">
      <formula>IF(RIGHT(TEXT(AM85,"0.#"),1)=".",TRUE,FALSE)</formula>
    </cfRule>
  </conditionalFormatting>
  <conditionalFormatting sqref="AE87">
    <cfRule type="expression" dxfId="889" priority="205">
      <formula>IF(RIGHT(TEXT(AE87,"0.#"),1)=".",FALSE,TRUE)</formula>
    </cfRule>
    <cfRule type="expression" dxfId="888" priority="206">
      <formula>IF(RIGHT(TEXT(AE87,"0.#"),1)=".",TRUE,FALSE)</formula>
    </cfRule>
  </conditionalFormatting>
  <conditionalFormatting sqref="AI87">
    <cfRule type="expression" dxfId="887" priority="203">
      <formula>IF(RIGHT(TEXT(AI87,"0.#"),1)=".",FALSE,TRUE)</formula>
    </cfRule>
    <cfRule type="expression" dxfId="886" priority="204">
      <formula>IF(RIGHT(TEXT(AI87,"0.#"),1)=".",TRUE,FALSE)</formula>
    </cfRule>
  </conditionalFormatting>
  <conditionalFormatting sqref="AI86">
    <cfRule type="expression" dxfId="885" priority="201">
      <formula>IF(RIGHT(TEXT(AI86,"0.#"),1)=".",FALSE,TRUE)</formula>
    </cfRule>
    <cfRule type="expression" dxfId="884" priority="202">
      <formula>IF(RIGHT(TEXT(AI86,"0.#"),1)=".",TRUE,FALSE)</formula>
    </cfRule>
  </conditionalFormatting>
  <conditionalFormatting sqref="AI85">
    <cfRule type="expression" dxfId="883" priority="199">
      <formula>IF(RIGHT(TEXT(AI85,"0.#"),1)=".",FALSE,TRUE)</formula>
    </cfRule>
    <cfRule type="expression" dxfId="882" priority="200">
      <formula>IF(RIGHT(TEXT(AI85,"0.#"),1)=".",TRUE,FALSE)</formula>
    </cfRule>
  </conditionalFormatting>
  <conditionalFormatting sqref="AM86">
    <cfRule type="expression" dxfId="881" priority="195">
      <formula>IF(RIGHT(TEXT(AM86,"0.#"),1)=".",FALSE,TRUE)</formula>
    </cfRule>
    <cfRule type="expression" dxfId="880" priority="196">
      <formula>IF(RIGHT(TEXT(AM86,"0.#"),1)=".",TRUE,FALSE)</formula>
    </cfRule>
  </conditionalFormatting>
  <conditionalFormatting sqref="AM87">
    <cfRule type="expression" dxfId="879" priority="193">
      <formula>IF(RIGHT(TEXT(AM87,"0.#"),1)=".",FALSE,TRUE)</formula>
    </cfRule>
    <cfRule type="expression" dxfId="878" priority="194">
      <formula>IF(RIGHT(TEXT(AM87,"0.#"),1)=".",TRUE,FALSE)</formula>
    </cfRule>
  </conditionalFormatting>
  <conditionalFormatting sqref="AQ85:AQ87">
    <cfRule type="expression" dxfId="877" priority="191">
      <formula>IF(RIGHT(TEXT(AQ85,"0.#"),1)=".",FALSE,TRUE)</formula>
    </cfRule>
    <cfRule type="expression" dxfId="876" priority="192">
      <formula>IF(RIGHT(TEXT(AQ85,"0.#"),1)=".",TRUE,FALSE)</formula>
    </cfRule>
  </conditionalFormatting>
  <conditionalFormatting sqref="AU85:AU87">
    <cfRule type="expression" dxfId="875" priority="189">
      <formula>IF(RIGHT(TEXT(AU85,"0.#"),1)=".",FALSE,TRUE)</formula>
    </cfRule>
    <cfRule type="expression" dxfId="874" priority="190">
      <formula>IF(RIGHT(TEXT(AU85,"0.#"),1)=".",TRUE,FALSE)</formula>
    </cfRule>
  </conditionalFormatting>
  <conditionalFormatting sqref="AE124">
    <cfRule type="expression" dxfId="873" priority="187">
      <formula>IF(RIGHT(TEXT(AE124,"0.#"),1)=".",FALSE,TRUE)</formula>
    </cfRule>
    <cfRule type="expression" dxfId="872" priority="188">
      <formula>IF(RIGHT(TEXT(AE124,"0.#"),1)=".",TRUE,FALSE)</formula>
    </cfRule>
  </conditionalFormatting>
  <conditionalFormatting sqref="AE125">
    <cfRule type="expression" dxfId="871" priority="185">
      <formula>IF(RIGHT(TEXT(AE125,"0.#"),1)=".",FALSE,TRUE)</formula>
    </cfRule>
    <cfRule type="expression" dxfId="870" priority="186">
      <formula>IF(RIGHT(TEXT(AE125,"0.#"),1)=".",TRUE,FALSE)</formula>
    </cfRule>
  </conditionalFormatting>
  <conditionalFormatting sqref="AM124">
    <cfRule type="expression" dxfId="869" priority="175">
      <formula>IF(RIGHT(TEXT(AM124,"0.#"),1)=".",FALSE,TRUE)</formula>
    </cfRule>
    <cfRule type="expression" dxfId="868" priority="176">
      <formula>IF(RIGHT(TEXT(AM124,"0.#"),1)=".",TRUE,FALSE)</formula>
    </cfRule>
  </conditionalFormatting>
  <conditionalFormatting sqref="AE126">
    <cfRule type="expression" dxfId="867" priority="183">
      <formula>IF(RIGHT(TEXT(AE126,"0.#"),1)=".",FALSE,TRUE)</formula>
    </cfRule>
    <cfRule type="expression" dxfId="866" priority="184">
      <formula>IF(RIGHT(TEXT(AE126,"0.#"),1)=".",TRUE,FALSE)</formula>
    </cfRule>
  </conditionalFormatting>
  <conditionalFormatting sqref="AI126">
    <cfRule type="expression" dxfId="865" priority="181">
      <formula>IF(RIGHT(TEXT(AI126,"0.#"),1)=".",FALSE,TRUE)</formula>
    </cfRule>
    <cfRule type="expression" dxfId="864" priority="182">
      <formula>IF(RIGHT(TEXT(AI126,"0.#"),1)=".",TRUE,FALSE)</formula>
    </cfRule>
  </conditionalFormatting>
  <conditionalFormatting sqref="AI125">
    <cfRule type="expression" dxfId="863" priority="179">
      <formula>IF(RIGHT(TEXT(AI125,"0.#"),1)=".",FALSE,TRUE)</formula>
    </cfRule>
    <cfRule type="expression" dxfId="862" priority="180">
      <formula>IF(RIGHT(TEXT(AI125,"0.#"),1)=".",TRUE,FALSE)</formula>
    </cfRule>
  </conditionalFormatting>
  <conditionalFormatting sqref="AI124">
    <cfRule type="expression" dxfId="861" priority="177">
      <formula>IF(RIGHT(TEXT(AI124,"0.#"),1)=".",FALSE,TRUE)</formula>
    </cfRule>
    <cfRule type="expression" dxfId="860" priority="178">
      <formula>IF(RIGHT(TEXT(AI124,"0.#"),1)=".",TRUE,FALSE)</formula>
    </cfRule>
  </conditionalFormatting>
  <conditionalFormatting sqref="AM125">
    <cfRule type="expression" dxfId="859" priority="173">
      <formula>IF(RIGHT(TEXT(AM125,"0.#"),1)=".",FALSE,TRUE)</formula>
    </cfRule>
    <cfRule type="expression" dxfId="858" priority="174">
      <formula>IF(RIGHT(TEXT(AM125,"0.#"),1)=".",TRUE,FALSE)</formula>
    </cfRule>
  </conditionalFormatting>
  <conditionalFormatting sqref="AM126">
    <cfRule type="expression" dxfId="857" priority="171">
      <formula>IF(RIGHT(TEXT(AM126,"0.#"),1)=".",FALSE,TRUE)</formula>
    </cfRule>
    <cfRule type="expression" dxfId="856" priority="172">
      <formula>IF(RIGHT(TEXT(AM126,"0.#"),1)=".",TRUE,FALSE)</formula>
    </cfRule>
  </conditionalFormatting>
  <conditionalFormatting sqref="AQ124:AQ126">
    <cfRule type="expression" dxfId="855" priority="169">
      <formula>IF(RIGHT(TEXT(AQ124,"0.#"),1)=".",FALSE,TRUE)</formula>
    </cfRule>
    <cfRule type="expression" dxfId="854" priority="170">
      <formula>IF(RIGHT(TEXT(AQ124,"0.#"),1)=".",TRUE,FALSE)</formula>
    </cfRule>
  </conditionalFormatting>
  <conditionalFormatting sqref="AU124:AU126">
    <cfRule type="expression" dxfId="853" priority="167">
      <formula>IF(RIGHT(TEXT(AU124,"0.#"),1)=".",FALSE,TRUE)</formula>
    </cfRule>
    <cfRule type="expression" dxfId="852" priority="168">
      <formula>IF(RIGHT(TEXT(AU124,"0.#"),1)=".",TRUE,FALSE)</formula>
    </cfRule>
  </conditionalFormatting>
  <conditionalFormatting sqref="AE119">
    <cfRule type="expression" dxfId="851" priority="165">
      <formula>IF(RIGHT(TEXT(AE119,"0.#"),1)=".",FALSE,TRUE)</formula>
    </cfRule>
    <cfRule type="expression" dxfId="850" priority="166">
      <formula>IF(RIGHT(TEXT(AE119,"0.#"),1)=".",TRUE,FALSE)</formula>
    </cfRule>
  </conditionalFormatting>
  <conditionalFormatting sqref="AE120">
    <cfRule type="expression" dxfId="849" priority="163">
      <formula>IF(RIGHT(TEXT(AE120,"0.#"),1)=".",FALSE,TRUE)</formula>
    </cfRule>
    <cfRule type="expression" dxfId="848" priority="164">
      <formula>IF(RIGHT(TEXT(AE120,"0.#"),1)=".",TRUE,FALSE)</formula>
    </cfRule>
  </conditionalFormatting>
  <conditionalFormatting sqref="AM119">
    <cfRule type="expression" dxfId="847" priority="153">
      <formula>IF(RIGHT(TEXT(AM119,"0.#"),1)=".",FALSE,TRUE)</formula>
    </cfRule>
    <cfRule type="expression" dxfId="846" priority="154">
      <formula>IF(RIGHT(TEXT(AM119,"0.#"),1)=".",TRUE,FALSE)</formula>
    </cfRule>
  </conditionalFormatting>
  <conditionalFormatting sqref="AE121">
    <cfRule type="expression" dxfId="845" priority="161">
      <formula>IF(RIGHT(TEXT(AE121,"0.#"),1)=".",FALSE,TRUE)</formula>
    </cfRule>
    <cfRule type="expression" dxfId="844" priority="162">
      <formula>IF(RIGHT(TEXT(AE121,"0.#"),1)=".",TRUE,FALSE)</formula>
    </cfRule>
  </conditionalFormatting>
  <conditionalFormatting sqref="AI121">
    <cfRule type="expression" dxfId="843" priority="159">
      <formula>IF(RIGHT(TEXT(AI121,"0.#"),1)=".",FALSE,TRUE)</formula>
    </cfRule>
    <cfRule type="expression" dxfId="842" priority="160">
      <formula>IF(RIGHT(TEXT(AI121,"0.#"),1)=".",TRUE,FALSE)</formula>
    </cfRule>
  </conditionalFormatting>
  <conditionalFormatting sqref="AI120">
    <cfRule type="expression" dxfId="841" priority="157">
      <formula>IF(RIGHT(TEXT(AI120,"0.#"),1)=".",FALSE,TRUE)</formula>
    </cfRule>
    <cfRule type="expression" dxfId="840" priority="158">
      <formula>IF(RIGHT(TEXT(AI120,"0.#"),1)=".",TRUE,FALSE)</formula>
    </cfRule>
  </conditionalFormatting>
  <conditionalFormatting sqref="AI119">
    <cfRule type="expression" dxfId="839" priority="155">
      <formula>IF(RIGHT(TEXT(AI119,"0.#"),1)=".",FALSE,TRUE)</formula>
    </cfRule>
    <cfRule type="expression" dxfId="838" priority="156">
      <formula>IF(RIGHT(TEXT(AI119,"0.#"),1)=".",TRUE,FALSE)</formula>
    </cfRule>
  </conditionalFormatting>
  <conditionalFormatting sqref="AM120">
    <cfRule type="expression" dxfId="837" priority="151">
      <formula>IF(RIGHT(TEXT(AM120,"0.#"),1)=".",FALSE,TRUE)</formula>
    </cfRule>
    <cfRule type="expression" dxfId="836" priority="152">
      <formula>IF(RIGHT(TEXT(AM120,"0.#"),1)=".",TRUE,FALSE)</formula>
    </cfRule>
  </conditionalFormatting>
  <conditionalFormatting sqref="AM121">
    <cfRule type="expression" dxfId="835" priority="149">
      <formula>IF(RIGHT(TEXT(AM121,"0.#"),1)=".",FALSE,TRUE)</formula>
    </cfRule>
    <cfRule type="expression" dxfId="834" priority="150">
      <formula>IF(RIGHT(TEXT(AM121,"0.#"),1)=".",TRUE,FALSE)</formula>
    </cfRule>
  </conditionalFormatting>
  <conditionalFormatting sqref="AQ119:AQ121">
    <cfRule type="expression" dxfId="833" priority="147">
      <formula>IF(RIGHT(TEXT(AQ119,"0.#"),1)=".",FALSE,TRUE)</formula>
    </cfRule>
    <cfRule type="expression" dxfId="832" priority="148">
      <formula>IF(RIGHT(TEXT(AQ119,"0.#"),1)=".",TRUE,FALSE)</formula>
    </cfRule>
  </conditionalFormatting>
  <conditionalFormatting sqref="AU119:AU121">
    <cfRule type="expression" dxfId="831" priority="145">
      <formula>IF(RIGHT(TEXT(AU119,"0.#"),1)=".",FALSE,TRUE)</formula>
    </cfRule>
    <cfRule type="expression" dxfId="830" priority="146">
      <formula>IF(RIGHT(TEXT(AU119,"0.#"),1)=".",TRUE,FALSE)</formula>
    </cfRule>
  </conditionalFormatting>
  <conditionalFormatting sqref="AE158">
    <cfRule type="expression" dxfId="829" priority="143">
      <formula>IF(RIGHT(TEXT(AE158,"0.#"),1)=".",FALSE,TRUE)</formula>
    </cfRule>
    <cfRule type="expression" dxfId="828" priority="144">
      <formula>IF(RIGHT(TEXT(AE158,"0.#"),1)=".",TRUE,FALSE)</formula>
    </cfRule>
  </conditionalFormatting>
  <conditionalFormatting sqref="AE159">
    <cfRule type="expression" dxfId="827" priority="141">
      <formula>IF(RIGHT(TEXT(AE159,"0.#"),1)=".",FALSE,TRUE)</formula>
    </cfRule>
    <cfRule type="expression" dxfId="826" priority="142">
      <formula>IF(RIGHT(TEXT(AE159,"0.#"),1)=".",TRUE,FALSE)</formula>
    </cfRule>
  </conditionalFormatting>
  <conditionalFormatting sqref="AM158">
    <cfRule type="expression" dxfId="825" priority="131">
      <formula>IF(RIGHT(TEXT(AM158,"0.#"),1)=".",FALSE,TRUE)</formula>
    </cfRule>
    <cfRule type="expression" dxfId="824" priority="132">
      <formula>IF(RIGHT(TEXT(AM158,"0.#"),1)=".",TRUE,FALSE)</formula>
    </cfRule>
  </conditionalFormatting>
  <conditionalFormatting sqref="AE160">
    <cfRule type="expression" dxfId="823" priority="139">
      <formula>IF(RIGHT(TEXT(AE160,"0.#"),1)=".",FALSE,TRUE)</formula>
    </cfRule>
    <cfRule type="expression" dxfId="822" priority="140">
      <formula>IF(RIGHT(TEXT(AE160,"0.#"),1)=".",TRUE,FALSE)</formula>
    </cfRule>
  </conditionalFormatting>
  <conditionalFormatting sqref="AI160">
    <cfRule type="expression" dxfId="821" priority="137">
      <formula>IF(RIGHT(TEXT(AI160,"0.#"),1)=".",FALSE,TRUE)</formula>
    </cfRule>
    <cfRule type="expression" dxfId="820" priority="138">
      <formula>IF(RIGHT(TEXT(AI160,"0.#"),1)=".",TRUE,FALSE)</formula>
    </cfRule>
  </conditionalFormatting>
  <conditionalFormatting sqref="AI159">
    <cfRule type="expression" dxfId="819" priority="135">
      <formula>IF(RIGHT(TEXT(AI159,"0.#"),1)=".",FALSE,TRUE)</formula>
    </cfRule>
    <cfRule type="expression" dxfId="818" priority="136">
      <formula>IF(RIGHT(TEXT(AI159,"0.#"),1)=".",TRUE,FALSE)</formula>
    </cfRule>
  </conditionalFormatting>
  <conditionalFormatting sqref="AI158">
    <cfRule type="expression" dxfId="817" priority="133">
      <formula>IF(RIGHT(TEXT(AI158,"0.#"),1)=".",FALSE,TRUE)</formula>
    </cfRule>
    <cfRule type="expression" dxfId="816" priority="134">
      <formula>IF(RIGHT(TEXT(AI158,"0.#"),1)=".",TRUE,FALSE)</formula>
    </cfRule>
  </conditionalFormatting>
  <conditionalFormatting sqref="AM159">
    <cfRule type="expression" dxfId="815" priority="129">
      <formula>IF(RIGHT(TEXT(AM159,"0.#"),1)=".",FALSE,TRUE)</formula>
    </cfRule>
    <cfRule type="expression" dxfId="814" priority="130">
      <formula>IF(RIGHT(TEXT(AM159,"0.#"),1)=".",TRUE,FALSE)</formula>
    </cfRule>
  </conditionalFormatting>
  <conditionalFormatting sqref="AM160">
    <cfRule type="expression" dxfId="813" priority="127">
      <formula>IF(RIGHT(TEXT(AM160,"0.#"),1)=".",FALSE,TRUE)</formula>
    </cfRule>
    <cfRule type="expression" dxfId="812" priority="128">
      <formula>IF(RIGHT(TEXT(AM160,"0.#"),1)=".",TRUE,FALSE)</formula>
    </cfRule>
  </conditionalFormatting>
  <conditionalFormatting sqref="AQ158:AQ160">
    <cfRule type="expression" dxfId="811" priority="125">
      <formula>IF(RIGHT(TEXT(AQ158,"0.#"),1)=".",FALSE,TRUE)</formula>
    </cfRule>
    <cfRule type="expression" dxfId="810" priority="126">
      <formula>IF(RIGHT(TEXT(AQ158,"0.#"),1)=".",TRUE,FALSE)</formula>
    </cfRule>
  </conditionalFormatting>
  <conditionalFormatting sqref="AU158:AU160">
    <cfRule type="expression" dxfId="809" priority="123">
      <formula>IF(RIGHT(TEXT(AU158,"0.#"),1)=".",FALSE,TRUE)</formula>
    </cfRule>
    <cfRule type="expression" dxfId="808" priority="124">
      <formula>IF(RIGHT(TEXT(AU158,"0.#"),1)=".",TRUE,FALSE)</formula>
    </cfRule>
  </conditionalFormatting>
  <conditionalFormatting sqref="AE153">
    <cfRule type="expression" dxfId="807" priority="121">
      <formula>IF(RIGHT(TEXT(AE153,"0.#"),1)=".",FALSE,TRUE)</formula>
    </cfRule>
    <cfRule type="expression" dxfId="806" priority="122">
      <formula>IF(RIGHT(TEXT(AE153,"0.#"),1)=".",TRUE,FALSE)</formula>
    </cfRule>
  </conditionalFormatting>
  <conditionalFormatting sqref="AE154">
    <cfRule type="expression" dxfId="805" priority="119">
      <formula>IF(RIGHT(TEXT(AE154,"0.#"),1)=".",FALSE,TRUE)</formula>
    </cfRule>
    <cfRule type="expression" dxfId="804" priority="120">
      <formula>IF(RIGHT(TEXT(AE154,"0.#"),1)=".",TRUE,FALSE)</formula>
    </cfRule>
  </conditionalFormatting>
  <conditionalFormatting sqref="AM153">
    <cfRule type="expression" dxfId="803" priority="109">
      <formula>IF(RIGHT(TEXT(AM153,"0.#"),1)=".",FALSE,TRUE)</formula>
    </cfRule>
    <cfRule type="expression" dxfId="802" priority="110">
      <formula>IF(RIGHT(TEXT(AM153,"0.#"),1)=".",TRUE,FALSE)</formula>
    </cfRule>
  </conditionalFormatting>
  <conditionalFormatting sqref="AE155">
    <cfRule type="expression" dxfId="801" priority="117">
      <formula>IF(RIGHT(TEXT(AE155,"0.#"),1)=".",FALSE,TRUE)</formula>
    </cfRule>
    <cfRule type="expression" dxfId="800" priority="118">
      <formula>IF(RIGHT(TEXT(AE155,"0.#"),1)=".",TRUE,FALSE)</formula>
    </cfRule>
  </conditionalFormatting>
  <conditionalFormatting sqref="AI155">
    <cfRule type="expression" dxfId="799" priority="115">
      <formula>IF(RIGHT(TEXT(AI155,"0.#"),1)=".",FALSE,TRUE)</formula>
    </cfRule>
    <cfRule type="expression" dxfId="798" priority="116">
      <formula>IF(RIGHT(TEXT(AI155,"0.#"),1)=".",TRUE,FALSE)</formula>
    </cfRule>
  </conditionalFormatting>
  <conditionalFormatting sqref="AI154">
    <cfRule type="expression" dxfId="797" priority="113">
      <formula>IF(RIGHT(TEXT(AI154,"0.#"),1)=".",FALSE,TRUE)</formula>
    </cfRule>
    <cfRule type="expression" dxfId="796" priority="114">
      <formula>IF(RIGHT(TEXT(AI154,"0.#"),1)=".",TRUE,FALSE)</formula>
    </cfRule>
  </conditionalFormatting>
  <conditionalFormatting sqref="AI153">
    <cfRule type="expression" dxfId="795" priority="111">
      <formula>IF(RIGHT(TEXT(AI153,"0.#"),1)=".",FALSE,TRUE)</formula>
    </cfRule>
    <cfRule type="expression" dxfId="794" priority="112">
      <formula>IF(RIGHT(TEXT(AI153,"0.#"),1)=".",TRUE,FALSE)</formula>
    </cfRule>
  </conditionalFormatting>
  <conditionalFormatting sqref="AM154">
    <cfRule type="expression" dxfId="793" priority="107">
      <formula>IF(RIGHT(TEXT(AM154,"0.#"),1)=".",FALSE,TRUE)</formula>
    </cfRule>
    <cfRule type="expression" dxfId="792" priority="108">
      <formula>IF(RIGHT(TEXT(AM154,"0.#"),1)=".",TRUE,FALSE)</formula>
    </cfRule>
  </conditionalFormatting>
  <conditionalFormatting sqref="AM155">
    <cfRule type="expression" dxfId="791" priority="105">
      <formula>IF(RIGHT(TEXT(AM155,"0.#"),1)=".",FALSE,TRUE)</formula>
    </cfRule>
    <cfRule type="expression" dxfId="790" priority="106">
      <formula>IF(RIGHT(TEXT(AM155,"0.#"),1)=".",TRUE,FALSE)</formula>
    </cfRule>
  </conditionalFormatting>
  <conditionalFormatting sqref="AQ153:AQ155">
    <cfRule type="expression" dxfId="789" priority="103">
      <formula>IF(RIGHT(TEXT(AQ153,"0.#"),1)=".",FALSE,TRUE)</formula>
    </cfRule>
    <cfRule type="expression" dxfId="788" priority="104">
      <formula>IF(RIGHT(TEXT(AQ153,"0.#"),1)=".",TRUE,FALSE)</formula>
    </cfRule>
  </conditionalFormatting>
  <conditionalFormatting sqref="AU153:AU155">
    <cfRule type="expression" dxfId="787" priority="101">
      <formula>IF(RIGHT(TEXT(AU153,"0.#"),1)=".",FALSE,TRUE)</formula>
    </cfRule>
    <cfRule type="expression" dxfId="786" priority="102">
      <formula>IF(RIGHT(TEXT(AU153,"0.#"),1)=".",TRUE,FALSE)</formula>
    </cfRule>
  </conditionalFormatting>
  <conditionalFormatting sqref="AE192">
    <cfRule type="expression" dxfId="785" priority="99">
      <formula>IF(RIGHT(TEXT(AE192,"0.#"),1)=".",FALSE,TRUE)</formula>
    </cfRule>
    <cfRule type="expression" dxfId="784" priority="100">
      <formula>IF(RIGHT(TEXT(AE192,"0.#"),1)=".",TRUE,FALSE)</formula>
    </cfRule>
  </conditionalFormatting>
  <conditionalFormatting sqref="AE193">
    <cfRule type="expression" dxfId="783" priority="97">
      <formula>IF(RIGHT(TEXT(AE193,"0.#"),1)=".",FALSE,TRUE)</formula>
    </cfRule>
    <cfRule type="expression" dxfId="782" priority="98">
      <formula>IF(RIGHT(TEXT(AE193,"0.#"),1)=".",TRUE,FALSE)</formula>
    </cfRule>
  </conditionalFormatting>
  <conditionalFormatting sqref="AM192">
    <cfRule type="expression" dxfId="781" priority="87">
      <formula>IF(RIGHT(TEXT(AM192,"0.#"),1)=".",FALSE,TRUE)</formula>
    </cfRule>
    <cfRule type="expression" dxfId="780" priority="88">
      <formula>IF(RIGHT(TEXT(AM192,"0.#"),1)=".",TRUE,FALSE)</formula>
    </cfRule>
  </conditionalFormatting>
  <conditionalFormatting sqref="AE194">
    <cfRule type="expression" dxfId="779" priority="95">
      <formula>IF(RIGHT(TEXT(AE194,"0.#"),1)=".",FALSE,TRUE)</formula>
    </cfRule>
    <cfRule type="expression" dxfId="778" priority="96">
      <formula>IF(RIGHT(TEXT(AE194,"0.#"),1)=".",TRUE,FALSE)</formula>
    </cfRule>
  </conditionalFormatting>
  <conditionalFormatting sqref="AI194">
    <cfRule type="expression" dxfId="777" priority="93">
      <formula>IF(RIGHT(TEXT(AI194,"0.#"),1)=".",FALSE,TRUE)</formula>
    </cfRule>
    <cfRule type="expression" dxfId="776" priority="94">
      <formula>IF(RIGHT(TEXT(AI194,"0.#"),1)=".",TRUE,FALSE)</formula>
    </cfRule>
  </conditionalFormatting>
  <conditionalFormatting sqref="AI193">
    <cfRule type="expression" dxfId="775" priority="91">
      <formula>IF(RIGHT(TEXT(AI193,"0.#"),1)=".",FALSE,TRUE)</formula>
    </cfRule>
    <cfRule type="expression" dxfId="774" priority="92">
      <formula>IF(RIGHT(TEXT(AI193,"0.#"),1)=".",TRUE,FALSE)</formula>
    </cfRule>
  </conditionalFormatting>
  <conditionalFormatting sqref="AI192">
    <cfRule type="expression" dxfId="773" priority="89">
      <formula>IF(RIGHT(TEXT(AI192,"0.#"),1)=".",FALSE,TRUE)</formula>
    </cfRule>
    <cfRule type="expression" dxfId="772" priority="90">
      <formula>IF(RIGHT(TEXT(AI192,"0.#"),1)=".",TRUE,FALSE)</formula>
    </cfRule>
  </conditionalFormatting>
  <conditionalFormatting sqref="AM193">
    <cfRule type="expression" dxfId="771" priority="85">
      <formula>IF(RIGHT(TEXT(AM193,"0.#"),1)=".",FALSE,TRUE)</formula>
    </cfRule>
    <cfRule type="expression" dxfId="770" priority="86">
      <formula>IF(RIGHT(TEXT(AM193,"0.#"),1)=".",TRUE,FALSE)</formula>
    </cfRule>
  </conditionalFormatting>
  <conditionalFormatting sqref="AM194">
    <cfRule type="expression" dxfId="769" priority="83">
      <formula>IF(RIGHT(TEXT(AM194,"0.#"),1)=".",FALSE,TRUE)</formula>
    </cfRule>
    <cfRule type="expression" dxfId="768" priority="84">
      <formula>IF(RIGHT(TEXT(AM194,"0.#"),1)=".",TRUE,FALSE)</formula>
    </cfRule>
  </conditionalFormatting>
  <conditionalFormatting sqref="AQ192:AQ194">
    <cfRule type="expression" dxfId="767" priority="81">
      <formula>IF(RIGHT(TEXT(AQ192,"0.#"),1)=".",FALSE,TRUE)</formula>
    </cfRule>
    <cfRule type="expression" dxfId="766" priority="82">
      <formula>IF(RIGHT(TEXT(AQ192,"0.#"),1)=".",TRUE,FALSE)</formula>
    </cfRule>
  </conditionalFormatting>
  <conditionalFormatting sqref="AU192:AU194">
    <cfRule type="expression" dxfId="765" priority="79">
      <formula>IF(RIGHT(TEXT(AU192,"0.#"),1)=".",FALSE,TRUE)</formula>
    </cfRule>
    <cfRule type="expression" dxfId="764" priority="80">
      <formula>IF(RIGHT(TEXT(AU192,"0.#"),1)=".",TRUE,FALSE)</formula>
    </cfRule>
  </conditionalFormatting>
  <conditionalFormatting sqref="AE187">
    <cfRule type="expression" dxfId="763" priority="77">
      <formula>IF(RIGHT(TEXT(AE187,"0.#"),1)=".",FALSE,TRUE)</formula>
    </cfRule>
    <cfRule type="expression" dxfId="762" priority="78">
      <formula>IF(RIGHT(TEXT(AE187,"0.#"),1)=".",TRUE,FALSE)</formula>
    </cfRule>
  </conditionalFormatting>
  <conditionalFormatting sqref="AE188">
    <cfRule type="expression" dxfId="761" priority="75">
      <formula>IF(RIGHT(TEXT(AE188,"0.#"),1)=".",FALSE,TRUE)</formula>
    </cfRule>
    <cfRule type="expression" dxfId="760" priority="76">
      <formula>IF(RIGHT(TEXT(AE188,"0.#"),1)=".",TRUE,FALSE)</formula>
    </cfRule>
  </conditionalFormatting>
  <conditionalFormatting sqref="AM187">
    <cfRule type="expression" dxfId="759" priority="65">
      <formula>IF(RIGHT(TEXT(AM187,"0.#"),1)=".",FALSE,TRUE)</formula>
    </cfRule>
    <cfRule type="expression" dxfId="758" priority="66">
      <formula>IF(RIGHT(TEXT(AM187,"0.#"),1)=".",TRUE,FALSE)</formula>
    </cfRule>
  </conditionalFormatting>
  <conditionalFormatting sqref="AE189">
    <cfRule type="expression" dxfId="757" priority="73">
      <formula>IF(RIGHT(TEXT(AE189,"0.#"),1)=".",FALSE,TRUE)</formula>
    </cfRule>
    <cfRule type="expression" dxfId="756" priority="74">
      <formula>IF(RIGHT(TEXT(AE189,"0.#"),1)=".",TRUE,FALSE)</formula>
    </cfRule>
  </conditionalFormatting>
  <conditionalFormatting sqref="AI189">
    <cfRule type="expression" dxfId="755" priority="71">
      <formula>IF(RIGHT(TEXT(AI189,"0.#"),1)=".",FALSE,TRUE)</formula>
    </cfRule>
    <cfRule type="expression" dxfId="754" priority="72">
      <formula>IF(RIGHT(TEXT(AI189,"0.#"),1)=".",TRUE,FALSE)</formula>
    </cfRule>
  </conditionalFormatting>
  <conditionalFormatting sqref="AI188">
    <cfRule type="expression" dxfId="753" priority="69">
      <formula>IF(RIGHT(TEXT(AI188,"0.#"),1)=".",FALSE,TRUE)</formula>
    </cfRule>
    <cfRule type="expression" dxfId="752" priority="70">
      <formula>IF(RIGHT(TEXT(AI188,"0.#"),1)=".",TRUE,FALSE)</formula>
    </cfRule>
  </conditionalFormatting>
  <conditionalFormatting sqref="AI187">
    <cfRule type="expression" dxfId="751" priority="67">
      <formula>IF(RIGHT(TEXT(AI187,"0.#"),1)=".",FALSE,TRUE)</formula>
    </cfRule>
    <cfRule type="expression" dxfId="750" priority="68">
      <formula>IF(RIGHT(TEXT(AI187,"0.#"),1)=".",TRUE,FALSE)</formula>
    </cfRule>
  </conditionalFormatting>
  <conditionalFormatting sqref="AM188">
    <cfRule type="expression" dxfId="749" priority="63">
      <formula>IF(RIGHT(TEXT(AM188,"0.#"),1)=".",FALSE,TRUE)</formula>
    </cfRule>
    <cfRule type="expression" dxfId="748" priority="64">
      <formula>IF(RIGHT(TEXT(AM188,"0.#"),1)=".",TRUE,FALSE)</formula>
    </cfRule>
  </conditionalFormatting>
  <conditionalFormatting sqref="AM189">
    <cfRule type="expression" dxfId="747" priority="61">
      <formula>IF(RIGHT(TEXT(AM189,"0.#"),1)=".",FALSE,TRUE)</formula>
    </cfRule>
    <cfRule type="expression" dxfId="746" priority="62">
      <formula>IF(RIGHT(TEXT(AM189,"0.#"),1)=".",TRUE,FALSE)</formula>
    </cfRule>
  </conditionalFormatting>
  <conditionalFormatting sqref="AQ187:AQ189">
    <cfRule type="expression" dxfId="745" priority="59">
      <formula>IF(RIGHT(TEXT(AQ187,"0.#"),1)=".",FALSE,TRUE)</formula>
    </cfRule>
    <cfRule type="expression" dxfId="744" priority="60">
      <formula>IF(RIGHT(TEXT(AQ187,"0.#"),1)=".",TRUE,FALSE)</formula>
    </cfRule>
  </conditionalFormatting>
  <conditionalFormatting sqref="AU187:AU189">
    <cfRule type="expression" dxfId="743" priority="57">
      <formula>IF(RIGHT(TEXT(AU187,"0.#"),1)=".",FALSE,TRUE)</formula>
    </cfRule>
    <cfRule type="expression" dxfId="742" priority="58">
      <formula>IF(RIGHT(TEXT(AU187,"0.#"),1)=".",TRUE,FALSE)</formula>
    </cfRule>
  </conditionalFormatting>
  <conditionalFormatting sqref="AE56">
    <cfRule type="expression" dxfId="741" priority="55">
      <formula>IF(RIGHT(TEXT(AE56,"0.#"),1)=".",FALSE,TRUE)</formula>
    </cfRule>
    <cfRule type="expression" dxfId="740" priority="56">
      <formula>IF(RIGHT(TEXT(AE56,"0.#"),1)=".",TRUE,FALSE)</formula>
    </cfRule>
  </conditionalFormatting>
  <conditionalFormatting sqref="AE57">
    <cfRule type="expression" dxfId="739" priority="53">
      <formula>IF(RIGHT(TEXT(AE57,"0.#"),1)=".",FALSE,TRUE)</formula>
    </cfRule>
    <cfRule type="expression" dxfId="738" priority="54">
      <formula>IF(RIGHT(TEXT(AE57,"0.#"),1)=".",TRUE,FALSE)</formula>
    </cfRule>
  </conditionalFormatting>
  <conditionalFormatting sqref="AM56">
    <cfRule type="expression" dxfId="737" priority="43">
      <formula>IF(RIGHT(TEXT(AM56,"0.#"),1)=".",FALSE,TRUE)</formula>
    </cfRule>
    <cfRule type="expression" dxfId="736" priority="44">
      <formula>IF(RIGHT(TEXT(AM56,"0.#"),1)=".",TRUE,FALSE)</formula>
    </cfRule>
  </conditionalFormatting>
  <conditionalFormatting sqref="AE58">
    <cfRule type="expression" dxfId="735" priority="51">
      <formula>IF(RIGHT(TEXT(AE58,"0.#"),1)=".",FALSE,TRUE)</formula>
    </cfRule>
    <cfRule type="expression" dxfId="734" priority="52">
      <formula>IF(RIGHT(TEXT(AE58,"0.#"),1)=".",TRUE,FALSE)</formula>
    </cfRule>
  </conditionalFormatting>
  <conditionalFormatting sqref="AI58">
    <cfRule type="expression" dxfId="733" priority="49">
      <formula>IF(RIGHT(TEXT(AI58,"0.#"),1)=".",FALSE,TRUE)</formula>
    </cfRule>
    <cfRule type="expression" dxfId="732" priority="50">
      <formula>IF(RIGHT(TEXT(AI58,"0.#"),1)=".",TRUE,FALSE)</formula>
    </cfRule>
  </conditionalFormatting>
  <conditionalFormatting sqref="AI57">
    <cfRule type="expression" dxfId="731" priority="47">
      <formula>IF(RIGHT(TEXT(AI57,"0.#"),1)=".",FALSE,TRUE)</formula>
    </cfRule>
    <cfRule type="expression" dxfId="730" priority="48">
      <formula>IF(RIGHT(TEXT(AI57,"0.#"),1)=".",TRUE,FALSE)</formula>
    </cfRule>
  </conditionalFormatting>
  <conditionalFormatting sqref="AI56">
    <cfRule type="expression" dxfId="729" priority="45">
      <formula>IF(RIGHT(TEXT(AI56,"0.#"),1)=".",FALSE,TRUE)</formula>
    </cfRule>
    <cfRule type="expression" dxfId="728" priority="46">
      <formula>IF(RIGHT(TEXT(AI56,"0.#"),1)=".",TRUE,FALSE)</formula>
    </cfRule>
  </conditionalFormatting>
  <conditionalFormatting sqref="AM57">
    <cfRule type="expression" dxfId="727" priority="41">
      <formula>IF(RIGHT(TEXT(AM57,"0.#"),1)=".",FALSE,TRUE)</formula>
    </cfRule>
    <cfRule type="expression" dxfId="726" priority="42">
      <formula>IF(RIGHT(TEXT(AM57,"0.#"),1)=".",TRUE,FALSE)</formula>
    </cfRule>
  </conditionalFormatting>
  <conditionalFormatting sqref="AM58">
    <cfRule type="expression" dxfId="725" priority="39">
      <formula>IF(RIGHT(TEXT(AM58,"0.#"),1)=".",FALSE,TRUE)</formula>
    </cfRule>
    <cfRule type="expression" dxfId="724" priority="40">
      <formula>IF(RIGHT(TEXT(AM58,"0.#"),1)=".",TRUE,FALSE)</formula>
    </cfRule>
  </conditionalFormatting>
  <conditionalFormatting sqref="AQ56:AQ58">
    <cfRule type="expression" dxfId="723" priority="37">
      <formula>IF(RIGHT(TEXT(AQ56,"0.#"),1)=".",FALSE,TRUE)</formula>
    </cfRule>
    <cfRule type="expression" dxfId="722" priority="38">
      <formula>IF(RIGHT(TEXT(AQ56,"0.#"),1)=".",TRUE,FALSE)</formula>
    </cfRule>
  </conditionalFormatting>
  <conditionalFormatting sqref="AU56:AU58">
    <cfRule type="expression" dxfId="721" priority="35">
      <formula>IF(RIGHT(TEXT(AU56,"0.#"),1)=".",FALSE,TRUE)</formula>
    </cfRule>
    <cfRule type="expression" dxfId="720" priority="36">
      <formula>IF(RIGHT(TEXT(AU56,"0.#"),1)=".",TRUE,FALSE)</formula>
    </cfRule>
  </conditionalFormatting>
  <conditionalFormatting sqref="AE51 AI51 AM51 AQ51">
    <cfRule type="expression" dxfId="719" priority="33">
      <formula>IF(RIGHT(TEXT(AE51,"0.#"),1)=".",FALSE,TRUE)</formula>
    </cfRule>
    <cfRule type="expression" dxfId="718" priority="34">
      <formula>IF(RIGHT(TEXT(AE51,"0.#"),1)=".",TRUE,FALSE)</formula>
    </cfRule>
  </conditionalFormatting>
  <conditionalFormatting sqref="AE52 AI52 AM52 AQ52">
    <cfRule type="expression" dxfId="717" priority="31">
      <formula>IF(RIGHT(TEXT(AE52,"0.#"),1)=".",FALSE,TRUE)</formula>
    </cfRule>
    <cfRule type="expression" dxfId="716" priority="32">
      <formula>IF(RIGHT(TEXT(AE52,"0.#"),1)=".",TRUE,FALSE)</formula>
    </cfRule>
  </conditionalFormatting>
  <conditionalFormatting sqref="AE53 AI53 AM53 AQ53">
    <cfRule type="expression" dxfId="715" priority="29">
      <formula>IF(RIGHT(TEXT(AE53,"0.#"),1)=".",FALSE,TRUE)</formula>
    </cfRule>
    <cfRule type="expression" dxfId="714" priority="30">
      <formula>IF(RIGHT(TEXT(AE53,"0.#"),1)=".",TRUE,FALSE)</formula>
    </cfRule>
  </conditionalFormatting>
  <conditionalFormatting sqref="AU51:AU53">
    <cfRule type="expression" dxfId="713" priority="13">
      <formula>IF(RIGHT(TEXT(AU51,"0.#"),1)=".",FALSE,TRUE)</formula>
    </cfRule>
    <cfRule type="expression" dxfId="712" priority="14">
      <formula>IF(RIGHT(TEXT(AU51,"0.#"),1)=".",TRUE,FALSE)</formula>
    </cfRule>
  </conditionalFormatting>
  <conditionalFormatting sqref="AI39">
    <cfRule type="expression" dxfId="711" priority="11">
      <formula>IF(RIGHT(TEXT(AI39,"0.#"),1)=".",FALSE,TRUE)</formula>
    </cfRule>
    <cfRule type="expression" dxfId="710" priority="12">
      <formula>IF(RIGHT(TEXT(AI39,"0.#"),1)=".",TRUE,FALSE)</formula>
    </cfRule>
  </conditionalFormatting>
  <conditionalFormatting sqref="AI40">
    <cfRule type="expression" dxfId="709" priority="9">
      <formula>IF(RIGHT(TEXT(AI40,"0.#"),1)=".",FALSE,TRUE)</formula>
    </cfRule>
    <cfRule type="expression" dxfId="708" priority="10">
      <formula>IF(RIGHT(TEXT(AI40,"0.#"),1)=".",TRUE,FALSE)</formula>
    </cfRule>
  </conditionalFormatting>
  <conditionalFormatting sqref="AI41">
    <cfRule type="expression" dxfId="707" priority="7">
      <formula>IF(RIGHT(TEXT(AI41,"0.#"),1)=".",FALSE,TRUE)</formula>
    </cfRule>
    <cfRule type="expression" dxfId="706" priority="8">
      <formula>IF(RIGHT(TEXT(AI41,"0.#"),1)=".",TRUE,FALSE)</formula>
    </cfRule>
  </conditionalFormatting>
  <conditionalFormatting sqref="AM39">
    <cfRule type="expression" dxfId="705" priority="5">
      <formula>IF(RIGHT(TEXT(AM39,"0.#"),1)=".",FALSE,TRUE)</formula>
    </cfRule>
    <cfRule type="expression" dxfId="704" priority="6">
      <formula>IF(RIGHT(TEXT(AM39,"0.#"),1)=".",TRUE,FALSE)</formula>
    </cfRule>
  </conditionalFormatting>
  <conditionalFormatting sqref="AM40">
    <cfRule type="expression" dxfId="703" priority="3">
      <formula>IF(RIGHT(TEXT(AM40,"0.#"),1)=".",FALSE,TRUE)</formula>
    </cfRule>
    <cfRule type="expression" dxfId="702" priority="4">
      <formula>IF(RIGHT(TEXT(AM40,"0.#"),1)=".",TRUE,FALSE)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16383" man="1"/>
    <brk id="239"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4" sqref="L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695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695</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t="s">
        <v>695</v>
      </c>
      <c r="H14" s="13" t="str">
        <f t="shared" si="1"/>
        <v>労働保険特別会計雇用勘定</v>
      </c>
      <c r="I14" s="13" t="str">
        <f t="shared" si="5"/>
        <v>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695</v>
      </c>
      <c r="C15" s="13" t="str">
        <f t="shared" si="9"/>
        <v>男女共同参画</v>
      </c>
      <c r="D15" s="13" t="str">
        <f t="shared" si="8"/>
        <v>男女共同参画</v>
      </c>
      <c r="F15" s="18" t="s">
        <v>117</v>
      </c>
      <c r="G15" s="17"/>
      <c r="H15" s="13" t="str">
        <f t="shared" si="1"/>
        <v/>
      </c>
      <c r="I15" s="13" t="str">
        <f t="shared" si="5"/>
        <v>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男女共同参画</v>
      </c>
      <c r="F19" s="18" t="s">
        <v>121</v>
      </c>
      <c r="G19" s="17"/>
      <c r="H19" s="13" t="str">
        <f t="shared" si="1"/>
        <v/>
      </c>
      <c r="I19" s="13" t="str">
        <f t="shared" si="5"/>
        <v>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男女共同参画</v>
      </c>
      <c r="F20" s="18" t="s">
        <v>287</v>
      </c>
      <c r="G20" s="17"/>
      <c r="H20" s="13" t="str">
        <f t="shared" si="1"/>
        <v/>
      </c>
      <c r="I20" s="13" t="str">
        <f t="shared" si="5"/>
        <v>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男女共同参画</v>
      </c>
      <c r="F21" s="18" t="s">
        <v>122</v>
      </c>
      <c r="G21" s="17"/>
      <c r="H21" s="13" t="str">
        <f t="shared" si="1"/>
        <v/>
      </c>
      <c r="I21" s="13" t="str">
        <f t="shared" si="5"/>
        <v>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男女共同参画</v>
      </c>
      <c r="F22" s="18" t="s">
        <v>123</v>
      </c>
      <c r="G22" s="17"/>
      <c r="H22" s="13" t="str">
        <f t="shared" si="1"/>
        <v/>
      </c>
      <c r="I22" s="13" t="str">
        <f t="shared" si="5"/>
        <v>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男女共同参画</v>
      </c>
      <c r="F23" s="18" t="s">
        <v>124</v>
      </c>
      <c r="G23" s="17"/>
      <c r="H23" s="13" t="str">
        <f t="shared" si="1"/>
        <v/>
      </c>
      <c r="I23" s="13" t="str">
        <f t="shared" si="5"/>
        <v>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男女共同参画</v>
      </c>
      <c r="B27" s="13"/>
      <c r="F27" s="18" t="s">
        <v>127</v>
      </c>
      <c r="G27" s="17"/>
      <c r="H27" s="13" t="str">
        <f t="shared" si="1"/>
        <v/>
      </c>
      <c r="I27" s="13" t="str">
        <f t="shared" si="5"/>
        <v>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労働保険特別会計雇用勘定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BF25" sqref="BF25"/>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7" t="s">
        <v>316</v>
      </c>
      <c r="B2" s="488"/>
      <c r="C2" s="488"/>
      <c r="D2" s="488"/>
      <c r="E2" s="488"/>
      <c r="F2" s="489"/>
      <c r="G2" s="355" t="s">
        <v>140</v>
      </c>
      <c r="H2" s="356"/>
      <c r="I2" s="356"/>
      <c r="J2" s="356"/>
      <c r="K2" s="356"/>
      <c r="L2" s="356"/>
      <c r="M2" s="356"/>
      <c r="N2" s="356"/>
      <c r="O2" s="357"/>
      <c r="P2" s="359" t="s">
        <v>56</v>
      </c>
      <c r="Q2" s="356"/>
      <c r="R2" s="356"/>
      <c r="S2" s="356"/>
      <c r="T2" s="356"/>
      <c r="U2" s="356"/>
      <c r="V2" s="356"/>
      <c r="W2" s="356"/>
      <c r="X2" s="357"/>
      <c r="Y2" s="956"/>
      <c r="Z2" s="852"/>
      <c r="AA2" s="853"/>
      <c r="AB2" s="960" t="s">
        <v>11</v>
      </c>
      <c r="AC2" s="961"/>
      <c r="AD2" s="962"/>
      <c r="AE2" s="964" t="s">
        <v>372</v>
      </c>
      <c r="AF2" s="964"/>
      <c r="AG2" s="964"/>
      <c r="AH2" s="901"/>
      <c r="AI2" s="964" t="s">
        <v>468</v>
      </c>
      <c r="AJ2" s="964"/>
      <c r="AK2" s="964"/>
      <c r="AL2" s="901"/>
      <c r="AM2" s="964" t="s">
        <v>469</v>
      </c>
      <c r="AN2" s="964"/>
      <c r="AO2" s="964"/>
      <c r="AP2" s="901"/>
      <c r="AQ2" s="508" t="s">
        <v>223</v>
      </c>
      <c r="AR2" s="509"/>
      <c r="AS2" s="509"/>
      <c r="AT2" s="510"/>
      <c r="AU2" s="511" t="s">
        <v>129</v>
      </c>
      <c r="AV2" s="511"/>
      <c r="AW2" s="511"/>
      <c r="AX2" s="512"/>
      <c r="AY2" s="34">
        <f>COUNTA($G$4)</f>
        <v>0</v>
      </c>
    </row>
    <row r="3" spans="1:51" ht="18.75" customHeight="1" x14ac:dyDescent="0.15">
      <c r="A3" s="487"/>
      <c r="B3" s="488"/>
      <c r="C3" s="488"/>
      <c r="D3" s="488"/>
      <c r="E3" s="488"/>
      <c r="F3" s="489"/>
      <c r="G3" s="358"/>
      <c r="H3" s="339"/>
      <c r="I3" s="339"/>
      <c r="J3" s="339"/>
      <c r="K3" s="339"/>
      <c r="L3" s="339"/>
      <c r="M3" s="339"/>
      <c r="N3" s="339"/>
      <c r="O3" s="340"/>
      <c r="P3" s="343"/>
      <c r="Q3" s="339"/>
      <c r="R3" s="339"/>
      <c r="S3" s="339"/>
      <c r="T3" s="339"/>
      <c r="U3" s="339"/>
      <c r="V3" s="339"/>
      <c r="W3" s="339"/>
      <c r="X3" s="340"/>
      <c r="Y3" s="957"/>
      <c r="Z3" s="958"/>
      <c r="AA3" s="959"/>
      <c r="AB3" s="963"/>
      <c r="AC3" s="420"/>
      <c r="AD3" s="421"/>
      <c r="AE3" s="507"/>
      <c r="AF3" s="507"/>
      <c r="AG3" s="507"/>
      <c r="AH3" s="419"/>
      <c r="AI3" s="507"/>
      <c r="AJ3" s="507"/>
      <c r="AK3" s="507"/>
      <c r="AL3" s="419"/>
      <c r="AM3" s="507"/>
      <c r="AN3" s="507"/>
      <c r="AO3" s="507"/>
      <c r="AP3" s="419"/>
      <c r="AQ3" s="513"/>
      <c r="AR3" s="453"/>
      <c r="AS3" s="451" t="s">
        <v>224</v>
      </c>
      <c r="AT3" s="452"/>
      <c r="AU3" s="453"/>
      <c r="AV3" s="453"/>
      <c r="AW3" s="339" t="s">
        <v>170</v>
      </c>
      <c r="AX3" s="344"/>
      <c r="AY3" s="34">
        <f t="shared" ref="AY3:AY8" si="0">$AY$2</f>
        <v>0</v>
      </c>
    </row>
    <row r="4" spans="1:51" ht="22.5" customHeight="1" x14ac:dyDescent="0.15">
      <c r="A4" s="490"/>
      <c r="B4" s="488"/>
      <c r="C4" s="488"/>
      <c r="D4" s="488"/>
      <c r="E4" s="488"/>
      <c r="F4" s="489"/>
      <c r="G4" s="391"/>
      <c r="H4" s="938"/>
      <c r="I4" s="938"/>
      <c r="J4" s="938"/>
      <c r="K4" s="938"/>
      <c r="L4" s="938"/>
      <c r="M4" s="938"/>
      <c r="N4" s="938"/>
      <c r="O4" s="939"/>
      <c r="P4" s="154"/>
      <c r="Q4" s="377"/>
      <c r="R4" s="377"/>
      <c r="S4" s="377"/>
      <c r="T4" s="377"/>
      <c r="U4" s="377"/>
      <c r="V4" s="377"/>
      <c r="W4" s="377"/>
      <c r="X4" s="378"/>
      <c r="Y4" s="952" t="s">
        <v>12</v>
      </c>
      <c r="Z4" s="953"/>
      <c r="AA4" s="954"/>
      <c r="AB4" s="385"/>
      <c r="AC4" s="386"/>
      <c r="AD4" s="386"/>
      <c r="AE4" s="406"/>
      <c r="AF4" s="389"/>
      <c r="AG4" s="389"/>
      <c r="AH4" s="389"/>
      <c r="AI4" s="406"/>
      <c r="AJ4" s="389"/>
      <c r="AK4" s="389"/>
      <c r="AL4" s="389"/>
      <c r="AM4" s="406"/>
      <c r="AN4" s="389"/>
      <c r="AO4" s="389"/>
      <c r="AP4" s="389"/>
      <c r="AQ4" s="409"/>
      <c r="AR4" s="410"/>
      <c r="AS4" s="410"/>
      <c r="AT4" s="411"/>
      <c r="AU4" s="389"/>
      <c r="AV4" s="389"/>
      <c r="AW4" s="389"/>
      <c r="AX4" s="390"/>
      <c r="AY4" s="34">
        <f t="shared" si="0"/>
        <v>0</v>
      </c>
    </row>
    <row r="5" spans="1:51" ht="22.5" customHeight="1" x14ac:dyDescent="0.15">
      <c r="A5" s="491"/>
      <c r="B5" s="492"/>
      <c r="C5" s="492"/>
      <c r="D5" s="492"/>
      <c r="E5" s="492"/>
      <c r="F5" s="493"/>
      <c r="G5" s="940"/>
      <c r="H5" s="941"/>
      <c r="I5" s="941"/>
      <c r="J5" s="941"/>
      <c r="K5" s="941"/>
      <c r="L5" s="941"/>
      <c r="M5" s="941"/>
      <c r="N5" s="941"/>
      <c r="O5" s="942"/>
      <c r="P5" s="946"/>
      <c r="Q5" s="946"/>
      <c r="R5" s="946"/>
      <c r="S5" s="946"/>
      <c r="T5" s="946"/>
      <c r="U5" s="946"/>
      <c r="V5" s="946"/>
      <c r="W5" s="946"/>
      <c r="X5" s="947"/>
      <c r="Y5" s="237" t="s">
        <v>51</v>
      </c>
      <c r="Z5" s="949"/>
      <c r="AA5" s="950"/>
      <c r="AB5" s="465"/>
      <c r="AC5" s="955"/>
      <c r="AD5" s="955"/>
      <c r="AE5" s="406"/>
      <c r="AF5" s="389"/>
      <c r="AG5" s="389"/>
      <c r="AH5" s="389"/>
      <c r="AI5" s="406"/>
      <c r="AJ5" s="389"/>
      <c r="AK5" s="389"/>
      <c r="AL5" s="389"/>
      <c r="AM5" s="406"/>
      <c r="AN5" s="389"/>
      <c r="AO5" s="389"/>
      <c r="AP5" s="389"/>
      <c r="AQ5" s="409"/>
      <c r="AR5" s="410"/>
      <c r="AS5" s="410"/>
      <c r="AT5" s="411"/>
      <c r="AU5" s="389"/>
      <c r="AV5" s="389"/>
      <c r="AW5" s="389"/>
      <c r="AX5" s="390"/>
      <c r="AY5" s="34">
        <f t="shared" si="0"/>
        <v>0</v>
      </c>
    </row>
    <row r="6" spans="1:51" ht="22.5" customHeight="1" x14ac:dyDescent="0.15">
      <c r="A6" s="491"/>
      <c r="B6" s="492"/>
      <c r="C6" s="492"/>
      <c r="D6" s="492"/>
      <c r="E6" s="492"/>
      <c r="F6" s="493"/>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6"/>
      <c r="AF6" s="389"/>
      <c r="AG6" s="389"/>
      <c r="AH6" s="389"/>
      <c r="AI6" s="406"/>
      <c r="AJ6" s="389"/>
      <c r="AK6" s="389"/>
      <c r="AL6" s="389"/>
      <c r="AM6" s="406"/>
      <c r="AN6" s="389"/>
      <c r="AO6" s="389"/>
      <c r="AP6" s="389"/>
      <c r="AQ6" s="409"/>
      <c r="AR6" s="410"/>
      <c r="AS6" s="410"/>
      <c r="AT6" s="411"/>
      <c r="AU6" s="389"/>
      <c r="AV6" s="389"/>
      <c r="AW6" s="389"/>
      <c r="AX6" s="390"/>
      <c r="AY6" s="34">
        <f t="shared" si="0"/>
        <v>0</v>
      </c>
    </row>
    <row r="7" spans="1:51" customFormat="1" ht="23.25" customHeight="1" x14ac:dyDescent="0.15">
      <c r="A7" s="926" t="s">
        <v>344</v>
      </c>
      <c r="B7" s="927"/>
      <c r="C7" s="927"/>
      <c r="D7" s="927"/>
      <c r="E7" s="927"/>
      <c r="F7" s="928"/>
      <c r="G7" s="514"/>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5"/>
      <c r="AX7" s="516"/>
      <c r="AY7" s="34">
        <f t="shared" si="0"/>
        <v>0</v>
      </c>
    </row>
    <row r="8" spans="1:51" customFormat="1" ht="23.25" customHeight="1" x14ac:dyDescent="0.15">
      <c r="A8" s="929"/>
      <c r="B8" s="930"/>
      <c r="C8" s="930"/>
      <c r="D8" s="930"/>
      <c r="E8" s="930"/>
      <c r="F8" s="931"/>
      <c r="G8" s="517"/>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518"/>
      <c r="AH8" s="518"/>
      <c r="AI8" s="518"/>
      <c r="AJ8" s="518"/>
      <c r="AK8" s="518"/>
      <c r="AL8" s="518"/>
      <c r="AM8" s="518"/>
      <c r="AN8" s="518"/>
      <c r="AO8" s="518"/>
      <c r="AP8" s="518"/>
      <c r="AQ8" s="518"/>
      <c r="AR8" s="518"/>
      <c r="AS8" s="518"/>
      <c r="AT8" s="518"/>
      <c r="AU8" s="518"/>
      <c r="AV8" s="518"/>
      <c r="AW8" s="518"/>
      <c r="AX8" s="519"/>
      <c r="AY8" s="34">
        <f t="shared" si="0"/>
        <v>0</v>
      </c>
    </row>
    <row r="9" spans="1:51" ht="18.75" customHeight="1" x14ac:dyDescent="0.15">
      <c r="A9" s="487" t="s">
        <v>316</v>
      </c>
      <c r="B9" s="488"/>
      <c r="C9" s="488"/>
      <c r="D9" s="488"/>
      <c r="E9" s="488"/>
      <c r="F9" s="489"/>
      <c r="G9" s="355" t="s">
        <v>140</v>
      </c>
      <c r="H9" s="356"/>
      <c r="I9" s="356"/>
      <c r="J9" s="356"/>
      <c r="K9" s="356"/>
      <c r="L9" s="356"/>
      <c r="M9" s="356"/>
      <c r="N9" s="356"/>
      <c r="O9" s="357"/>
      <c r="P9" s="359" t="s">
        <v>56</v>
      </c>
      <c r="Q9" s="356"/>
      <c r="R9" s="356"/>
      <c r="S9" s="356"/>
      <c r="T9" s="356"/>
      <c r="U9" s="356"/>
      <c r="V9" s="356"/>
      <c r="W9" s="356"/>
      <c r="X9" s="357"/>
      <c r="Y9" s="956"/>
      <c r="Z9" s="852"/>
      <c r="AA9" s="853"/>
      <c r="AB9" s="960" t="s">
        <v>11</v>
      </c>
      <c r="AC9" s="961"/>
      <c r="AD9" s="962"/>
      <c r="AE9" s="964" t="s">
        <v>372</v>
      </c>
      <c r="AF9" s="964"/>
      <c r="AG9" s="964"/>
      <c r="AH9" s="901"/>
      <c r="AI9" s="964" t="s">
        <v>468</v>
      </c>
      <c r="AJ9" s="964"/>
      <c r="AK9" s="964"/>
      <c r="AL9" s="901"/>
      <c r="AM9" s="964" t="s">
        <v>469</v>
      </c>
      <c r="AN9" s="964"/>
      <c r="AO9" s="964"/>
      <c r="AP9" s="901"/>
      <c r="AQ9" s="508" t="s">
        <v>223</v>
      </c>
      <c r="AR9" s="509"/>
      <c r="AS9" s="509"/>
      <c r="AT9" s="510"/>
      <c r="AU9" s="511" t="s">
        <v>129</v>
      </c>
      <c r="AV9" s="511"/>
      <c r="AW9" s="511"/>
      <c r="AX9" s="512"/>
      <c r="AY9" s="34">
        <f>COUNTA($G$11)</f>
        <v>0</v>
      </c>
    </row>
    <row r="10" spans="1:51" ht="18.75" customHeight="1" x14ac:dyDescent="0.15">
      <c r="A10" s="487"/>
      <c r="B10" s="488"/>
      <c r="C10" s="488"/>
      <c r="D10" s="488"/>
      <c r="E10" s="488"/>
      <c r="F10" s="489"/>
      <c r="G10" s="358"/>
      <c r="H10" s="339"/>
      <c r="I10" s="339"/>
      <c r="J10" s="339"/>
      <c r="K10" s="339"/>
      <c r="L10" s="339"/>
      <c r="M10" s="339"/>
      <c r="N10" s="339"/>
      <c r="O10" s="340"/>
      <c r="P10" s="343"/>
      <c r="Q10" s="339"/>
      <c r="R10" s="339"/>
      <c r="S10" s="339"/>
      <c r="T10" s="339"/>
      <c r="U10" s="339"/>
      <c r="V10" s="339"/>
      <c r="W10" s="339"/>
      <c r="X10" s="340"/>
      <c r="Y10" s="957"/>
      <c r="Z10" s="958"/>
      <c r="AA10" s="959"/>
      <c r="AB10" s="963"/>
      <c r="AC10" s="420"/>
      <c r="AD10" s="421"/>
      <c r="AE10" s="507"/>
      <c r="AF10" s="507"/>
      <c r="AG10" s="507"/>
      <c r="AH10" s="419"/>
      <c r="AI10" s="507"/>
      <c r="AJ10" s="507"/>
      <c r="AK10" s="507"/>
      <c r="AL10" s="419"/>
      <c r="AM10" s="507"/>
      <c r="AN10" s="507"/>
      <c r="AO10" s="507"/>
      <c r="AP10" s="419"/>
      <c r="AQ10" s="513"/>
      <c r="AR10" s="453"/>
      <c r="AS10" s="451" t="s">
        <v>224</v>
      </c>
      <c r="AT10" s="452"/>
      <c r="AU10" s="453"/>
      <c r="AV10" s="453"/>
      <c r="AW10" s="339" t="s">
        <v>170</v>
      </c>
      <c r="AX10" s="344"/>
      <c r="AY10" s="34">
        <f t="shared" ref="AY10:AY15" si="1">$AY$9</f>
        <v>0</v>
      </c>
    </row>
    <row r="11" spans="1:51" ht="22.5" customHeight="1" x14ac:dyDescent="0.15">
      <c r="A11" s="490"/>
      <c r="B11" s="488"/>
      <c r="C11" s="488"/>
      <c r="D11" s="488"/>
      <c r="E11" s="488"/>
      <c r="F11" s="489"/>
      <c r="G11" s="391"/>
      <c r="H11" s="938"/>
      <c r="I11" s="938"/>
      <c r="J11" s="938"/>
      <c r="K11" s="938"/>
      <c r="L11" s="938"/>
      <c r="M11" s="938"/>
      <c r="N11" s="938"/>
      <c r="O11" s="939"/>
      <c r="P11" s="154"/>
      <c r="Q11" s="377"/>
      <c r="R11" s="377"/>
      <c r="S11" s="377"/>
      <c r="T11" s="377"/>
      <c r="U11" s="377"/>
      <c r="V11" s="377"/>
      <c r="W11" s="377"/>
      <c r="X11" s="378"/>
      <c r="Y11" s="952" t="s">
        <v>12</v>
      </c>
      <c r="Z11" s="953"/>
      <c r="AA11" s="954"/>
      <c r="AB11" s="385"/>
      <c r="AC11" s="386"/>
      <c r="AD11" s="386"/>
      <c r="AE11" s="406"/>
      <c r="AF11" s="389"/>
      <c r="AG11" s="389"/>
      <c r="AH11" s="389"/>
      <c r="AI11" s="406"/>
      <c r="AJ11" s="389"/>
      <c r="AK11" s="389"/>
      <c r="AL11" s="389"/>
      <c r="AM11" s="406"/>
      <c r="AN11" s="389"/>
      <c r="AO11" s="389"/>
      <c r="AP11" s="389"/>
      <c r="AQ11" s="409"/>
      <c r="AR11" s="410"/>
      <c r="AS11" s="410"/>
      <c r="AT11" s="411"/>
      <c r="AU11" s="389"/>
      <c r="AV11" s="389"/>
      <c r="AW11" s="389"/>
      <c r="AX11" s="390"/>
      <c r="AY11" s="34">
        <f t="shared" si="1"/>
        <v>0</v>
      </c>
    </row>
    <row r="12" spans="1:51" ht="22.5" customHeight="1" x14ac:dyDescent="0.15">
      <c r="A12" s="491"/>
      <c r="B12" s="492"/>
      <c r="C12" s="492"/>
      <c r="D12" s="492"/>
      <c r="E12" s="492"/>
      <c r="F12" s="493"/>
      <c r="G12" s="940"/>
      <c r="H12" s="941"/>
      <c r="I12" s="941"/>
      <c r="J12" s="941"/>
      <c r="K12" s="941"/>
      <c r="L12" s="941"/>
      <c r="M12" s="941"/>
      <c r="N12" s="941"/>
      <c r="O12" s="942"/>
      <c r="P12" s="946"/>
      <c r="Q12" s="946"/>
      <c r="R12" s="946"/>
      <c r="S12" s="946"/>
      <c r="T12" s="946"/>
      <c r="U12" s="946"/>
      <c r="V12" s="946"/>
      <c r="W12" s="946"/>
      <c r="X12" s="947"/>
      <c r="Y12" s="237" t="s">
        <v>51</v>
      </c>
      <c r="Z12" s="949"/>
      <c r="AA12" s="950"/>
      <c r="AB12" s="465"/>
      <c r="AC12" s="955"/>
      <c r="AD12" s="955"/>
      <c r="AE12" s="406"/>
      <c r="AF12" s="389"/>
      <c r="AG12" s="389"/>
      <c r="AH12" s="389"/>
      <c r="AI12" s="406"/>
      <c r="AJ12" s="389"/>
      <c r="AK12" s="389"/>
      <c r="AL12" s="389"/>
      <c r="AM12" s="406"/>
      <c r="AN12" s="389"/>
      <c r="AO12" s="389"/>
      <c r="AP12" s="389"/>
      <c r="AQ12" s="409"/>
      <c r="AR12" s="410"/>
      <c r="AS12" s="410"/>
      <c r="AT12" s="411"/>
      <c r="AU12" s="389"/>
      <c r="AV12" s="389"/>
      <c r="AW12" s="389"/>
      <c r="AX12" s="390"/>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6"/>
      <c r="AF13" s="389"/>
      <c r="AG13" s="389"/>
      <c r="AH13" s="389"/>
      <c r="AI13" s="406"/>
      <c r="AJ13" s="389"/>
      <c r="AK13" s="389"/>
      <c r="AL13" s="389"/>
      <c r="AM13" s="406"/>
      <c r="AN13" s="389"/>
      <c r="AO13" s="389"/>
      <c r="AP13" s="389"/>
      <c r="AQ13" s="409"/>
      <c r="AR13" s="410"/>
      <c r="AS13" s="410"/>
      <c r="AT13" s="411"/>
      <c r="AU13" s="389"/>
      <c r="AV13" s="389"/>
      <c r="AW13" s="389"/>
      <c r="AX13" s="390"/>
      <c r="AY13" s="34">
        <f t="shared" si="1"/>
        <v>0</v>
      </c>
    </row>
    <row r="14" spans="1:51" customFormat="1" ht="23.25" customHeight="1" x14ac:dyDescent="0.15">
      <c r="A14" s="926" t="s">
        <v>344</v>
      </c>
      <c r="B14" s="927"/>
      <c r="C14" s="927"/>
      <c r="D14" s="927"/>
      <c r="E14" s="927"/>
      <c r="F14" s="928"/>
      <c r="G14" s="514"/>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34">
        <f t="shared" si="1"/>
        <v>0</v>
      </c>
    </row>
    <row r="15" spans="1:51" customFormat="1" ht="23.25" customHeight="1" x14ac:dyDescent="0.15">
      <c r="A15" s="929"/>
      <c r="B15" s="930"/>
      <c r="C15" s="930"/>
      <c r="D15" s="930"/>
      <c r="E15" s="930"/>
      <c r="F15" s="931"/>
      <c r="G15" s="517"/>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34">
        <f t="shared" si="1"/>
        <v>0</v>
      </c>
    </row>
    <row r="16" spans="1:51" ht="18.75" customHeight="1" x14ac:dyDescent="0.15">
      <c r="A16" s="487" t="s">
        <v>316</v>
      </c>
      <c r="B16" s="488"/>
      <c r="C16" s="488"/>
      <c r="D16" s="488"/>
      <c r="E16" s="488"/>
      <c r="F16" s="489"/>
      <c r="G16" s="355" t="s">
        <v>140</v>
      </c>
      <c r="H16" s="356"/>
      <c r="I16" s="356"/>
      <c r="J16" s="356"/>
      <c r="K16" s="356"/>
      <c r="L16" s="356"/>
      <c r="M16" s="356"/>
      <c r="N16" s="356"/>
      <c r="O16" s="357"/>
      <c r="P16" s="359" t="s">
        <v>56</v>
      </c>
      <c r="Q16" s="356"/>
      <c r="R16" s="356"/>
      <c r="S16" s="356"/>
      <c r="T16" s="356"/>
      <c r="U16" s="356"/>
      <c r="V16" s="356"/>
      <c r="W16" s="356"/>
      <c r="X16" s="357"/>
      <c r="Y16" s="956"/>
      <c r="Z16" s="852"/>
      <c r="AA16" s="853"/>
      <c r="AB16" s="960" t="s">
        <v>11</v>
      </c>
      <c r="AC16" s="961"/>
      <c r="AD16" s="962"/>
      <c r="AE16" s="964" t="s">
        <v>372</v>
      </c>
      <c r="AF16" s="964"/>
      <c r="AG16" s="964"/>
      <c r="AH16" s="901"/>
      <c r="AI16" s="964" t="s">
        <v>468</v>
      </c>
      <c r="AJ16" s="964"/>
      <c r="AK16" s="964"/>
      <c r="AL16" s="901"/>
      <c r="AM16" s="964" t="s">
        <v>469</v>
      </c>
      <c r="AN16" s="964"/>
      <c r="AO16" s="964"/>
      <c r="AP16" s="901"/>
      <c r="AQ16" s="508" t="s">
        <v>223</v>
      </c>
      <c r="AR16" s="509"/>
      <c r="AS16" s="509"/>
      <c r="AT16" s="510"/>
      <c r="AU16" s="511" t="s">
        <v>129</v>
      </c>
      <c r="AV16" s="511"/>
      <c r="AW16" s="511"/>
      <c r="AX16" s="512"/>
      <c r="AY16" s="34">
        <f>COUNTA($G$18)</f>
        <v>0</v>
      </c>
    </row>
    <row r="17" spans="1:51" ht="18.75" customHeight="1" x14ac:dyDescent="0.15">
      <c r="A17" s="487"/>
      <c r="B17" s="488"/>
      <c r="C17" s="488"/>
      <c r="D17" s="488"/>
      <c r="E17" s="488"/>
      <c r="F17" s="489"/>
      <c r="G17" s="358"/>
      <c r="H17" s="339"/>
      <c r="I17" s="339"/>
      <c r="J17" s="339"/>
      <c r="K17" s="339"/>
      <c r="L17" s="339"/>
      <c r="M17" s="339"/>
      <c r="N17" s="339"/>
      <c r="O17" s="340"/>
      <c r="P17" s="343"/>
      <c r="Q17" s="339"/>
      <c r="R17" s="339"/>
      <c r="S17" s="339"/>
      <c r="T17" s="339"/>
      <c r="U17" s="339"/>
      <c r="V17" s="339"/>
      <c r="W17" s="339"/>
      <c r="X17" s="340"/>
      <c r="Y17" s="957"/>
      <c r="Z17" s="958"/>
      <c r="AA17" s="959"/>
      <c r="AB17" s="963"/>
      <c r="AC17" s="420"/>
      <c r="AD17" s="421"/>
      <c r="AE17" s="507"/>
      <c r="AF17" s="507"/>
      <c r="AG17" s="507"/>
      <c r="AH17" s="419"/>
      <c r="AI17" s="507"/>
      <c r="AJ17" s="507"/>
      <c r="AK17" s="507"/>
      <c r="AL17" s="419"/>
      <c r="AM17" s="507"/>
      <c r="AN17" s="507"/>
      <c r="AO17" s="507"/>
      <c r="AP17" s="419"/>
      <c r="AQ17" s="513"/>
      <c r="AR17" s="453"/>
      <c r="AS17" s="451" t="s">
        <v>224</v>
      </c>
      <c r="AT17" s="452"/>
      <c r="AU17" s="453"/>
      <c r="AV17" s="453"/>
      <c r="AW17" s="339" t="s">
        <v>170</v>
      </c>
      <c r="AX17" s="344"/>
      <c r="AY17" s="34">
        <f t="shared" ref="AY17:AY22" si="2">$AY$16</f>
        <v>0</v>
      </c>
    </row>
    <row r="18" spans="1:51" ht="22.5" customHeight="1" x14ac:dyDescent="0.15">
      <c r="A18" s="490"/>
      <c r="B18" s="488"/>
      <c r="C18" s="488"/>
      <c r="D18" s="488"/>
      <c r="E18" s="488"/>
      <c r="F18" s="489"/>
      <c r="G18" s="391"/>
      <c r="H18" s="938"/>
      <c r="I18" s="938"/>
      <c r="J18" s="938"/>
      <c r="K18" s="938"/>
      <c r="L18" s="938"/>
      <c r="M18" s="938"/>
      <c r="N18" s="938"/>
      <c r="O18" s="939"/>
      <c r="P18" s="154"/>
      <c r="Q18" s="377"/>
      <c r="R18" s="377"/>
      <c r="S18" s="377"/>
      <c r="T18" s="377"/>
      <c r="U18" s="377"/>
      <c r="V18" s="377"/>
      <c r="W18" s="377"/>
      <c r="X18" s="378"/>
      <c r="Y18" s="952" t="s">
        <v>12</v>
      </c>
      <c r="Z18" s="953"/>
      <c r="AA18" s="954"/>
      <c r="AB18" s="385"/>
      <c r="AC18" s="386"/>
      <c r="AD18" s="386"/>
      <c r="AE18" s="406"/>
      <c r="AF18" s="389"/>
      <c r="AG18" s="389"/>
      <c r="AH18" s="389"/>
      <c r="AI18" s="406"/>
      <c r="AJ18" s="389"/>
      <c r="AK18" s="389"/>
      <c r="AL18" s="389"/>
      <c r="AM18" s="406"/>
      <c r="AN18" s="389"/>
      <c r="AO18" s="389"/>
      <c r="AP18" s="389"/>
      <c r="AQ18" s="409"/>
      <c r="AR18" s="410"/>
      <c r="AS18" s="410"/>
      <c r="AT18" s="411"/>
      <c r="AU18" s="389"/>
      <c r="AV18" s="389"/>
      <c r="AW18" s="389"/>
      <c r="AX18" s="390"/>
      <c r="AY18" s="34">
        <f t="shared" si="2"/>
        <v>0</v>
      </c>
    </row>
    <row r="19" spans="1:51" ht="22.5" customHeight="1" x14ac:dyDescent="0.15">
      <c r="A19" s="491"/>
      <c r="B19" s="492"/>
      <c r="C19" s="492"/>
      <c r="D19" s="492"/>
      <c r="E19" s="492"/>
      <c r="F19" s="493"/>
      <c r="G19" s="940"/>
      <c r="H19" s="941"/>
      <c r="I19" s="941"/>
      <c r="J19" s="941"/>
      <c r="K19" s="941"/>
      <c r="L19" s="941"/>
      <c r="M19" s="941"/>
      <c r="N19" s="941"/>
      <c r="O19" s="942"/>
      <c r="P19" s="946"/>
      <c r="Q19" s="946"/>
      <c r="R19" s="946"/>
      <c r="S19" s="946"/>
      <c r="T19" s="946"/>
      <c r="U19" s="946"/>
      <c r="V19" s="946"/>
      <c r="W19" s="946"/>
      <c r="X19" s="947"/>
      <c r="Y19" s="237" t="s">
        <v>51</v>
      </c>
      <c r="Z19" s="949"/>
      <c r="AA19" s="950"/>
      <c r="AB19" s="465"/>
      <c r="AC19" s="955"/>
      <c r="AD19" s="955"/>
      <c r="AE19" s="406"/>
      <c r="AF19" s="389"/>
      <c r="AG19" s="389"/>
      <c r="AH19" s="389"/>
      <c r="AI19" s="406"/>
      <c r="AJ19" s="389"/>
      <c r="AK19" s="389"/>
      <c r="AL19" s="389"/>
      <c r="AM19" s="406"/>
      <c r="AN19" s="389"/>
      <c r="AO19" s="389"/>
      <c r="AP19" s="389"/>
      <c r="AQ19" s="409"/>
      <c r="AR19" s="410"/>
      <c r="AS19" s="410"/>
      <c r="AT19" s="411"/>
      <c r="AU19" s="389"/>
      <c r="AV19" s="389"/>
      <c r="AW19" s="389"/>
      <c r="AX19" s="390"/>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6"/>
      <c r="AF20" s="389"/>
      <c r="AG20" s="389"/>
      <c r="AH20" s="389"/>
      <c r="AI20" s="406"/>
      <c r="AJ20" s="389"/>
      <c r="AK20" s="389"/>
      <c r="AL20" s="389"/>
      <c r="AM20" s="406"/>
      <c r="AN20" s="389"/>
      <c r="AO20" s="389"/>
      <c r="AP20" s="389"/>
      <c r="AQ20" s="409"/>
      <c r="AR20" s="410"/>
      <c r="AS20" s="410"/>
      <c r="AT20" s="411"/>
      <c r="AU20" s="389"/>
      <c r="AV20" s="389"/>
      <c r="AW20" s="389"/>
      <c r="AX20" s="390"/>
      <c r="AY20" s="34">
        <f t="shared" si="2"/>
        <v>0</v>
      </c>
    </row>
    <row r="21" spans="1:51" customFormat="1" ht="23.25" customHeight="1" x14ac:dyDescent="0.15">
      <c r="A21" s="926" t="s">
        <v>344</v>
      </c>
      <c r="B21" s="927"/>
      <c r="C21" s="927"/>
      <c r="D21" s="927"/>
      <c r="E21" s="927"/>
      <c r="F21" s="928"/>
      <c r="G21" s="514"/>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34">
        <f t="shared" si="2"/>
        <v>0</v>
      </c>
    </row>
    <row r="22" spans="1:51" customFormat="1" ht="23.25" customHeight="1" x14ac:dyDescent="0.15">
      <c r="A22" s="929"/>
      <c r="B22" s="930"/>
      <c r="C22" s="930"/>
      <c r="D22" s="930"/>
      <c r="E22" s="930"/>
      <c r="F22" s="931"/>
      <c r="G22" s="517"/>
      <c r="H22" s="518"/>
      <c r="I22" s="518"/>
      <c r="J22" s="51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518"/>
      <c r="AH22" s="518"/>
      <c r="AI22" s="518"/>
      <c r="AJ22" s="518"/>
      <c r="AK22" s="518"/>
      <c r="AL22" s="518"/>
      <c r="AM22" s="518"/>
      <c r="AN22" s="518"/>
      <c r="AO22" s="518"/>
      <c r="AP22" s="518"/>
      <c r="AQ22" s="518"/>
      <c r="AR22" s="518"/>
      <c r="AS22" s="518"/>
      <c r="AT22" s="518"/>
      <c r="AU22" s="518"/>
      <c r="AV22" s="518"/>
      <c r="AW22" s="518"/>
      <c r="AX22" s="519"/>
      <c r="AY22" s="34">
        <f t="shared" si="2"/>
        <v>0</v>
      </c>
    </row>
    <row r="23" spans="1:51" ht="18.75" customHeight="1" x14ac:dyDescent="0.15">
      <c r="A23" s="487" t="s">
        <v>316</v>
      </c>
      <c r="B23" s="488"/>
      <c r="C23" s="488"/>
      <c r="D23" s="488"/>
      <c r="E23" s="488"/>
      <c r="F23" s="489"/>
      <c r="G23" s="355" t="s">
        <v>140</v>
      </c>
      <c r="H23" s="356"/>
      <c r="I23" s="356"/>
      <c r="J23" s="356"/>
      <c r="K23" s="356"/>
      <c r="L23" s="356"/>
      <c r="M23" s="356"/>
      <c r="N23" s="356"/>
      <c r="O23" s="357"/>
      <c r="P23" s="359" t="s">
        <v>56</v>
      </c>
      <c r="Q23" s="356"/>
      <c r="R23" s="356"/>
      <c r="S23" s="356"/>
      <c r="T23" s="356"/>
      <c r="U23" s="356"/>
      <c r="V23" s="356"/>
      <c r="W23" s="356"/>
      <c r="X23" s="357"/>
      <c r="Y23" s="956"/>
      <c r="Z23" s="852"/>
      <c r="AA23" s="853"/>
      <c r="AB23" s="960" t="s">
        <v>11</v>
      </c>
      <c r="AC23" s="961"/>
      <c r="AD23" s="962"/>
      <c r="AE23" s="964" t="s">
        <v>372</v>
      </c>
      <c r="AF23" s="964"/>
      <c r="AG23" s="964"/>
      <c r="AH23" s="901"/>
      <c r="AI23" s="964" t="s">
        <v>468</v>
      </c>
      <c r="AJ23" s="964"/>
      <c r="AK23" s="964"/>
      <c r="AL23" s="901"/>
      <c r="AM23" s="964" t="s">
        <v>469</v>
      </c>
      <c r="AN23" s="964"/>
      <c r="AO23" s="964"/>
      <c r="AP23" s="901"/>
      <c r="AQ23" s="508" t="s">
        <v>223</v>
      </c>
      <c r="AR23" s="509"/>
      <c r="AS23" s="509"/>
      <c r="AT23" s="510"/>
      <c r="AU23" s="511" t="s">
        <v>129</v>
      </c>
      <c r="AV23" s="511"/>
      <c r="AW23" s="511"/>
      <c r="AX23" s="512"/>
      <c r="AY23" s="34">
        <f>COUNTA($G$25)</f>
        <v>0</v>
      </c>
    </row>
    <row r="24" spans="1:51" ht="18.75" customHeight="1" x14ac:dyDescent="0.15">
      <c r="A24" s="487"/>
      <c r="B24" s="488"/>
      <c r="C24" s="488"/>
      <c r="D24" s="488"/>
      <c r="E24" s="488"/>
      <c r="F24" s="489"/>
      <c r="G24" s="358"/>
      <c r="H24" s="339"/>
      <c r="I24" s="339"/>
      <c r="J24" s="339"/>
      <c r="K24" s="339"/>
      <c r="L24" s="339"/>
      <c r="M24" s="339"/>
      <c r="N24" s="339"/>
      <c r="O24" s="340"/>
      <c r="P24" s="343"/>
      <c r="Q24" s="339"/>
      <c r="R24" s="339"/>
      <c r="S24" s="339"/>
      <c r="T24" s="339"/>
      <c r="U24" s="339"/>
      <c r="V24" s="339"/>
      <c r="W24" s="339"/>
      <c r="X24" s="340"/>
      <c r="Y24" s="957"/>
      <c r="Z24" s="958"/>
      <c r="AA24" s="959"/>
      <c r="AB24" s="963"/>
      <c r="AC24" s="420"/>
      <c r="AD24" s="421"/>
      <c r="AE24" s="507"/>
      <c r="AF24" s="507"/>
      <c r="AG24" s="507"/>
      <c r="AH24" s="419"/>
      <c r="AI24" s="507"/>
      <c r="AJ24" s="507"/>
      <c r="AK24" s="507"/>
      <c r="AL24" s="419"/>
      <c r="AM24" s="507"/>
      <c r="AN24" s="507"/>
      <c r="AO24" s="507"/>
      <c r="AP24" s="419"/>
      <c r="AQ24" s="513"/>
      <c r="AR24" s="453"/>
      <c r="AS24" s="451" t="s">
        <v>224</v>
      </c>
      <c r="AT24" s="452"/>
      <c r="AU24" s="453"/>
      <c r="AV24" s="453"/>
      <c r="AW24" s="339" t="s">
        <v>170</v>
      </c>
      <c r="AX24" s="344"/>
      <c r="AY24" s="34">
        <f t="shared" ref="AY24:AY29" si="3">$AY$23</f>
        <v>0</v>
      </c>
    </row>
    <row r="25" spans="1:51" ht="22.5" customHeight="1" x14ac:dyDescent="0.15">
      <c r="A25" s="490"/>
      <c r="B25" s="488"/>
      <c r="C25" s="488"/>
      <c r="D25" s="488"/>
      <c r="E25" s="488"/>
      <c r="F25" s="489"/>
      <c r="G25" s="391"/>
      <c r="H25" s="938"/>
      <c r="I25" s="938"/>
      <c r="J25" s="938"/>
      <c r="K25" s="938"/>
      <c r="L25" s="938"/>
      <c r="M25" s="938"/>
      <c r="N25" s="938"/>
      <c r="O25" s="939"/>
      <c r="P25" s="154"/>
      <c r="Q25" s="377"/>
      <c r="R25" s="377"/>
      <c r="S25" s="377"/>
      <c r="T25" s="377"/>
      <c r="U25" s="377"/>
      <c r="V25" s="377"/>
      <c r="W25" s="377"/>
      <c r="X25" s="378"/>
      <c r="Y25" s="952" t="s">
        <v>12</v>
      </c>
      <c r="Z25" s="953"/>
      <c r="AA25" s="954"/>
      <c r="AB25" s="385"/>
      <c r="AC25" s="386"/>
      <c r="AD25" s="386"/>
      <c r="AE25" s="406"/>
      <c r="AF25" s="389"/>
      <c r="AG25" s="389"/>
      <c r="AH25" s="389"/>
      <c r="AI25" s="406"/>
      <c r="AJ25" s="389"/>
      <c r="AK25" s="389"/>
      <c r="AL25" s="389"/>
      <c r="AM25" s="406"/>
      <c r="AN25" s="389"/>
      <c r="AO25" s="389"/>
      <c r="AP25" s="389"/>
      <c r="AQ25" s="409"/>
      <c r="AR25" s="410"/>
      <c r="AS25" s="410"/>
      <c r="AT25" s="411"/>
      <c r="AU25" s="389"/>
      <c r="AV25" s="389"/>
      <c r="AW25" s="389"/>
      <c r="AX25" s="390"/>
      <c r="AY25" s="34">
        <f t="shared" si="3"/>
        <v>0</v>
      </c>
    </row>
    <row r="26" spans="1:51" ht="22.5" customHeight="1" x14ac:dyDescent="0.15">
      <c r="A26" s="491"/>
      <c r="B26" s="492"/>
      <c r="C26" s="492"/>
      <c r="D26" s="492"/>
      <c r="E26" s="492"/>
      <c r="F26" s="493"/>
      <c r="G26" s="940"/>
      <c r="H26" s="941"/>
      <c r="I26" s="941"/>
      <c r="J26" s="941"/>
      <c r="K26" s="941"/>
      <c r="L26" s="941"/>
      <c r="M26" s="941"/>
      <c r="N26" s="941"/>
      <c r="O26" s="942"/>
      <c r="P26" s="946"/>
      <c r="Q26" s="946"/>
      <c r="R26" s="946"/>
      <c r="S26" s="946"/>
      <c r="T26" s="946"/>
      <c r="U26" s="946"/>
      <c r="V26" s="946"/>
      <c r="W26" s="946"/>
      <c r="X26" s="947"/>
      <c r="Y26" s="237" t="s">
        <v>51</v>
      </c>
      <c r="Z26" s="949"/>
      <c r="AA26" s="950"/>
      <c r="AB26" s="465"/>
      <c r="AC26" s="955"/>
      <c r="AD26" s="955"/>
      <c r="AE26" s="406"/>
      <c r="AF26" s="389"/>
      <c r="AG26" s="389"/>
      <c r="AH26" s="389"/>
      <c r="AI26" s="406"/>
      <c r="AJ26" s="389"/>
      <c r="AK26" s="389"/>
      <c r="AL26" s="389"/>
      <c r="AM26" s="406"/>
      <c r="AN26" s="389"/>
      <c r="AO26" s="389"/>
      <c r="AP26" s="389"/>
      <c r="AQ26" s="409"/>
      <c r="AR26" s="410"/>
      <c r="AS26" s="410"/>
      <c r="AT26" s="411"/>
      <c r="AU26" s="389"/>
      <c r="AV26" s="389"/>
      <c r="AW26" s="389"/>
      <c r="AX26" s="390"/>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6"/>
      <c r="AF27" s="389"/>
      <c r="AG27" s="389"/>
      <c r="AH27" s="389"/>
      <c r="AI27" s="406"/>
      <c r="AJ27" s="389"/>
      <c r="AK27" s="389"/>
      <c r="AL27" s="389"/>
      <c r="AM27" s="406"/>
      <c r="AN27" s="389"/>
      <c r="AO27" s="389"/>
      <c r="AP27" s="389"/>
      <c r="AQ27" s="409"/>
      <c r="AR27" s="410"/>
      <c r="AS27" s="410"/>
      <c r="AT27" s="411"/>
      <c r="AU27" s="389"/>
      <c r="AV27" s="389"/>
      <c r="AW27" s="389"/>
      <c r="AX27" s="390"/>
      <c r="AY27" s="34">
        <f t="shared" si="3"/>
        <v>0</v>
      </c>
    </row>
    <row r="28" spans="1:51" customFormat="1" ht="23.25" customHeight="1" x14ac:dyDescent="0.15">
      <c r="A28" s="926" t="s">
        <v>344</v>
      </c>
      <c r="B28" s="927"/>
      <c r="C28" s="927"/>
      <c r="D28" s="927"/>
      <c r="E28" s="927"/>
      <c r="F28" s="928"/>
      <c r="G28" s="514"/>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515"/>
      <c r="AM28" s="515"/>
      <c r="AN28" s="515"/>
      <c r="AO28" s="515"/>
      <c r="AP28" s="515"/>
      <c r="AQ28" s="515"/>
      <c r="AR28" s="515"/>
      <c r="AS28" s="515"/>
      <c r="AT28" s="515"/>
      <c r="AU28" s="515"/>
      <c r="AV28" s="515"/>
      <c r="AW28" s="515"/>
      <c r="AX28" s="516"/>
      <c r="AY28" s="34">
        <f t="shared" si="3"/>
        <v>0</v>
      </c>
    </row>
    <row r="29" spans="1:51" customFormat="1" ht="23.25" customHeight="1" x14ac:dyDescent="0.15">
      <c r="A29" s="929"/>
      <c r="B29" s="930"/>
      <c r="C29" s="930"/>
      <c r="D29" s="930"/>
      <c r="E29" s="930"/>
      <c r="F29" s="931"/>
      <c r="G29" s="517"/>
      <c r="H29" s="518"/>
      <c r="I29" s="518"/>
      <c r="J29" s="518"/>
      <c r="K29" s="518"/>
      <c r="L29" s="518"/>
      <c r="M29" s="518"/>
      <c r="N29" s="518"/>
      <c r="O29" s="518"/>
      <c r="P29" s="518"/>
      <c r="Q29" s="518"/>
      <c r="R29" s="518"/>
      <c r="S29" s="518"/>
      <c r="T29" s="518"/>
      <c r="U29" s="518"/>
      <c r="V29" s="518"/>
      <c r="W29" s="518"/>
      <c r="X29" s="518"/>
      <c r="Y29" s="518"/>
      <c r="Z29" s="518"/>
      <c r="AA29" s="518"/>
      <c r="AB29" s="518"/>
      <c r="AC29" s="518"/>
      <c r="AD29" s="518"/>
      <c r="AE29" s="518"/>
      <c r="AF29" s="518"/>
      <c r="AG29" s="518"/>
      <c r="AH29" s="518"/>
      <c r="AI29" s="518"/>
      <c r="AJ29" s="518"/>
      <c r="AK29" s="518"/>
      <c r="AL29" s="518"/>
      <c r="AM29" s="518"/>
      <c r="AN29" s="518"/>
      <c r="AO29" s="518"/>
      <c r="AP29" s="518"/>
      <c r="AQ29" s="518"/>
      <c r="AR29" s="518"/>
      <c r="AS29" s="518"/>
      <c r="AT29" s="518"/>
      <c r="AU29" s="518"/>
      <c r="AV29" s="518"/>
      <c r="AW29" s="518"/>
      <c r="AX29" s="519"/>
      <c r="AY29" s="34">
        <f t="shared" si="3"/>
        <v>0</v>
      </c>
    </row>
    <row r="30" spans="1:51" ht="18.75" customHeight="1" x14ac:dyDescent="0.15">
      <c r="A30" s="487" t="s">
        <v>316</v>
      </c>
      <c r="B30" s="488"/>
      <c r="C30" s="488"/>
      <c r="D30" s="488"/>
      <c r="E30" s="488"/>
      <c r="F30" s="489"/>
      <c r="G30" s="355" t="s">
        <v>140</v>
      </c>
      <c r="H30" s="356"/>
      <c r="I30" s="356"/>
      <c r="J30" s="356"/>
      <c r="K30" s="356"/>
      <c r="L30" s="356"/>
      <c r="M30" s="356"/>
      <c r="N30" s="356"/>
      <c r="O30" s="357"/>
      <c r="P30" s="359" t="s">
        <v>56</v>
      </c>
      <c r="Q30" s="356"/>
      <c r="R30" s="356"/>
      <c r="S30" s="356"/>
      <c r="T30" s="356"/>
      <c r="U30" s="356"/>
      <c r="V30" s="356"/>
      <c r="W30" s="356"/>
      <c r="X30" s="357"/>
      <c r="Y30" s="956"/>
      <c r="Z30" s="852"/>
      <c r="AA30" s="853"/>
      <c r="AB30" s="960" t="s">
        <v>11</v>
      </c>
      <c r="AC30" s="961"/>
      <c r="AD30" s="962"/>
      <c r="AE30" s="964" t="s">
        <v>372</v>
      </c>
      <c r="AF30" s="964"/>
      <c r="AG30" s="964"/>
      <c r="AH30" s="901"/>
      <c r="AI30" s="964" t="s">
        <v>468</v>
      </c>
      <c r="AJ30" s="964"/>
      <c r="AK30" s="964"/>
      <c r="AL30" s="901"/>
      <c r="AM30" s="964" t="s">
        <v>469</v>
      </c>
      <c r="AN30" s="964"/>
      <c r="AO30" s="964"/>
      <c r="AP30" s="901"/>
      <c r="AQ30" s="508" t="s">
        <v>223</v>
      </c>
      <c r="AR30" s="509"/>
      <c r="AS30" s="509"/>
      <c r="AT30" s="510"/>
      <c r="AU30" s="511" t="s">
        <v>129</v>
      </c>
      <c r="AV30" s="511"/>
      <c r="AW30" s="511"/>
      <c r="AX30" s="512"/>
      <c r="AY30" s="34">
        <f>COUNTA($G$32)</f>
        <v>0</v>
      </c>
    </row>
    <row r="31" spans="1:51" ht="18.75" customHeight="1" x14ac:dyDescent="0.15">
      <c r="A31" s="487"/>
      <c r="B31" s="488"/>
      <c r="C31" s="488"/>
      <c r="D31" s="488"/>
      <c r="E31" s="488"/>
      <c r="F31" s="489"/>
      <c r="G31" s="358"/>
      <c r="H31" s="339"/>
      <c r="I31" s="339"/>
      <c r="J31" s="339"/>
      <c r="K31" s="339"/>
      <c r="L31" s="339"/>
      <c r="M31" s="339"/>
      <c r="N31" s="339"/>
      <c r="O31" s="340"/>
      <c r="P31" s="343"/>
      <c r="Q31" s="339"/>
      <c r="R31" s="339"/>
      <c r="S31" s="339"/>
      <c r="T31" s="339"/>
      <c r="U31" s="339"/>
      <c r="V31" s="339"/>
      <c r="W31" s="339"/>
      <c r="X31" s="340"/>
      <c r="Y31" s="957"/>
      <c r="Z31" s="958"/>
      <c r="AA31" s="959"/>
      <c r="AB31" s="963"/>
      <c r="AC31" s="420"/>
      <c r="AD31" s="421"/>
      <c r="AE31" s="507"/>
      <c r="AF31" s="507"/>
      <c r="AG31" s="507"/>
      <c r="AH31" s="419"/>
      <c r="AI31" s="507"/>
      <c r="AJ31" s="507"/>
      <c r="AK31" s="507"/>
      <c r="AL31" s="419"/>
      <c r="AM31" s="507"/>
      <c r="AN31" s="507"/>
      <c r="AO31" s="507"/>
      <c r="AP31" s="419"/>
      <c r="AQ31" s="513"/>
      <c r="AR31" s="453"/>
      <c r="AS31" s="451" t="s">
        <v>224</v>
      </c>
      <c r="AT31" s="452"/>
      <c r="AU31" s="453"/>
      <c r="AV31" s="453"/>
      <c r="AW31" s="339" t="s">
        <v>170</v>
      </c>
      <c r="AX31" s="344"/>
      <c r="AY31" s="34">
        <f t="shared" ref="AY31:AY36" si="4">$AY$30</f>
        <v>0</v>
      </c>
    </row>
    <row r="32" spans="1:51" ht="22.5" customHeight="1" x14ac:dyDescent="0.15">
      <c r="A32" s="490"/>
      <c r="B32" s="488"/>
      <c r="C32" s="488"/>
      <c r="D32" s="488"/>
      <c r="E32" s="488"/>
      <c r="F32" s="489"/>
      <c r="G32" s="391"/>
      <c r="H32" s="938"/>
      <c r="I32" s="938"/>
      <c r="J32" s="938"/>
      <c r="K32" s="938"/>
      <c r="L32" s="938"/>
      <c r="M32" s="938"/>
      <c r="N32" s="938"/>
      <c r="O32" s="939"/>
      <c r="P32" s="154"/>
      <c r="Q32" s="377"/>
      <c r="R32" s="377"/>
      <c r="S32" s="377"/>
      <c r="T32" s="377"/>
      <c r="U32" s="377"/>
      <c r="V32" s="377"/>
      <c r="W32" s="377"/>
      <c r="X32" s="378"/>
      <c r="Y32" s="952" t="s">
        <v>12</v>
      </c>
      <c r="Z32" s="953"/>
      <c r="AA32" s="954"/>
      <c r="AB32" s="385"/>
      <c r="AC32" s="386"/>
      <c r="AD32" s="386"/>
      <c r="AE32" s="406"/>
      <c r="AF32" s="389"/>
      <c r="AG32" s="389"/>
      <c r="AH32" s="389"/>
      <c r="AI32" s="406"/>
      <c r="AJ32" s="389"/>
      <c r="AK32" s="389"/>
      <c r="AL32" s="389"/>
      <c r="AM32" s="406"/>
      <c r="AN32" s="389"/>
      <c r="AO32" s="389"/>
      <c r="AP32" s="389"/>
      <c r="AQ32" s="409"/>
      <c r="AR32" s="410"/>
      <c r="AS32" s="410"/>
      <c r="AT32" s="411"/>
      <c r="AU32" s="389"/>
      <c r="AV32" s="389"/>
      <c r="AW32" s="389"/>
      <c r="AX32" s="390"/>
      <c r="AY32" s="34">
        <f t="shared" si="4"/>
        <v>0</v>
      </c>
    </row>
    <row r="33" spans="1:51" ht="22.5" customHeight="1" x14ac:dyDescent="0.15">
      <c r="A33" s="491"/>
      <c r="B33" s="492"/>
      <c r="C33" s="492"/>
      <c r="D33" s="492"/>
      <c r="E33" s="492"/>
      <c r="F33" s="493"/>
      <c r="G33" s="940"/>
      <c r="H33" s="941"/>
      <c r="I33" s="941"/>
      <c r="J33" s="941"/>
      <c r="K33" s="941"/>
      <c r="L33" s="941"/>
      <c r="M33" s="941"/>
      <c r="N33" s="941"/>
      <c r="O33" s="942"/>
      <c r="P33" s="946"/>
      <c r="Q33" s="946"/>
      <c r="R33" s="946"/>
      <c r="S33" s="946"/>
      <c r="T33" s="946"/>
      <c r="U33" s="946"/>
      <c r="V33" s="946"/>
      <c r="W33" s="946"/>
      <c r="X33" s="947"/>
      <c r="Y33" s="237" t="s">
        <v>51</v>
      </c>
      <c r="Z33" s="949"/>
      <c r="AA33" s="950"/>
      <c r="AB33" s="465"/>
      <c r="AC33" s="955"/>
      <c r="AD33" s="955"/>
      <c r="AE33" s="406"/>
      <c r="AF33" s="389"/>
      <c r="AG33" s="389"/>
      <c r="AH33" s="389"/>
      <c r="AI33" s="406"/>
      <c r="AJ33" s="389"/>
      <c r="AK33" s="389"/>
      <c r="AL33" s="389"/>
      <c r="AM33" s="406"/>
      <c r="AN33" s="389"/>
      <c r="AO33" s="389"/>
      <c r="AP33" s="389"/>
      <c r="AQ33" s="409"/>
      <c r="AR33" s="410"/>
      <c r="AS33" s="410"/>
      <c r="AT33" s="411"/>
      <c r="AU33" s="389"/>
      <c r="AV33" s="389"/>
      <c r="AW33" s="389"/>
      <c r="AX33" s="390"/>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6"/>
      <c r="AF34" s="389"/>
      <c r="AG34" s="389"/>
      <c r="AH34" s="389"/>
      <c r="AI34" s="406"/>
      <c r="AJ34" s="389"/>
      <c r="AK34" s="389"/>
      <c r="AL34" s="389"/>
      <c r="AM34" s="406"/>
      <c r="AN34" s="389"/>
      <c r="AO34" s="389"/>
      <c r="AP34" s="389"/>
      <c r="AQ34" s="409"/>
      <c r="AR34" s="410"/>
      <c r="AS34" s="410"/>
      <c r="AT34" s="411"/>
      <c r="AU34" s="389"/>
      <c r="AV34" s="389"/>
      <c r="AW34" s="389"/>
      <c r="AX34" s="390"/>
      <c r="AY34" s="34">
        <f t="shared" si="4"/>
        <v>0</v>
      </c>
    </row>
    <row r="35" spans="1:51" customFormat="1" ht="23.25" customHeight="1" x14ac:dyDescent="0.15">
      <c r="A35" s="926" t="s">
        <v>344</v>
      </c>
      <c r="B35" s="927"/>
      <c r="C35" s="927"/>
      <c r="D35" s="927"/>
      <c r="E35" s="927"/>
      <c r="F35" s="928"/>
      <c r="G35" s="514"/>
      <c r="H35" s="515"/>
      <c r="I35" s="515"/>
      <c r="J35" s="515"/>
      <c r="K35" s="515"/>
      <c r="L35" s="515"/>
      <c r="M35" s="515"/>
      <c r="N35" s="515"/>
      <c r="O35" s="515"/>
      <c r="P35" s="515"/>
      <c r="Q35" s="515"/>
      <c r="R35" s="515"/>
      <c r="S35" s="515"/>
      <c r="T35" s="515"/>
      <c r="U35" s="515"/>
      <c r="V35" s="515"/>
      <c r="W35" s="515"/>
      <c r="X35" s="515"/>
      <c r="Y35" s="515"/>
      <c r="Z35" s="515"/>
      <c r="AA35" s="515"/>
      <c r="AB35" s="515"/>
      <c r="AC35" s="515"/>
      <c r="AD35" s="515"/>
      <c r="AE35" s="515"/>
      <c r="AF35" s="515"/>
      <c r="AG35" s="515"/>
      <c r="AH35" s="515"/>
      <c r="AI35" s="515"/>
      <c r="AJ35" s="515"/>
      <c r="AK35" s="515"/>
      <c r="AL35" s="515"/>
      <c r="AM35" s="515"/>
      <c r="AN35" s="515"/>
      <c r="AO35" s="515"/>
      <c r="AP35" s="515"/>
      <c r="AQ35" s="515"/>
      <c r="AR35" s="515"/>
      <c r="AS35" s="515"/>
      <c r="AT35" s="515"/>
      <c r="AU35" s="515"/>
      <c r="AV35" s="515"/>
      <c r="AW35" s="515"/>
      <c r="AX35" s="516"/>
      <c r="AY35" s="34">
        <f t="shared" si="4"/>
        <v>0</v>
      </c>
    </row>
    <row r="36" spans="1:51" customFormat="1" ht="23.25" customHeight="1" x14ac:dyDescent="0.15">
      <c r="A36" s="929"/>
      <c r="B36" s="930"/>
      <c r="C36" s="930"/>
      <c r="D36" s="930"/>
      <c r="E36" s="930"/>
      <c r="F36" s="931"/>
      <c r="G36" s="517"/>
      <c r="H36" s="518"/>
      <c r="I36" s="518"/>
      <c r="J36" s="518"/>
      <c r="K36" s="518"/>
      <c r="L36" s="518"/>
      <c r="M36" s="518"/>
      <c r="N36" s="518"/>
      <c r="O36" s="518"/>
      <c r="P36" s="518"/>
      <c r="Q36" s="518"/>
      <c r="R36" s="518"/>
      <c r="S36" s="518"/>
      <c r="T36" s="518"/>
      <c r="U36" s="518"/>
      <c r="V36" s="518"/>
      <c r="W36" s="518"/>
      <c r="X36" s="518"/>
      <c r="Y36" s="518"/>
      <c r="Z36" s="518"/>
      <c r="AA36" s="518"/>
      <c r="AB36" s="518"/>
      <c r="AC36" s="518"/>
      <c r="AD36" s="518"/>
      <c r="AE36" s="518"/>
      <c r="AF36" s="518"/>
      <c r="AG36" s="518"/>
      <c r="AH36" s="518"/>
      <c r="AI36" s="518"/>
      <c r="AJ36" s="518"/>
      <c r="AK36" s="518"/>
      <c r="AL36" s="518"/>
      <c r="AM36" s="518"/>
      <c r="AN36" s="518"/>
      <c r="AO36" s="518"/>
      <c r="AP36" s="518"/>
      <c r="AQ36" s="518"/>
      <c r="AR36" s="518"/>
      <c r="AS36" s="518"/>
      <c r="AT36" s="518"/>
      <c r="AU36" s="518"/>
      <c r="AV36" s="518"/>
      <c r="AW36" s="518"/>
      <c r="AX36" s="519"/>
      <c r="AY36" s="34">
        <f t="shared" si="4"/>
        <v>0</v>
      </c>
    </row>
    <row r="37" spans="1:51" ht="18.75" customHeight="1" x14ac:dyDescent="0.15">
      <c r="A37" s="487" t="s">
        <v>316</v>
      </c>
      <c r="B37" s="488"/>
      <c r="C37" s="488"/>
      <c r="D37" s="488"/>
      <c r="E37" s="488"/>
      <c r="F37" s="489"/>
      <c r="G37" s="355" t="s">
        <v>140</v>
      </c>
      <c r="H37" s="356"/>
      <c r="I37" s="356"/>
      <c r="J37" s="356"/>
      <c r="K37" s="356"/>
      <c r="L37" s="356"/>
      <c r="M37" s="356"/>
      <c r="N37" s="356"/>
      <c r="O37" s="357"/>
      <c r="P37" s="359" t="s">
        <v>56</v>
      </c>
      <c r="Q37" s="356"/>
      <c r="R37" s="356"/>
      <c r="S37" s="356"/>
      <c r="T37" s="356"/>
      <c r="U37" s="356"/>
      <c r="V37" s="356"/>
      <c r="W37" s="356"/>
      <c r="X37" s="357"/>
      <c r="Y37" s="956"/>
      <c r="Z37" s="852"/>
      <c r="AA37" s="853"/>
      <c r="AB37" s="960" t="s">
        <v>11</v>
      </c>
      <c r="AC37" s="961"/>
      <c r="AD37" s="962"/>
      <c r="AE37" s="964" t="s">
        <v>372</v>
      </c>
      <c r="AF37" s="964"/>
      <c r="AG37" s="964"/>
      <c r="AH37" s="901"/>
      <c r="AI37" s="964" t="s">
        <v>468</v>
      </c>
      <c r="AJ37" s="964"/>
      <c r="AK37" s="964"/>
      <c r="AL37" s="901"/>
      <c r="AM37" s="964" t="s">
        <v>469</v>
      </c>
      <c r="AN37" s="964"/>
      <c r="AO37" s="964"/>
      <c r="AP37" s="901"/>
      <c r="AQ37" s="508" t="s">
        <v>223</v>
      </c>
      <c r="AR37" s="509"/>
      <c r="AS37" s="509"/>
      <c r="AT37" s="510"/>
      <c r="AU37" s="511" t="s">
        <v>129</v>
      </c>
      <c r="AV37" s="511"/>
      <c r="AW37" s="511"/>
      <c r="AX37" s="512"/>
      <c r="AY37" s="34">
        <f>COUNTA($G$39)</f>
        <v>0</v>
      </c>
    </row>
    <row r="38" spans="1:51" ht="18.75" customHeight="1" x14ac:dyDescent="0.15">
      <c r="A38" s="487"/>
      <c r="B38" s="488"/>
      <c r="C38" s="488"/>
      <c r="D38" s="488"/>
      <c r="E38" s="488"/>
      <c r="F38" s="489"/>
      <c r="G38" s="358"/>
      <c r="H38" s="339"/>
      <c r="I38" s="339"/>
      <c r="J38" s="339"/>
      <c r="K38" s="339"/>
      <c r="L38" s="339"/>
      <c r="M38" s="339"/>
      <c r="N38" s="339"/>
      <c r="O38" s="340"/>
      <c r="P38" s="343"/>
      <c r="Q38" s="339"/>
      <c r="R38" s="339"/>
      <c r="S38" s="339"/>
      <c r="T38" s="339"/>
      <c r="U38" s="339"/>
      <c r="V38" s="339"/>
      <c r="W38" s="339"/>
      <c r="X38" s="340"/>
      <c r="Y38" s="957"/>
      <c r="Z38" s="958"/>
      <c r="AA38" s="959"/>
      <c r="AB38" s="963"/>
      <c r="AC38" s="420"/>
      <c r="AD38" s="421"/>
      <c r="AE38" s="507"/>
      <c r="AF38" s="507"/>
      <c r="AG38" s="507"/>
      <c r="AH38" s="419"/>
      <c r="AI38" s="507"/>
      <c r="AJ38" s="507"/>
      <c r="AK38" s="507"/>
      <c r="AL38" s="419"/>
      <c r="AM38" s="507"/>
      <c r="AN38" s="507"/>
      <c r="AO38" s="507"/>
      <c r="AP38" s="419"/>
      <c r="AQ38" s="513"/>
      <c r="AR38" s="453"/>
      <c r="AS38" s="451" t="s">
        <v>224</v>
      </c>
      <c r="AT38" s="452"/>
      <c r="AU38" s="453"/>
      <c r="AV38" s="453"/>
      <c r="AW38" s="339" t="s">
        <v>170</v>
      </c>
      <c r="AX38" s="344"/>
      <c r="AY38" s="34">
        <f t="shared" ref="AY38:AY43" si="5">$AY$37</f>
        <v>0</v>
      </c>
    </row>
    <row r="39" spans="1:51" ht="22.5" customHeight="1" x14ac:dyDescent="0.15">
      <c r="A39" s="490"/>
      <c r="B39" s="488"/>
      <c r="C39" s="488"/>
      <c r="D39" s="488"/>
      <c r="E39" s="488"/>
      <c r="F39" s="489"/>
      <c r="G39" s="391"/>
      <c r="H39" s="938"/>
      <c r="I39" s="938"/>
      <c r="J39" s="938"/>
      <c r="K39" s="938"/>
      <c r="L39" s="938"/>
      <c r="M39" s="938"/>
      <c r="N39" s="938"/>
      <c r="O39" s="939"/>
      <c r="P39" s="154"/>
      <c r="Q39" s="377"/>
      <c r="R39" s="377"/>
      <c r="S39" s="377"/>
      <c r="T39" s="377"/>
      <c r="U39" s="377"/>
      <c r="V39" s="377"/>
      <c r="W39" s="377"/>
      <c r="X39" s="378"/>
      <c r="Y39" s="952" t="s">
        <v>12</v>
      </c>
      <c r="Z39" s="953"/>
      <c r="AA39" s="954"/>
      <c r="AB39" s="385"/>
      <c r="AC39" s="386"/>
      <c r="AD39" s="386"/>
      <c r="AE39" s="406"/>
      <c r="AF39" s="389"/>
      <c r="AG39" s="389"/>
      <c r="AH39" s="389"/>
      <c r="AI39" s="406"/>
      <c r="AJ39" s="389"/>
      <c r="AK39" s="389"/>
      <c r="AL39" s="389"/>
      <c r="AM39" s="406"/>
      <c r="AN39" s="389"/>
      <c r="AO39" s="389"/>
      <c r="AP39" s="389"/>
      <c r="AQ39" s="409"/>
      <c r="AR39" s="410"/>
      <c r="AS39" s="410"/>
      <c r="AT39" s="411"/>
      <c r="AU39" s="389"/>
      <c r="AV39" s="389"/>
      <c r="AW39" s="389"/>
      <c r="AX39" s="390"/>
      <c r="AY39" s="34">
        <f t="shared" si="5"/>
        <v>0</v>
      </c>
    </row>
    <row r="40" spans="1:51" ht="22.5" customHeight="1" x14ac:dyDescent="0.15">
      <c r="A40" s="491"/>
      <c r="B40" s="492"/>
      <c r="C40" s="492"/>
      <c r="D40" s="492"/>
      <c r="E40" s="492"/>
      <c r="F40" s="493"/>
      <c r="G40" s="940"/>
      <c r="H40" s="941"/>
      <c r="I40" s="941"/>
      <c r="J40" s="941"/>
      <c r="K40" s="941"/>
      <c r="L40" s="941"/>
      <c r="M40" s="941"/>
      <c r="N40" s="941"/>
      <c r="O40" s="942"/>
      <c r="P40" s="946"/>
      <c r="Q40" s="946"/>
      <c r="R40" s="946"/>
      <c r="S40" s="946"/>
      <c r="T40" s="946"/>
      <c r="U40" s="946"/>
      <c r="V40" s="946"/>
      <c r="W40" s="946"/>
      <c r="X40" s="947"/>
      <c r="Y40" s="237" t="s">
        <v>51</v>
      </c>
      <c r="Z40" s="949"/>
      <c r="AA40" s="950"/>
      <c r="AB40" s="465"/>
      <c r="AC40" s="955"/>
      <c r="AD40" s="955"/>
      <c r="AE40" s="406"/>
      <c r="AF40" s="389"/>
      <c r="AG40" s="389"/>
      <c r="AH40" s="389"/>
      <c r="AI40" s="406"/>
      <c r="AJ40" s="389"/>
      <c r="AK40" s="389"/>
      <c r="AL40" s="389"/>
      <c r="AM40" s="406"/>
      <c r="AN40" s="389"/>
      <c r="AO40" s="389"/>
      <c r="AP40" s="389"/>
      <c r="AQ40" s="409"/>
      <c r="AR40" s="410"/>
      <c r="AS40" s="410"/>
      <c r="AT40" s="411"/>
      <c r="AU40" s="389"/>
      <c r="AV40" s="389"/>
      <c r="AW40" s="389"/>
      <c r="AX40" s="390"/>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6"/>
      <c r="AF41" s="389"/>
      <c r="AG41" s="389"/>
      <c r="AH41" s="389"/>
      <c r="AI41" s="406"/>
      <c r="AJ41" s="389"/>
      <c r="AK41" s="389"/>
      <c r="AL41" s="389"/>
      <c r="AM41" s="406"/>
      <c r="AN41" s="389"/>
      <c r="AO41" s="389"/>
      <c r="AP41" s="389"/>
      <c r="AQ41" s="409"/>
      <c r="AR41" s="410"/>
      <c r="AS41" s="410"/>
      <c r="AT41" s="411"/>
      <c r="AU41" s="389"/>
      <c r="AV41" s="389"/>
      <c r="AW41" s="389"/>
      <c r="AX41" s="390"/>
      <c r="AY41" s="34">
        <f t="shared" si="5"/>
        <v>0</v>
      </c>
    </row>
    <row r="42" spans="1:51" customFormat="1" ht="23.25" customHeight="1" x14ac:dyDescent="0.15">
      <c r="A42" s="926" t="s">
        <v>344</v>
      </c>
      <c r="B42" s="927"/>
      <c r="C42" s="927"/>
      <c r="D42" s="927"/>
      <c r="E42" s="927"/>
      <c r="F42" s="928"/>
      <c r="G42" s="514"/>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c r="AY42" s="34">
        <f t="shared" si="5"/>
        <v>0</v>
      </c>
    </row>
    <row r="43" spans="1:51" customFormat="1" ht="23.25" customHeight="1" x14ac:dyDescent="0.15">
      <c r="A43" s="929"/>
      <c r="B43" s="930"/>
      <c r="C43" s="930"/>
      <c r="D43" s="930"/>
      <c r="E43" s="930"/>
      <c r="F43" s="931"/>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c r="AY43" s="34">
        <f t="shared" si="5"/>
        <v>0</v>
      </c>
    </row>
    <row r="44" spans="1:51" ht="18.75" customHeight="1" x14ac:dyDescent="0.15">
      <c r="A44" s="487" t="s">
        <v>316</v>
      </c>
      <c r="B44" s="488"/>
      <c r="C44" s="488"/>
      <c r="D44" s="488"/>
      <c r="E44" s="488"/>
      <c r="F44" s="489"/>
      <c r="G44" s="355" t="s">
        <v>140</v>
      </c>
      <c r="H44" s="356"/>
      <c r="I44" s="356"/>
      <c r="J44" s="356"/>
      <c r="K44" s="356"/>
      <c r="L44" s="356"/>
      <c r="M44" s="356"/>
      <c r="N44" s="356"/>
      <c r="O44" s="357"/>
      <c r="P44" s="359" t="s">
        <v>56</v>
      </c>
      <c r="Q44" s="356"/>
      <c r="R44" s="356"/>
      <c r="S44" s="356"/>
      <c r="T44" s="356"/>
      <c r="U44" s="356"/>
      <c r="V44" s="356"/>
      <c r="W44" s="356"/>
      <c r="X44" s="357"/>
      <c r="Y44" s="956"/>
      <c r="Z44" s="852"/>
      <c r="AA44" s="853"/>
      <c r="AB44" s="960" t="s">
        <v>11</v>
      </c>
      <c r="AC44" s="961"/>
      <c r="AD44" s="962"/>
      <c r="AE44" s="964" t="s">
        <v>372</v>
      </c>
      <c r="AF44" s="964"/>
      <c r="AG44" s="964"/>
      <c r="AH44" s="901"/>
      <c r="AI44" s="964" t="s">
        <v>468</v>
      </c>
      <c r="AJ44" s="964"/>
      <c r="AK44" s="964"/>
      <c r="AL44" s="901"/>
      <c r="AM44" s="964" t="s">
        <v>469</v>
      </c>
      <c r="AN44" s="964"/>
      <c r="AO44" s="964"/>
      <c r="AP44" s="901"/>
      <c r="AQ44" s="508" t="s">
        <v>223</v>
      </c>
      <c r="AR44" s="509"/>
      <c r="AS44" s="509"/>
      <c r="AT44" s="510"/>
      <c r="AU44" s="511" t="s">
        <v>129</v>
      </c>
      <c r="AV44" s="511"/>
      <c r="AW44" s="511"/>
      <c r="AX44" s="512"/>
      <c r="AY44" s="34">
        <f>COUNTA($G$46)</f>
        <v>0</v>
      </c>
    </row>
    <row r="45" spans="1:51" ht="18.75" customHeight="1" x14ac:dyDescent="0.15">
      <c r="A45" s="487"/>
      <c r="B45" s="488"/>
      <c r="C45" s="488"/>
      <c r="D45" s="488"/>
      <c r="E45" s="488"/>
      <c r="F45" s="489"/>
      <c r="G45" s="358"/>
      <c r="H45" s="339"/>
      <c r="I45" s="339"/>
      <c r="J45" s="339"/>
      <c r="K45" s="339"/>
      <c r="L45" s="339"/>
      <c r="M45" s="339"/>
      <c r="N45" s="339"/>
      <c r="O45" s="340"/>
      <c r="P45" s="343"/>
      <c r="Q45" s="339"/>
      <c r="R45" s="339"/>
      <c r="S45" s="339"/>
      <c r="T45" s="339"/>
      <c r="U45" s="339"/>
      <c r="V45" s="339"/>
      <c r="W45" s="339"/>
      <c r="X45" s="340"/>
      <c r="Y45" s="957"/>
      <c r="Z45" s="958"/>
      <c r="AA45" s="959"/>
      <c r="AB45" s="963"/>
      <c r="AC45" s="420"/>
      <c r="AD45" s="421"/>
      <c r="AE45" s="507"/>
      <c r="AF45" s="507"/>
      <c r="AG45" s="507"/>
      <c r="AH45" s="419"/>
      <c r="AI45" s="507"/>
      <c r="AJ45" s="507"/>
      <c r="AK45" s="507"/>
      <c r="AL45" s="419"/>
      <c r="AM45" s="507"/>
      <c r="AN45" s="507"/>
      <c r="AO45" s="507"/>
      <c r="AP45" s="419"/>
      <c r="AQ45" s="513"/>
      <c r="AR45" s="453"/>
      <c r="AS45" s="451" t="s">
        <v>224</v>
      </c>
      <c r="AT45" s="452"/>
      <c r="AU45" s="453"/>
      <c r="AV45" s="453"/>
      <c r="AW45" s="339" t="s">
        <v>170</v>
      </c>
      <c r="AX45" s="344"/>
      <c r="AY45" s="34">
        <f t="shared" ref="AY45:AY50" si="6">$AY$44</f>
        <v>0</v>
      </c>
    </row>
    <row r="46" spans="1:51" ht="22.5" customHeight="1" x14ac:dyDescent="0.15">
      <c r="A46" s="490"/>
      <c r="B46" s="488"/>
      <c r="C46" s="488"/>
      <c r="D46" s="488"/>
      <c r="E46" s="488"/>
      <c r="F46" s="489"/>
      <c r="G46" s="391"/>
      <c r="H46" s="938"/>
      <c r="I46" s="938"/>
      <c r="J46" s="938"/>
      <c r="K46" s="938"/>
      <c r="L46" s="938"/>
      <c r="M46" s="938"/>
      <c r="N46" s="938"/>
      <c r="O46" s="939"/>
      <c r="P46" s="154"/>
      <c r="Q46" s="377"/>
      <c r="R46" s="377"/>
      <c r="S46" s="377"/>
      <c r="T46" s="377"/>
      <c r="U46" s="377"/>
      <c r="V46" s="377"/>
      <c r="W46" s="377"/>
      <c r="X46" s="378"/>
      <c r="Y46" s="952" t="s">
        <v>12</v>
      </c>
      <c r="Z46" s="953"/>
      <c r="AA46" s="954"/>
      <c r="AB46" s="385"/>
      <c r="AC46" s="386"/>
      <c r="AD46" s="386"/>
      <c r="AE46" s="406"/>
      <c r="AF46" s="389"/>
      <c r="AG46" s="389"/>
      <c r="AH46" s="389"/>
      <c r="AI46" s="406"/>
      <c r="AJ46" s="389"/>
      <c r="AK46" s="389"/>
      <c r="AL46" s="389"/>
      <c r="AM46" s="406"/>
      <c r="AN46" s="389"/>
      <c r="AO46" s="389"/>
      <c r="AP46" s="389"/>
      <c r="AQ46" s="409"/>
      <c r="AR46" s="410"/>
      <c r="AS46" s="410"/>
      <c r="AT46" s="411"/>
      <c r="AU46" s="389"/>
      <c r="AV46" s="389"/>
      <c r="AW46" s="389"/>
      <c r="AX46" s="390"/>
      <c r="AY46" s="34">
        <f t="shared" si="6"/>
        <v>0</v>
      </c>
    </row>
    <row r="47" spans="1:51" ht="22.5" customHeight="1" x14ac:dyDescent="0.15">
      <c r="A47" s="491"/>
      <c r="B47" s="492"/>
      <c r="C47" s="492"/>
      <c r="D47" s="492"/>
      <c r="E47" s="492"/>
      <c r="F47" s="493"/>
      <c r="G47" s="940"/>
      <c r="H47" s="941"/>
      <c r="I47" s="941"/>
      <c r="J47" s="941"/>
      <c r="K47" s="941"/>
      <c r="L47" s="941"/>
      <c r="M47" s="941"/>
      <c r="N47" s="941"/>
      <c r="O47" s="942"/>
      <c r="P47" s="946"/>
      <c r="Q47" s="946"/>
      <c r="R47" s="946"/>
      <c r="S47" s="946"/>
      <c r="T47" s="946"/>
      <c r="U47" s="946"/>
      <c r="V47" s="946"/>
      <c r="W47" s="946"/>
      <c r="X47" s="947"/>
      <c r="Y47" s="237" t="s">
        <v>51</v>
      </c>
      <c r="Z47" s="949"/>
      <c r="AA47" s="950"/>
      <c r="AB47" s="465"/>
      <c r="AC47" s="955"/>
      <c r="AD47" s="955"/>
      <c r="AE47" s="406"/>
      <c r="AF47" s="389"/>
      <c r="AG47" s="389"/>
      <c r="AH47" s="389"/>
      <c r="AI47" s="406"/>
      <c r="AJ47" s="389"/>
      <c r="AK47" s="389"/>
      <c r="AL47" s="389"/>
      <c r="AM47" s="406"/>
      <c r="AN47" s="389"/>
      <c r="AO47" s="389"/>
      <c r="AP47" s="389"/>
      <c r="AQ47" s="409"/>
      <c r="AR47" s="410"/>
      <c r="AS47" s="410"/>
      <c r="AT47" s="411"/>
      <c r="AU47" s="389"/>
      <c r="AV47" s="389"/>
      <c r="AW47" s="389"/>
      <c r="AX47" s="390"/>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6"/>
      <c r="AF48" s="389"/>
      <c r="AG48" s="389"/>
      <c r="AH48" s="389"/>
      <c r="AI48" s="406"/>
      <c r="AJ48" s="389"/>
      <c r="AK48" s="389"/>
      <c r="AL48" s="389"/>
      <c r="AM48" s="406"/>
      <c r="AN48" s="389"/>
      <c r="AO48" s="389"/>
      <c r="AP48" s="389"/>
      <c r="AQ48" s="409"/>
      <c r="AR48" s="410"/>
      <c r="AS48" s="410"/>
      <c r="AT48" s="411"/>
      <c r="AU48" s="389"/>
      <c r="AV48" s="389"/>
      <c r="AW48" s="389"/>
      <c r="AX48" s="390"/>
      <c r="AY48" s="34">
        <f t="shared" si="6"/>
        <v>0</v>
      </c>
    </row>
    <row r="49" spans="1:51" customFormat="1" ht="23.25" customHeight="1" x14ac:dyDescent="0.15">
      <c r="A49" s="926" t="s">
        <v>344</v>
      </c>
      <c r="B49" s="927"/>
      <c r="C49" s="927"/>
      <c r="D49" s="927"/>
      <c r="E49" s="927"/>
      <c r="F49" s="928"/>
      <c r="G49" s="514"/>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5"/>
      <c r="AF49" s="515"/>
      <c r="AG49" s="515"/>
      <c r="AH49" s="515"/>
      <c r="AI49" s="515"/>
      <c r="AJ49" s="515"/>
      <c r="AK49" s="515"/>
      <c r="AL49" s="515"/>
      <c r="AM49" s="515"/>
      <c r="AN49" s="515"/>
      <c r="AO49" s="515"/>
      <c r="AP49" s="515"/>
      <c r="AQ49" s="515"/>
      <c r="AR49" s="515"/>
      <c r="AS49" s="515"/>
      <c r="AT49" s="515"/>
      <c r="AU49" s="515"/>
      <c r="AV49" s="515"/>
      <c r="AW49" s="515"/>
      <c r="AX49" s="516"/>
      <c r="AY49" s="34">
        <f t="shared" si="6"/>
        <v>0</v>
      </c>
    </row>
    <row r="50" spans="1:51" customFormat="1" ht="23.25" customHeight="1" x14ac:dyDescent="0.15">
      <c r="A50" s="929"/>
      <c r="B50" s="930"/>
      <c r="C50" s="930"/>
      <c r="D50" s="930"/>
      <c r="E50" s="930"/>
      <c r="F50" s="931"/>
      <c r="G50" s="517"/>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c r="AL50" s="518"/>
      <c r="AM50" s="518"/>
      <c r="AN50" s="518"/>
      <c r="AO50" s="518"/>
      <c r="AP50" s="518"/>
      <c r="AQ50" s="518"/>
      <c r="AR50" s="518"/>
      <c r="AS50" s="518"/>
      <c r="AT50" s="518"/>
      <c r="AU50" s="518"/>
      <c r="AV50" s="518"/>
      <c r="AW50" s="518"/>
      <c r="AX50" s="519"/>
      <c r="AY50" s="34">
        <f t="shared" si="6"/>
        <v>0</v>
      </c>
    </row>
    <row r="51" spans="1:51" ht="18.75" customHeight="1" x14ac:dyDescent="0.15">
      <c r="A51" s="487" t="s">
        <v>316</v>
      </c>
      <c r="B51" s="488"/>
      <c r="C51" s="488"/>
      <c r="D51" s="488"/>
      <c r="E51" s="488"/>
      <c r="F51" s="489"/>
      <c r="G51" s="355" t="s">
        <v>140</v>
      </c>
      <c r="H51" s="356"/>
      <c r="I51" s="356"/>
      <c r="J51" s="356"/>
      <c r="K51" s="356"/>
      <c r="L51" s="356"/>
      <c r="M51" s="356"/>
      <c r="N51" s="356"/>
      <c r="O51" s="357"/>
      <c r="P51" s="359" t="s">
        <v>56</v>
      </c>
      <c r="Q51" s="356"/>
      <c r="R51" s="356"/>
      <c r="S51" s="356"/>
      <c r="T51" s="356"/>
      <c r="U51" s="356"/>
      <c r="V51" s="356"/>
      <c r="W51" s="356"/>
      <c r="X51" s="357"/>
      <c r="Y51" s="956"/>
      <c r="Z51" s="852"/>
      <c r="AA51" s="853"/>
      <c r="AB51" s="901" t="s">
        <v>11</v>
      </c>
      <c r="AC51" s="961"/>
      <c r="AD51" s="962"/>
      <c r="AE51" s="964" t="s">
        <v>372</v>
      </c>
      <c r="AF51" s="964"/>
      <c r="AG51" s="964"/>
      <c r="AH51" s="901"/>
      <c r="AI51" s="964" t="s">
        <v>468</v>
      </c>
      <c r="AJ51" s="964"/>
      <c r="AK51" s="964"/>
      <c r="AL51" s="901"/>
      <c r="AM51" s="964" t="s">
        <v>469</v>
      </c>
      <c r="AN51" s="964"/>
      <c r="AO51" s="964"/>
      <c r="AP51" s="901"/>
      <c r="AQ51" s="508" t="s">
        <v>223</v>
      </c>
      <c r="AR51" s="509"/>
      <c r="AS51" s="509"/>
      <c r="AT51" s="510"/>
      <c r="AU51" s="511" t="s">
        <v>129</v>
      </c>
      <c r="AV51" s="511"/>
      <c r="AW51" s="511"/>
      <c r="AX51" s="512"/>
      <c r="AY51" s="34">
        <f>COUNTA($G$53)</f>
        <v>0</v>
      </c>
    </row>
    <row r="52" spans="1:51" ht="18.75" customHeight="1" x14ac:dyDescent="0.15">
      <c r="A52" s="487"/>
      <c r="B52" s="488"/>
      <c r="C52" s="488"/>
      <c r="D52" s="488"/>
      <c r="E52" s="488"/>
      <c r="F52" s="489"/>
      <c r="G52" s="358"/>
      <c r="H52" s="339"/>
      <c r="I52" s="339"/>
      <c r="J52" s="339"/>
      <c r="K52" s="339"/>
      <c r="L52" s="339"/>
      <c r="M52" s="339"/>
      <c r="N52" s="339"/>
      <c r="O52" s="340"/>
      <c r="P52" s="343"/>
      <c r="Q52" s="339"/>
      <c r="R52" s="339"/>
      <c r="S52" s="339"/>
      <c r="T52" s="339"/>
      <c r="U52" s="339"/>
      <c r="V52" s="339"/>
      <c r="W52" s="339"/>
      <c r="X52" s="340"/>
      <c r="Y52" s="957"/>
      <c r="Z52" s="958"/>
      <c r="AA52" s="959"/>
      <c r="AB52" s="963"/>
      <c r="AC52" s="420"/>
      <c r="AD52" s="421"/>
      <c r="AE52" s="507"/>
      <c r="AF52" s="507"/>
      <c r="AG52" s="507"/>
      <c r="AH52" s="419"/>
      <c r="AI52" s="507"/>
      <c r="AJ52" s="507"/>
      <c r="AK52" s="507"/>
      <c r="AL52" s="419"/>
      <c r="AM52" s="507"/>
      <c r="AN52" s="507"/>
      <c r="AO52" s="507"/>
      <c r="AP52" s="419"/>
      <c r="AQ52" s="513"/>
      <c r="AR52" s="453"/>
      <c r="AS52" s="451" t="s">
        <v>224</v>
      </c>
      <c r="AT52" s="452"/>
      <c r="AU52" s="453"/>
      <c r="AV52" s="453"/>
      <c r="AW52" s="339" t="s">
        <v>170</v>
      </c>
      <c r="AX52" s="344"/>
      <c r="AY52" s="34">
        <f t="shared" ref="AY52:AY57" si="7">$AY$51</f>
        <v>0</v>
      </c>
    </row>
    <row r="53" spans="1:51" ht="22.5" customHeight="1" x14ac:dyDescent="0.15">
      <c r="A53" s="490"/>
      <c r="B53" s="488"/>
      <c r="C53" s="488"/>
      <c r="D53" s="488"/>
      <c r="E53" s="488"/>
      <c r="F53" s="489"/>
      <c r="G53" s="391"/>
      <c r="H53" s="938"/>
      <c r="I53" s="938"/>
      <c r="J53" s="938"/>
      <c r="K53" s="938"/>
      <c r="L53" s="938"/>
      <c r="M53" s="938"/>
      <c r="N53" s="938"/>
      <c r="O53" s="939"/>
      <c r="P53" s="154"/>
      <c r="Q53" s="377"/>
      <c r="R53" s="377"/>
      <c r="S53" s="377"/>
      <c r="T53" s="377"/>
      <c r="U53" s="377"/>
      <c r="V53" s="377"/>
      <c r="W53" s="377"/>
      <c r="X53" s="378"/>
      <c r="Y53" s="952" t="s">
        <v>12</v>
      </c>
      <c r="Z53" s="953"/>
      <c r="AA53" s="954"/>
      <c r="AB53" s="385"/>
      <c r="AC53" s="386"/>
      <c r="AD53" s="386"/>
      <c r="AE53" s="406"/>
      <c r="AF53" s="389"/>
      <c r="AG53" s="389"/>
      <c r="AH53" s="389"/>
      <c r="AI53" s="406"/>
      <c r="AJ53" s="389"/>
      <c r="AK53" s="389"/>
      <c r="AL53" s="389"/>
      <c r="AM53" s="406"/>
      <c r="AN53" s="389"/>
      <c r="AO53" s="389"/>
      <c r="AP53" s="389"/>
      <c r="AQ53" s="409"/>
      <c r="AR53" s="410"/>
      <c r="AS53" s="410"/>
      <c r="AT53" s="411"/>
      <c r="AU53" s="389"/>
      <c r="AV53" s="389"/>
      <c r="AW53" s="389"/>
      <c r="AX53" s="390"/>
      <c r="AY53" s="34">
        <f t="shared" si="7"/>
        <v>0</v>
      </c>
    </row>
    <row r="54" spans="1:51" ht="22.5" customHeight="1" x14ac:dyDescent="0.15">
      <c r="A54" s="491"/>
      <c r="B54" s="492"/>
      <c r="C54" s="492"/>
      <c r="D54" s="492"/>
      <c r="E54" s="492"/>
      <c r="F54" s="493"/>
      <c r="G54" s="940"/>
      <c r="H54" s="941"/>
      <c r="I54" s="941"/>
      <c r="J54" s="941"/>
      <c r="K54" s="941"/>
      <c r="L54" s="941"/>
      <c r="M54" s="941"/>
      <c r="N54" s="941"/>
      <c r="O54" s="942"/>
      <c r="P54" s="946"/>
      <c r="Q54" s="946"/>
      <c r="R54" s="946"/>
      <c r="S54" s="946"/>
      <c r="T54" s="946"/>
      <c r="U54" s="946"/>
      <c r="V54" s="946"/>
      <c r="W54" s="946"/>
      <c r="X54" s="947"/>
      <c r="Y54" s="237" t="s">
        <v>51</v>
      </c>
      <c r="Z54" s="949"/>
      <c r="AA54" s="950"/>
      <c r="AB54" s="465"/>
      <c r="AC54" s="955"/>
      <c r="AD54" s="955"/>
      <c r="AE54" s="406"/>
      <c r="AF54" s="389"/>
      <c r="AG54" s="389"/>
      <c r="AH54" s="389"/>
      <c r="AI54" s="406"/>
      <c r="AJ54" s="389"/>
      <c r="AK54" s="389"/>
      <c r="AL54" s="389"/>
      <c r="AM54" s="406"/>
      <c r="AN54" s="389"/>
      <c r="AO54" s="389"/>
      <c r="AP54" s="389"/>
      <c r="AQ54" s="409"/>
      <c r="AR54" s="410"/>
      <c r="AS54" s="410"/>
      <c r="AT54" s="411"/>
      <c r="AU54" s="389"/>
      <c r="AV54" s="389"/>
      <c r="AW54" s="389"/>
      <c r="AX54" s="390"/>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6"/>
      <c r="AF55" s="389"/>
      <c r="AG55" s="389"/>
      <c r="AH55" s="389"/>
      <c r="AI55" s="406"/>
      <c r="AJ55" s="389"/>
      <c r="AK55" s="389"/>
      <c r="AL55" s="389"/>
      <c r="AM55" s="406"/>
      <c r="AN55" s="389"/>
      <c r="AO55" s="389"/>
      <c r="AP55" s="389"/>
      <c r="AQ55" s="409"/>
      <c r="AR55" s="410"/>
      <c r="AS55" s="410"/>
      <c r="AT55" s="411"/>
      <c r="AU55" s="389"/>
      <c r="AV55" s="389"/>
      <c r="AW55" s="389"/>
      <c r="AX55" s="390"/>
      <c r="AY55" s="34">
        <f t="shared" si="7"/>
        <v>0</v>
      </c>
    </row>
    <row r="56" spans="1:51" customFormat="1" ht="23.25" customHeight="1" x14ac:dyDescent="0.15">
      <c r="A56" s="926" t="s">
        <v>344</v>
      </c>
      <c r="B56" s="927"/>
      <c r="C56" s="927"/>
      <c r="D56" s="927"/>
      <c r="E56" s="927"/>
      <c r="F56" s="928"/>
      <c r="G56" s="514"/>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516"/>
      <c r="AY56" s="34">
        <f t="shared" si="7"/>
        <v>0</v>
      </c>
    </row>
    <row r="57" spans="1:51" customFormat="1" ht="23.25" customHeight="1" x14ac:dyDescent="0.15">
      <c r="A57" s="929"/>
      <c r="B57" s="930"/>
      <c r="C57" s="930"/>
      <c r="D57" s="930"/>
      <c r="E57" s="930"/>
      <c r="F57" s="931"/>
      <c r="G57" s="517"/>
      <c r="H57" s="518"/>
      <c r="I57" s="518"/>
      <c r="J57" s="518"/>
      <c r="K57" s="518"/>
      <c r="L57" s="518"/>
      <c r="M57" s="518"/>
      <c r="N57" s="518"/>
      <c r="O57" s="518"/>
      <c r="P57" s="518"/>
      <c r="Q57" s="518"/>
      <c r="R57" s="518"/>
      <c r="S57" s="518"/>
      <c r="T57" s="518"/>
      <c r="U57" s="518"/>
      <c r="V57" s="518"/>
      <c r="W57" s="518"/>
      <c r="X57" s="518"/>
      <c r="Y57" s="518"/>
      <c r="Z57" s="518"/>
      <c r="AA57" s="518"/>
      <c r="AB57" s="518"/>
      <c r="AC57" s="518"/>
      <c r="AD57" s="518"/>
      <c r="AE57" s="518"/>
      <c r="AF57" s="518"/>
      <c r="AG57" s="518"/>
      <c r="AH57" s="518"/>
      <c r="AI57" s="518"/>
      <c r="AJ57" s="518"/>
      <c r="AK57" s="518"/>
      <c r="AL57" s="518"/>
      <c r="AM57" s="518"/>
      <c r="AN57" s="518"/>
      <c r="AO57" s="518"/>
      <c r="AP57" s="518"/>
      <c r="AQ57" s="518"/>
      <c r="AR57" s="518"/>
      <c r="AS57" s="518"/>
      <c r="AT57" s="518"/>
      <c r="AU57" s="518"/>
      <c r="AV57" s="518"/>
      <c r="AW57" s="518"/>
      <c r="AX57" s="519"/>
      <c r="AY57" s="34">
        <f t="shared" si="7"/>
        <v>0</v>
      </c>
    </row>
    <row r="58" spans="1:51" ht="18.75" customHeight="1" x14ac:dyDescent="0.15">
      <c r="A58" s="487" t="s">
        <v>316</v>
      </c>
      <c r="B58" s="488"/>
      <c r="C58" s="488"/>
      <c r="D58" s="488"/>
      <c r="E58" s="488"/>
      <c r="F58" s="489"/>
      <c r="G58" s="355" t="s">
        <v>140</v>
      </c>
      <c r="H58" s="356"/>
      <c r="I58" s="356"/>
      <c r="J58" s="356"/>
      <c r="K58" s="356"/>
      <c r="L58" s="356"/>
      <c r="M58" s="356"/>
      <c r="N58" s="356"/>
      <c r="O58" s="357"/>
      <c r="P58" s="359" t="s">
        <v>56</v>
      </c>
      <c r="Q58" s="356"/>
      <c r="R58" s="356"/>
      <c r="S58" s="356"/>
      <c r="T58" s="356"/>
      <c r="U58" s="356"/>
      <c r="V58" s="356"/>
      <c r="W58" s="356"/>
      <c r="X58" s="357"/>
      <c r="Y58" s="956"/>
      <c r="Z58" s="852"/>
      <c r="AA58" s="853"/>
      <c r="AB58" s="960" t="s">
        <v>11</v>
      </c>
      <c r="AC58" s="961"/>
      <c r="AD58" s="962"/>
      <c r="AE58" s="964" t="s">
        <v>372</v>
      </c>
      <c r="AF58" s="964"/>
      <c r="AG58" s="964"/>
      <c r="AH58" s="901"/>
      <c r="AI58" s="964" t="s">
        <v>468</v>
      </c>
      <c r="AJ58" s="964"/>
      <c r="AK58" s="964"/>
      <c r="AL58" s="901"/>
      <c r="AM58" s="964" t="s">
        <v>469</v>
      </c>
      <c r="AN58" s="964"/>
      <c r="AO58" s="964"/>
      <c r="AP58" s="901"/>
      <c r="AQ58" s="508" t="s">
        <v>223</v>
      </c>
      <c r="AR58" s="509"/>
      <c r="AS58" s="509"/>
      <c r="AT58" s="510"/>
      <c r="AU58" s="511" t="s">
        <v>129</v>
      </c>
      <c r="AV58" s="511"/>
      <c r="AW58" s="511"/>
      <c r="AX58" s="512"/>
      <c r="AY58" s="34">
        <f>COUNTA($G$60)</f>
        <v>0</v>
      </c>
    </row>
    <row r="59" spans="1:51" ht="18.75" customHeight="1" x14ac:dyDescent="0.15">
      <c r="A59" s="487"/>
      <c r="B59" s="488"/>
      <c r="C59" s="488"/>
      <c r="D59" s="488"/>
      <c r="E59" s="488"/>
      <c r="F59" s="489"/>
      <c r="G59" s="358"/>
      <c r="H59" s="339"/>
      <c r="I59" s="339"/>
      <c r="J59" s="339"/>
      <c r="K59" s="339"/>
      <c r="L59" s="339"/>
      <c r="M59" s="339"/>
      <c r="N59" s="339"/>
      <c r="O59" s="340"/>
      <c r="P59" s="343"/>
      <c r="Q59" s="339"/>
      <c r="R59" s="339"/>
      <c r="S59" s="339"/>
      <c r="T59" s="339"/>
      <c r="U59" s="339"/>
      <c r="V59" s="339"/>
      <c r="W59" s="339"/>
      <c r="X59" s="340"/>
      <c r="Y59" s="957"/>
      <c r="Z59" s="958"/>
      <c r="AA59" s="959"/>
      <c r="AB59" s="963"/>
      <c r="AC59" s="420"/>
      <c r="AD59" s="421"/>
      <c r="AE59" s="507"/>
      <c r="AF59" s="507"/>
      <c r="AG59" s="507"/>
      <c r="AH59" s="419"/>
      <c r="AI59" s="507"/>
      <c r="AJ59" s="507"/>
      <c r="AK59" s="507"/>
      <c r="AL59" s="419"/>
      <c r="AM59" s="507"/>
      <c r="AN59" s="507"/>
      <c r="AO59" s="507"/>
      <c r="AP59" s="419"/>
      <c r="AQ59" s="513"/>
      <c r="AR59" s="453"/>
      <c r="AS59" s="451" t="s">
        <v>224</v>
      </c>
      <c r="AT59" s="452"/>
      <c r="AU59" s="453"/>
      <c r="AV59" s="453"/>
      <c r="AW59" s="339" t="s">
        <v>170</v>
      </c>
      <c r="AX59" s="344"/>
      <c r="AY59" s="34">
        <f t="shared" ref="AY59:AY64" si="8">$AY$58</f>
        <v>0</v>
      </c>
    </row>
    <row r="60" spans="1:51" ht="22.5" customHeight="1" x14ac:dyDescent="0.15">
      <c r="A60" s="490"/>
      <c r="B60" s="488"/>
      <c r="C60" s="488"/>
      <c r="D60" s="488"/>
      <c r="E60" s="488"/>
      <c r="F60" s="489"/>
      <c r="G60" s="391"/>
      <c r="H60" s="938"/>
      <c r="I60" s="938"/>
      <c r="J60" s="938"/>
      <c r="K60" s="938"/>
      <c r="L60" s="938"/>
      <c r="M60" s="938"/>
      <c r="N60" s="938"/>
      <c r="O60" s="939"/>
      <c r="P60" s="154"/>
      <c r="Q60" s="377"/>
      <c r="R60" s="377"/>
      <c r="S60" s="377"/>
      <c r="T60" s="377"/>
      <c r="U60" s="377"/>
      <c r="V60" s="377"/>
      <c r="W60" s="377"/>
      <c r="X60" s="378"/>
      <c r="Y60" s="952" t="s">
        <v>12</v>
      </c>
      <c r="Z60" s="953"/>
      <c r="AA60" s="954"/>
      <c r="AB60" s="385"/>
      <c r="AC60" s="386"/>
      <c r="AD60" s="386"/>
      <c r="AE60" s="406"/>
      <c r="AF60" s="389"/>
      <c r="AG60" s="389"/>
      <c r="AH60" s="389"/>
      <c r="AI60" s="406"/>
      <c r="AJ60" s="389"/>
      <c r="AK60" s="389"/>
      <c r="AL60" s="389"/>
      <c r="AM60" s="406"/>
      <c r="AN60" s="389"/>
      <c r="AO60" s="389"/>
      <c r="AP60" s="389"/>
      <c r="AQ60" s="409"/>
      <c r="AR60" s="410"/>
      <c r="AS60" s="410"/>
      <c r="AT60" s="411"/>
      <c r="AU60" s="389"/>
      <c r="AV60" s="389"/>
      <c r="AW60" s="389"/>
      <c r="AX60" s="390"/>
      <c r="AY60" s="34">
        <f t="shared" si="8"/>
        <v>0</v>
      </c>
    </row>
    <row r="61" spans="1:51" ht="22.5" customHeight="1" x14ac:dyDescent="0.15">
      <c r="A61" s="491"/>
      <c r="B61" s="492"/>
      <c r="C61" s="492"/>
      <c r="D61" s="492"/>
      <c r="E61" s="492"/>
      <c r="F61" s="493"/>
      <c r="G61" s="940"/>
      <c r="H61" s="941"/>
      <c r="I61" s="941"/>
      <c r="J61" s="941"/>
      <c r="K61" s="941"/>
      <c r="L61" s="941"/>
      <c r="M61" s="941"/>
      <c r="N61" s="941"/>
      <c r="O61" s="942"/>
      <c r="P61" s="946"/>
      <c r="Q61" s="946"/>
      <c r="R61" s="946"/>
      <c r="S61" s="946"/>
      <c r="T61" s="946"/>
      <c r="U61" s="946"/>
      <c r="V61" s="946"/>
      <c r="W61" s="946"/>
      <c r="X61" s="947"/>
      <c r="Y61" s="237" t="s">
        <v>51</v>
      </c>
      <c r="Z61" s="949"/>
      <c r="AA61" s="950"/>
      <c r="AB61" s="465"/>
      <c r="AC61" s="955"/>
      <c r="AD61" s="955"/>
      <c r="AE61" s="406"/>
      <c r="AF61" s="389"/>
      <c r="AG61" s="389"/>
      <c r="AH61" s="389"/>
      <c r="AI61" s="406"/>
      <c r="AJ61" s="389"/>
      <c r="AK61" s="389"/>
      <c r="AL61" s="389"/>
      <c r="AM61" s="406"/>
      <c r="AN61" s="389"/>
      <c r="AO61" s="389"/>
      <c r="AP61" s="389"/>
      <c r="AQ61" s="409"/>
      <c r="AR61" s="410"/>
      <c r="AS61" s="410"/>
      <c r="AT61" s="411"/>
      <c r="AU61" s="389"/>
      <c r="AV61" s="389"/>
      <c r="AW61" s="389"/>
      <c r="AX61" s="390"/>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6"/>
      <c r="AF62" s="389"/>
      <c r="AG62" s="389"/>
      <c r="AH62" s="389"/>
      <c r="AI62" s="406"/>
      <c r="AJ62" s="389"/>
      <c r="AK62" s="389"/>
      <c r="AL62" s="389"/>
      <c r="AM62" s="406"/>
      <c r="AN62" s="389"/>
      <c r="AO62" s="389"/>
      <c r="AP62" s="389"/>
      <c r="AQ62" s="409"/>
      <c r="AR62" s="410"/>
      <c r="AS62" s="410"/>
      <c r="AT62" s="411"/>
      <c r="AU62" s="389"/>
      <c r="AV62" s="389"/>
      <c r="AW62" s="389"/>
      <c r="AX62" s="390"/>
      <c r="AY62" s="34">
        <f t="shared" si="8"/>
        <v>0</v>
      </c>
    </row>
    <row r="63" spans="1:51" customFormat="1" ht="23.25" customHeight="1" x14ac:dyDescent="0.15">
      <c r="A63" s="926" t="s">
        <v>344</v>
      </c>
      <c r="B63" s="927"/>
      <c r="C63" s="927"/>
      <c r="D63" s="927"/>
      <c r="E63" s="927"/>
      <c r="F63" s="928"/>
      <c r="G63" s="514"/>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516"/>
      <c r="AY63" s="34">
        <f t="shared" si="8"/>
        <v>0</v>
      </c>
    </row>
    <row r="64" spans="1:51" customFormat="1" ht="23.25" customHeight="1" x14ac:dyDescent="0.15">
      <c r="A64" s="929"/>
      <c r="B64" s="930"/>
      <c r="C64" s="930"/>
      <c r="D64" s="930"/>
      <c r="E64" s="930"/>
      <c r="F64" s="931"/>
      <c r="G64" s="517"/>
      <c r="H64" s="518"/>
      <c r="I64" s="518"/>
      <c r="J64" s="518"/>
      <c r="K64" s="518"/>
      <c r="L64" s="518"/>
      <c r="M64" s="518"/>
      <c r="N64" s="518"/>
      <c r="O64" s="518"/>
      <c r="P64" s="518"/>
      <c r="Q64" s="518"/>
      <c r="R64" s="518"/>
      <c r="S64" s="518"/>
      <c r="T64" s="518"/>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8"/>
      <c r="AV64" s="518"/>
      <c r="AW64" s="518"/>
      <c r="AX64" s="519"/>
      <c r="AY64" s="34">
        <f t="shared" si="8"/>
        <v>0</v>
      </c>
    </row>
    <row r="65" spans="1:51" ht="18.75" customHeight="1" x14ac:dyDescent="0.15">
      <c r="A65" s="487" t="s">
        <v>316</v>
      </c>
      <c r="B65" s="488"/>
      <c r="C65" s="488"/>
      <c r="D65" s="488"/>
      <c r="E65" s="488"/>
      <c r="F65" s="489"/>
      <c r="G65" s="355" t="s">
        <v>140</v>
      </c>
      <c r="H65" s="356"/>
      <c r="I65" s="356"/>
      <c r="J65" s="356"/>
      <c r="K65" s="356"/>
      <c r="L65" s="356"/>
      <c r="M65" s="356"/>
      <c r="N65" s="356"/>
      <c r="O65" s="357"/>
      <c r="P65" s="359" t="s">
        <v>56</v>
      </c>
      <c r="Q65" s="356"/>
      <c r="R65" s="356"/>
      <c r="S65" s="356"/>
      <c r="T65" s="356"/>
      <c r="U65" s="356"/>
      <c r="V65" s="356"/>
      <c r="W65" s="356"/>
      <c r="X65" s="357"/>
      <c r="Y65" s="956"/>
      <c r="Z65" s="852"/>
      <c r="AA65" s="853"/>
      <c r="AB65" s="960" t="s">
        <v>11</v>
      </c>
      <c r="AC65" s="961"/>
      <c r="AD65" s="962"/>
      <c r="AE65" s="964" t="s">
        <v>372</v>
      </c>
      <c r="AF65" s="964"/>
      <c r="AG65" s="964"/>
      <c r="AH65" s="901"/>
      <c r="AI65" s="964" t="s">
        <v>468</v>
      </c>
      <c r="AJ65" s="964"/>
      <c r="AK65" s="964"/>
      <c r="AL65" s="901"/>
      <c r="AM65" s="964" t="s">
        <v>469</v>
      </c>
      <c r="AN65" s="964"/>
      <c r="AO65" s="964"/>
      <c r="AP65" s="901"/>
      <c r="AQ65" s="508" t="s">
        <v>223</v>
      </c>
      <c r="AR65" s="509"/>
      <c r="AS65" s="509"/>
      <c r="AT65" s="510"/>
      <c r="AU65" s="511" t="s">
        <v>129</v>
      </c>
      <c r="AV65" s="511"/>
      <c r="AW65" s="511"/>
      <c r="AX65" s="512"/>
      <c r="AY65" s="34">
        <f>COUNTA($G$67)</f>
        <v>0</v>
      </c>
    </row>
    <row r="66" spans="1:51" ht="18.75" customHeight="1" x14ac:dyDescent="0.15">
      <c r="A66" s="487"/>
      <c r="B66" s="488"/>
      <c r="C66" s="488"/>
      <c r="D66" s="488"/>
      <c r="E66" s="488"/>
      <c r="F66" s="489"/>
      <c r="G66" s="358"/>
      <c r="H66" s="339"/>
      <c r="I66" s="339"/>
      <c r="J66" s="339"/>
      <c r="K66" s="339"/>
      <c r="L66" s="339"/>
      <c r="M66" s="339"/>
      <c r="N66" s="339"/>
      <c r="O66" s="340"/>
      <c r="P66" s="343"/>
      <c r="Q66" s="339"/>
      <c r="R66" s="339"/>
      <c r="S66" s="339"/>
      <c r="T66" s="339"/>
      <c r="U66" s="339"/>
      <c r="V66" s="339"/>
      <c r="W66" s="339"/>
      <c r="X66" s="340"/>
      <c r="Y66" s="957"/>
      <c r="Z66" s="958"/>
      <c r="AA66" s="959"/>
      <c r="AB66" s="963"/>
      <c r="AC66" s="420"/>
      <c r="AD66" s="421"/>
      <c r="AE66" s="507"/>
      <c r="AF66" s="507"/>
      <c r="AG66" s="507"/>
      <c r="AH66" s="419"/>
      <c r="AI66" s="507"/>
      <c r="AJ66" s="507"/>
      <c r="AK66" s="507"/>
      <c r="AL66" s="419"/>
      <c r="AM66" s="507"/>
      <c r="AN66" s="507"/>
      <c r="AO66" s="507"/>
      <c r="AP66" s="419"/>
      <c r="AQ66" s="513"/>
      <c r="AR66" s="453"/>
      <c r="AS66" s="451" t="s">
        <v>224</v>
      </c>
      <c r="AT66" s="452"/>
      <c r="AU66" s="453"/>
      <c r="AV66" s="453"/>
      <c r="AW66" s="339" t="s">
        <v>170</v>
      </c>
      <c r="AX66" s="344"/>
      <c r="AY66" s="34">
        <f t="shared" ref="AY66:AY71" si="9">$AY$65</f>
        <v>0</v>
      </c>
    </row>
    <row r="67" spans="1:51" ht="22.5" customHeight="1" x14ac:dyDescent="0.15">
      <c r="A67" s="490"/>
      <c r="B67" s="488"/>
      <c r="C67" s="488"/>
      <c r="D67" s="488"/>
      <c r="E67" s="488"/>
      <c r="F67" s="489"/>
      <c r="G67" s="391"/>
      <c r="H67" s="938"/>
      <c r="I67" s="938"/>
      <c r="J67" s="938"/>
      <c r="K67" s="938"/>
      <c r="L67" s="938"/>
      <c r="M67" s="938"/>
      <c r="N67" s="938"/>
      <c r="O67" s="939"/>
      <c r="P67" s="154"/>
      <c r="Q67" s="377"/>
      <c r="R67" s="377"/>
      <c r="S67" s="377"/>
      <c r="T67" s="377"/>
      <c r="U67" s="377"/>
      <c r="V67" s="377"/>
      <c r="W67" s="377"/>
      <c r="X67" s="378"/>
      <c r="Y67" s="952" t="s">
        <v>12</v>
      </c>
      <c r="Z67" s="953"/>
      <c r="AA67" s="954"/>
      <c r="AB67" s="385"/>
      <c r="AC67" s="386"/>
      <c r="AD67" s="386"/>
      <c r="AE67" s="406"/>
      <c r="AF67" s="389"/>
      <c r="AG67" s="389"/>
      <c r="AH67" s="389"/>
      <c r="AI67" s="406"/>
      <c r="AJ67" s="389"/>
      <c r="AK67" s="389"/>
      <c r="AL67" s="389"/>
      <c r="AM67" s="406"/>
      <c r="AN67" s="389"/>
      <c r="AO67" s="389"/>
      <c r="AP67" s="389"/>
      <c r="AQ67" s="409"/>
      <c r="AR67" s="410"/>
      <c r="AS67" s="410"/>
      <c r="AT67" s="411"/>
      <c r="AU67" s="389"/>
      <c r="AV67" s="389"/>
      <c r="AW67" s="389"/>
      <c r="AX67" s="390"/>
      <c r="AY67" s="34">
        <f t="shared" si="9"/>
        <v>0</v>
      </c>
    </row>
    <row r="68" spans="1:51" ht="22.5" customHeight="1" x14ac:dyDescent="0.15">
      <c r="A68" s="491"/>
      <c r="B68" s="492"/>
      <c r="C68" s="492"/>
      <c r="D68" s="492"/>
      <c r="E68" s="492"/>
      <c r="F68" s="493"/>
      <c r="G68" s="940"/>
      <c r="H68" s="941"/>
      <c r="I68" s="941"/>
      <c r="J68" s="941"/>
      <c r="K68" s="941"/>
      <c r="L68" s="941"/>
      <c r="M68" s="941"/>
      <c r="N68" s="941"/>
      <c r="O68" s="942"/>
      <c r="P68" s="946"/>
      <c r="Q68" s="946"/>
      <c r="R68" s="946"/>
      <c r="S68" s="946"/>
      <c r="T68" s="946"/>
      <c r="U68" s="946"/>
      <c r="V68" s="946"/>
      <c r="W68" s="946"/>
      <c r="X68" s="947"/>
      <c r="Y68" s="237" t="s">
        <v>51</v>
      </c>
      <c r="Z68" s="949"/>
      <c r="AA68" s="950"/>
      <c r="AB68" s="465"/>
      <c r="AC68" s="955"/>
      <c r="AD68" s="955"/>
      <c r="AE68" s="406"/>
      <c r="AF68" s="389"/>
      <c r="AG68" s="389"/>
      <c r="AH68" s="389"/>
      <c r="AI68" s="406"/>
      <c r="AJ68" s="389"/>
      <c r="AK68" s="389"/>
      <c r="AL68" s="389"/>
      <c r="AM68" s="406"/>
      <c r="AN68" s="389"/>
      <c r="AO68" s="389"/>
      <c r="AP68" s="389"/>
      <c r="AQ68" s="409"/>
      <c r="AR68" s="410"/>
      <c r="AS68" s="410"/>
      <c r="AT68" s="411"/>
      <c r="AU68" s="389"/>
      <c r="AV68" s="389"/>
      <c r="AW68" s="389"/>
      <c r="AX68" s="390"/>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8" t="s">
        <v>171</v>
      </c>
      <c r="AC69" s="867"/>
      <c r="AD69" s="867"/>
      <c r="AE69" s="406"/>
      <c r="AF69" s="389"/>
      <c r="AG69" s="389"/>
      <c r="AH69" s="389"/>
      <c r="AI69" s="406"/>
      <c r="AJ69" s="389"/>
      <c r="AK69" s="389"/>
      <c r="AL69" s="389"/>
      <c r="AM69" s="406"/>
      <c r="AN69" s="389"/>
      <c r="AO69" s="389"/>
      <c r="AP69" s="389"/>
      <c r="AQ69" s="409"/>
      <c r="AR69" s="410"/>
      <c r="AS69" s="410"/>
      <c r="AT69" s="411"/>
      <c r="AU69" s="389"/>
      <c r="AV69" s="389"/>
      <c r="AW69" s="389"/>
      <c r="AX69" s="390"/>
      <c r="AY69" s="34">
        <f t="shared" si="9"/>
        <v>0</v>
      </c>
    </row>
    <row r="70" spans="1:51" customFormat="1" ht="23.25" customHeight="1" x14ac:dyDescent="0.15">
      <c r="A70" s="926" t="s">
        <v>344</v>
      </c>
      <c r="B70" s="927"/>
      <c r="C70" s="927"/>
      <c r="D70" s="927"/>
      <c r="E70" s="927"/>
      <c r="F70" s="928"/>
      <c r="G70" s="514"/>
      <c r="H70" s="515"/>
      <c r="I70" s="515"/>
      <c r="J70" s="515"/>
      <c r="K70" s="515"/>
      <c r="L70" s="515"/>
      <c r="M70" s="515"/>
      <c r="N70" s="515"/>
      <c r="O70" s="515"/>
      <c r="P70" s="515"/>
      <c r="Q70" s="515"/>
      <c r="R70" s="515"/>
      <c r="S70" s="515"/>
      <c r="T70" s="515"/>
      <c r="U70" s="515"/>
      <c r="V70" s="515"/>
      <c r="W70" s="515"/>
      <c r="X70" s="515"/>
      <c r="Y70" s="515"/>
      <c r="Z70" s="515"/>
      <c r="AA70" s="515"/>
      <c r="AB70" s="515"/>
      <c r="AC70" s="515"/>
      <c r="AD70" s="515"/>
      <c r="AE70" s="515"/>
      <c r="AF70" s="515"/>
      <c r="AG70" s="515"/>
      <c r="AH70" s="515"/>
      <c r="AI70" s="515"/>
      <c r="AJ70" s="515"/>
      <c r="AK70" s="515"/>
      <c r="AL70" s="515"/>
      <c r="AM70" s="515"/>
      <c r="AN70" s="515"/>
      <c r="AO70" s="515"/>
      <c r="AP70" s="515"/>
      <c r="AQ70" s="515"/>
      <c r="AR70" s="515"/>
      <c r="AS70" s="515"/>
      <c r="AT70" s="515"/>
      <c r="AU70" s="515"/>
      <c r="AV70" s="515"/>
      <c r="AW70" s="515"/>
      <c r="AX70" s="516"/>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330</v>
      </c>
      <c r="H2" s="819"/>
      <c r="I2" s="819"/>
      <c r="J2" s="819"/>
      <c r="K2" s="819"/>
      <c r="L2" s="819"/>
      <c r="M2" s="819"/>
      <c r="N2" s="819"/>
      <c r="O2" s="819"/>
      <c r="P2" s="819"/>
      <c r="Q2" s="819"/>
      <c r="R2" s="819"/>
      <c r="S2" s="819"/>
      <c r="T2" s="819"/>
      <c r="U2" s="819"/>
      <c r="V2" s="819"/>
      <c r="W2" s="819"/>
      <c r="X2" s="819"/>
      <c r="Y2" s="819"/>
      <c r="Z2" s="819"/>
      <c r="AA2" s="819"/>
      <c r="AB2" s="820"/>
      <c r="AC2" s="818"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274</v>
      </c>
      <c r="K3" s="991"/>
      <c r="L3" s="991"/>
      <c r="M3" s="991"/>
      <c r="N3" s="991"/>
      <c r="O3" s="991"/>
      <c r="P3" s="432" t="s">
        <v>25</v>
      </c>
      <c r="Q3" s="432"/>
      <c r="R3" s="432"/>
      <c r="S3" s="432"/>
      <c r="T3" s="432"/>
      <c r="U3" s="432"/>
      <c r="V3" s="432"/>
      <c r="W3" s="432"/>
      <c r="X3" s="432"/>
      <c r="Y3" s="865" t="s">
        <v>319</v>
      </c>
      <c r="Z3" s="866"/>
      <c r="AA3" s="866"/>
      <c r="AB3" s="866"/>
      <c r="AC3" s="990" t="s">
        <v>310</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15">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274</v>
      </c>
      <c r="K36" s="991"/>
      <c r="L36" s="991"/>
      <c r="M36" s="991"/>
      <c r="N36" s="991"/>
      <c r="O36" s="991"/>
      <c r="P36" s="432" t="s">
        <v>25</v>
      </c>
      <c r="Q36" s="432"/>
      <c r="R36" s="432"/>
      <c r="S36" s="432"/>
      <c r="T36" s="432"/>
      <c r="U36" s="432"/>
      <c r="V36" s="432"/>
      <c r="W36" s="432"/>
      <c r="X36" s="432"/>
      <c r="Y36" s="865" t="s">
        <v>319</v>
      </c>
      <c r="Z36" s="866"/>
      <c r="AA36" s="866"/>
      <c r="AB36" s="866"/>
      <c r="AC36" s="990" t="s">
        <v>310</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15">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274</v>
      </c>
      <c r="K69" s="991"/>
      <c r="L69" s="991"/>
      <c r="M69" s="991"/>
      <c r="N69" s="991"/>
      <c r="O69" s="991"/>
      <c r="P69" s="432" t="s">
        <v>25</v>
      </c>
      <c r="Q69" s="432"/>
      <c r="R69" s="432"/>
      <c r="S69" s="432"/>
      <c r="T69" s="432"/>
      <c r="U69" s="432"/>
      <c r="V69" s="432"/>
      <c r="W69" s="432"/>
      <c r="X69" s="432"/>
      <c r="Y69" s="865" t="s">
        <v>319</v>
      </c>
      <c r="Z69" s="866"/>
      <c r="AA69" s="866"/>
      <c r="AB69" s="866"/>
      <c r="AC69" s="990" t="s">
        <v>310</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15">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274</v>
      </c>
      <c r="K102" s="991"/>
      <c r="L102" s="991"/>
      <c r="M102" s="991"/>
      <c r="N102" s="991"/>
      <c r="O102" s="991"/>
      <c r="P102" s="432" t="s">
        <v>25</v>
      </c>
      <c r="Q102" s="432"/>
      <c r="R102" s="432"/>
      <c r="S102" s="432"/>
      <c r="T102" s="432"/>
      <c r="U102" s="432"/>
      <c r="V102" s="432"/>
      <c r="W102" s="432"/>
      <c r="X102" s="432"/>
      <c r="Y102" s="865" t="s">
        <v>319</v>
      </c>
      <c r="Z102" s="866"/>
      <c r="AA102" s="866"/>
      <c r="AB102" s="866"/>
      <c r="AC102" s="990" t="s">
        <v>310</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15">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274</v>
      </c>
      <c r="K135" s="991"/>
      <c r="L135" s="991"/>
      <c r="M135" s="991"/>
      <c r="N135" s="991"/>
      <c r="O135" s="991"/>
      <c r="P135" s="432" t="s">
        <v>25</v>
      </c>
      <c r="Q135" s="432"/>
      <c r="R135" s="432"/>
      <c r="S135" s="432"/>
      <c r="T135" s="432"/>
      <c r="U135" s="432"/>
      <c r="V135" s="432"/>
      <c r="W135" s="432"/>
      <c r="X135" s="432"/>
      <c r="Y135" s="865" t="s">
        <v>319</v>
      </c>
      <c r="Z135" s="866"/>
      <c r="AA135" s="866"/>
      <c r="AB135" s="866"/>
      <c r="AC135" s="990" t="s">
        <v>310</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15">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274</v>
      </c>
      <c r="K168" s="991"/>
      <c r="L168" s="991"/>
      <c r="M168" s="991"/>
      <c r="N168" s="991"/>
      <c r="O168" s="991"/>
      <c r="P168" s="432" t="s">
        <v>25</v>
      </c>
      <c r="Q168" s="432"/>
      <c r="R168" s="432"/>
      <c r="S168" s="432"/>
      <c r="T168" s="432"/>
      <c r="U168" s="432"/>
      <c r="V168" s="432"/>
      <c r="W168" s="432"/>
      <c r="X168" s="432"/>
      <c r="Y168" s="865" t="s">
        <v>319</v>
      </c>
      <c r="Z168" s="866"/>
      <c r="AA168" s="866"/>
      <c r="AB168" s="866"/>
      <c r="AC168" s="990" t="s">
        <v>310</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15">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274</v>
      </c>
      <c r="K201" s="991"/>
      <c r="L201" s="991"/>
      <c r="M201" s="991"/>
      <c r="N201" s="991"/>
      <c r="O201" s="991"/>
      <c r="P201" s="432" t="s">
        <v>25</v>
      </c>
      <c r="Q201" s="432"/>
      <c r="R201" s="432"/>
      <c r="S201" s="432"/>
      <c r="T201" s="432"/>
      <c r="U201" s="432"/>
      <c r="V201" s="432"/>
      <c r="W201" s="432"/>
      <c r="X201" s="432"/>
      <c r="Y201" s="865" t="s">
        <v>319</v>
      </c>
      <c r="Z201" s="866"/>
      <c r="AA201" s="866"/>
      <c r="AB201" s="866"/>
      <c r="AC201" s="990" t="s">
        <v>310</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15">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274</v>
      </c>
      <c r="K234" s="991"/>
      <c r="L234" s="991"/>
      <c r="M234" s="991"/>
      <c r="N234" s="991"/>
      <c r="O234" s="991"/>
      <c r="P234" s="432" t="s">
        <v>25</v>
      </c>
      <c r="Q234" s="432"/>
      <c r="R234" s="432"/>
      <c r="S234" s="432"/>
      <c r="T234" s="432"/>
      <c r="U234" s="432"/>
      <c r="V234" s="432"/>
      <c r="W234" s="432"/>
      <c r="X234" s="432"/>
      <c r="Y234" s="865" t="s">
        <v>319</v>
      </c>
      <c r="Z234" s="866"/>
      <c r="AA234" s="866"/>
      <c r="AB234" s="866"/>
      <c r="AC234" s="990" t="s">
        <v>310</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274</v>
      </c>
      <c r="K267" s="991"/>
      <c r="L267" s="991"/>
      <c r="M267" s="991"/>
      <c r="N267" s="991"/>
      <c r="O267" s="991"/>
      <c r="P267" s="432" t="s">
        <v>25</v>
      </c>
      <c r="Q267" s="432"/>
      <c r="R267" s="432"/>
      <c r="S267" s="432"/>
      <c r="T267" s="432"/>
      <c r="U267" s="432"/>
      <c r="V267" s="432"/>
      <c r="W267" s="432"/>
      <c r="X267" s="432"/>
      <c r="Y267" s="865" t="s">
        <v>319</v>
      </c>
      <c r="Z267" s="866"/>
      <c r="AA267" s="866"/>
      <c r="AB267" s="866"/>
      <c r="AC267" s="990" t="s">
        <v>310</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274</v>
      </c>
      <c r="K300" s="991"/>
      <c r="L300" s="991"/>
      <c r="M300" s="991"/>
      <c r="N300" s="991"/>
      <c r="O300" s="991"/>
      <c r="P300" s="432" t="s">
        <v>25</v>
      </c>
      <c r="Q300" s="432"/>
      <c r="R300" s="432"/>
      <c r="S300" s="432"/>
      <c r="T300" s="432"/>
      <c r="U300" s="432"/>
      <c r="V300" s="432"/>
      <c r="W300" s="432"/>
      <c r="X300" s="432"/>
      <c r="Y300" s="865" t="s">
        <v>319</v>
      </c>
      <c r="Z300" s="866"/>
      <c r="AA300" s="866"/>
      <c r="AB300" s="866"/>
      <c r="AC300" s="990" t="s">
        <v>310</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274</v>
      </c>
      <c r="K333" s="991"/>
      <c r="L333" s="991"/>
      <c r="M333" s="991"/>
      <c r="N333" s="991"/>
      <c r="O333" s="991"/>
      <c r="P333" s="432" t="s">
        <v>25</v>
      </c>
      <c r="Q333" s="432"/>
      <c r="R333" s="432"/>
      <c r="S333" s="432"/>
      <c r="T333" s="432"/>
      <c r="U333" s="432"/>
      <c r="V333" s="432"/>
      <c r="W333" s="432"/>
      <c r="X333" s="432"/>
      <c r="Y333" s="865" t="s">
        <v>319</v>
      </c>
      <c r="Z333" s="866"/>
      <c r="AA333" s="866"/>
      <c r="AB333" s="866"/>
      <c r="AC333" s="990" t="s">
        <v>310</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274</v>
      </c>
      <c r="K366" s="991"/>
      <c r="L366" s="991"/>
      <c r="M366" s="991"/>
      <c r="N366" s="991"/>
      <c r="O366" s="991"/>
      <c r="P366" s="432" t="s">
        <v>25</v>
      </c>
      <c r="Q366" s="432"/>
      <c r="R366" s="432"/>
      <c r="S366" s="432"/>
      <c r="T366" s="432"/>
      <c r="U366" s="432"/>
      <c r="V366" s="432"/>
      <c r="W366" s="432"/>
      <c r="X366" s="432"/>
      <c r="Y366" s="865" t="s">
        <v>319</v>
      </c>
      <c r="Z366" s="866"/>
      <c r="AA366" s="866"/>
      <c r="AB366" s="866"/>
      <c r="AC366" s="990" t="s">
        <v>310</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274</v>
      </c>
      <c r="K399" s="991"/>
      <c r="L399" s="991"/>
      <c r="M399" s="991"/>
      <c r="N399" s="991"/>
      <c r="O399" s="991"/>
      <c r="P399" s="432" t="s">
        <v>25</v>
      </c>
      <c r="Q399" s="432"/>
      <c r="R399" s="432"/>
      <c r="S399" s="432"/>
      <c r="T399" s="432"/>
      <c r="U399" s="432"/>
      <c r="V399" s="432"/>
      <c r="W399" s="432"/>
      <c r="X399" s="432"/>
      <c r="Y399" s="865" t="s">
        <v>319</v>
      </c>
      <c r="Z399" s="866"/>
      <c r="AA399" s="866"/>
      <c r="AB399" s="866"/>
      <c r="AC399" s="990" t="s">
        <v>310</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274</v>
      </c>
      <c r="K432" s="991"/>
      <c r="L432" s="991"/>
      <c r="M432" s="991"/>
      <c r="N432" s="991"/>
      <c r="O432" s="991"/>
      <c r="P432" s="432" t="s">
        <v>25</v>
      </c>
      <c r="Q432" s="432"/>
      <c r="R432" s="432"/>
      <c r="S432" s="432"/>
      <c r="T432" s="432"/>
      <c r="U432" s="432"/>
      <c r="V432" s="432"/>
      <c r="W432" s="432"/>
      <c r="X432" s="432"/>
      <c r="Y432" s="865" t="s">
        <v>319</v>
      </c>
      <c r="Z432" s="866"/>
      <c r="AA432" s="866"/>
      <c r="AB432" s="866"/>
      <c r="AC432" s="990" t="s">
        <v>310</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274</v>
      </c>
      <c r="K465" s="991"/>
      <c r="L465" s="991"/>
      <c r="M465" s="991"/>
      <c r="N465" s="991"/>
      <c r="O465" s="991"/>
      <c r="P465" s="432" t="s">
        <v>25</v>
      </c>
      <c r="Q465" s="432"/>
      <c r="R465" s="432"/>
      <c r="S465" s="432"/>
      <c r="T465" s="432"/>
      <c r="U465" s="432"/>
      <c r="V465" s="432"/>
      <c r="W465" s="432"/>
      <c r="X465" s="432"/>
      <c r="Y465" s="865" t="s">
        <v>319</v>
      </c>
      <c r="Z465" s="866"/>
      <c r="AA465" s="866"/>
      <c r="AB465" s="866"/>
      <c r="AC465" s="990" t="s">
        <v>310</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274</v>
      </c>
      <c r="K498" s="991"/>
      <c r="L498" s="991"/>
      <c r="M498" s="991"/>
      <c r="N498" s="991"/>
      <c r="O498" s="991"/>
      <c r="P498" s="432" t="s">
        <v>25</v>
      </c>
      <c r="Q498" s="432"/>
      <c r="R498" s="432"/>
      <c r="S498" s="432"/>
      <c r="T498" s="432"/>
      <c r="U498" s="432"/>
      <c r="V498" s="432"/>
      <c r="W498" s="432"/>
      <c r="X498" s="432"/>
      <c r="Y498" s="865" t="s">
        <v>319</v>
      </c>
      <c r="Z498" s="866"/>
      <c r="AA498" s="866"/>
      <c r="AB498" s="866"/>
      <c r="AC498" s="990" t="s">
        <v>310</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274</v>
      </c>
      <c r="K531" s="991"/>
      <c r="L531" s="991"/>
      <c r="M531" s="991"/>
      <c r="N531" s="991"/>
      <c r="O531" s="991"/>
      <c r="P531" s="432" t="s">
        <v>25</v>
      </c>
      <c r="Q531" s="432"/>
      <c r="R531" s="432"/>
      <c r="S531" s="432"/>
      <c r="T531" s="432"/>
      <c r="U531" s="432"/>
      <c r="V531" s="432"/>
      <c r="W531" s="432"/>
      <c r="X531" s="432"/>
      <c r="Y531" s="865" t="s">
        <v>319</v>
      </c>
      <c r="Z531" s="866"/>
      <c r="AA531" s="866"/>
      <c r="AB531" s="866"/>
      <c r="AC531" s="990" t="s">
        <v>310</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274</v>
      </c>
      <c r="K564" s="991"/>
      <c r="L564" s="991"/>
      <c r="M564" s="991"/>
      <c r="N564" s="991"/>
      <c r="O564" s="991"/>
      <c r="P564" s="432" t="s">
        <v>25</v>
      </c>
      <c r="Q564" s="432"/>
      <c r="R564" s="432"/>
      <c r="S564" s="432"/>
      <c r="T564" s="432"/>
      <c r="U564" s="432"/>
      <c r="V564" s="432"/>
      <c r="W564" s="432"/>
      <c r="X564" s="432"/>
      <c r="Y564" s="865" t="s">
        <v>319</v>
      </c>
      <c r="Z564" s="866"/>
      <c r="AA564" s="866"/>
      <c r="AB564" s="866"/>
      <c r="AC564" s="990" t="s">
        <v>310</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274</v>
      </c>
      <c r="K597" s="991"/>
      <c r="L597" s="991"/>
      <c r="M597" s="991"/>
      <c r="N597" s="991"/>
      <c r="O597" s="991"/>
      <c r="P597" s="432" t="s">
        <v>25</v>
      </c>
      <c r="Q597" s="432"/>
      <c r="R597" s="432"/>
      <c r="S597" s="432"/>
      <c r="T597" s="432"/>
      <c r="U597" s="432"/>
      <c r="V597" s="432"/>
      <c r="W597" s="432"/>
      <c r="X597" s="432"/>
      <c r="Y597" s="865" t="s">
        <v>319</v>
      </c>
      <c r="Z597" s="866"/>
      <c r="AA597" s="866"/>
      <c r="AB597" s="866"/>
      <c r="AC597" s="990" t="s">
        <v>310</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274</v>
      </c>
      <c r="K630" s="991"/>
      <c r="L630" s="991"/>
      <c r="M630" s="991"/>
      <c r="N630" s="991"/>
      <c r="O630" s="991"/>
      <c r="P630" s="432" t="s">
        <v>25</v>
      </c>
      <c r="Q630" s="432"/>
      <c r="R630" s="432"/>
      <c r="S630" s="432"/>
      <c r="T630" s="432"/>
      <c r="U630" s="432"/>
      <c r="V630" s="432"/>
      <c r="W630" s="432"/>
      <c r="X630" s="432"/>
      <c r="Y630" s="865" t="s">
        <v>319</v>
      </c>
      <c r="Z630" s="866"/>
      <c r="AA630" s="866"/>
      <c r="AB630" s="866"/>
      <c r="AC630" s="990" t="s">
        <v>310</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274</v>
      </c>
      <c r="K663" s="991"/>
      <c r="L663" s="991"/>
      <c r="M663" s="991"/>
      <c r="N663" s="991"/>
      <c r="O663" s="991"/>
      <c r="P663" s="432" t="s">
        <v>25</v>
      </c>
      <c r="Q663" s="432"/>
      <c r="R663" s="432"/>
      <c r="S663" s="432"/>
      <c r="T663" s="432"/>
      <c r="U663" s="432"/>
      <c r="V663" s="432"/>
      <c r="W663" s="432"/>
      <c r="X663" s="432"/>
      <c r="Y663" s="865" t="s">
        <v>319</v>
      </c>
      <c r="Z663" s="866"/>
      <c r="AA663" s="866"/>
      <c r="AB663" s="866"/>
      <c r="AC663" s="990" t="s">
        <v>310</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274</v>
      </c>
      <c r="K696" s="991"/>
      <c r="L696" s="991"/>
      <c r="M696" s="991"/>
      <c r="N696" s="991"/>
      <c r="O696" s="991"/>
      <c r="P696" s="432" t="s">
        <v>25</v>
      </c>
      <c r="Q696" s="432"/>
      <c r="R696" s="432"/>
      <c r="S696" s="432"/>
      <c r="T696" s="432"/>
      <c r="U696" s="432"/>
      <c r="V696" s="432"/>
      <c r="W696" s="432"/>
      <c r="X696" s="432"/>
      <c r="Y696" s="865" t="s">
        <v>319</v>
      </c>
      <c r="Z696" s="866"/>
      <c r="AA696" s="866"/>
      <c r="AB696" s="866"/>
      <c r="AC696" s="990" t="s">
        <v>310</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274</v>
      </c>
      <c r="K729" s="991"/>
      <c r="L729" s="991"/>
      <c r="M729" s="991"/>
      <c r="N729" s="991"/>
      <c r="O729" s="991"/>
      <c r="P729" s="432" t="s">
        <v>25</v>
      </c>
      <c r="Q729" s="432"/>
      <c r="R729" s="432"/>
      <c r="S729" s="432"/>
      <c r="T729" s="432"/>
      <c r="U729" s="432"/>
      <c r="V729" s="432"/>
      <c r="W729" s="432"/>
      <c r="X729" s="432"/>
      <c r="Y729" s="865" t="s">
        <v>319</v>
      </c>
      <c r="Z729" s="866"/>
      <c r="AA729" s="866"/>
      <c r="AB729" s="866"/>
      <c r="AC729" s="990" t="s">
        <v>310</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274</v>
      </c>
      <c r="K762" s="991"/>
      <c r="L762" s="991"/>
      <c r="M762" s="991"/>
      <c r="N762" s="991"/>
      <c r="O762" s="991"/>
      <c r="P762" s="432" t="s">
        <v>25</v>
      </c>
      <c r="Q762" s="432"/>
      <c r="R762" s="432"/>
      <c r="S762" s="432"/>
      <c r="T762" s="432"/>
      <c r="U762" s="432"/>
      <c r="V762" s="432"/>
      <c r="W762" s="432"/>
      <c r="X762" s="432"/>
      <c r="Y762" s="865" t="s">
        <v>319</v>
      </c>
      <c r="Z762" s="866"/>
      <c r="AA762" s="866"/>
      <c r="AB762" s="866"/>
      <c r="AC762" s="990" t="s">
        <v>310</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274</v>
      </c>
      <c r="K795" s="991"/>
      <c r="L795" s="991"/>
      <c r="M795" s="991"/>
      <c r="N795" s="991"/>
      <c r="O795" s="991"/>
      <c r="P795" s="432" t="s">
        <v>25</v>
      </c>
      <c r="Q795" s="432"/>
      <c r="R795" s="432"/>
      <c r="S795" s="432"/>
      <c r="T795" s="432"/>
      <c r="U795" s="432"/>
      <c r="V795" s="432"/>
      <c r="W795" s="432"/>
      <c r="X795" s="432"/>
      <c r="Y795" s="865" t="s">
        <v>319</v>
      </c>
      <c r="Z795" s="866"/>
      <c r="AA795" s="866"/>
      <c r="AB795" s="866"/>
      <c r="AC795" s="990" t="s">
        <v>310</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274</v>
      </c>
      <c r="K828" s="991"/>
      <c r="L828" s="991"/>
      <c r="M828" s="991"/>
      <c r="N828" s="991"/>
      <c r="O828" s="991"/>
      <c r="P828" s="432" t="s">
        <v>25</v>
      </c>
      <c r="Q828" s="432"/>
      <c r="R828" s="432"/>
      <c r="S828" s="432"/>
      <c r="T828" s="432"/>
      <c r="U828" s="432"/>
      <c r="V828" s="432"/>
      <c r="W828" s="432"/>
      <c r="X828" s="432"/>
      <c r="Y828" s="865" t="s">
        <v>319</v>
      </c>
      <c r="Z828" s="866"/>
      <c r="AA828" s="866"/>
      <c r="AB828" s="866"/>
      <c r="AC828" s="990" t="s">
        <v>310</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274</v>
      </c>
      <c r="K861" s="991"/>
      <c r="L861" s="991"/>
      <c r="M861" s="991"/>
      <c r="N861" s="991"/>
      <c r="O861" s="991"/>
      <c r="P861" s="432" t="s">
        <v>25</v>
      </c>
      <c r="Q861" s="432"/>
      <c r="R861" s="432"/>
      <c r="S861" s="432"/>
      <c r="T861" s="432"/>
      <c r="U861" s="432"/>
      <c r="V861" s="432"/>
      <c r="W861" s="432"/>
      <c r="X861" s="432"/>
      <c r="Y861" s="865" t="s">
        <v>319</v>
      </c>
      <c r="Z861" s="866"/>
      <c r="AA861" s="866"/>
      <c r="AB861" s="866"/>
      <c r="AC861" s="990" t="s">
        <v>310</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274</v>
      </c>
      <c r="K894" s="991"/>
      <c r="L894" s="991"/>
      <c r="M894" s="991"/>
      <c r="N894" s="991"/>
      <c r="O894" s="991"/>
      <c r="P894" s="432" t="s">
        <v>25</v>
      </c>
      <c r="Q894" s="432"/>
      <c r="R894" s="432"/>
      <c r="S894" s="432"/>
      <c r="T894" s="432"/>
      <c r="U894" s="432"/>
      <c r="V894" s="432"/>
      <c r="W894" s="432"/>
      <c r="X894" s="432"/>
      <c r="Y894" s="865" t="s">
        <v>319</v>
      </c>
      <c r="Z894" s="866"/>
      <c r="AA894" s="866"/>
      <c r="AB894" s="866"/>
      <c r="AC894" s="990" t="s">
        <v>310</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274</v>
      </c>
      <c r="K927" s="991"/>
      <c r="L927" s="991"/>
      <c r="M927" s="991"/>
      <c r="N927" s="991"/>
      <c r="O927" s="991"/>
      <c r="P927" s="432" t="s">
        <v>25</v>
      </c>
      <c r="Q927" s="432"/>
      <c r="R927" s="432"/>
      <c r="S927" s="432"/>
      <c r="T927" s="432"/>
      <c r="U927" s="432"/>
      <c r="V927" s="432"/>
      <c r="W927" s="432"/>
      <c r="X927" s="432"/>
      <c r="Y927" s="865" t="s">
        <v>319</v>
      </c>
      <c r="Z927" s="866"/>
      <c r="AA927" s="866"/>
      <c r="AB927" s="866"/>
      <c r="AC927" s="990" t="s">
        <v>310</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274</v>
      </c>
      <c r="K960" s="991"/>
      <c r="L960" s="991"/>
      <c r="M960" s="991"/>
      <c r="N960" s="991"/>
      <c r="O960" s="991"/>
      <c r="P960" s="432" t="s">
        <v>25</v>
      </c>
      <c r="Q960" s="432"/>
      <c r="R960" s="432"/>
      <c r="S960" s="432"/>
      <c r="T960" s="432"/>
      <c r="U960" s="432"/>
      <c r="V960" s="432"/>
      <c r="W960" s="432"/>
      <c r="X960" s="432"/>
      <c r="Y960" s="865" t="s">
        <v>319</v>
      </c>
      <c r="Z960" s="866"/>
      <c r="AA960" s="866"/>
      <c r="AB960" s="866"/>
      <c r="AC960" s="990" t="s">
        <v>310</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274</v>
      </c>
      <c r="K993" s="991"/>
      <c r="L993" s="991"/>
      <c r="M993" s="991"/>
      <c r="N993" s="991"/>
      <c r="O993" s="991"/>
      <c r="P993" s="432" t="s">
        <v>25</v>
      </c>
      <c r="Q993" s="432"/>
      <c r="R993" s="432"/>
      <c r="S993" s="432"/>
      <c r="T993" s="432"/>
      <c r="U993" s="432"/>
      <c r="V993" s="432"/>
      <c r="W993" s="432"/>
      <c r="X993" s="432"/>
      <c r="Y993" s="865" t="s">
        <v>319</v>
      </c>
      <c r="Z993" s="866"/>
      <c r="AA993" s="866"/>
      <c r="AB993" s="866"/>
      <c r="AC993" s="990" t="s">
        <v>310</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274</v>
      </c>
      <c r="K1026" s="991"/>
      <c r="L1026" s="991"/>
      <c r="M1026" s="991"/>
      <c r="N1026" s="991"/>
      <c r="O1026" s="991"/>
      <c r="P1026" s="432" t="s">
        <v>25</v>
      </c>
      <c r="Q1026" s="432"/>
      <c r="R1026" s="432"/>
      <c r="S1026" s="432"/>
      <c r="T1026" s="432"/>
      <c r="U1026" s="432"/>
      <c r="V1026" s="432"/>
      <c r="W1026" s="432"/>
      <c r="X1026" s="432"/>
      <c r="Y1026" s="865" t="s">
        <v>319</v>
      </c>
      <c r="Z1026" s="866"/>
      <c r="AA1026" s="866"/>
      <c r="AB1026" s="866"/>
      <c r="AC1026" s="990" t="s">
        <v>310</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274</v>
      </c>
      <c r="K1059" s="991"/>
      <c r="L1059" s="991"/>
      <c r="M1059" s="991"/>
      <c r="N1059" s="991"/>
      <c r="O1059" s="991"/>
      <c r="P1059" s="432" t="s">
        <v>25</v>
      </c>
      <c r="Q1059" s="432"/>
      <c r="R1059" s="432"/>
      <c r="S1059" s="432"/>
      <c r="T1059" s="432"/>
      <c r="U1059" s="432"/>
      <c r="V1059" s="432"/>
      <c r="W1059" s="432"/>
      <c r="X1059" s="432"/>
      <c r="Y1059" s="865" t="s">
        <v>319</v>
      </c>
      <c r="Z1059" s="866"/>
      <c r="AA1059" s="866"/>
      <c r="AB1059" s="866"/>
      <c r="AC1059" s="990" t="s">
        <v>310</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274</v>
      </c>
      <c r="K1092" s="991"/>
      <c r="L1092" s="991"/>
      <c r="M1092" s="991"/>
      <c r="N1092" s="991"/>
      <c r="O1092" s="991"/>
      <c r="P1092" s="432" t="s">
        <v>25</v>
      </c>
      <c r="Q1092" s="432"/>
      <c r="R1092" s="432"/>
      <c r="S1092" s="432"/>
      <c r="T1092" s="432"/>
      <c r="U1092" s="432"/>
      <c r="V1092" s="432"/>
      <c r="W1092" s="432"/>
      <c r="X1092" s="432"/>
      <c r="Y1092" s="865" t="s">
        <v>319</v>
      </c>
      <c r="Z1092" s="866"/>
      <c r="AA1092" s="866"/>
      <c r="AB1092" s="866"/>
      <c r="AC1092" s="990" t="s">
        <v>310</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274</v>
      </c>
      <c r="K1125" s="991"/>
      <c r="L1125" s="991"/>
      <c r="M1125" s="991"/>
      <c r="N1125" s="991"/>
      <c r="O1125" s="991"/>
      <c r="P1125" s="432" t="s">
        <v>25</v>
      </c>
      <c r="Q1125" s="432"/>
      <c r="R1125" s="432"/>
      <c r="S1125" s="432"/>
      <c r="T1125" s="432"/>
      <c r="U1125" s="432"/>
      <c r="V1125" s="432"/>
      <c r="W1125" s="432"/>
      <c r="X1125" s="432"/>
      <c r="Y1125" s="865" t="s">
        <v>319</v>
      </c>
      <c r="Z1125" s="866"/>
      <c r="AA1125" s="866"/>
      <c r="AB1125" s="866"/>
      <c r="AC1125" s="990" t="s">
        <v>310</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274</v>
      </c>
      <c r="K1158" s="991"/>
      <c r="L1158" s="991"/>
      <c r="M1158" s="991"/>
      <c r="N1158" s="991"/>
      <c r="O1158" s="991"/>
      <c r="P1158" s="432" t="s">
        <v>25</v>
      </c>
      <c r="Q1158" s="432"/>
      <c r="R1158" s="432"/>
      <c r="S1158" s="432"/>
      <c r="T1158" s="432"/>
      <c r="U1158" s="432"/>
      <c r="V1158" s="432"/>
      <c r="W1158" s="432"/>
      <c r="X1158" s="432"/>
      <c r="Y1158" s="865" t="s">
        <v>319</v>
      </c>
      <c r="Z1158" s="866"/>
      <c r="AA1158" s="866"/>
      <c r="AB1158" s="866"/>
      <c r="AC1158" s="990" t="s">
        <v>310</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274</v>
      </c>
      <c r="K1191" s="991"/>
      <c r="L1191" s="991"/>
      <c r="M1191" s="991"/>
      <c r="N1191" s="991"/>
      <c r="O1191" s="991"/>
      <c r="P1191" s="432" t="s">
        <v>25</v>
      </c>
      <c r="Q1191" s="432"/>
      <c r="R1191" s="432"/>
      <c r="S1191" s="432"/>
      <c r="T1191" s="432"/>
      <c r="U1191" s="432"/>
      <c r="V1191" s="432"/>
      <c r="W1191" s="432"/>
      <c r="X1191" s="432"/>
      <c r="Y1191" s="865" t="s">
        <v>319</v>
      </c>
      <c r="Z1191" s="866"/>
      <c r="AA1191" s="866"/>
      <c r="AB1191" s="866"/>
      <c r="AC1191" s="990" t="s">
        <v>310</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274</v>
      </c>
      <c r="K1224" s="991"/>
      <c r="L1224" s="991"/>
      <c r="M1224" s="991"/>
      <c r="N1224" s="991"/>
      <c r="O1224" s="991"/>
      <c r="P1224" s="432" t="s">
        <v>25</v>
      </c>
      <c r="Q1224" s="432"/>
      <c r="R1224" s="432"/>
      <c r="S1224" s="432"/>
      <c r="T1224" s="432"/>
      <c r="U1224" s="432"/>
      <c r="V1224" s="432"/>
      <c r="W1224" s="432"/>
      <c r="X1224" s="432"/>
      <c r="Y1224" s="865" t="s">
        <v>319</v>
      </c>
      <c r="Z1224" s="866"/>
      <c r="AA1224" s="866"/>
      <c r="AB1224" s="866"/>
      <c r="AC1224" s="990" t="s">
        <v>310</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274</v>
      </c>
      <c r="K1257" s="991"/>
      <c r="L1257" s="991"/>
      <c r="M1257" s="991"/>
      <c r="N1257" s="991"/>
      <c r="O1257" s="991"/>
      <c r="P1257" s="432" t="s">
        <v>25</v>
      </c>
      <c r="Q1257" s="432"/>
      <c r="R1257" s="432"/>
      <c r="S1257" s="432"/>
      <c r="T1257" s="432"/>
      <c r="U1257" s="432"/>
      <c r="V1257" s="432"/>
      <c r="W1257" s="432"/>
      <c r="X1257" s="432"/>
      <c r="Y1257" s="865" t="s">
        <v>319</v>
      </c>
      <c r="Z1257" s="866"/>
      <c r="AA1257" s="866"/>
      <c r="AB1257" s="866"/>
      <c r="AC1257" s="990" t="s">
        <v>310</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274</v>
      </c>
      <c r="K1290" s="991"/>
      <c r="L1290" s="991"/>
      <c r="M1290" s="991"/>
      <c r="N1290" s="991"/>
      <c r="O1290" s="991"/>
      <c r="P1290" s="432" t="s">
        <v>25</v>
      </c>
      <c r="Q1290" s="432"/>
      <c r="R1290" s="432"/>
      <c r="S1290" s="432"/>
      <c r="T1290" s="432"/>
      <c r="U1290" s="432"/>
      <c r="V1290" s="432"/>
      <c r="W1290" s="432"/>
      <c r="X1290" s="432"/>
      <c r="Y1290" s="865" t="s">
        <v>319</v>
      </c>
      <c r="Z1290" s="866"/>
      <c r="AA1290" s="866"/>
      <c r="AB1290" s="866"/>
      <c r="AC1290" s="990" t="s">
        <v>310</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鷹見 宗征(takami-munemasa)</cp:lastModifiedBy>
  <cp:lastPrinted>2022-08-18T01:58:43Z</cp:lastPrinted>
  <dcterms:created xsi:type="dcterms:W3CDTF">2012-03-13T00:50:25Z</dcterms:created>
  <dcterms:modified xsi:type="dcterms:W3CDTF">2022-12-07T06:10:15Z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